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himal\OneDrive\Documents\Work\ECON\Omniyat\Dorchester Hotel &amp; Residence\"/>
    </mc:Choice>
  </mc:AlternateContent>
  <xr:revisionPtr revIDLastSave="0" documentId="8_{52FA1C72-2B50-46E2-90E1-0D69DCF200B5}" xr6:coauthVersionLast="47" xr6:coauthVersionMax="47" xr10:uidLastSave="{00000000-0000-0000-0000-000000000000}"/>
  <bookViews>
    <workbookView xWindow="-110" yWindow="-110" windowWidth="25820" windowHeight="13900" tabRatio="734" xr2:uid="{00000000-000D-0000-FFFF-FFFF00000000}"/>
  </bookViews>
  <sheets>
    <sheet name="Cost Breakdown Summary" sheetId="5" r:id="rId1"/>
    <sheet name="Project Cost" sheetId="9" r:id="rId2"/>
    <sheet name="Cost BD Method" sheetId="16" r:id="rId3"/>
    <sheet name="Cost BD" sheetId="4" r:id="rId4"/>
    <sheet name="Kitchen and Ground Floor Cost" sheetId="7" state="hidden" r:id="rId5"/>
    <sheet name="FITOUT Cost" sheetId="8" r:id="rId6"/>
    <sheet name="GIA " sheetId="3" r:id="rId7"/>
    <sheet name="Carparking Alocation" sheetId="17" r:id="rId8"/>
    <sheet name="Cost Calculations" sheetId="6" r:id="rId9"/>
    <sheet name="Substructure Cost" sheetId="12" r:id="rId10"/>
    <sheet name="MEP Cost" sheetId="18"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s>
  <definedNames>
    <definedName nam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122" hidden="1">'[1]Rate Analysis'!#REF!</definedName>
    <definedName name="\123" hidden="1">'[2]Rate Analysis'!#REF!</definedName>
    <definedName name="\1234" hidden="1">'[2]Rate Analysis'!#REF!</definedName>
    <definedName name="\12345" hidden="1">'[2]Rate Analysis'!#REF!</definedName>
    <definedName name="__________________________________ccr1" hidden="1">{#N/A,#N/A,TRUE,"Cover";#N/A,#N/A,TRUE,"Conts";#N/A,#N/A,TRUE,"VOS";#N/A,#N/A,TRUE,"Warrington";#N/A,#N/A,TRUE,"Widnes"}</definedName>
    <definedName name="__________________________________ccr1_2" hidden="1">{#N/A,#N/A,TRUE,"Cover";#N/A,#N/A,TRUE,"Conts";#N/A,#N/A,TRUE,"VOS";#N/A,#N/A,TRUE,"Warrington";#N/A,#N/A,TRUE,"Widnes"}</definedName>
    <definedName name="__________________________________ccr1_3" hidden="1">{#N/A,#N/A,TRUE,"Cover";#N/A,#N/A,TRUE,"Conts";#N/A,#N/A,TRUE,"VOS";#N/A,#N/A,TRUE,"Warrington";#N/A,#N/A,TRUE,"Widnes"}</definedName>
    <definedName name="__________________________________ccr1_4" hidden="1">{#N/A,#N/A,TRUE,"Cover";#N/A,#N/A,TRUE,"Conts";#N/A,#N/A,TRUE,"VOS";#N/A,#N/A,TRUE,"Warrington";#N/A,#N/A,TRUE,"Widnes"}</definedName>
    <definedName name="__________________________________ccr1_5" hidden="1">{#N/A,#N/A,TRUE,"Cover";#N/A,#N/A,TRUE,"Conts";#N/A,#N/A,TRUE,"VOS";#N/A,#N/A,TRUE,"Warrington";#N/A,#N/A,TRUE,"Widnes"}</definedName>
    <definedName name="______________________________ccr1" hidden="1">{#N/A,#N/A,TRUE,"Cover";#N/A,#N/A,TRUE,"Conts";#N/A,#N/A,TRUE,"VOS";#N/A,#N/A,TRUE,"Warrington";#N/A,#N/A,TRUE,"Widnes"}</definedName>
    <definedName name="______________________________ccr1_2" hidden="1">{#N/A,#N/A,TRUE,"Cover";#N/A,#N/A,TRUE,"Conts";#N/A,#N/A,TRUE,"VOS";#N/A,#N/A,TRUE,"Warrington";#N/A,#N/A,TRUE,"Widnes"}</definedName>
    <definedName name="______________________________ccr1_3" hidden="1">{#N/A,#N/A,TRUE,"Cover";#N/A,#N/A,TRUE,"Conts";#N/A,#N/A,TRUE,"VOS";#N/A,#N/A,TRUE,"Warrington";#N/A,#N/A,TRUE,"Widnes"}</definedName>
    <definedName name="______________________________ccr1_4" hidden="1">{#N/A,#N/A,TRUE,"Cover";#N/A,#N/A,TRUE,"Conts";#N/A,#N/A,TRUE,"VOS";#N/A,#N/A,TRUE,"Warrington";#N/A,#N/A,TRUE,"Widnes"}</definedName>
    <definedName name="______________________________ccr1_5" hidden="1">{#N/A,#N/A,TRUE,"Cover";#N/A,#N/A,TRUE,"Conts";#N/A,#N/A,TRUE,"VOS";#N/A,#N/A,TRUE,"Warrington";#N/A,#N/A,TRUE,"Widnes"}</definedName>
    <definedName name="________________________ab1" hidden="1">{#N/A,#N/A,FALSE,"SumD";#N/A,#N/A,FALSE,"ElecD";#N/A,#N/A,FALSE,"MechD";#N/A,#N/A,FALSE,"GeotD";#N/A,#N/A,FALSE,"PrcsD";#N/A,#N/A,FALSE,"TunnD";#N/A,#N/A,FALSE,"CivlD";#N/A,#N/A,FALSE,"NtwkD";#N/A,#N/A,FALSE,"EstgD";#N/A,#N/A,FALSE,"PEngD"}</definedName>
    <definedName name="________________________as1" hidden="1">{#N/A,#N/A,FALSE,"SumD";#N/A,#N/A,FALSE,"ElecD";#N/A,#N/A,FALSE,"MechD";#N/A,#N/A,FALSE,"GeotD";#N/A,#N/A,FALSE,"PrcsD";#N/A,#N/A,FALSE,"TunnD";#N/A,#N/A,FALSE,"CivlD";#N/A,#N/A,FALSE,"NtwkD";#N/A,#N/A,FALSE,"EstgD";#N/A,#N/A,FALSE,"PEngD"}</definedName>
    <definedName name="________________________ccr1" hidden="1">{#N/A,#N/A,TRUE,"Cover";#N/A,#N/A,TRUE,"Conts";#N/A,#N/A,TRUE,"VOS";#N/A,#N/A,TRUE,"Warrington";#N/A,#N/A,TRUE,"Widnes"}</definedName>
    <definedName name="________________________ccr1_2" hidden="1">{#N/A,#N/A,TRUE,"Cover";#N/A,#N/A,TRUE,"Conts";#N/A,#N/A,TRUE,"VOS";#N/A,#N/A,TRUE,"Warrington";#N/A,#N/A,TRUE,"Widnes"}</definedName>
    <definedName name="________________________ccr1_3" hidden="1">{#N/A,#N/A,TRUE,"Cover";#N/A,#N/A,TRUE,"Conts";#N/A,#N/A,TRUE,"VOS";#N/A,#N/A,TRUE,"Warrington";#N/A,#N/A,TRUE,"Widnes"}</definedName>
    <definedName name="________________________ccr1_4" hidden="1">{#N/A,#N/A,TRUE,"Cover";#N/A,#N/A,TRUE,"Conts";#N/A,#N/A,TRUE,"VOS";#N/A,#N/A,TRUE,"Warrington";#N/A,#N/A,TRUE,"Widnes"}</definedName>
    <definedName name="________________________ccr1_5" hidden="1">{#N/A,#N/A,TRUE,"Cover";#N/A,#N/A,TRUE,"Conts";#N/A,#N/A,TRUE,"VOS";#N/A,#N/A,TRUE,"Warrington";#N/A,#N/A,TRUE,"Widnes"}</definedName>
    <definedName name="________________________old3" hidden="1">{#N/A,#N/A,FALSE,"Summary";#N/A,#N/A,FALSE,"3TJ";#N/A,#N/A,FALSE,"3TN";#N/A,#N/A,FALSE,"3TP";#N/A,#N/A,FALSE,"3SJ";#N/A,#N/A,FALSE,"3CJ";#N/A,#N/A,FALSE,"3CN";#N/A,#N/A,FALSE,"3CP";#N/A,#N/A,FALSE,"3A"}</definedName>
    <definedName name="________________________old5" hidden="1">{#N/A,#N/A,FALSE,"Summary";#N/A,#N/A,FALSE,"3TJ";#N/A,#N/A,FALSE,"3TN";#N/A,#N/A,FALSE,"3TP";#N/A,#N/A,FALSE,"3SJ";#N/A,#N/A,FALSE,"3CJ";#N/A,#N/A,FALSE,"3CN";#N/A,#N/A,FALSE,"3CP";#N/A,#N/A,FALSE,"3A"}</definedName>
    <definedName name="________________________old7" hidden="1">{#N/A,#N/A,FALSE,"Summary";#N/A,#N/A,FALSE,"3TJ";#N/A,#N/A,FALSE,"3TN";#N/A,#N/A,FALSE,"3TP";#N/A,#N/A,FALSE,"3SJ";#N/A,#N/A,FALSE,"3CJ";#N/A,#N/A,FALSE,"3CN";#N/A,#N/A,FALSE,"3CP";#N/A,#N/A,FALSE,"3A"}</definedName>
    <definedName name="_______________________ab1" hidden="1">{#N/A,#N/A,FALSE,"SumD";#N/A,#N/A,FALSE,"ElecD";#N/A,#N/A,FALSE,"MechD";#N/A,#N/A,FALSE,"GeotD";#N/A,#N/A,FALSE,"PrcsD";#N/A,#N/A,FALSE,"TunnD";#N/A,#N/A,FALSE,"CivlD";#N/A,#N/A,FALSE,"NtwkD";#N/A,#N/A,FALSE,"EstgD";#N/A,#N/A,FALSE,"PEngD"}</definedName>
    <definedName name="_______________________as1" hidden="1">{#N/A,#N/A,FALSE,"SumD";#N/A,#N/A,FALSE,"ElecD";#N/A,#N/A,FALSE,"MechD";#N/A,#N/A,FALSE,"GeotD";#N/A,#N/A,FALSE,"PrcsD";#N/A,#N/A,FALSE,"TunnD";#N/A,#N/A,FALSE,"CivlD";#N/A,#N/A,FALSE,"NtwkD";#N/A,#N/A,FALSE,"EstgD";#N/A,#N/A,FALSE,"PEngD"}</definedName>
    <definedName name="_______________________old3" hidden="1">{#N/A,#N/A,FALSE,"Summary";#N/A,#N/A,FALSE,"3TJ";#N/A,#N/A,FALSE,"3TN";#N/A,#N/A,FALSE,"3TP";#N/A,#N/A,FALSE,"3SJ";#N/A,#N/A,FALSE,"3CJ";#N/A,#N/A,FALSE,"3CN";#N/A,#N/A,FALSE,"3CP";#N/A,#N/A,FALSE,"3A"}</definedName>
    <definedName name="_______________________old5" hidden="1">{#N/A,#N/A,FALSE,"Summary";#N/A,#N/A,FALSE,"3TJ";#N/A,#N/A,FALSE,"3TN";#N/A,#N/A,FALSE,"3TP";#N/A,#N/A,FALSE,"3SJ";#N/A,#N/A,FALSE,"3CJ";#N/A,#N/A,FALSE,"3CN";#N/A,#N/A,FALSE,"3CP";#N/A,#N/A,FALSE,"3A"}</definedName>
    <definedName name="_______________________old7" hidden="1">{#N/A,#N/A,FALSE,"Summary";#N/A,#N/A,FALSE,"3TJ";#N/A,#N/A,FALSE,"3TN";#N/A,#N/A,FALSE,"3TP";#N/A,#N/A,FALSE,"3SJ";#N/A,#N/A,FALSE,"3CJ";#N/A,#N/A,FALSE,"3CN";#N/A,#N/A,FALSE,"3CP";#N/A,#N/A,FALSE,"3A"}</definedName>
    <definedName name="______________________ab1" hidden="1">{#N/A,#N/A,FALSE,"SumD";#N/A,#N/A,FALSE,"ElecD";#N/A,#N/A,FALSE,"MechD";#N/A,#N/A,FALSE,"GeotD";#N/A,#N/A,FALSE,"PrcsD";#N/A,#N/A,FALSE,"TunnD";#N/A,#N/A,FALSE,"CivlD";#N/A,#N/A,FALSE,"NtwkD";#N/A,#N/A,FALSE,"EstgD";#N/A,#N/A,FALSE,"PEngD"}</definedName>
    <definedName name="______________________as1" hidden="1">{#N/A,#N/A,FALSE,"SumD";#N/A,#N/A,FALSE,"ElecD";#N/A,#N/A,FALSE,"MechD";#N/A,#N/A,FALSE,"GeotD";#N/A,#N/A,FALSE,"PrcsD";#N/A,#N/A,FALSE,"TunnD";#N/A,#N/A,FALSE,"CivlD";#N/A,#N/A,FALSE,"NtwkD";#N/A,#N/A,FALSE,"EstgD";#N/A,#N/A,FALSE,"PEngD"}</definedName>
    <definedName name="______________________ccr1" hidden="1">{#N/A,#N/A,TRUE,"Cover";#N/A,#N/A,TRUE,"Conts";#N/A,#N/A,TRUE,"VOS";#N/A,#N/A,TRUE,"Warrington";#N/A,#N/A,TRUE,"Widnes"}</definedName>
    <definedName name="______________________MCC3" hidden="1">{#N/A,#N/A,FALSE,"CCTV"}</definedName>
    <definedName name="______________________old3" hidden="1">{#N/A,#N/A,FALSE,"Summary";#N/A,#N/A,FALSE,"3TJ";#N/A,#N/A,FALSE,"3TN";#N/A,#N/A,FALSE,"3TP";#N/A,#N/A,FALSE,"3SJ";#N/A,#N/A,FALSE,"3CJ";#N/A,#N/A,FALSE,"3CN";#N/A,#N/A,FALSE,"3CP";#N/A,#N/A,FALSE,"3A"}</definedName>
    <definedName name="______________________old5" hidden="1">{#N/A,#N/A,FALSE,"Summary";#N/A,#N/A,FALSE,"3TJ";#N/A,#N/A,FALSE,"3TN";#N/A,#N/A,FALSE,"3TP";#N/A,#N/A,FALSE,"3SJ";#N/A,#N/A,FALSE,"3CJ";#N/A,#N/A,FALSE,"3CN";#N/A,#N/A,FALSE,"3CP";#N/A,#N/A,FALSE,"3A"}</definedName>
    <definedName name="______________________old7" hidden="1">{#N/A,#N/A,FALSE,"Summary";#N/A,#N/A,FALSE,"3TJ";#N/A,#N/A,FALSE,"3TN";#N/A,#N/A,FALSE,"3TP";#N/A,#N/A,FALSE,"3SJ";#N/A,#N/A,FALSE,"3CJ";#N/A,#N/A,FALSE,"3CN";#N/A,#N/A,FALSE,"3CP";#N/A,#N/A,FALSE,"3A"}</definedName>
    <definedName name="_____________________ab1" hidden="1">{#N/A,#N/A,FALSE,"SumD";#N/A,#N/A,FALSE,"ElecD";#N/A,#N/A,FALSE,"MechD";#N/A,#N/A,FALSE,"GeotD";#N/A,#N/A,FALSE,"PrcsD";#N/A,#N/A,FALSE,"TunnD";#N/A,#N/A,FALSE,"CivlD";#N/A,#N/A,FALSE,"NtwkD";#N/A,#N/A,FALSE,"EstgD";#N/A,#N/A,FALSE,"PEngD"}</definedName>
    <definedName name="_____________________as1" hidden="1">{#N/A,#N/A,FALSE,"SumD";#N/A,#N/A,FALSE,"ElecD";#N/A,#N/A,FALSE,"MechD";#N/A,#N/A,FALSE,"GeotD";#N/A,#N/A,FALSE,"PrcsD";#N/A,#N/A,FALSE,"TunnD";#N/A,#N/A,FALSE,"CivlD";#N/A,#N/A,FALSE,"NtwkD";#N/A,#N/A,FALSE,"EstgD";#N/A,#N/A,FALSE,"PEngD"}</definedName>
    <definedName name="_____________________ccr1" hidden="1">{#N/A,#N/A,TRUE,"Cover";#N/A,#N/A,TRUE,"Conts";#N/A,#N/A,TRUE,"VOS";#N/A,#N/A,TRUE,"Warrington";#N/A,#N/A,TRUE,"Widnes"}</definedName>
    <definedName name="_____________________MCC3" hidden="1">{#N/A,#N/A,FALSE,"CCTV"}</definedName>
    <definedName name="_____________________old3" hidden="1">{#N/A,#N/A,FALSE,"Summary";#N/A,#N/A,FALSE,"3TJ";#N/A,#N/A,FALSE,"3TN";#N/A,#N/A,FALSE,"3TP";#N/A,#N/A,FALSE,"3SJ";#N/A,#N/A,FALSE,"3CJ";#N/A,#N/A,FALSE,"3CN";#N/A,#N/A,FALSE,"3CP";#N/A,#N/A,FALSE,"3A"}</definedName>
    <definedName name="_____________________old5" hidden="1">{#N/A,#N/A,FALSE,"Summary";#N/A,#N/A,FALSE,"3TJ";#N/A,#N/A,FALSE,"3TN";#N/A,#N/A,FALSE,"3TP";#N/A,#N/A,FALSE,"3SJ";#N/A,#N/A,FALSE,"3CJ";#N/A,#N/A,FALSE,"3CN";#N/A,#N/A,FALSE,"3CP";#N/A,#N/A,FALSE,"3A"}</definedName>
    <definedName name="_____________________old7" hidden="1">{#N/A,#N/A,FALSE,"Summary";#N/A,#N/A,FALSE,"3TJ";#N/A,#N/A,FALSE,"3TN";#N/A,#N/A,FALSE,"3TP";#N/A,#N/A,FALSE,"3SJ";#N/A,#N/A,FALSE,"3CJ";#N/A,#N/A,FALSE,"3CN";#N/A,#N/A,FALSE,"3CP";#N/A,#N/A,FALSE,"3A"}</definedName>
    <definedName name="____________________ab1" hidden="1">{#N/A,#N/A,FALSE,"SumD";#N/A,#N/A,FALSE,"ElecD";#N/A,#N/A,FALSE,"MechD";#N/A,#N/A,FALSE,"GeotD";#N/A,#N/A,FALSE,"PrcsD";#N/A,#N/A,FALSE,"TunnD";#N/A,#N/A,FALSE,"CivlD";#N/A,#N/A,FALSE,"NtwkD";#N/A,#N/A,FALSE,"EstgD";#N/A,#N/A,FALSE,"PEngD"}</definedName>
    <definedName name="____________________as1" hidden="1">{#N/A,#N/A,FALSE,"SumD";#N/A,#N/A,FALSE,"ElecD";#N/A,#N/A,FALSE,"MechD";#N/A,#N/A,FALSE,"GeotD";#N/A,#N/A,FALSE,"PrcsD";#N/A,#N/A,FALSE,"TunnD";#N/A,#N/A,FALSE,"CivlD";#N/A,#N/A,FALSE,"NtwkD";#N/A,#N/A,FALSE,"EstgD";#N/A,#N/A,FALSE,"PEngD"}</definedName>
    <definedName name="____________________ccr1" hidden="1">{#N/A,#N/A,TRUE,"Cover";#N/A,#N/A,TRUE,"Conts";#N/A,#N/A,TRUE,"VOS";#N/A,#N/A,TRUE,"Warrington";#N/A,#N/A,TRUE,"Widnes"}</definedName>
    <definedName name="____________________MCC3" hidden="1">{#N/A,#N/A,FALSE,"CCTV"}</definedName>
    <definedName name="____________________ngk1109" hidden="1">{#N/A,#N/A,FALSE,"估價單  (3)"}</definedName>
    <definedName name="____________________ngk1109_2" hidden="1">{#N/A,#N/A,FALSE,"估價單  (3)"}</definedName>
    <definedName name="____________________ngk1109_3" hidden="1">{#N/A,#N/A,FALSE,"估價單  (3)"}</definedName>
    <definedName name="____________________ngk1109_4" hidden="1">{#N/A,#N/A,FALSE,"估價單  (3)"}</definedName>
    <definedName name="____________________ngk1109_5" hidden="1">{#N/A,#N/A,FALSE,"估價單  (3)"}</definedName>
    <definedName name="____________________old3" hidden="1">{#N/A,#N/A,FALSE,"Summary";#N/A,#N/A,FALSE,"3TJ";#N/A,#N/A,FALSE,"3TN";#N/A,#N/A,FALSE,"3TP";#N/A,#N/A,FALSE,"3SJ";#N/A,#N/A,FALSE,"3CJ";#N/A,#N/A,FALSE,"3CN";#N/A,#N/A,FALSE,"3CP";#N/A,#N/A,FALSE,"3A"}</definedName>
    <definedName name="____________________old5" hidden="1">{#N/A,#N/A,FALSE,"Summary";#N/A,#N/A,FALSE,"3TJ";#N/A,#N/A,FALSE,"3TN";#N/A,#N/A,FALSE,"3TP";#N/A,#N/A,FALSE,"3SJ";#N/A,#N/A,FALSE,"3CJ";#N/A,#N/A,FALSE,"3CN";#N/A,#N/A,FALSE,"3CP";#N/A,#N/A,FALSE,"3A"}</definedName>
    <definedName name="____________________old7" hidden="1">{#N/A,#N/A,FALSE,"Summary";#N/A,#N/A,FALSE,"3TJ";#N/A,#N/A,FALSE,"3TN";#N/A,#N/A,FALSE,"3TP";#N/A,#N/A,FALSE,"3SJ";#N/A,#N/A,FALSE,"3CJ";#N/A,#N/A,FALSE,"3CN";#N/A,#N/A,FALSE,"3CP";#N/A,#N/A,FALSE,"3A"}</definedName>
    <definedName name="___________________ab1" hidden="1">{#N/A,#N/A,FALSE,"SumD";#N/A,#N/A,FALSE,"ElecD";#N/A,#N/A,FALSE,"MechD";#N/A,#N/A,FALSE,"GeotD";#N/A,#N/A,FALSE,"PrcsD";#N/A,#N/A,FALSE,"TunnD";#N/A,#N/A,FALSE,"CivlD";#N/A,#N/A,FALSE,"NtwkD";#N/A,#N/A,FALSE,"EstgD";#N/A,#N/A,FALSE,"PEngD"}</definedName>
    <definedName name="___________________as1" hidden="1">{#N/A,#N/A,FALSE,"SumD";#N/A,#N/A,FALSE,"ElecD";#N/A,#N/A,FALSE,"MechD";#N/A,#N/A,FALSE,"GeotD";#N/A,#N/A,FALSE,"PrcsD";#N/A,#N/A,FALSE,"TunnD";#N/A,#N/A,FALSE,"CivlD";#N/A,#N/A,FALSE,"NtwkD";#N/A,#N/A,FALSE,"EstgD";#N/A,#N/A,FALSE,"PEngD"}</definedName>
    <definedName name="___________________ccr1" hidden="1">{#N/A,#N/A,TRUE,"Cover";#N/A,#N/A,TRUE,"Conts";#N/A,#N/A,TRUE,"VOS";#N/A,#N/A,TRUE,"Warrington";#N/A,#N/A,TRUE,"Widnes"}</definedName>
    <definedName name="___________________ccr1_2" hidden="1">{#N/A,#N/A,TRUE,"Cover";#N/A,#N/A,TRUE,"Conts";#N/A,#N/A,TRUE,"VOS";#N/A,#N/A,TRUE,"Warrington";#N/A,#N/A,TRUE,"Widnes"}</definedName>
    <definedName name="___________________ccr1_3" hidden="1">{#N/A,#N/A,TRUE,"Cover";#N/A,#N/A,TRUE,"Conts";#N/A,#N/A,TRUE,"VOS";#N/A,#N/A,TRUE,"Warrington";#N/A,#N/A,TRUE,"Widnes"}</definedName>
    <definedName name="___________________ccr1_4" hidden="1">{#N/A,#N/A,TRUE,"Cover";#N/A,#N/A,TRUE,"Conts";#N/A,#N/A,TRUE,"VOS";#N/A,#N/A,TRUE,"Warrington";#N/A,#N/A,TRUE,"Widnes"}</definedName>
    <definedName name="___________________ccr1_5" hidden="1">{#N/A,#N/A,TRUE,"Cover";#N/A,#N/A,TRUE,"Conts";#N/A,#N/A,TRUE,"VOS";#N/A,#N/A,TRUE,"Warrington";#N/A,#N/A,TRUE,"Widnes"}</definedName>
    <definedName name="___________________MCC3" hidden="1">{#N/A,#N/A,FALSE,"CCTV"}</definedName>
    <definedName name="___________________new8" hidden="1">[4]GRSummary!#REF!</definedName>
    <definedName name="___________________ngk1109" hidden="1">{#N/A,#N/A,FALSE,"估價單  (3)"}</definedName>
    <definedName name="___________________ngk1109_2" hidden="1">{#N/A,#N/A,FALSE,"估價單  (3)"}</definedName>
    <definedName name="___________________ngk1109_3" hidden="1">{#N/A,#N/A,FALSE,"估價單  (3)"}</definedName>
    <definedName name="___________________ngk1109_4" hidden="1">{#N/A,#N/A,FALSE,"估價單  (3)"}</definedName>
    <definedName name="___________________ngk1109_5" hidden="1">{#N/A,#N/A,FALSE,"估價單  (3)"}</definedName>
    <definedName name="___________________old3" hidden="1">{#N/A,#N/A,FALSE,"Summary";#N/A,#N/A,FALSE,"3TJ";#N/A,#N/A,FALSE,"3TN";#N/A,#N/A,FALSE,"3TP";#N/A,#N/A,FALSE,"3SJ";#N/A,#N/A,FALSE,"3CJ";#N/A,#N/A,FALSE,"3CN";#N/A,#N/A,FALSE,"3CP";#N/A,#N/A,FALSE,"3A"}</definedName>
    <definedName name="___________________old5" hidden="1">{#N/A,#N/A,FALSE,"Summary";#N/A,#N/A,FALSE,"3TJ";#N/A,#N/A,FALSE,"3TN";#N/A,#N/A,FALSE,"3TP";#N/A,#N/A,FALSE,"3SJ";#N/A,#N/A,FALSE,"3CJ";#N/A,#N/A,FALSE,"3CN";#N/A,#N/A,FALSE,"3CP";#N/A,#N/A,FALSE,"3A"}</definedName>
    <definedName name="___________________old7" hidden="1">{#N/A,#N/A,FALSE,"Summary";#N/A,#N/A,FALSE,"3TJ";#N/A,#N/A,FALSE,"3TN";#N/A,#N/A,FALSE,"3TP";#N/A,#N/A,FALSE,"3SJ";#N/A,#N/A,FALSE,"3CJ";#N/A,#N/A,FALSE,"3CN";#N/A,#N/A,FALSE,"3CP";#N/A,#N/A,FALSE,"3A"}</definedName>
    <definedName name="__________________ab1" hidden="1">{#N/A,#N/A,FALSE,"SumD";#N/A,#N/A,FALSE,"ElecD";#N/A,#N/A,FALSE,"MechD";#N/A,#N/A,FALSE,"GeotD";#N/A,#N/A,FALSE,"PrcsD";#N/A,#N/A,FALSE,"TunnD";#N/A,#N/A,FALSE,"CivlD";#N/A,#N/A,FALSE,"NtwkD";#N/A,#N/A,FALSE,"EstgD";#N/A,#N/A,FALSE,"PEngD"}</definedName>
    <definedName name="__________________as1" hidden="1">{#N/A,#N/A,FALSE,"SumD";#N/A,#N/A,FALSE,"ElecD";#N/A,#N/A,FALSE,"MechD";#N/A,#N/A,FALSE,"GeotD";#N/A,#N/A,FALSE,"PrcsD";#N/A,#N/A,FALSE,"TunnD";#N/A,#N/A,FALSE,"CivlD";#N/A,#N/A,FALSE,"NtwkD";#N/A,#N/A,FALSE,"EstgD";#N/A,#N/A,FALSE,"PEngD"}</definedName>
    <definedName name="__________________ccr1" hidden="1">{#N/A,#N/A,TRUE,"Cover";#N/A,#N/A,TRUE,"Conts";#N/A,#N/A,TRUE,"VOS";#N/A,#N/A,TRUE,"Warrington";#N/A,#N/A,TRUE,"Widnes"}</definedName>
    <definedName name="__________________MCC3" hidden="1">{#N/A,#N/A,FALSE,"CCTV"}</definedName>
    <definedName name="__________________ngk1109" hidden="1">{#N/A,#N/A,FALSE,"估價單  (3)"}</definedName>
    <definedName name="__________________ngk1109_2" hidden="1">{#N/A,#N/A,FALSE,"估價單  (3)"}</definedName>
    <definedName name="__________________ngk1109_3" hidden="1">{#N/A,#N/A,FALSE,"估價單  (3)"}</definedName>
    <definedName name="__________________ngk1109_4" hidden="1">{#N/A,#N/A,FALSE,"估價單  (3)"}</definedName>
    <definedName name="__________________ngk1109_5" hidden="1">{#N/A,#N/A,FALSE,"估價單  (3)"}</definedName>
    <definedName name="__________________old3" hidden="1">{#N/A,#N/A,FALSE,"Summary";#N/A,#N/A,FALSE,"3TJ";#N/A,#N/A,FALSE,"3TN";#N/A,#N/A,FALSE,"3TP";#N/A,#N/A,FALSE,"3SJ";#N/A,#N/A,FALSE,"3CJ";#N/A,#N/A,FALSE,"3CN";#N/A,#N/A,FALSE,"3CP";#N/A,#N/A,FALSE,"3A"}</definedName>
    <definedName name="__________________old5" hidden="1">{#N/A,#N/A,FALSE,"Summary";#N/A,#N/A,FALSE,"3TJ";#N/A,#N/A,FALSE,"3TN";#N/A,#N/A,FALSE,"3TP";#N/A,#N/A,FALSE,"3SJ";#N/A,#N/A,FALSE,"3CJ";#N/A,#N/A,FALSE,"3CN";#N/A,#N/A,FALSE,"3CP";#N/A,#N/A,FALSE,"3A"}</definedName>
    <definedName name="__________________old7" hidden="1">{#N/A,#N/A,FALSE,"Summary";#N/A,#N/A,FALSE,"3TJ";#N/A,#N/A,FALSE,"3TN";#N/A,#N/A,FALSE,"3TP";#N/A,#N/A,FALSE,"3SJ";#N/A,#N/A,FALSE,"3CJ";#N/A,#N/A,FALSE,"3CN";#N/A,#N/A,FALSE,"3CP";#N/A,#N/A,FALSE,"3A"}</definedName>
    <definedName name="_________________ab1" hidden="1">{#N/A,#N/A,FALSE,"SumD";#N/A,#N/A,FALSE,"ElecD";#N/A,#N/A,FALSE,"MechD";#N/A,#N/A,FALSE,"GeotD";#N/A,#N/A,FALSE,"PrcsD";#N/A,#N/A,FALSE,"TunnD";#N/A,#N/A,FALSE,"CivlD";#N/A,#N/A,FALSE,"NtwkD";#N/A,#N/A,FALSE,"EstgD";#N/A,#N/A,FALSE,"PEngD"}</definedName>
    <definedName name="_________________as1" hidden="1">{#N/A,#N/A,FALSE,"SumD";#N/A,#N/A,FALSE,"ElecD";#N/A,#N/A,FALSE,"MechD";#N/A,#N/A,FALSE,"GeotD";#N/A,#N/A,FALSE,"PrcsD";#N/A,#N/A,FALSE,"TunnD";#N/A,#N/A,FALSE,"CivlD";#N/A,#N/A,FALSE,"NtwkD";#N/A,#N/A,FALSE,"EstgD";#N/A,#N/A,FALSE,"PEngD"}</definedName>
    <definedName name="_________________ccr1" hidden="1">{#N/A,#N/A,TRUE,"Cover";#N/A,#N/A,TRUE,"Conts";#N/A,#N/A,TRUE,"VOS";#N/A,#N/A,TRUE,"Warrington";#N/A,#N/A,TRUE,"Widnes"}</definedName>
    <definedName name="_________________MCC3" hidden="1">{#N/A,#N/A,FALSE,"CCTV"}</definedName>
    <definedName name="_________________new8" hidden="1">[4]GRSummary!#REF!</definedName>
    <definedName name="_________________ngk1109" hidden="1">{#N/A,#N/A,FALSE,"估價單  (3)"}</definedName>
    <definedName name="_________________ngk1109_2" hidden="1">{#N/A,#N/A,FALSE,"估價單  (3)"}</definedName>
    <definedName name="_________________ngk1109_3" hidden="1">{#N/A,#N/A,FALSE,"估價單  (3)"}</definedName>
    <definedName name="_________________ngk1109_4" hidden="1">{#N/A,#N/A,FALSE,"估價單  (3)"}</definedName>
    <definedName name="_________________ngk1109_5" hidden="1">{#N/A,#N/A,FALSE,"估價單  (3)"}</definedName>
    <definedName name="_________________old3" hidden="1">{#N/A,#N/A,FALSE,"Summary";#N/A,#N/A,FALSE,"3TJ";#N/A,#N/A,FALSE,"3TN";#N/A,#N/A,FALSE,"3TP";#N/A,#N/A,FALSE,"3SJ";#N/A,#N/A,FALSE,"3CJ";#N/A,#N/A,FALSE,"3CN";#N/A,#N/A,FALSE,"3CP";#N/A,#N/A,FALSE,"3A"}</definedName>
    <definedName name="_________________old5" hidden="1">{#N/A,#N/A,FALSE,"Summary";#N/A,#N/A,FALSE,"3TJ";#N/A,#N/A,FALSE,"3TN";#N/A,#N/A,FALSE,"3TP";#N/A,#N/A,FALSE,"3SJ";#N/A,#N/A,FALSE,"3CJ";#N/A,#N/A,FALSE,"3CN";#N/A,#N/A,FALSE,"3CP";#N/A,#N/A,FALSE,"3A"}</definedName>
    <definedName name="_________________old7" hidden="1">{#N/A,#N/A,FALSE,"Summary";#N/A,#N/A,FALSE,"3TJ";#N/A,#N/A,FALSE,"3TN";#N/A,#N/A,FALSE,"3TP";#N/A,#N/A,FALSE,"3SJ";#N/A,#N/A,FALSE,"3CJ";#N/A,#N/A,FALSE,"3CN";#N/A,#N/A,FALSE,"3CP";#N/A,#N/A,FALSE,"3A"}</definedName>
    <definedName name="_________________xlfn.SUMIFS" hidden="1">#NAME?</definedName>
    <definedName name="________________ab1" hidden="1">{#N/A,#N/A,FALSE,"SumD";#N/A,#N/A,FALSE,"ElecD";#N/A,#N/A,FALSE,"MechD";#N/A,#N/A,FALSE,"GeotD";#N/A,#N/A,FALSE,"PrcsD";#N/A,#N/A,FALSE,"TunnD";#N/A,#N/A,FALSE,"CivlD";#N/A,#N/A,FALSE,"NtwkD";#N/A,#N/A,FALSE,"EstgD";#N/A,#N/A,FALSE,"PEngD"}</definedName>
    <definedName name="________________as1" hidden="1">{#N/A,#N/A,FALSE,"SumD";#N/A,#N/A,FALSE,"ElecD";#N/A,#N/A,FALSE,"MechD";#N/A,#N/A,FALSE,"GeotD";#N/A,#N/A,FALSE,"PrcsD";#N/A,#N/A,FALSE,"TunnD";#N/A,#N/A,FALSE,"CivlD";#N/A,#N/A,FALSE,"NtwkD";#N/A,#N/A,FALSE,"EstgD";#N/A,#N/A,FALSE,"PEngD"}</definedName>
    <definedName name="________________ccr1" hidden="1">{#N/A,#N/A,TRUE,"Cover";#N/A,#N/A,TRUE,"Conts";#N/A,#N/A,TRUE,"VOS";#N/A,#N/A,TRUE,"Warrington";#N/A,#N/A,TRUE,"Widnes"}</definedName>
    <definedName name="________________ccr1_2" hidden="1">{#N/A,#N/A,TRUE,"Cover";#N/A,#N/A,TRUE,"Conts";#N/A,#N/A,TRUE,"VOS";#N/A,#N/A,TRUE,"Warrington";#N/A,#N/A,TRUE,"Widnes"}</definedName>
    <definedName name="________________ccr1_3" hidden="1">{#N/A,#N/A,TRUE,"Cover";#N/A,#N/A,TRUE,"Conts";#N/A,#N/A,TRUE,"VOS";#N/A,#N/A,TRUE,"Warrington";#N/A,#N/A,TRUE,"Widnes"}</definedName>
    <definedName name="________________ccr1_4" hidden="1">{#N/A,#N/A,TRUE,"Cover";#N/A,#N/A,TRUE,"Conts";#N/A,#N/A,TRUE,"VOS";#N/A,#N/A,TRUE,"Warrington";#N/A,#N/A,TRUE,"Widnes"}</definedName>
    <definedName name="________________ccr1_5" hidden="1">{#N/A,#N/A,TRUE,"Cover";#N/A,#N/A,TRUE,"Conts";#N/A,#N/A,TRUE,"VOS";#N/A,#N/A,TRUE,"Warrington";#N/A,#N/A,TRUE,"Widnes"}</definedName>
    <definedName name="________________MCC3" hidden="1">{#N/A,#N/A,FALSE,"CCTV"}</definedName>
    <definedName name="________________old3" hidden="1">{#N/A,#N/A,FALSE,"Summary";#N/A,#N/A,FALSE,"3TJ";#N/A,#N/A,FALSE,"3TN";#N/A,#N/A,FALSE,"3TP";#N/A,#N/A,FALSE,"3SJ";#N/A,#N/A,FALSE,"3CJ";#N/A,#N/A,FALSE,"3CN";#N/A,#N/A,FALSE,"3CP";#N/A,#N/A,FALSE,"3A"}</definedName>
    <definedName name="________________old5" hidden="1">{#N/A,#N/A,FALSE,"Summary";#N/A,#N/A,FALSE,"3TJ";#N/A,#N/A,FALSE,"3TN";#N/A,#N/A,FALSE,"3TP";#N/A,#N/A,FALSE,"3SJ";#N/A,#N/A,FALSE,"3CJ";#N/A,#N/A,FALSE,"3CN";#N/A,#N/A,FALSE,"3CP";#N/A,#N/A,FALSE,"3A"}</definedName>
    <definedName name="________________old7" hidden="1">{#N/A,#N/A,FALSE,"Summary";#N/A,#N/A,FALSE,"3TJ";#N/A,#N/A,FALSE,"3TN";#N/A,#N/A,FALSE,"3TP";#N/A,#N/A,FALSE,"3SJ";#N/A,#N/A,FALSE,"3CJ";#N/A,#N/A,FALSE,"3CN";#N/A,#N/A,FALSE,"3CP";#N/A,#N/A,FALSE,"3A"}</definedName>
    <definedName name="________________xlfn.SUMIFS" hidden="1">#NAME?</definedName>
    <definedName name="_______________ab1" hidden="1">{#N/A,#N/A,FALSE,"SumD";#N/A,#N/A,FALSE,"ElecD";#N/A,#N/A,FALSE,"MechD";#N/A,#N/A,FALSE,"GeotD";#N/A,#N/A,FALSE,"PrcsD";#N/A,#N/A,FALSE,"TunnD";#N/A,#N/A,FALSE,"CivlD";#N/A,#N/A,FALSE,"NtwkD";#N/A,#N/A,FALSE,"EstgD";#N/A,#N/A,FALSE,"PEngD"}</definedName>
    <definedName name="_______________as1" hidden="1">{#N/A,#N/A,FALSE,"SumD";#N/A,#N/A,FALSE,"ElecD";#N/A,#N/A,FALSE,"MechD";#N/A,#N/A,FALSE,"GeotD";#N/A,#N/A,FALSE,"PrcsD";#N/A,#N/A,FALSE,"TunnD";#N/A,#N/A,FALSE,"CivlD";#N/A,#N/A,FALSE,"NtwkD";#N/A,#N/A,FALSE,"EstgD";#N/A,#N/A,FALSE,"PEngD"}</definedName>
    <definedName name="_______________cat12" hidden="1">{#N/A,#N/A,TRUE,"Front";#N/A,#N/A,TRUE,"Simple Letter";#N/A,#N/A,TRUE,"Inside";#N/A,#N/A,TRUE,"Contents";#N/A,#N/A,TRUE,"Basis";#N/A,#N/A,TRUE,"Inclusions";#N/A,#N/A,TRUE,"Exclusions";#N/A,#N/A,TRUE,"Areas";#N/A,#N/A,TRUE,"Summary";#N/A,#N/A,TRUE,"Detail"}</definedName>
    <definedName name="_______________ccr1" hidden="1">{#N/A,#N/A,TRUE,"Cover";#N/A,#N/A,TRUE,"Conts";#N/A,#N/A,TRUE,"VOS";#N/A,#N/A,TRUE,"Warrington";#N/A,#N/A,TRUE,"Widnes"}</definedName>
    <definedName name="_______________MCC3" hidden="1">{#N/A,#N/A,FALSE,"CCTV"}</definedName>
    <definedName name="_______________old3" hidden="1">{#N/A,#N/A,FALSE,"Summary";#N/A,#N/A,FALSE,"3TJ";#N/A,#N/A,FALSE,"3TN";#N/A,#N/A,FALSE,"3TP";#N/A,#N/A,FALSE,"3SJ";#N/A,#N/A,FALSE,"3CJ";#N/A,#N/A,FALSE,"3CN";#N/A,#N/A,FALSE,"3CP";#N/A,#N/A,FALSE,"3A"}</definedName>
    <definedName name="_______________old5" hidden="1">{#N/A,#N/A,FALSE,"Summary";#N/A,#N/A,FALSE,"3TJ";#N/A,#N/A,FALSE,"3TN";#N/A,#N/A,FALSE,"3TP";#N/A,#N/A,FALSE,"3SJ";#N/A,#N/A,FALSE,"3CJ";#N/A,#N/A,FALSE,"3CN";#N/A,#N/A,FALSE,"3CP";#N/A,#N/A,FALSE,"3A"}</definedName>
    <definedName name="_______________old7" hidden="1">{#N/A,#N/A,FALSE,"Summary";#N/A,#N/A,FALSE,"3TJ";#N/A,#N/A,FALSE,"3TN";#N/A,#N/A,FALSE,"3TP";#N/A,#N/A,FALSE,"3SJ";#N/A,#N/A,FALSE,"3CJ";#N/A,#N/A,FALSE,"3CN";#N/A,#N/A,FALSE,"3CP";#N/A,#N/A,FALSE,"3A"}</definedName>
    <definedName name="_______________xlfn.SUMIFS" hidden="1">#NAME?</definedName>
    <definedName name="______________ab1" hidden="1">{#N/A,#N/A,FALSE,"SumD";#N/A,#N/A,FALSE,"ElecD";#N/A,#N/A,FALSE,"MechD";#N/A,#N/A,FALSE,"GeotD";#N/A,#N/A,FALSE,"PrcsD";#N/A,#N/A,FALSE,"TunnD";#N/A,#N/A,FALSE,"CivlD";#N/A,#N/A,FALSE,"NtwkD";#N/A,#N/A,FALSE,"EstgD";#N/A,#N/A,FALSE,"PEngD"}</definedName>
    <definedName name="______________as1" hidden="1">{#N/A,#N/A,FALSE,"SumD";#N/A,#N/A,FALSE,"ElecD";#N/A,#N/A,FALSE,"MechD";#N/A,#N/A,FALSE,"GeotD";#N/A,#N/A,FALSE,"PrcsD";#N/A,#N/A,FALSE,"TunnD";#N/A,#N/A,FALSE,"CivlD";#N/A,#N/A,FALSE,"NtwkD";#N/A,#N/A,FALSE,"EstgD";#N/A,#N/A,FALSE,"PEngD"}</definedName>
    <definedName name="______________cat12" hidden="1">{#N/A,#N/A,TRUE,"Front";#N/A,#N/A,TRUE,"Simple Letter";#N/A,#N/A,TRUE,"Inside";#N/A,#N/A,TRUE,"Contents";#N/A,#N/A,TRUE,"Basis";#N/A,#N/A,TRUE,"Inclusions";#N/A,#N/A,TRUE,"Exclusions";#N/A,#N/A,TRUE,"Areas";#N/A,#N/A,TRUE,"Summary";#N/A,#N/A,TRUE,"Detail"}</definedName>
    <definedName name="______________ccr1" hidden="1">{#N/A,#N/A,TRUE,"Cover";#N/A,#N/A,TRUE,"Conts";#N/A,#N/A,TRUE,"VOS";#N/A,#N/A,TRUE,"Warrington";#N/A,#N/A,TRUE,"Widnes"}</definedName>
    <definedName name="______________ccr1_2" hidden="1">{#N/A,#N/A,TRUE,"Cover";#N/A,#N/A,TRUE,"Conts";#N/A,#N/A,TRUE,"VOS";#N/A,#N/A,TRUE,"Warrington";#N/A,#N/A,TRUE,"Widnes"}</definedName>
    <definedName name="______________ccr1_3" hidden="1">{#N/A,#N/A,TRUE,"Cover";#N/A,#N/A,TRUE,"Conts";#N/A,#N/A,TRUE,"VOS";#N/A,#N/A,TRUE,"Warrington";#N/A,#N/A,TRUE,"Widnes"}</definedName>
    <definedName name="______________ccr1_4" hidden="1">{#N/A,#N/A,TRUE,"Cover";#N/A,#N/A,TRUE,"Conts";#N/A,#N/A,TRUE,"VOS";#N/A,#N/A,TRUE,"Warrington";#N/A,#N/A,TRUE,"Widnes"}</definedName>
    <definedName name="______________ccr1_5" hidden="1">{#N/A,#N/A,TRUE,"Cover";#N/A,#N/A,TRUE,"Conts";#N/A,#N/A,TRUE,"VOS";#N/A,#N/A,TRUE,"Warrington";#N/A,#N/A,TRUE,"Widnes"}</definedName>
    <definedName name="______________MCC3" hidden="1">{#N/A,#N/A,FALSE,"CCTV"}</definedName>
    <definedName name="______________new8" hidden="1">[4]GRSummary!#REF!</definedName>
    <definedName name="______________ngk1109" hidden="1">{#N/A,#N/A,FALSE,"估價單  (3)"}</definedName>
    <definedName name="______________ngk1109_2" hidden="1">{#N/A,#N/A,FALSE,"估價單  (3)"}</definedName>
    <definedName name="______________ngk1109_3" hidden="1">{#N/A,#N/A,FALSE,"估價單  (3)"}</definedName>
    <definedName name="______________ngk1109_4" hidden="1">{#N/A,#N/A,FALSE,"估價單  (3)"}</definedName>
    <definedName name="______________ngk1109_5" hidden="1">{#N/A,#N/A,FALSE,"估價單  (3)"}</definedName>
    <definedName name="______________old3" hidden="1">{#N/A,#N/A,FALSE,"Summary";#N/A,#N/A,FALSE,"3TJ";#N/A,#N/A,FALSE,"3TN";#N/A,#N/A,FALSE,"3TP";#N/A,#N/A,FALSE,"3SJ";#N/A,#N/A,FALSE,"3CJ";#N/A,#N/A,FALSE,"3CN";#N/A,#N/A,FALSE,"3CP";#N/A,#N/A,FALSE,"3A"}</definedName>
    <definedName name="______________old5" hidden="1">{#N/A,#N/A,FALSE,"Summary";#N/A,#N/A,FALSE,"3TJ";#N/A,#N/A,FALSE,"3TN";#N/A,#N/A,FALSE,"3TP";#N/A,#N/A,FALSE,"3SJ";#N/A,#N/A,FALSE,"3CJ";#N/A,#N/A,FALSE,"3CN";#N/A,#N/A,FALSE,"3CP";#N/A,#N/A,FALSE,"3A"}</definedName>
    <definedName name="______________old7" hidden="1">{#N/A,#N/A,FALSE,"Summary";#N/A,#N/A,FALSE,"3TJ";#N/A,#N/A,FALSE,"3TN";#N/A,#N/A,FALSE,"3TP";#N/A,#N/A,FALSE,"3SJ";#N/A,#N/A,FALSE,"3CJ";#N/A,#N/A,FALSE,"3CN";#N/A,#N/A,FALSE,"3CP";#N/A,#N/A,FALSE,"3A"}</definedName>
    <definedName name="______________xlfn.SUMIFS" hidden="1">#NAME?</definedName>
    <definedName name="_____________ab1" hidden="1">{#N/A,#N/A,FALSE,"SumD";#N/A,#N/A,FALSE,"ElecD";#N/A,#N/A,FALSE,"MechD";#N/A,#N/A,FALSE,"GeotD";#N/A,#N/A,FALSE,"PrcsD";#N/A,#N/A,FALSE,"TunnD";#N/A,#N/A,FALSE,"CivlD";#N/A,#N/A,FALSE,"NtwkD";#N/A,#N/A,FALSE,"EstgD";#N/A,#N/A,FALSE,"PEngD"}</definedName>
    <definedName name="_____________as1" hidden="1">{#N/A,#N/A,FALSE,"SumD";#N/A,#N/A,FALSE,"ElecD";#N/A,#N/A,FALSE,"MechD";#N/A,#N/A,FALSE,"GeotD";#N/A,#N/A,FALSE,"PrcsD";#N/A,#N/A,FALSE,"TunnD";#N/A,#N/A,FALSE,"CivlD";#N/A,#N/A,FALSE,"NtwkD";#N/A,#N/A,FALSE,"EstgD";#N/A,#N/A,FALSE,"PEngD"}</definedName>
    <definedName name="_____________cat12" hidden="1">{#N/A,#N/A,TRUE,"Front";#N/A,#N/A,TRUE,"Simple Letter";#N/A,#N/A,TRUE,"Inside";#N/A,#N/A,TRUE,"Contents";#N/A,#N/A,TRUE,"Basis";#N/A,#N/A,TRUE,"Inclusions";#N/A,#N/A,TRUE,"Exclusions";#N/A,#N/A,TRUE,"Areas";#N/A,#N/A,TRUE,"Summary";#N/A,#N/A,TRUE,"Detail"}</definedName>
    <definedName name="_____________ccr1" hidden="1">{#N/A,#N/A,TRUE,"Cover";#N/A,#N/A,TRUE,"Conts";#N/A,#N/A,TRUE,"VOS";#N/A,#N/A,TRUE,"Warrington";#N/A,#N/A,TRUE,"Widnes"}</definedName>
    <definedName name="_____________MCC3" hidden="1">{#N/A,#N/A,FALSE,"CCTV"}</definedName>
    <definedName name="_____________ngk1109" hidden="1">{#N/A,#N/A,FALSE,"估價單  (3)"}</definedName>
    <definedName name="_____________ngk1109_2" hidden="1">{#N/A,#N/A,FALSE,"估價單  (3)"}</definedName>
    <definedName name="_____________ngk1109_3" hidden="1">{#N/A,#N/A,FALSE,"估價單  (3)"}</definedName>
    <definedName name="_____________ngk1109_4" hidden="1">{#N/A,#N/A,FALSE,"估價單  (3)"}</definedName>
    <definedName name="_____________ngk1109_5" hidden="1">{#N/A,#N/A,FALSE,"估價單  (3)"}</definedName>
    <definedName name="_____________old3" hidden="1">{#N/A,#N/A,FALSE,"Summary";#N/A,#N/A,FALSE,"3TJ";#N/A,#N/A,FALSE,"3TN";#N/A,#N/A,FALSE,"3TP";#N/A,#N/A,FALSE,"3SJ";#N/A,#N/A,FALSE,"3CJ";#N/A,#N/A,FALSE,"3CN";#N/A,#N/A,FALSE,"3CP";#N/A,#N/A,FALSE,"3A"}</definedName>
    <definedName name="_____________old5" hidden="1">{#N/A,#N/A,FALSE,"Summary";#N/A,#N/A,FALSE,"3TJ";#N/A,#N/A,FALSE,"3TN";#N/A,#N/A,FALSE,"3TP";#N/A,#N/A,FALSE,"3SJ";#N/A,#N/A,FALSE,"3CJ";#N/A,#N/A,FALSE,"3CN";#N/A,#N/A,FALSE,"3CP";#N/A,#N/A,FALSE,"3A"}</definedName>
    <definedName name="_____________old7" hidden="1">{#N/A,#N/A,FALSE,"Summary";#N/A,#N/A,FALSE,"3TJ";#N/A,#N/A,FALSE,"3TN";#N/A,#N/A,FALSE,"3TP";#N/A,#N/A,FALSE,"3SJ";#N/A,#N/A,FALSE,"3CJ";#N/A,#N/A,FALSE,"3CN";#N/A,#N/A,FALSE,"3CP";#N/A,#N/A,FALSE,"3A"}</definedName>
    <definedName name="_____________xlfn.SUMIFS" hidden="1">#NAME?</definedName>
    <definedName name="____________ab1" hidden="1">{#N/A,#N/A,FALSE,"SumD";#N/A,#N/A,FALSE,"ElecD";#N/A,#N/A,FALSE,"MechD";#N/A,#N/A,FALSE,"GeotD";#N/A,#N/A,FALSE,"PrcsD";#N/A,#N/A,FALSE,"TunnD";#N/A,#N/A,FALSE,"CivlD";#N/A,#N/A,FALSE,"NtwkD";#N/A,#N/A,FALSE,"EstgD";#N/A,#N/A,FALSE,"PEngD"}</definedName>
    <definedName name="____________as1" hidden="1">{#N/A,#N/A,FALSE,"SumD";#N/A,#N/A,FALSE,"ElecD";#N/A,#N/A,FALSE,"MechD";#N/A,#N/A,FALSE,"GeotD";#N/A,#N/A,FALSE,"PrcsD";#N/A,#N/A,FALSE,"TunnD";#N/A,#N/A,FALSE,"CivlD";#N/A,#N/A,FALSE,"NtwkD";#N/A,#N/A,FALSE,"EstgD";#N/A,#N/A,FALSE,"PEngD"}</definedName>
    <definedName name="____________cat12" hidden="1">{#N/A,#N/A,TRUE,"Front";#N/A,#N/A,TRUE,"Simple Letter";#N/A,#N/A,TRUE,"Inside";#N/A,#N/A,TRUE,"Contents";#N/A,#N/A,TRUE,"Basis";#N/A,#N/A,TRUE,"Inclusions";#N/A,#N/A,TRUE,"Exclusions";#N/A,#N/A,TRUE,"Areas";#N/A,#N/A,TRUE,"Summary";#N/A,#N/A,TRUE,"Detail"}</definedName>
    <definedName name="____________ccr1" hidden="1">{#N/A,#N/A,TRUE,"Cover";#N/A,#N/A,TRUE,"Conts";#N/A,#N/A,TRUE,"VOS";#N/A,#N/A,TRUE,"Warrington";#N/A,#N/A,TRUE,"Widnes"}</definedName>
    <definedName name="____________MCC3" hidden="1">{#N/A,#N/A,FALSE,"CCTV"}</definedName>
    <definedName name="____________ngk1109" hidden="1">{#N/A,#N/A,FALSE,"估價單  (3)"}</definedName>
    <definedName name="____________ngk1109_2" hidden="1">{#N/A,#N/A,FALSE,"估價單  (3)"}</definedName>
    <definedName name="____________ngk1109_3" hidden="1">{#N/A,#N/A,FALSE,"估價單  (3)"}</definedName>
    <definedName name="____________ngk1109_4" hidden="1">{#N/A,#N/A,FALSE,"估價單  (3)"}</definedName>
    <definedName name="____________ngk1109_5" hidden="1">{#N/A,#N/A,FALSE,"估價單  (3)"}</definedName>
    <definedName name="____________old3" hidden="1">{#N/A,#N/A,FALSE,"Summary";#N/A,#N/A,FALSE,"3TJ";#N/A,#N/A,FALSE,"3TN";#N/A,#N/A,FALSE,"3TP";#N/A,#N/A,FALSE,"3SJ";#N/A,#N/A,FALSE,"3CJ";#N/A,#N/A,FALSE,"3CN";#N/A,#N/A,FALSE,"3CP";#N/A,#N/A,FALSE,"3A"}</definedName>
    <definedName name="____________old5" hidden="1">{#N/A,#N/A,FALSE,"Summary";#N/A,#N/A,FALSE,"3TJ";#N/A,#N/A,FALSE,"3TN";#N/A,#N/A,FALSE,"3TP";#N/A,#N/A,FALSE,"3SJ";#N/A,#N/A,FALSE,"3CJ";#N/A,#N/A,FALSE,"3CN";#N/A,#N/A,FALSE,"3CP";#N/A,#N/A,FALSE,"3A"}</definedName>
    <definedName name="____________old7" hidden="1">{#N/A,#N/A,FALSE,"Summary";#N/A,#N/A,FALSE,"3TJ";#N/A,#N/A,FALSE,"3TN";#N/A,#N/A,FALSE,"3TP";#N/A,#N/A,FALSE,"3SJ";#N/A,#N/A,FALSE,"3CJ";#N/A,#N/A,FALSE,"3CN";#N/A,#N/A,FALSE,"3CP";#N/A,#N/A,FALSE,"3A"}</definedName>
    <definedName name="____________xlfn.SUMIFS" hidden="1">#NAME?</definedName>
    <definedName name="___________ab1" hidden="1">{#N/A,#N/A,FALSE,"SumD";#N/A,#N/A,FALSE,"ElecD";#N/A,#N/A,FALSE,"MechD";#N/A,#N/A,FALSE,"GeotD";#N/A,#N/A,FALSE,"PrcsD";#N/A,#N/A,FALSE,"TunnD";#N/A,#N/A,FALSE,"CivlD";#N/A,#N/A,FALSE,"NtwkD";#N/A,#N/A,FALSE,"EstgD";#N/A,#N/A,FALSE,"PEngD"}</definedName>
    <definedName name="___________as1" hidden="1">{#N/A,#N/A,FALSE,"SumD";#N/A,#N/A,FALSE,"ElecD";#N/A,#N/A,FALSE,"MechD";#N/A,#N/A,FALSE,"GeotD";#N/A,#N/A,FALSE,"PrcsD";#N/A,#N/A,FALSE,"TunnD";#N/A,#N/A,FALSE,"CivlD";#N/A,#N/A,FALSE,"NtwkD";#N/A,#N/A,FALSE,"EstgD";#N/A,#N/A,FALSE,"PEngD"}</definedName>
    <definedName name="___________cat12" hidden="1">{#N/A,#N/A,TRUE,"Front";#N/A,#N/A,TRUE,"Simple Letter";#N/A,#N/A,TRUE,"Inside";#N/A,#N/A,TRUE,"Contents";#N/A,#N/A,TRUE,"Basis";#N/A,#N/A,TRUE,"Inclusions";#N/A,#N/A,TRUE,"Exclusions";#N/A,#N/A,TRUE,"Areas";#N/A,#N/A,TRUE,"Summary";#N/A,#N/A,TRUE,"Detail"}</definedName>
    <definedName name="___________ccr1" hidden="1">{#N/A,#N/A,TRUE,"Cover";#N/A,#N/A,TRUE,"Conts";#N/A,#N/A,TRUE,"VOS";#N/A,#N/A,TRUE,"Warrington";#N/A,#N/A,TRUE,"Widnes"}</definedName>
    <definedName name="___________MCC3" hidden="1">{#N/A,#N/A,FALSE,"CCTV"}</definedName>
    <definedName name="___________new8" hidden="1">[4]GRSummary!#REF!</definedName>
    <definedName name="___________ngk1109" hidden="1">{#N/A,#N/A,FALSE,"估價單  (3)"}</definedName>
    <definedName name="___________ngk1109_2" hidden="1">{#N/A,#N/A,FALSE,"估價單  (3)"}</definedName>
    <definedName name="___________ngk1109_3" hidden="1">{#N/A,#N/A,FALSE,"估價單  (3)"}</definedName>
    <definedName name="___________ngk1109_4" hidden="1">{#N/A,#N/A,FALSE,"估價單  (3)"}</definedName>
    <definedName name="___________ngk1109_5" hidden="1">{#N/A,#N/A,FALSE,"估價單  (3)"}</definedName>
    <definedName name="___________old3" hidden="1">{#N/A,#N/A,FALSE,"Summary";#N/A,#N/A,FALSE,"3TJ";#N/A,#N/A,FALSE,"3TN";#N/A,#N/A,FALSE,"3TP";#N/A,#N/A,FALSE,"3SJ";#N/A,#N/A,FALSE,"3CJ";#N/A,#N/A,FALSE,"3CN";#N/A,#N/A,FALSE,"3CP";#N/A,#N/A,FALSE,"3A"}</definedName>
    <definedName name="___________old5" hidden="1">{#N/A,#N/A,FALSE,"Summary";#N/A,#N/A,FALSE,"3TJ";#N/A,#N/A,FALSE,"3TN";#N/A,#N/A,FALSE,"3TP";#N/A,#N/A,FALSE,"3SJ";#N/A,#N/A,FALSE,"3CJ";#N/A,#N/A,FALSE,"3CN";#N/A,#N/A,FALSE,"3CP";#N/A,#N/A,FALSE,"3A"}</definedName>
    <definedName name="___________old7" hidden="1">{#N/A,#N/A,FALSE,"Summary";#N/A,#N/A,FALSE,"3TJ";#N/A,#N/A,FALSE,"3TN";#N/A,#N/A,FALSE,"3TP";#N/A,#N/A,FALSE,"3SJ";#N/A,#N/A,FALSE,"3CJ";#N/A,#N/A,FALSE,"3CN";#N/A,#N/A,FALSE,"3CP";#N/A,#N/A,FALSE,"3A"}</definedName>
    <definedName name="___________xlfn.SUMIFS" hidden="1">#NAME?</definedName>
    <definedName name="__________ab1" hidden="1">{#N/A,#N/A,FALSE,"SumD";#N/A,#N/A,FALSE,"ElecD";#N/A,#N/A,FALSE,"MechD";#N/A,#N/A,FALSE,"GeotD";#N/A,#N/A,FALSE,"PrcsD";#N/A,#N/A,FALSE,"TunnD";#N/A,#N/A,FALSE,"CivlD";#N/A,#N/A,FALSE,"NtwkD";#N/A,#N/A,FALSE,"EstgD";#N/A,#N/A,FALSE,"PEngD"}</definedName>
    <definedName name="__________as1" hidden="1">{#N/A,#N/A,FALSE,"SumD";#N/A,#N/A,FALSE,"ElecD";#N/A,#N/A,FALSE,"MechD";#N/A,#N/A,FALSE,"GeotD";#N/A,#N/A,FALSE,"PrcsD";#N/A,#N/A,FALSE,"TunnD";#N/A,#N/A,FALSE,"CivlD";#N/A,#N/A,FALSE,"NtwkD";#N/A,#N/A,FALSE,"EstgD";#N/A,#N/A,FALSE,"PEngD"}</definedName>
    <definedName name="__________as2" hidden="1">{#N/A,#N/A,FALSE,"SumD";#N/A,#N/A,FALSE,"ElecD";#N/A,#N/A,FALSE,"MechD";#N/A,#N/A,FALSE,"GeotD";#N/A,#N/A,FALSE,"PrcsD";#N/A,#N/A,FALSE,"TunnD";#N/A,#N/A,FALSE,"CivlD";#N/A,#N/A,FALSE,"NtwkD";#N/A,#N/A,FALSE,"EstgD";#N/A,#N/A,FALSE,"PEngD"}</definedName>
    <definedName name="__________cat12" hidden="1">{#N/A,#N/A,TRUE,"Front";#N/A,#N/A,TRUE,"Simple Letter";#N/A,#N/A,TRUE,"Inside";#N/A,#N/A,TRUE,"Contents";#N/A,#N/A,TRUE,"Basis";#N/A,#N/A,TRUE,"Inclusions";#N/A,#N/A,TRUE,"Exclusions";#N/A,#N/A,TRUE,"Areas";#N/A,#N/A,TRUE,"Summary";#N/A,#N/A,TRUE,"Detail"}</definedName>
    <definedName name="__________ccr1" hidden="1">{#N/A,#N/A,TRUE,"Cover";#N/A,#N/A,TRUE,"Conts";#N/A,#N/A,TRUE,"VOS";#N/A,#N/A,TRUE,"Warrington";#N/A,#N/A,TRUE,"Widnes"}</definedName>
    <definedName name="__________ccr1_2" hidden="1">{#N/A,#N/A,TRUE,"Cover";#N/A,#N/A,TRUE,"Conts";#N/A,#N/A,TRUE,"VOS";#N/A,#N/A,TRUE,"Warrington";#N/A,#N/A,TRUE,"Widnes"}</definedName>
    <definedName name="__________ccr1_3" hidden="1">{#N/A,#N/A,TRUE,"Cover";#N/A,#N/A,TRUE,"Conts";#N/A,#N/A,TRUE,"VOS";#N/A,#N/A,TRUE,"Warrington";#N/A,#N/A,TRUE,"Widnes"}</definedName>
    <definedName name="__________ccr1_4" hidden="1">{#N/A,#N/A,TRUE,"Cover";#N/A,#N/A,TRUE,"Conts";#N/A,#N/A,TRUE,"VOS";#N/A,#N/A,TRUE,"Warrington";#N/A,#N/A,TRUE,"Widnes"}</definedName>
    <definedName name="__________ccr1_5" hidden="1">{#N/A,#N/A,TRUE,"Cover";#N/A,#N/A,TRUE,"Conts";#N/A,#N/A,TRUE,"VOS";#N/A,#N/A,TRUE,"Warrington";#N/A,#N/A,TRUE,"Widnes"}</definedName>
    <definedName name="__________fin2" hidden="1">#REF!</definedName>
    <definedName name="__________may1" hidden="1">{#N/A,#N/A,FALSE,"MARCH"}</definedName>
    <definedName name="__________MCC3" hidden="1">{#N/A,#N/A,FALSE,"CCTV"}</definedName>
    <definedName name="__________new8" hidden="1">[4]GRSummary!#REF!</definedName>
    <definedName name="__________ngk1109" hidden="1">{#N/A,#N/A,FALSE,"估價單  (3)"}</definedName>
    <definedName name="__________ngk1109_2" hidden="1">{#N/A,#N/A,FALSE,"估價單  (3)"}</definedName>
    <definedName name="__________ngk1109_3" hidden="1">{#N/A,#N/A,FALSE,"估價單  (3)"}</definedName>
    <definedName name="__________ngk1109_4" hidden="1">{#N/A,#N/A,FALSE,"估價單  (3)"}</definedName>
    <definedName name="__________ngk1109_5" hidden="1">{#N/A,#N/A,FALSE,"估價單  (3)"}</definedName>
    <definedName name="__________old3" hidden="1">{#N/A,#N/A,FALSE,"Summary";#N/A,#N/A,FALSE,"3TJ";#N/A,#N/A,FALSE,"3TN";#N/A,#N/A,FALSE,"3TP";#N/A,#N/A,FALSE,"3SJ";#N/A,#N/A,FALSE,"3CJ";#N/A,#N/A,FALSE,"3CN";#N/A,#N/A,FALSE,"3CP";#N/A,#N/A,FALSE,"3A"}</definedName>
    <definedName name="__________old5" hidden="1">{#N/A,#N/A,FALSE,"Summary";#N/A,#N/A,FALSE,"3TJ";#N/A,#N/A,FALSE,"3TN";#N/A,#N/A,FALSE,"3TP";#N/A,#N/A,FALSE,"3SJ";#N/A,#N/A,FALSE,"3CJ";#N/A,#N/A,FALSE,"3CN";#N/A,#N/A,FALSE,"3CP";#N/A,#N/A,FALSE,"3A"}</definedName>
    <definedName name="__________old7" hidden="1">{#N/A,#N/A,FALSE,"Summary";#N/A,#N/A,FALSE,"3TJ";#N/A,#N/A,FALSE,"3TN";#N/A,#N/A,FALSE,"3TP";#N/A,#N/A,FALSE,"3SJ";#N/A,#N/A,FALSE,"3CJ";#N/A,#N/A,FALSE,"3CN";#N/A,#N/A,FALSE,"3CP";#N/A,#N/A,FALSE,"3A"}</definedName>
    <definedName name="__________xlfn.SUMIFS" hidden="1">#NAME?</definedName>
    <definedName name="_________ab1" hidden="1">{#N/A,#N/A,FALSE,"SumD";#N/A,#N/A,FALSE,"ElecD";#N/A,#N/A,FALSE,"MechD";#N/A,#N/A,FALSE,"GeotD";#N/A,#N/A,FALSE,"PrcsD";#N/A,#N/A,FALSE,"TunnD";#N/A,#N/A,FALSE,"CivlD";#N/A,#N/A,FALSE,"NtwkD";#N/A,#N/A,FALSE,"EstgD";#N/A,#N/A,FALSE,"PEngD"}</definedName>
    <definedName name="_________as1" hidden="1">{#N/A,#N/A,FALSE,"SumD";#N/A,#N/A,FALSE,"ElecD";#N/A,#N/A,FALSE,"MechD";#N/A,#N/A,FALSE,"GeotD";#N/A,#N/A,FALSE,"PrcsD";#N/A,#N/A,FALSE,"TunnD";#N/A,#N/A,FALSE,"CivlD";#N/A,#N/A,FALSE,"NtwkD";#N/A,#N/A,FALSE,"EstgD";#N/A,#N/A,FALSE,"PEngD"}</definedName>
    <definedName name="_________cat12" hidden="1">{#N/A,#N/A,TRUE,"Front";#N/A,#N/A,TRUE,"Simple Letter";#N/A,#N/A,TRUE,"Inside";#N/A,#N/A,TRUE,"Contents";#N/A,#N/A,TRUE,"Basis";#N/A,#N/A,TRUE,"Inclusions";#N/A,#N/A,TRUE,"Exclusions";#N/A,#N/A,TRUE,"Areas";#N/A,#N/A,TRUE,"Summary";#N/A,#N/A,TRUE,"Detail"}</definedName>
    <definedName name="_________ccr1" hidden="1">{#N/A,#N/A,TRUE,"Cover";#N/A,#N/A,TRUE,"Conts";#N/A,#N/A,TRUE,"VOS";#N/A,#N/A,TRUE,"Warrington";#N/A,#N/A,TRUE,"Widnes"}</definedName>
    <definedName name="_________fin2" hidden="1">#REF!</definedName>
    <definedName name="_________may1" hidden="1">{#N/A,#N/A,FALSE,"MARCH"}</definedName>
    <definedName name="_________MCC3" hidden="1">{#N/A,#N/A,FALSE,"CCTV"}</definedName>
    <definedName name="_________ngk1109" hidden="1">{#N/A,#N/A,FALSE,"估價單  (3)"}</definedName>
    <definedName name="_________ngk1109_2" hidden="1">{#N/A,#N/A,FALSE,"估價單  (3)"}</definedName>
    <definedName name="_________ngk1109_3" hidden="1">{#N/A,#N/A,FALSE,"估價單  (3)"}</definedName>
    <definedName name="_________ngk1109_4" hidden="1">{#N/A,#N/A,FALSE,"估價單  (3)"}</definedName>
    <definedName name="_________ngk1109_5" hidden="1">{#N/A,#N/A,FALSE,"估價單  (3)"}</definedName>
    <definedName name="_________old3" hidden="1">{#N/A,#N/A,FALSE,"Summary";#N/A,#N/A,FALSE,"3TJ";#N/A,#N/A,FALSE,"3TN";#N/A,#N/A,FALSE,"3TP";#N/A,#N/A,FALSE,"3SJ";#N/A,#N/A,FALSE,"3CJ";#N/A,#N/A,FALSE,"3CN";#N/A,#N/A,FALSE,"3CP";#N/A,#N/A,FALSE,"3A"}</definedName>
    <definedName name="_________old5" hidden="1">{#N/A,#N/A,FALSE,"Summary";#N/A,#N/A,FALSE,"3TJ";#N/A,#N/A,FALSE,"3TN";#N/A,#N/A,FALSE,"3TP";#N/A,#N/A,FALSE,"3SJ";#N/A,#N/A,FALSE,"3CJ";#N/A,#N/A,FALSE,"3CN";#N/A,#N/A,FALSE,"3CP";#N/A,#N/A,FALSE,"3A"}</definedName>
    <definedName name="_________old7" hidden="1">{#N/A,#N/A,FALSE,"Summary";#N/A,#N/A,FALSE,"3TJ";#N/A,#N/A,FALSE,"3TN";#N/A,#N/A,FALSE,"3TP";#N/A,#N/A,FALSE,"3SJ";#N/A,#N/A,FALSE,"3CJ";#N/A,#N/A,FALSE,"3CN";#N/A,#N/A,FALSE,"3CP";#N/A,#N/A,FALSE,"3A"}</definedName>
    <definedName name="_________xlfn.SUMIFS" hidden="1">#NAME?</definedName>
    <definedName name="________ab1" hidden="1">{#N/A,#N/A,FALSE,"SumD";#N/A,#N/A,FALSE,"ElecD";#N/A,#N/A,FALSE,"MechD";#N/A,#N/A,FALSE,"GeotD";#N/A,#N/A,FALSE,"PrcsD";#N/A,#N/A,FALSE,"TunnD";#N/A,#N/A,FALSE,"CivlD";#N/A,#N/A,FALSE,"NtwkD";#N/A,#N/A,FALSE,"EstgD";#N/A,#N/A,FALSE,"PEngD"}</definedName>
    <definedName name="________as1" hidden="1">{#N/A,#N/A,FALSE,"SumD";#N/A,#N/A,FALSE,"ElecD";#N/A,#N/A,FALSE,"MechD";#N/A,#N/A,FALSE,"GeotD";#N/A,#N/A,FALSE,"PrcsD";#N/A,#N/A,FALSE,"TunnD";#N/A,#N/A,FALSE,"CivlD";#N/A,#N/A,FALSE,"NtwkD";#N/A,#N/A,FALSE,"EstgD";#N/A,#N/A,FALSE,"PEngD"}</definedName>
    <definedName name="________cat12" hidden="1">{#N/A,#N/A,TRUE,"Front";#N/A,#N/A,TRUE,"Simple Letter";#N/A,#N/A,TRUE,"Inside";#N/A,#N/A,TRUE,"Contents";#N/A,#N/A,TRUE,"Basis";#N/A,#N/A,TRUE,"Inclusions";#N/A,#N/A,TRUE,"Exclusions";#N/A,#N/A,TRUE,"Areas";#N/A,#N/A,TRUE,"Summary";#N/A,#N/A,TRUE,"Detail"}</definedName>
    <definedName name="________ccr1" hidden="1">{#N/A,#N/A,TRUE,"Cover";#N/A,#N/A,TRUE,"Conts";#N/A,#N/A,TRUE,"VOS";#N/A,#N/A,TRUE,"Warrington";#N/A,#N/A,TRUE,"Widnes"}</definedName>
    <definedName name="________ccr1_2" hidden="1">{#N/A,#N/A,TRUE,"Cover";#N/A,#N/A,TRUE,"Conts";#N/A,#N/A,TRUE,"VOS";#N/A,#N/A,TRUE,"Warrington";#N/A,#N/A,TRUE,"Widnes"}</definedName>
    <definedName name="________ccr1_3" hidden="1">{#N/A,#N/A,TRUE,"Cover";#N/A,#N/A,TRUE,"Conts";#N/A,#N/A,TRUE,"VOS";#N/A,#N/A,TRUE,"Warrington";#N/A,#N/A,TRUE,"Widnes"}</definedName>
    <definedName name="________ccr1_4" hidden="1">{#N/A,#N/A,TRUE,"Cover";#N/A,#N/A,TRUE,"Conts";#N/A,#N/A,TRUE,"VOS";#N/A,#N/A,TRUE,"Warrington";#N/A,#N/A,TRUE,"Widnes"}</definedName>
    <definedName name="________ccr1_5" hidden="1">{#N/A,#N/A,TRUE,"Cover";#N/A,#N/A,TRUE,"Conts";#N/A,#N/A,TRUE,"VOS";#N/A,#N/A,TRUE,"Warrington";#N/A,#N/A,TRUE,"Widnes"}</definedName>
    <definedName name="________fin2" hidden="1">#REF!</definedName>
    <definedName name="________MCC3" hidden="1">{#N/A,#N/A,FALSE,"CCTV"}</definedName>
    <definedName name="________new8" hidden="1">[4]GRSummary!#REF!</definedName>
    <definedName name="________ngk1109" hidden="1">{#N/A,#N/A,FALSE,"估價單  (3)"}</definedName>
    <definedName name="________ngk1109_2" hidden="1">{#N/A,#N/A,FALSE,"估價單  (3)"}</definedName>
    <definedName name="________ngk1109_3" hidden="1">{#N/A,#N/A,FALSE,"估價單  (3)"}</definedName>
    <definedName name="________ngk1109_4" hidden="1">{#N/A,#N/A,FALSE,"估價單  (3)"}</definedName>
    <definedName name="________ngk1109_5" hidden="1">{#N/A,#N/A,FALSE,"估價單  (3)"}</definedName>
    <definedName name="________old3" hidden="1">{#N/A,#N/A,FALSE,"Summary";#N/A,#N/A,FALSE,"3TJ";#N/A,#N/A,FALSE,"3TN";#N/A,#N/A,FALSE,"3TP";#N/A,#N/A,FALSE,"3SJ";#N/A,#N/A,FALSE,"3CJ";#N/A,#N/A,FALSE,"3CN";#N/A,#N/A,FALSE,"3CP";#N/A,#N/A,FALSE,"3A"}</definedName>
    <definedName name="________old5" hidden="1">{#N/A,#N/A,FALSE,"Summary";#N/A,#N/A,FALSE,"3TJ";#N/A,#N/A,FALSE,"3TN";#N/A,#N/A,FALSE,"3TP";#N/A,#N/A,FALSE,"3SJ";#N/A,#N/A,FALSE,"3CJ";#N/A,#N/A,FALSE,"3CN";#N/A,#N/A,FALSE,"3CP";#N/A,#N/A,FALSE,"3A"}</definedName>
    <definedName name="________old7" hidden="1">{#N/A,#N/A,FALSE,"Summary";#N/A,#N/A,FALSE,"3TJ";#N/A,#N/A,FALSE,"3TN";#N/A,#N/A,FALSE,"3TP";#N/A,#N/A,FALSE,"3SJ";#N/A,#N/A,FALSE,"3CJ";#N/A,#N/A,FALSE,"3CN";#N/A,#N/A,FALSE,"3CP";#N/A,#N/A,FALSE,"3A"}</definedName>
    <definedName name="________xlfn.SUMIFS" hidden="1">#NAME?</definedName>
    <definedName name="_______ab1" hidden="1">{#N/A,#N/A,FALSE,"SumD";#N/A,#N/A,FALSE,"ElecD";#N/A,#N/A,FALSE,"MechD";#N/A,#N/A,FALSE,"GeotD";#N/A,#N/A,FALSE,"PrcsD";#N/A,#N/A,FALSE,"TunnD";#N/A,#N/A,FALSE,"CivlD";#N/A,#N/A,FALSE,"NtwkD";#N/A,#N/A,FALSE,"EstgD";#N/A,#N/A,FALSE,"PEngD"}</definedName>
    <definedName name="_______as1" hidden="1">{#N/A,#N/A,FALSE,"SumD";#N/A,#N/A,FALSE,"ElecD";#N/A,#N/A,FALSE,"MechD";#N/A,#N/A,FALSE,"GeotD";#N/A,#N/A,FALSE,"PrcsD";#N/A,#N/A,FALSE,"TunnD";#N/A,#N/A,FALSE,"CivlD";#N/A,#N/A,FALSE,"NtwkD";#N/A,#N/A,FALSE,"EstgD";#N/A,#N/A,FALSE,"PEngD"}</definedName>
    <definedName name="_______cat12" hidden="1">{#N/A,#N/A,TRUE,"Front";#N/A,#N/A,TRUE,"Simple Letter";#N/A,#N/A,TRUE,"Inside";#N/A,#N/A,TRUE,"Contents";#N/A,#N/A,TRUE,"Basis";#N/A,#N/A,TRUE,"Inclusions";#N/A,#N/A,TRUE,"Exclusions";#N/A,#N/A,TRUE,"Areas";#N/A,#N/A,TRUE,"Summary";#N/A,#N/A,TRUE,"Detail"}</definedName>
    <definedName name="_______ccr1" hidden="1">{#N/A,#N/A,TRUE,"Cover";#N/A,#N/A,TRUE,"Conts";#N/A,#N/A,TRUE,"VOS";#N/A,#N/A,TRUE,"Warrington";#N/A,#N/A,TRUE,"Widnes"}</definedName>
    <definedName name="_______ccr1_2" hidden="1">{#N/A,#N/A,TRUE,"Cover";#N/A,#N/A,TRUE,"Conts";#N/A,#N/A,TRUE,"VOS";#N/A,#N/A,TRUE,"Warrington";#N/A,#N/A,TRUE,"Widnes"}</definedName>
    <definedName name="_______ccr1_3" hidden="1">{#N/A,#N/A,TRUE,"Cover";#N/A,#N/A,TRUE,"Conts";#N/A,#N/A,TRUE,"VOS";#N/A,#N/A,TRUE,"Warrington";#N/A,#N/A,TRUE,"Widnes"}</definedName>
    <definedName name="_______ccr1_4" hidden="1">{#N/A,#N/A,TRUE,"Cover";#N/A,#N/A,TRUE,"Conts";#N/A,#N/A,TRUE,"VOS";#N/A,#N/A,TRUE,"Warrington";#N/A,#N/A,TRUE,"Widnes"}</definedName>
    <definedName name="_______ccr1_5" hidden="1">{#N/A,#N/A,TRUE,"Cover";#N/A,#N/A,TRUE,"Conts";#N/A,#N/A,TRUE,"VOS";#N/A,#N/A,TRUE,"Warrington";#N/A,#N/A,TRUE,"Widnes"}</definedName>
    <definedName name="_______dec05" hidden="1">{"'Sheet1'!$A$4386:$N$4591"}</definedName>
    <definedName name="_______ert34" hidden="1">{#N/A,#N/A,TRUE,"Front";#N/A,#N/A,TRUE,"Simple Letter";#N/A,#N/A,TRUE,"Inside";#N/A,#N/A,TRUE,"Contents";#N/A,#N/A,TRUE,"Basis";#N/A,#N/A,TRUE,"Inclusions";#N/A,#N/A,TRUE,"Exclusions";#N/A,#N/A,TRUE,"Areas";#N/A,#N/A,TRUE,"Summary";#N/A,#N/A,TRUE,"Detail"}</definedName>
    <definedName name="_______may1" hidden="1">{#N/A,#N/A,FALSE,"MARCH"}</definedName>
    <definedName name="_______MCC3" hidden="1">{#N/A,#N/A,FALSE,"CCTV"}</definedName>
    <definedName name="_______ngk1109" hidden="1">{#N/A,#N/A,FALSE,"估價單  (3)"}</definedName>
    <definedName name="_______ngk1109_2" hidden="1">{#N/A,#N/A,FALSE,"估價單  (3)"}</definedName>
    <definedName name="_______ngk1109_3" hidden="1">{#N/A,#N/A,FALSE,"估價單  (3)"}</definedName>
    <definedName name="_______ngk1109_4" hidden="1">{#N/A,#N/A,FALSE,"估價單  (3)"}</definedName>
    <definedName name="_______ngk1109_5" hidden="1">{#N/A,#N/A,FALSE,"估價單  (3)"}</definedName>
    <definedName name="_______old3" hidden="1">{#N/A,#N/A,FALSE,"Summary";#N/A,#N/A,FALSE,"3TJ";#N/A,#N/A,FALSE,"3TN";#N/A,#N/A,FALSE,"3TP";#N/A,#N/A,FALSE,"3SJ";#N/A,#N/A,FALSE,"3CJ";#N/A,#N/A,FALSE,"3CN";#N/A,#N/A,FALSE,"3CP";#N/A,#N/A,FALSE,"3A"}</definedName>
    <definedName name="_______old5" hidden="1">{#N/A,#N/A,FALSE,"Summary";#N/A,#N/A,FALSE,"3TJ";#N/A,#N/A,FALSE,"3TN";#N/A,#N/A,FALSE,"3TP";#N/A,#N/A,FALSE,"3SJ";#N/A,#N/A,FALSE,"3CJ";#N/A,#N/A,FALSE,"3CN";#N/A,#N/A,FALSE,"3CP";#N/A,#N/A,FALSE,"3A"}</definedName>
    <definedName name="_______old7" hidden="1">{#N/A,#N/A,FALSE,"Summary";#N/A,#N/A,FALSE,"3TJ";#N/A,#N/A,FALSE,"3TN";#N/A,#N/A,FALSE,"3TP";#N/A,#N/A,FALSE,"3SJ";#N/A,#N/A,FALSE,"3CJ";#N/A,#N/A,FALSE,"3CN";#N/A,#N/A,FALSE,"3CP";#N/A,#N/A,FALSE,"3A"}</definedName>
    <definedName name="_______TC1" hidden="1">{#N/A,#N/A,FALSE,"물량산출"}</definedName>
    <definedName name="_______wet4" hidden="1">{#N/A,#N/A,FALSE,"포장1";#N/A,#N/A,FALSE,"포장1"}</definedName>
    <definedName name="_______wrn9" hidden="1">{#N/A,#N/A,TRUE,"9"" Twin, 26"" Csg";#N/A,#N/A,TRUE,"9"" Twin, 9-5'8 Csg";#N/A,#N/A,TRUE,"9"" Twin, 7"" Csg";#N/A,#N/A,TRUE,"9"" Twin, 2-7'8 Tbg"}</definedName>
    <definedName name="_______xlfn.SUMIFS" hidden="1">#NAME?</definedName>
    <definedName name="_______yy5" hidden="1">{#N/A,#N/A,TRUE,"Front";#N/A,#N/A,TRUE,"Simple Letter";#N/A,#N/A,TRUE,"Inside";#N/A,#N/A,TRUE,"Contents";#N/A,#N/A,TRUE,"Basis";#N/A,#N/A,TRUE,"Inclusions";#N/A,#N/A,TRUE,"Exclusions";#N/A,#N/A,TRUE,"Areas";#N/A,#N/A,TRUE,"Summary";#N/A,#N/A,TRUE,"Detail"}</definedName>
    <definedName name="______ab1" hidden="1">{#N/A,#N/A,FALSE,"SumD";#N/A,#N/A,FALSE,"ElecD";#N/A,#N/A,FALSE,"MechD";#N/A,#N/A,FALSE,"GeotD";#N/A,#N/A,FALSE,"PrcsD";#N/A,#N/A,FALSE,"TunnD";#N/A,#N/A,FALSE,"CivlD";#N/A,#N/A,FALSE,"NtwkD";#N/A,#N/A,FALSE,"EstgD";#N/A,#N/A,FALSE,"PEngD"}</definedName>
    <definedName name="______as1" hidden="1">{#N/A,#N/A,FALSE,"SumD";#N/A,#N/A,FALSE,"ElecD";#N/A,#N/A,FALSE,"MechD";#N/A,#N/A,FALSE,"GeotD";#N/A,#N/A,FALSE,"PrcsD";#N/A,#N/A,FALSE,"TunnD";#N/A,#N/A,FALSE,"CivlD";#N/A,#N/A,FALSE,"NtwkD";#N/A,#N/A,FALSE,"EstgD";#N/A,#N/A,FALSE,"PEngD"}</definedName>
    <definedName name="______cat12" hidden="1">{#N/A,#N/A,TRUE,"Front";#N/A,#N/A,TRUE,"Simple Letter";#N/A,#N/A,TRUE,"Inside";#N/A,#N/A,TRUE,"Contents";#N/A,#N/A,TRUE,"Basis";#N/A,#N/A,TRUE,"Inclusions";#N/A,#N/A,TRUE,"Exclusions";#N/A,#N/A,TRUE,"Areas";#N/A,#N/A,TRUE,"Summary";#N/A,#N/A,TRUE,"Detail"}</definedName>
    <definedName name="______ccr1" hidden="1">{#N/A,#N/A,TRUE,"Cover";#N/A,#N/A,TRUE,"Conts";#N/A,#N/A,TRUE,"VOS";#N/A,#N/A,TRUE,"Warrington";#N/A,#N/A,TRUE,"Widnes"}</definedName>
    <definedName name="______ccr1_2" hidden="1">{#N/A,#N/A,TRUE,"Cover";#N/A,#N/A,TRUE,"Conts";#N/A,#N/A,TRUE,"VOS";#N/A,#N/A,TRUE,"Warrington";#N/A,#N/A,TRUE,"Widnes"}</definedName>
    <definedName name="______ccr1_3" hidden="1">{#N/A,#N/A,TRUE,"Cover";#N/A,#N/A,TRUE,"Conts";#N/A,#N/A,TRUE,"VOS";#N/A,#N/A,TRUE,"Warrington";#N/A,#N/A,TRUE,"Widnes"}</definedName>
    <definedName name="______ccr1_4" hidden="1">{#N/A,#N/A,TRUE,"Cover";#N/A,#N/A,TRUE,"Conts";#N/A,#N/A,TRUE,"VOS";#N/A,#N/A,TRUE,"Warrington";#N/A,#N/A,TRUE,"Widnes"}</definedName>
    <definedName name="______ccr1_5" hidden="1">{#N/A,#N/A,TRUE,"Cover";#N/A,#N/A,TRUE,"Conts";#N/A,#N/A,TRUE,"VOS";#N/A,#N/A,TRUE,"Warrington";#N/A,#N/A,TRUE,"Widnes"}</definedName>
    <definedName name="______dec05" hidden="1">{"'Sheet1'!$A$4386:$N$4591"}</definedName>
    <definedName name="______ert34" hidden="1">{#N/A,#N/A,TRUE,"Front";#N/A,#N/A,TRUE,"Simple Letter";#N/A,#N/A,TRUE,"Inside";#N/A,#N/A,TRUE,"Contents";#N/A,#N/A,TRUE,"Basis";#N/A,#N/A,TRUE,"Inclusions";#N/A,#N/A,TRUE,"Exclusions";#N/A,#N/A,TRUE,"Areas";#N/A,#N/A,TRUE,"Summary";#N/A,#N/A,TRUE,"Detail"}</definedName>
    <definedName name="______fin2" hidden="1">#REF!</definedName>
    <definedName name="______may1" hidden="1">{#N/A,#N/A,FALSE,"MARCH"}</definedName>
    <definedName name="______MCC3" hidden="1">{#N/A,#N/A,FALSE,"CCTV"}</definedName>
    <definedName name="______new8" hidden="1">[4]GRSummary!#REF!</definedName>
    <definedName name="______ngk1109" hidden="1">{#N/A,#N/A,FALSE,"估價單  (3)"}</definedName>
    <definedName name="______ngk1109_2" hidden="1">{#N/A,#N/A,FALSE,"估價單  (3)"}</definedName>
    <definedName name="______ngk1109_3" hidden="1">{#N/A,#N/A,FALSE,"估價單  (3)"}</definedName>
    <definedName name="______ngk1109_4" hidden="1">{#N/A,#N/A,FALSE,"估價單  (3)"}</definedName>
    <definedName name="______ngk1109_5" hidden="1">{#N/A,#N/A,FALSE,"估價單  (3)"}</definedName>
    <definedName name="______nil1" hidden="1">{"Inflation-BaseYear",#N/A,FALSE,"Inputs"}</definedName>
    <definedName name="______nil2" hidden="1">{"Output-3Column",#N/A,FALSE,"Output"}</definedName>
    <definedName name="______nil3" hidden="1">{"Output-All",#N/A,FALSE,"Output"}</definedName>
    <definedName name="______nil4" hidden="1">{"Output-BaseYear",#N/A,FALSE,"Output"}</definedName>
    <definedName name="______nil5" hidden="1">{"Output-Min",#N/A,FALSE,"Output"}</definedName>
    <definedName name="______nil6" hidden="1">{"Output%",#N/A,FALSE,"Output"}</definedName>
    <definedName name="______nil7" hidden="1">{#N/A,#N/A,FALSE,"963YR";#N/A,#N/A,FALSE,"mkt mix";#N/A,#N/A,FALSE,"sect 5";#N/A,#N/A,FALSE,"sect 6";#N/A,#N/A,FALSE,"csh";#N/A,#N/A,FALSE,"capx";#N/A,#N/A,FALSE,"bal sheet"}</definedName>
    <definedName name="______old3" hidden="1">{#N/A,#N/A,FALSE,"Summary";#N/A,#N/A,FALSE,"3TJ";#N/A,#N/A,FALSE,"3TN";#N/A,#N/A,FALSE,"3TP";#N/A,#N/A,FALSE,"3SJ";#N/A,#N/A,FALSE,"3CJ";#N/A,#N/A,FALSE,"3CN";#N/A,#N/A,FALSE,"3CP";#N/A,#N/A,FALSE,"3A"}</definedName>
    <definedName name="______old5" hidden="1">{#N/A,#N/A,FALSE,"Summary";#N/A,#N/A,FALSE,"3TJ";#N/A,#N/A,FALSE,"3TN";#N/A,#N/A,FALSE,"3TP";#N/A,#N/A,FALSE,"3SJ";#N/A,#N/A,FALSE,"3CJ";#N/A,#N/A,FALSE,"3CN";#N/A,#N/A,FALSE,"3CP";#N/A,#N/A,FALSE,"3A"}</definedName>
    <definedName name="______old7" hidden="1">{#N/A,#N/A,FALSE,"Summary";#N/A,#N/A,FALSE,"3TJ";#N/A,#N/A,FALSE,"3TN";#N/A,#N/A,FALSE,"3TP";#N/A,#N/A,FALSE,"3SJ";#N/A,#N/A,FALSE,"3CJ";#N/A,#N/A,FALSE,"3CN";#N/A,#N/A,FALSE,"3CP";#N/A,#N/A,FALSE,"3A"}</definedName>
    <definedName name="______TC1" hidden="1">{#N/A,#N/A,FALSE,"물량산출"}</definedName>
    <definedName name="______wet4" hidden="1">{#N/A,#N/A,FALSE,"포장1";#N/A,#N/A,FALSE,"포장1"}</definedName>
    <definedName name="______wrn9" hidden="1">{#N/A,#N/A,TRUE,"9"" Twin, 26"" Csg";#N/A,#N/A,TRUE,"9"" Twin, 9-5'8 Csg";#N/A,#N/A,TRUE,"9"" Twin, 7"" Csg";#N/A,#N/A,TRUE,"9"" Twin, 2-7'8 Tbg"}</definedName>
    <definedName name="______xlfn.SUMIFS" hidden="1">#NAME?</definedName>
    <definedName name="______yy5" hidden="1">{#N/A,#N/A,TRUE,"Front";#N/A,#N/A,TRUE,"Simple Letter";#N/A,#N/A,TRUE,"Inside";#N/A,#N/A,TRUE,"Contents";#N/A,#N/A,TRUE,"Basis";#N/A,#N/A,TRUE,"Inclusions";#N/A,#N/A,TRUE,"Exclusions";#N/A,#N/A,TRUE,"Areas";#N/A,#N/A,TRUE,"Summary";#N/A,#N/A,TRUE,"Detail"}</definedName>
    <definedName name="_____ab1" hidden="1">{#N/A,#N/A,FALSE,"SumD";#N/A,#N/A,FALSE,"ElecD";#N/A,#N/A,FALSE,"MechD";#N/A,#N/A,FALSE,"GeotD";#N/A,#N/A,FALSE,"PrcsD";#N/A,#N/A,FALSE,"TunnD";#N/A,#N/A,FALSE,"CivlD";#N/A,#N/A,FALSE,"NtwkD";#N/A,#N/A,FALSE,"EstgD";#N/A,#N/A,FALSE,"PEngD"}</definedName>
    <definedName name="_____as1" hidden="1">{#N/A,#N/A,FALSE,"SumD";#N/A,#N/A,FALSE,"ElecD";#N/A,#N/A,FALSE,"MechD";#N/A,#N/A,FALSE,"GeotD";#N/A,#N/A,FALSE,"PrcsD";#N/A,#N/A,FALSE,"TunnD";#N/A,#N/A,FALSE,"CivlD";#N/A,#N/A,FALSE,"NtwkD";#N/A,#N/A,FALSE,"EstgD";#N/A,#N/A,FALSE,"PEngD"}</definedName>
    <definedName name="_____cat12" hidden="1">{#N/A,#N/A,TRUE,"Front";#N/A,#N/A,TRUE,"Simple Letter";#N/A,#N/A,TRUE,"Inside";#N/A,#N/A,TRUE,"Contents";#N/A,#N/A,TRUE,"Basis";#N/A,#N/A,TRUE,"Inclusions";#N/A,#N/A,TRUE,"Exclusions";#N/A,#N/A,TRUE,"Areas";#N/A,#N/A,TRUE,"Summary";#N/A,#N/A,TRUE,"Detail"}</definedName>
    <definedName name="_____ccr1" hidden="1">{#N/A,#N/A,TRUE,"Cover";#N/A,#N/A,TRUE,"Conts";#N/A,#N/A,TRUE,"VOS";#N/A,#N/A,TRUE,"Warrington";#N/A,#N/A,TRUE,"Widnes"}</definedName>
    <definedName name="_____ccr1_2" hidden="1">{#N/A,#N/A,TRUE,"Cover";#N/A,#N/A,TRUE,"Conts";#N/A,#N/A,TRUE,"VOS";#N/A,#N/A,TRUE,"Warrington";#N/A,#N/A,TRUE,"Widnes"}</definedName>
    <definedName name="_____ccr1_3" hidden="1">{#N/A,#N/A,TRUE,"Cover";#N/A,#N/A,TRUE,"Conts";#N/A,#N/A,TRUE,"VOS";#N/A,#N/A,TRUE,"Warrington";#N/A,#N/A,TRUE,"Widnes"}</definedName>
    <definedName name="_____ccr1_4" hidden="1">{#N/A,#N/A,TRUE,"Cover";#N/A,#N/A,TRUE,"Conts";#N/A,#N/A,TRUE,"VOS";#N/A,#N/A,TRUE,"Warrington";#N/A,#N/A,TRUE,"Widnes"}</definedName>
    <definedName name="_____ccr1_5" hidden="1">{#N/A,#N/A,TRUE,"Cover";#N/A,#N/A,TRUE,"Conts";#N/A,#N/A,TRUE,"VOS";#N/A,#N/A,TRUE,"Warrington";#N/A,#N/A,TRUE,"Widnes"}</definedName>
    <definedName name="_____dec05" hidden="1">{"'Sheet1'!$A$4386:$N$4591"}</definedName>
    <definedName name="_____ert34" hidden="1">{#N/A,#N/A,TRUE,"Front";#N/A,#N/A,TRUE,"Simple Letter";#N/A,#N/A,TRUE,"Inside";#N/A,#N/A,TRUE,"Contents";#N/A,#N/A,TRUE,"Basis";#N/A,#N/A,TRUE,"Inclusions";#N/A,#N/A,TRUE,"Exclusions";#N/A,#N/A,TRUE,"Areas";#N/A,#N/A,TRUE,"Summary";#N/A,#N/A,TRUE,"Detail"}</definedName>
    <definedName name="_____may1" hidden="1">{#N/A,#N/A,FALSE,"MARCH"}</definedName>
    <definedName name="_____MCC3" hidden="1">{#N/A,#N/A,FALSE,"CCTV"}</definedName>
    <definedName name="_____new8" hidden="1">[4]GRSummary!#REF!</definedName>
    <definedName name="_____ngk1109" hidden="1">{#N/A,#N/A,FALSE,"估價單  (3)"}</definedName>
    <definedName name="_____ngk1109_2" hidden="1">{#N/A,#N/A,FALSE,"估價單  (3)"}</definedName>
    <definedName name="_____ngk1109_3" hidden="1">{#N/A,#N/A,FALSE,"估價單  (3)"}</definedName>
    <definedName name="_____ngk1109_4" hidden="1">{#N/A,#N/A,FALSE,"估價單  (3)"}</definedName>
    <definedName name="_____ngk1109_5" hidden="1">{#N/A,#N/A,FALSE,"估價單  (3)"}</definedName>
    <definedName name="_____nil1" hidden="1">{"Inflation-BaseYear",#N/A,FALSE,"Inputs"}</definedName>
    <definedName name="_____nil2" hidden="1">{"Output-3Column",#N/A,FALSE,"Output"}</definedName>
    <definedName name="_____nil3" hidden="1">{"Output-All",#N/A,FALSE,"Output"}</definedName>
    <definedName name="_____nil4" hidden="1">{"Output-BaseYear",#N/A,FALSE,"Output"}</definedName>
    <definedName name="_____nil5" hidden="1">{"Output-Min",#N/A,FALSE,"Output"}</definedName>
    <definedName name="_____nil6" hidden="1">{"Output%",#N/A,FALSE,"Output"}</definedName>
    <definedName name="_____nil7" hidden="1">{#N/A,#N/A,FALSE,"963YR";#N/A,#N/A,FALSE,"mkt mix";#N/A,#N/A,FALSE,"sect 5";#N/A,#N/A,FALSE,"sect 6";#N/A,#N/A,FALSE,"csh";#N/A,#N/A,FALSE,"capx";#N/A,#N/A,FALSE,"bal sheet"}</definedName>
    <definedName name="_____old3" hidden="1">{#N/A,#N/A,FALSE,"Summary";#N/A,#N/A,FALSE,"3TJ";#N/A,#N/A,FALSE,"3TN";#N/A,#N/A,FALSE,"3TP";#N/A,#N/A,FALSE,"3SJ";#N/A,#N/A,FALSE,"3CJ";#N/A,#N/A,FALSE,"3CN";#N/A,#N/A,FALSE,"3CP";#N/A,#N/A,FALSE,"3A"}</definedName>
    <definedName name="_____old5" hidden="1">{#N/A,#N/A,FALSE,"Summary";#N/A,#N/A,FALSE,"3TJ";#N/A,#N/A,FALSE,"3TN";#N/A,#N/A,FALSE,"3TP";#N/A,#N/A,FALSE,"3SJ";#N/A,#N/A,FALSE,"3CJ";#N/A,#N/A,FALSE,"3CN";#N/A,#N/A,FALSE,"3CP";#N/A,#N/A,FALSE,"3A"}</definedName>
    <definedName name="_____old7" hidden="1">{#N/A,#N/A,FALSE,"Summary";#N/A,#N/A,FALSE,"3TJ";#N/A,#N/A,FALSE,"3TN";#N/A,#N/A,FALSE,"3TP";#N/A,#N/A,FALSE,"3SJ";#N/A,#N/A,FALSE,"3CJ";#N/A,#N/A,FALSE,"3CN";#N/A,#N/A,FALSE,"3CP";#N/A,#N/A,FALSE,"3A"}</definedName>
    <definedName name="_____RAB002" hidden="1">{#N/A,#N/A,TRUE,"Front";#N/A,#N/A,TRUE,"Simple Letter";#N/A,#N/A,TRUE,"Inside";#N/A,#N/A,TRUE,"Contents";#N/A,#N/A,TRUE,"Basis";#N/A,#N/A,TRUE,"Inclusions";#N/A,#N/A,TRUE,"Exclusions";#N/A,#N/A,TRUE,"Areas";#N/A,#N/A,TRUE,"Summary";#N/A,#N/A,TRUE,"Detail"}</definedName>
    <definedName name="_____xlfn.BAHTTEXT" hidden="1">#NAME?</definedName>
    <definedName name="_____xlfn.SUMIFS" hidden="1">#NAME?</definedName>
    <definedName name="_____yy5" hidden="1">{#N/A,#N/A,TRUE,"Front";#N/A,#N/A,TRUE,"Simple Letter";#N/A,#N/A,TRUE,"Inside";#N/A,#N/A,TRUE,"Contents";#N/A,#N/A,TRUE,"Basis";#N/A,#N/A,TRUE,"Inclusions";#N/A,#N/A,TRUE,"Exclusions";#N/A,#N/A,TRUE,"Areas";#N/A,#N/A,TRUE,"Summary";#N/A,#N/A,TRUE,"Detail"}</definedName>
    <definedName name="____ab1" hidden="1">{#N/A,#N/A,FALSE,"SumD";#N/A,#N/A,FALSE,"ElecD";#N/A,#N/A,FALSE,"MechD";#N/A,#N/A,FALSE,"GeotD";#N/A,#N/A,FALSE,"PrcsD";#N/A,#N/A,FALSE,"TunnD";#N/A,#N/A,FALSE,"CivlD";#N/A,#N/A,FALSE,"NtwkD";#N/A,#N/A,FALSE,"EstgD";#N/A,#N/A,FALSE,"PEngD"}</definedName>
    <definedName name="____as1" hidden="1">{#N/A,#N/A,FALSE,"SumD";#N/A,#N/A,FALSE,"ElecD";#N/A,#N/A,FALSE,"MechD";#N/A,#N/A,FALSE,"GeotD";#N/A,#N/A,FALSE,"PrcsD";#N/A,#N/A,FALSE,"TunnD";#N/A,#N/A,FALSE,"CivlD";#N/A,#N/A,FALSE,"NtwkD";#N/A,#N/A,FALSE,"EstgD";#N/A,#N/A,FALSE,"PEngD"}</definedName>
    <definedName name="____cat12" hidden="1">{#N/A,#N/A,TRUE,"Front";#N/A,#N/A,TRUE,"Simple Letter";#N/A,#N/A,TRUE,"Inside";#N/A,#N/A,TRUE,"Contents";#N/A,#N/A,TRUE,"Basis";#N/A,#N/A,TRUE,"Inclusions";#N/A,#N/A,TRUE,"Exclusions";#N/A,#N/A,TRUE,"Areas";#N/A,#N/A,TRUE,"Summary";#N/A,#N/A,TRUE,"Detail"}</definedName>
    <definedName name="____ccr1" hidden="1">{#N/A,#N/A,TRUE,"Cover";#N/A,#N/A,TRUE,"Conts";#N/A,#N/A,TRUE,"VOS";#N/A,#N/A,TRUE,"Warrington";#N/A,#N/A,TRUE,"Widnes"}</definedName>
    <definedName name="____ccr1_2" hidden="1">{#N/A,#N/A,TRUE,"Cover";#N/A,#N/A,TRUE,"Conts";#N/A,#N/A,TRUE,"VOS";#N/A,#N/A,TRUE,"Warrington";#N/A,#N/A,TRUE,"Widnes"}</definedName>
    <definedName name="____ccr1_3" hidden="1">{#N/A,#N/A,TRUE,"Cover";#N/A,#N/A,TRUE,"Conts";#N/A,#N/A,TRUE,"VOS";#N/A,#N/A,TRUE,"Warrington";#N/A,#N/A,TRUE,"Widnes"}</definedName>
    <definedName name="____ccr1_4" hidden="1">{#N/A,#N/A,TRUE,"Cover";#N/A,#N/A,TRUE,"Conts";#N/A,#N/A,TRUE,"VOS";#N/A,#N/A,TRUE,"Warrington";#N/A,#N/A,TRUE,"Widnes"}</definedName>
    <definedName name="____ccr1_5" hidden="1">{#N/A,#N/A,TRUE,"Cover";#N/A,#N/A,TRUE,"Conts";#N/A,#N/A,TRUE,"VOS";#N/A,#N/A,TRUE,"Warrington";#N/A,#N/A,TRUE,"Widnes"}</definedName>
    <definedName name="____dec05" hidden="1">{"'Sheet1'!$A$4386:$N$4591"}</definedName>
    <definedName name="____EE1" hidden="1">{#N/A,#N/A,FALSE,"단가표지"}</definedName>
    <definedName name="____ert34" hidden="1">{#N/A,#N/A,TRUE,"Front";#N/A,#N/A,TRUE,"Simple Letter";#N/A,#N/A,TRUE,"Inside";#N/A,#N/A,TRUE,"Contents";#N/A,#N/A,TRUE,"Basis";#N/A,#N/A,TRUE,"Inclusions";#N/A,#N/A,TRUE,"Exclusions";#N/A,#N/A,TRUE,"Areas";#N/A,#N/A,TRUE,"Summary";#N/A,#N/A,TRUE,"Detail"}</definedName>
    <definedName name="____fin2" hidden="1">#REF!</definedName>
    <definedName name="____may1" hidden="1">{#N/A,#N/A,FALSE,"MARCH"}</definedName>
    <definedName name="____MCC3" hidden="1">{#N/A,#N/A,FALSE,"CCTV"}</definedName>
    <definedName name="____new8" hidden="1">[4]GRSummary!#REF!</definedName>
    <definedName name="____ngk1109" hidden="1">{#N/A,#N/A,FALSE,"估價單  (3)"}</definedName>
    <definedName name="____ngk1109_2" hidden="1">{#N/A,#N/A,FALSE,"估價單  (3)"}</definedName>
    <definedName name="____ngk1109_3" hidden="1">{#N/A,#N/A,FALSE,"估價單  (3)"}</definedName>
    <definedName name="____ngk1109_4" hidden="1">{#N/A,#N/A,FALSE,"估價單  (3)"}</definedName>
    <definedName name="____ngk1109_5" hidden="1">{#N/A,#N/A,FALSE,"估價單  (3)"}</definedName>
    <definedName name="____nil1" hidden="1">{"Inflation-BaseYear",#N/A,FALSE,"Inputs"}</definedName>
    <definedName name="____nil2" hidden="1">{"Output-3Column",#N/A,FALSE,"Output"}</definedName>
    <definedName name="____nil3" hidden="1">{"Output-All",#N/A,FALSE,"Output"}</definedName>
    <definedName name="____nil4" hidden="1">{"Output-BaseYear",#N/A,FALSE,"Output"}</definedName>
    <definedName name="____nil5" hidden="1">{"Output-Min",#N/A,FALSE,"Output"}</definedName>
    <definedName name="____nil6" hidden="1">{"Output%",#N/A,FALSE,"Output"}</definedName>
    <definedName name="____nil7" hidden="1">{#N/A,#N/A,FALSE,"963YR";#N/A,#N/A,FALSE,"mkt mix";#N/A,#N/A,FALSE,"sect 5";#N/A,#N/A,FALSE,"sect 6";#N/A,#N/A,FALSE,"csh";#N/A,#N/A,FALSE,"capx";#N/A,#N/A,FALSE,"bal sheet"}</definedName>
    <definedName name="____old3" hidden="1">{#N/A,#N/A,FALSE,"Summary";#N/A,#N/A,FALSE,"3TJ";#N/A,#N/A,FALSE,"3TN";#N/A,#N/A,FALSE,"3TP";#N/A,#N/A,FALSE,"3SJ";#N/A,#N/A,FALSE,"3CJ";#N/A,#N/A,FALSE,"3CN";#N/A,#N/A,FALSE,"3CP";#N/A,#N/A,FALSE,"3A"}</definedName>
    <definedName name="____old5" hidden="1">{#N/A,#N/A,FALSE,"Summary";#N/A,#N/A,FALSE,"3TJ";#N/A,#N/A,FALSE,"3TN";#N/A,#N/A,FALSE,"3TP";#N/A,#N/A,FALSE,"3SJ";#N/A,#N/A,FALSE,"3CJ";#N/A,#N/A,FALSE,"3CN";#N/A,#N/A,FALSE,"3CP";#N/A,#N/A,FALSE,"3A"}</definedName>
    <definedName name="____old7" hidden="1">{#N/A,#N/A,FALSE,"Summary";#N/A,#N/A,FALSE,"3TJ";#N/A,#N/A,FALSE,"3TN";#N/A,#N/A,FALSE,"3TP";#N/A,#N/A,FALSE,"3SJ";#N/A,#N/A,FALSE,"3CJ";#N/A,#N/A,FALSE,"3CN";#N/A,#N/A,FALSE,"3CP";#N/A,#N/A,FALSE,"3A"}</definedName>
    <definedName name="____PK2" hidden="1">{"'장비'!$A$3:$M$12"}</definedName>
    <definedName name="____PKG3" hidden="1">{"'장비'!$A$3:$M$12"}</definedName>
    <definedName name="____qqq222" hidden="1">{"'장비'!$A$3:$M$12"}</definedName>
    <definedName name="____RAB002" hidden="1">{#N/A,#N/A,TRUE,"Front";#N/A,#N/A,TRUE,"Simple Letter";#N/A,#N/A,TRUE,"Inside";#N/A,#N/A,TRUE,"Contents";#N/A,#N/A,TRUE,"Basis";#N/A,#N/A,TRUE,"Inclusions";#N/A,#N/A,TRUE,"Exclusions";#N/A,#N/A,TRUE,"Areas";#N/A,#N/A,TRUE,"Summary";#N/A,#N/A,TRUE,"Detail"}</definedName>
    <definedName name="____S3" hidden="1">{#N/A,#N/A,FALSE,"포장2"}</definedName>
    <definedName name="____TC1" hidden="1">{#N/A,#N/A,FALSE,"물량산출"}</definedName>
    <definedName name="____wet4" hidden="1">{#N/A,#N/A,FALSE,"포장1";#N/A,#N/A,FALSE,"포장1"}</definedName>
    <definedName name="____wrn9" hidden="1">{#N/A,#N/A,TRUE,"9"" Twin, 26"" Csg";#N/A,#N/A,TRUE,"9"" Twin, 9-5'8 Csg";#N/A,#N/A,TRUE,"9"" Twin, 7"" Csg";#N/A,#N/A,TRUE,"9"" Twin, 2-7'8 Tbg"}</definedName>
    <definedName name="____xlfn.BAHTTEXT" hidden="1">#NAME?</definedName>
    <definedName name="____xlfn.SUMIFS" hidden="1">#NAME?</definedName>
    <definedName name="____yy5" hidden="1">{#N/A,#N/A,TRUE,"Front";#N/A,#N/A,TRUE,"Simple Letter";#N/A,#N/A,TRUE,"Inside";#N/A,#N/A,TRUE,"Contents";#N/A,#N/A,TRUE,"Basis";#N/A,#N/A,TRUE,"Inclusions";#N/A,#N/A,TRUE,"Exclusions";#N/A,#N/A,TRUE,"Areas";#N/A,#N/A,TRUE,"Summary";#N/A,#N/A,TRUE,"Detail"}</definedName>
    <definedName name="___ab1" hidden="1">{#N/A,#N/A,FALSE,"SumD";#N/A,#N/A,FALSE,"ElecD";#N/A,#N/A,FALSE,"MechD";#N/A,#N/A,FALSE,"GeotD";#N/A,#N/A,FALSE,"PrcsD";#N/A,#N/A,FALSE,"TunnD";#N/A,#N/A,FALSE,"CivlD";#N/A,#N/A,FALSE,"NtwkD";#N/A,#N/A,FALSE,"EstgD";#N/A,#N/A,FALSE,"PEngD"}</definedName>
    <definedName name="___as1" hidden="1">{#N/A,#N/A,FALSE,"SumD";#N/A,#N/A,FALSE,"ElecD";#N/A,#N/A,FALSE,"MechD";#N/A,#N/A,FALSE,"GeotD";#N/A,#N/A,FALSE,"PrcsD";#N/A,#N/A,FALSE,"TunnD";#N/A,#N/A,FALSE,"CivlD";#N/A,#N/A,FALSE,"NtwkD";#N/A,#N/A,FALSE,"EstgD";#N/A,#N/A,FALSE,"PEngD"}</definedName>
    <definedName name="___cat12" hidden="1">{#N/A,#N/A,TRUE,"Front";#N/A,#N/A,TRUE,"Simple Letter";#N/A,#N/A,TRUE,"Inside";#N/A,#N/A,TRUE,"Contents";#N/A,#N/A,TRUE,"Basis";#N/A,#N/A,TRUE,"Inclusions";#N/A,#N/A,TRUE,"Exclusions";#N/A,#N/A,TRUE,"Areas";#N/A,#N/A,TRUE,"Summary";#N/A,#N/A,TRUE,"Detail"}</definedName>
    <definedName name="___ccr1" hidden="1">{#N/A,#N/A,TRUE,"Cover";#N/A,#N/A,TRUE,"Conts";#N/A,#N/A,TRUE,"VOS";#N/A,#N/A,TRUE,"Warrington";#N/A,#N/A,TRUE,"Widnes"}</definedName>
    <definedName name="___ccr1_1" hidden="1">{#N/A,#N/A,TRUE,"Cover";#N/A,#N/A,TRUE,"Conts";#N/A,#N/A,TRUE,"VOS";#N/A,#N/A,TRUE,"Warrington";#N/A,#N/A,TRUE,"Widnes"}</definedName>
    <definedName name="___ccr1_2" hidden="1">{#N/A,#N/A,TRUE,"Cover";#N/A,#N/A,TRUE,"Conts";#N/A,#N/A,TRUE,"VOS";#N/A,#N/A,TRUE,"Warrington";#N/A,#N/A,TRUE,"Widnes"}</definedName>
    <definedName name="___ccr1_3" hidden="1">{#N/A,#N/A,TRUE,"Cover";#N/A,#N/A,TRUE,"Conts";#N/A,#N/A,TRUE,"VOS";#N/A,#N/A,TRUE,"Warrington";#N/A,#N/A,TRUE,"Widnes"}</definedName>
    <definedName name="___ccr1_4" hidden="1">{#N/A,#N/A,TRUE,"Cover";#N/A,#N/A,TRUE,"Conts";#N/A,#N/A,TRUE,"VOS";#N/A,#N/A,TRUE,"Warrington";#N/A,#N/A,TRUE,"Widnes"}</definedName>
    <definedName name="___ccr1_5" hidden="1">{#N/A,#N/A,TRUE,"Cover";#N/A,#N/A,TRUE,"Conts";#N/A,#N/A,TRUE,"VOS";#N/A,#N/A,TRUE,"Warrington";#N/A,#N/A,TRUE,"Widnes"}</definedName>
    <definedName name="___dec05" hidden="1">{"'Sheet1'!$A$4386:$N$4591"}</definedName>
    <definedName name="___EE1" hidden="1">{#N/A,#N/A,FALSE,"단가표지"}</definedName>
    <definedName name="___ert34" hidden="1">{#N/A,#N/A,TRUE,"Front";#N/A,#N/A,TRUE,"Simple Letter";#N/A,#N/A,TRUE,"Inside";#N/A,#N/A,TRUE,"Contents";#N/A,#N/A,TRUE,"Basis";#N/A,#N/A,TRUE,"Inclusions";#N/A,#N/A,TRUE,"Exclusions";#N/A,#N/A,TRUE,"Areas";#N/A,#N/A,TRUE,"Summary";#N/A,#N/A,TRUE,"Detail"}</definedName>
    <definedName name="___fin2" hidden="1">#REF!</definedName>
    <definedName name="___hp10" hidden="1">{#N/A,#N/A,TRUE,"Front";#N/A,#N/A,TRUE,"Simple Letter";#N/A,#N/A,TRUE,"Inside";#N/A,#N/A,TRUE,"Contents";#N/A,#N/A,TRUE,"Basis";#N/A,#N/A,TRUE,"Inclusions";#N/A,#N/A,TRUE,"Exclusions";#N/A,#N/A,TRUE,"Areas";#N/A,#N/A,TRUE,"Summary";#N/A,#N/A,TRUE,"Detail"}</definedName>
    <definedName name="___may1" hidden="1">{#N/A,#N/A,FALSE,"MARCH"}</definedName>
    <definedName name="___MCC3" hidden="1">{#N/A,#N/A,FALSE,"CCTV"}</definedName>
    <definedName name="___new8" hidden="1">[4]GRSummary!#REF!</definedName>
    <definedName name="___ngk1109" hidden="1">{#N/A,#N/A,FALSE,"估價單  (3)"}</definedName>
    <definedName name="___ngk1109_2" hidden="1">{#N/A,#N/A,FALSE,"估價單  (3)"}</definedName>
    <definedName name="___ngk1109_3" hidden="1">{#N/A,#N/A,FALSE,"估價單  (3)"}</definedName>
    <definedName name="___ngk1109_4" hidden="1">{#N/A,#N/A,FALSE,"估價單  (3)"}</definedName>
    <definedName name="___ngk1109_5" hidden="1">{#N/A,#N/A,FALSE,"估價單  (3)"}</definedName>
    <definedName name="___nil1" hidden="1">{"Inflation-BaseYear",#N/A,FALSE,"Inputs"}</definedName>
    <definedName name="___nil2" hidden="1">{"Output-3Column",#N/A,FALSE,"Output"}</definedName>
    <definedName name="___nil3" hidden="1">{"Output-All",#N/A,FALSE,"Output"}</definedName>
    <definedName name="___nil4" hidden="1">{"Output-BaseYear",#N/A,FALSE,"Output"}</definedName>
    <definedName name="___nil5" hidden="1">{"Output-Min",#N/A,FALSE,"Output"}</definedName>
    <definedName name="___nil6" hidden="1">{"Output%",#N/A,FALSE,"Output"}</definedName>
    <definedName name="___nil7" hidden="1">{#N/A,#N/A,FALSE,"963YR";#N/A,#N/A,FALSE,"mkt mix";#N/A,#N/A,FALSE,"sect 5";#N/A,#N/A,FALSE,"sect 6";#N/A,#N/A,FALSE,"csh";#N/A,#N/A,FALSE,"capx";#N/A,#N/A,FALSE,"bal sheet"}</definedName>
    <definedName name="___old3" hidden="1">{#N/A,#N/A,FALSE,"Summary";#N/A,#N/A,FALSE,"3TJ";#N/A,#N/A,FALSE,"3TN";#N/A,#N/A,FALSE,"3TP";#N/A,#N/A,FALSE,"3SJ";#N/A,#N/A,FALSE,"3CJ";#N/A,#N/A,FALSE,"3CN";#N/A,#N/A,FALSE,"3CP";#N/A,#N/A,FALSE,"3A"}</definedName>
    <definedName name="___old5" hidden="1">{#N/A,#N/A,FALSE,"Summary";#N/A,#N/A,FALSE,"3TJ";#N/A,#N/A,FALSE,"3TN";#N/A,#N/A,FALSE,"3TP";#N/A,#N/A,FALSE,"3SJ";#N/A,#N/A,FALSE,"3CJ";#N/A,#N/A,FALSE,"3CN";#N/A,#N/A,FALSE,"3CP";#N/A,#N/A,FALSE,"3A"}</definedName>
    <definedName name="___old7" hidden="1">{#N/A,#N/A,FALSE,"Summary";#N/A,#N/A,FALSE,"3TJ";#N/A,#N/A,FALSE,"3TN";#N/A,#N/A,FALSE,"3TP";#N/A,#N/A,FALSE,"3SJ";#N/A,#N/A,FALSE,"3CJ";#N/A,#N/A,FALSE,"3CN";#N/A,#N/A,FALSE,"3CP";#N/A,#N/A,FALSE,"3A"}</definedName>
    <definedName name="___PK2" hidden="1">{"'장비'!$A$3:$M$12"}</definedName>
    <definedName name="___PKG3" hidden="1">{"'장비'!$A$3:$M$12"}</definedName>
    <definedName name="___qqq222" hidden="1">{"'장비'!$A$3:$M$12"}</definedName>
    <definedName name="___RAB002" hidden="1">{#N/A,#N/A,TRUE,"Front";#N/A,#N/A,TRUE,"Simple Letter";#N/A,#N/A,TRUE,"Inside";#N/A,#N/A,TRUE,"Contents";#N/A,#N/A,TRUE,"Basis";#N/A,#N/A,TRUE,"Inclusions";#N/A,#N/A,TRUE,"Exclusions";#N/A,#N/A,TRUE,"Areas";#N/A,#N/A,TRUE,"Summary";#N/A,#N/A,TRUE,"Detail"}</definedName>
    <definedName name="___S3" hidden="1">{#N/A,#N/A,FALSE,"포장2"}</definedName>
    <definedName name="___TC1" hidden="1">{#N/A,#N/A,FALSE,"물량산출"}</definedName>
    <definedName name="___thinkcell11wvTEL6W0W2zDrq5o.quA" hidden="1">#REF!</definedName>
    <definedName name="___wet4" hidden="1">{#N/A,#N/A,FALSE,"포장1";#N/A,#N/A,FALSE,"포장1"}</definedName>
    <definedName name="___wrn9" hidden="1">{#N/A,#N/A,TRUE,"9"" Twin, 26"" Csg";#N/A,#N/A,TRUE,"9"" Twin, 9-5'8 Csg";#N/A,#N/A,TRUE,"9"" Twin, 7"" Csg";#N/A,#N/A,TRUE,"9"" Twin, 2-7'8 Tbg"}</definedName>
    <definedName name="___xlfn.BAHTTEXT" hidden="1">#NAME?</definedName>
    <definedName name="___xlfn.SUMIFS" hidden="1">#NAME?</definedName>
    <definedName name="___yy5" hidden="1">{#N/A,#N/A,TRUE,"Front";#N/A,#N/A,TRUE,"Simple Letter";#N/A,#N/A,TRUE,"Inside";#N/A,#N/A,TRUE,"Contents";#N/A,#N/A,TRUE,"Basis";#N/A,#N/A,TRUE,"Inclusions";#N/A,#N/A,TRUE,"Exclusions";#N/A,#N/A,TRUE,"Areas";#N/A,#N/A,TRUE,"Summary";#N/A,#N/A,TRUE,"Detail"}</definedName>
    <definedName name="__1__123Graph_ACHART_1" hidden="1">[5]Cash2!$G$16:$G$31</definedName>
    <definedName name="__1__123Graph_ACHART_3" hidden="1">[6]CASHFLOWS!#REF!</definedName>
    <definedName name="__123Graph_A" hidden="1">'[7]Rate Analysis'!#REF!</definedName>
    <definedName name="__123Graph_ACHART1" hidden="1">'[3]입찰내역 발주처 양식'!#REF!</definedName>
    <definedName name="__123Graph_ACURRENT" hidden="1">[8]FitOutConfCentre!#REF!</definedName>
    <definedName name="__123Graph_ACURVE" hidden="1">'[9]1'!$D$20:$D$31</definedName>
    <definedName name="__123Graph_APAY" hidden="1">'[9]1'!$I$20:$I$46</definedName>
    <definedName name="__123Graph_APETER" hidden="1">#REF!</definedName>
    <definedName name="__123Graph_B" hidden="1">'[7]Rate Analysis'!#REF!</definedName>
    <definedName name="__123Graph_BCURRENT" hidden="1">[10]MOS!$C$6:$C$15</definedName>
    <definedName name="__123Graph_C" hidden="1">'[7]Rate Analysis'!#REF!</definedName>
    <definedName name="__123Graph_CCURRENT" hidden="1">[10]MOS!$D$6:$D$15</definedName>
    <definedName name="__123Graph_D" hidden="1">'[7]Rate Analysis'!#REF!</definedName>
    <definedName name="__123Graph_DCURRENT" hidden="1">[10]MOS!$E$6:$E$15</definedName>
    <definedName name="__123Graph_E" hidden="1">'[7]Rate Analysis'!#REF!</definedName>
    <definedName name="__123Graph_ECURRENT" hidden="1">[10]MOS!$F$6:$F$15</definedName>
    <definedName name="__123Graph_F" hidden="1">'[7]Rate Analysis'!#REF!</definedName>
    <definedName name="__123Graph_FCURRENT" hidden="1">[10]MOS!$G$6:$G$15</definedName>
    <definedName name="__123Graph_X" hidden="1">'[7]Rate Analysis'!#REF!</definedName>
    <definedName name="__123Graph_XCHART1" hidden="1">'[3]입찰내역 발주처 양식'!#REF!</definedName>
    <definedName name="__123Graph_XCURRENT" hidden="1">'[3]입찰내역 발주처 양식'!#REF!</definedName>
    <definedName name="__123Graph_XCURVE" hidden="1">'[9]1'!$B$20:$B$31</definedName>
    <definedName name="__123Graph_XPAY" hidden="1">'[9]1'!$B$20:$B$46</definedName>
    <definedName name="__123Graph_XPETER" hidden="1">#REF!</definedName>
    <definedName name="__2__123Graph_ACHART_2" hidden="1">[5]Z!$T$179:$AH$179</definedName>
    <definedName name="__2__123Graph_ACHART_4" hidden="1">[6]CASHFLOWS!#REF!</definedName>
    <definedName name="__3__123Graph_BCHART_2" hidden="1">[5]Z!$T$180:$AH$180</definedName>
    <definedName name="__3__123Graph_BCHART_3" hidden="1">[6]CASHFLOWS!#REF!</definedName>
    <definedName name="__4__123Graph_BCHART_4" hidden="1">[6]CASHFLOWS!#REF!</definedName>
    <definedName name="__4__123Graph_CCHART_1" hidden="1">[5]Cash2!$J$16:$J$36</definedName>
    <definedName name="__5__123Graph_DCHART_1" hidden="1">[5]Cash2!$K$16:$K$36</definedName>
    <definedName name="__5__123Graph_XCHART_3" hidden="1">[6]CASHFLOWS!$B$15:$B$29</definedName>
    <definedName name="__6__123Graph_XCHART_4" hidden="1">[6]CASHFLOWS!$B$15:$B$29</definedName>
    <definedName name="__a3" hidden="1">{#N/A,#N/A,TRUE,"Financials";#N/A,#N/A,TRUE,"Operating Statistics";#N/A,#N/A,TRUE,"Capex &amp; Depreciation";#N/A,#N/A,TRUE,"Debt"}</definedName>
    <definedName name="__ab1" hidden="1">{#N/A,#N/A,FALSE,"SumD";#N/A,#N/A,FALSE,"ElecD";#N/A,#N/A,FALSE,"MechD";#N/A,#N/A,FALSE,"GeotD";#N/A,#N/A,FALSE,"PrcsD";#N/A,#N/A,FALSE,"TunnD";#N/A,#N/A,FALSE,"CivlD";#N/A,#N/A,FALSE,"NtwkD";#N/A,#N/A,FALSE,"EstgD";#N/A,#N/A,FALSE,"PEngD"}</definedName>
    <definedName name="__as1" hidden="1">{#N/A,#N/A,FALSE,"SumD";#N/A,#N/A,FALSE,"ElecD";#N/A,#N/A,FALSE,"MechD";#N/A,#N/A,FALSE,"GeotD";#N/A,#N/A,FALSE,"PrcsD";#N/A,#N/A,FALSE,"TunnD";#N/A,#N/A,FALSE,"CivlD";#N/A,#N/A,FALSE,"NtwkD";#N/A,#N/A,FALSE,"EstgD";#N/A,#N/A,FALSE,"PEngD"}</definedName>
    <definedName name="__cat12" hidden="1">{#N/A,#N/A,TRUE,"Front";#N/A,#N/A,TRUE,"Simple Letter";#N/A,#N/A,TRUE,"Inside";#N/A,#N/A,TRUE,"Contents";#N/A,#N/A,TRUE,"Basis";#N/A,#N/A,TRUE,"Inclusions";#N/A,#N/A,TRUE,"Exclusions";#N/A,#N/A,TRUE,"Areas";#N/A,#N/A,TRUE,"Summary";#N/A,#N/A,TRUE,"Detail"}</definedName>
    <definedName name="__ccr1" hidden="1">{#N/A,#N/A,TRUE,"Cover";#N/A,#N/A,TRUE,"Conts";#N/A,#N/A,TRUE,"VOS";#N/A,#N/A,TRUE,"Warrington";#N/A,#N/A,TRUE,"Widnes"}</definedName>
    <definedName name="__ccr1_1" hidden="1">{#N/A,#N/A,TRUE,"Cover";#N/A,#N/A,TRUE,"Conts";#N/A,#N/A,TRUE,"VOS";#N/A,#N/A,TRUE,"Warrington";#N/A,#N/A,TRUE,"Widnes"}</definedName>
    <definedName name="__ccr1_2" hidden="1">{#N/A,#N/A,TRUE,"Cover";#N/A,#N/A,TRUE,"Conts";#N/A,#N/A,TRUE,"VOS";#N/A,#N/A,TRUE,"Warrington";#N/A,#N/A,TRUE,"Widnes"}</definedName>
    <definedName name="__ccr1_3" hidden="1">{#N/A,#N/A,TRUE,"Cover";#N/A,#N/A,TRUE,"Conts";#N/A,#N/A,TRUE,"VOS";#N/A,#N/A,TRUE,"Warrington";#N/A,#N/A,TRUE,"Widnes"}</definedName>
    <definedName name="__ccr1_4" hidden="1">{#N/A,#N/A,TRUE,"Cover";#N/A,#N/A,TRUE,"Conts";#N/A,#N/A,TRUE,"VOS";#N/A,#N/A,TRUE,"Warrington";#N/A,#N/A,TRUE,"Widnes"}</definedName>
    <definedName name="__ccr1_5" hidden="1">{#N/A,#N/A,TRUE,"Cover";#N/A,#N/A,TRUE,"Conts";#N/A,#N/A,TRUE,"VOS";#N/A,#N/A,TRUE,"Warrington";#N/A,#N/A,TRUE,"Widnes"}</definedName>
    <definedName name="__com2" hidden="1">{"'Break down'!$A$4"}</definedName>
    <definedName name="__dec05" hidden="1">{"'Sheet1'!$A$4386:$N$4591"}</definedName>
    <definedName name="__DEC22" hidden="1">{#N/A,#N/A,TRUE,"arnitower";#N/A,#N/A,TRUE,"arnigarage "}</definedName>
    <definedName name="__EE1" hidden="1">{#N/A,#N/A,FALSE,"단가표지"}</definedName>
    <definedName name="__ert34" hidden="1">{#N/A,#N/A,TRUE,"Front";#N/A,#N/A,TRUE,"Simple Letter";#N/A,#N/A,TRUE,"Inside";#N/A,#N/A,TRUE,"Contents";#N/A,#N/A,TRUE,"Basis";#N/A,#N/A,TRUE,"Inclusions";#N/A,#N/A,TRUE,"Exclusions";#N/A,#N/A,TRUE,"Areas";#N/A,#N/A,TRUE,"Summary";#N/A,#N/A,TRUE,"Detail"}</definedName>
    <definedName name="__FDS_HYPERLINK_TOGGLE_STATE__" hidden="1">"ON"</definedName>
    <definedName name="__fff2" hidden="1">{"Main",#N/A,FALSE,"Wacker";"Main2",#N/A,FALSE,"Wacker";"Value",#N/A,FALSE,"Wacker";"Sensitivity",#N/A,FALSE,"Wacker";"Paine",#N/A,FALSE,"Wacker";"Quaker",#N/A,FALSE,"Wacker";"Wacker",#N/A,FALSE,"Wacker";"1900",#N/A,FALSE,"Wacker";"1901",#N/A,FALSE,"Wacker"}</definedName>
    <definedName name="__fin2" hidden="1">#REF!</definedName>
    <definedName name="__gc09" hidden="1">{#N/A,#N/A,TRUE,"arnitower";#N/A,#N/A,TRUE,"arnigarage "}</definedName>
    <definedName name="__ggg2" hidden="1">{"View1",#N/A,FALSE,"Sheet1";"View2",#N/A,FALSE,"Sheet1"}</definedName>
    <definedName name="__ggg3" hidden="1">{"View1",#N/A,FALSE,"Sheet1";"View2",#N/A,FALSE,"Sheet1"}</definedName>
    <definedName name="__hp10" hidden="1">{#N/A,#N/A,TRUE,"Front";#N/A,#N/A,TRUE,"Simple Letter";#N/A,#N/A,TRUE,"Inside";#N/A,#N/A,TRUE,"Contents";#N/A,#N/A,TRUE,"Basis";#N/A,#N/A,TRUE,"Inclusions";#N/A,#N/A,TRUE,"Exclusions";#N/A,#N/A,TRUE,"Areas";#N/A,#N/A,TRUE,"Summary";#N/A,#N/A,TRUE,"Detail"}</definedName>
    <definedName name="__IntlFixup" hidden="1">TRUE</definedName>
    <definedName name="__Key2" hidden="1">#REF!</definedName>
    <definedName name="__may1" hidden="1">{#N/A,#N/A,FALSE,"MARCH"}</definedName>
    <definedName name="__MCC3" hidden="1">{#N/A,#N/A,FALSE,"CCTV"}</definedName>
    <definedName name="__new8" hidden="1">[4]GRSummary!#REF!</definedName>
    <definedName name="__ngk1109" hidden="1">{#N/A,#N/A,FALSE,"估價單  (3)"}</definedName>
    <definedName name="__ngk1109_2" hidden="1">{#N/A,#N/A,FALSE,"估價單  (3)"}</definedName>
    <definedName name="__ngk1109_3" hidden="1">{#N/A,#N/A,FALSE,"估價單  (3)"}</definedName>
    <definedName name="__ngk1109_4" hidden="1">{#N/A,#N/A,FALSE,"估價單  (3)"}</definedName>
    <definedName name="__ngk1109_5" hidden="1">{#N/A,#N/A,FALSE,"估價單  (3)"}</definedName>
    <definedName name="__nil1" hidden="1">{"Inflation-BaseYear",#N/A,FALSE,"Inputs"}</definedName>
    <definedName name="__nil2" hidden="1">{"Output-3Column",#N/A,FALSE,"Output"}</definedName>
    <definedName name="__nil3" hidden="1">{"Output-All",#N/A,FALSE,"Output"}</definedName>
    <definedName name="__nil4" hidden="1">{"Output-BaseYear",#N/A,FALSE,"Output"}</definedName>
    <definedName name="__nil5" hidden="1">{"Output-Min",#N/A,FALSE,"Output"}</definedName>
    <definedName name="__nil6" hidden="1">{"Output%",#N/A,FALSE,"Output"}</definedName>
    <definedName name="__nil7" hidden="1">{#N/A,#N/A,FALSE,"963YR";#N/A,#N/A,FALSE,"mkt mix";#N/A,#N/A,FALSE,"sect 5";#N/A,#N/A,FALSE,"sect 6";#N/A,#N/A,FALSE,"csh";#N/A,#N/A,FALSE,"capx";#N/A,#N/A,FALSE,"bal sheet"}</definedName>
    <definedName name="__OD1" hidden="1">[6]FitOutConfCentre!#REF!</definedName>
    <definedName name="__old3" hidden="1">{#N/A,#N/A,FALSE,"Summary";#N/A,#N/A,FALSE,"3TJ";#N/A,#N/A,FALSE,"3TN";#N/A,#N/A,FALSE,"3TP";#N/A,#N/A,FALSE,"3SJ";#N/A,#N/A,FALSE,"3CJ";#N/A,#N/A,FALSE,"3CN";#N/A,#N/A,FALSE,"3CP";#N/A,#N/A,FALSE,"3A"}</definedName>
    <definedName name="__old5" hidden="1">{#N/A,#N/A,FALSE,"Summary";#N/A,#N/A,FALSE,"3TJ";#N/A,#N/A,FALSE,"3TN";#N/A,#N/A,FALSE,"3TP";#N/A,#N/A,FALSE,"3SJ";#N/A,#N/A,FALSE,"3CJ";#N/A,#N/A,FALSE,"3CN";#N/A,#N/A,FALSE,"3CP";#N/A,#N/A,FALSE,"3A"}</definedName>
    <definedName name="__old7" hidden="1">{#N/A,#N/A,FALSE,"Summary";#N/A,#N/A,FALSE,"3TJ";#N/A,#N/A,FALSE,"3TN";#N/A,#N/A,FALSE,"3TP";#N/A,#N/A,FALSE,"3SJ";#N/A,#N/A,FALSE,"3CJ";#N/A,#N/A,FALSE,"3CN";#N/A,#N/A,FALSE,"3CP";#N/A,#N/A,FALSE,"3A"}</definedName>
    <definedName name="__PK2" hidden="1">{"'장비'!$A$3:$M$12"}</definedName>
    <definedName name="__PKG3" hidden="1">{"'장비'!$A$3:$M$12"}</definedName>
    <definedName name="__qqq222" hidden="1">{"'장비'!$A$3:$M$12"}</definedName>
    <definedName name="__RAB002" hidden="1">{#N/A,#N/A,TRUE,"Front";#N/A,#N/A,TRUE,"Simple Letter";#N/A,#N/A,TRUE,"Inside";#N/A,#N/A,TRUE,"Contents";#N/A,#N/A,TRUE,"Basis";#N/A,#N/A,TRUE,"Inclusions";#N/A,#N/A,TRUE,"Exclusions";#N/A,#N/A,TRUE,"Areas";#N/A,#N/A,TRUE,"Summary";#N/A,#N/A,TRUE,"Detail"}</definedName>
    <definedName name="__S3" hidden="1">{#N/A,#N/A,FALSE,"포장2"}</definedName>
    <definedName name="__TC1" hidden="1">{#N/A,#N/A,FALSE,"물량산출"}</definedName>
    <definedName name="__wet4" hidden="1">{#N/A,#N/A,FALSE,"포장1";#N/A,#N/A,FALSE,"포장1"}</definedName>
    <definedName name="__wrn9" hidden="1">{#N/A,#N/A,TRUE,"9"" Twin, 26"" Csg";#N/A,#N/A,TRUE,"9"" Twin, 9-5'8 Csg";#N/A,#N/A,TRUE,"9"" Twin, 7"" Csg";#N/A,#N/A,TRUE,"9"" Twin, 2-7'8 Tbg"}</definedName>
    <definedName name="__xlfn.BAHTTEXT" hidden="1">#NAME?</definedName>
    <definedName name="__xlfn.COUNTIFS" hidden="1">#NAME?</definedName>
    <definedName name="__xlfn.SUMIFS" hidden="1">#NAME?</definedName>
    <definedName name="__yy5" hidden="1">{#N/A,#N/A,TRUE,"Front";#N/A,#N/A,TRUE,"Simple Letter";#N/A,#N/A,TRUE,"Inside";#N/A,#N/A,TRUE,"Contents";#N/A,#N/A,TRUE,"Basis";#N/A,#N/A,TRUE,"Inclusions";#N/A,#N/A,TRUE,"Exclusions";#N/A,#N/A,TRUE,"Areas";#N/A,#N/A,TRUE,"Summary";#N/A,#N/A,TRUE,"Detail"}</definedName>
    <definedName name="_1____123Graph_ACHART_3" hidden="1">[6]CASHFLOWS!#REF!</definedName>
    <definedName name="_1__123Graph_ACHART_1" hidden="1">[11]Cash2!$G$16:$G$31</definedName>
    <definedName name="_1__123Graph_ACHART_12" hidden="1">[12]Demand!#REF!</definedName>
    <definedName name="_1__123Graph_ACHART_1A" hidden="1">'[3]입찰내역 발주처 양식'!#REF!</definedName>
    <definedName name="_1__123Graph_ACHART_3" hidden="1">[6]CASHFLOWS!#REF!</definedName>
    <definedName name="_10___123Graph_ACHART_4" hidden="1">[6]CASHFLOWS!#REF!</definedName>
    <definedName name="_10__123Graph_ACHART_18" hidden="1">[12]Demand!#REF!</definedName>
    <definedName name="_10__123Graph_BCHART_16" hidden="1">[12]Occ!#REF!</definedName>
    <definedName name="_11__123Graph_BCHART_17" hidden="1">[12]Occ!#REF!</definedName>
    <definedName name="_11__123Graph_BCHART_4" hidden="1">[6]CASHFLOWS!#REF!</definedName>
    <definedName name="_12__123Graph_ACHART_19" hidden="1">[12]Demand!#REF!</definedName>
    <definedName name="_12__123Graph_ACHART_1A" hidden="1">'[13]???? ??? ??'!#REF!</definedName>
    <definedName name="_12__123Graph_BCHART_22" hidden="1">[12]Occ!#REF!</definedName>
    <definedName name="_12__123Graph_BCHART_4" hidden="1">[6]CASHFLOWS!#REF!</definedName>
    <definedName name="_123GRAPH_ACCURANT" hidden="1">[14]FitOutConfCentre!#REF!</definedName>
    <definedName name="_123Graph_x" hidden="1">'[15]Rate Analysis'!#REF!</definedName>
    <definedName name="_124GRA" hidden="1">[16]FitOutConfCentre!#REF!</definedName>
    <definedName name="_13___123Graph_BCHART_3" hidden="1">[6]CASHFLOWS!#REF!</definedName>
    <definedName name="_13__123Graph_CCHART_15" hidden="1">[12]Occ!#REF!</definedName>
    <definedName name="_13__123Graph_XCHART_1A" hidden="1">'[13]???? ??? ??'!#REF!</definedName>
    <definedName name="_13__123Graph_XCHART_3" hidden="1">[6]CASHFLOWS!$B$15:$B$29</definedName>
    <definedName name="_14__123Graph_ACHART_21" hidden="1">[12]Occ!#REF!</definedName>
    <definedName name="_14__123Graph_CCHART_16" hidden="1">[12]Occ!#REF!</definedName>
    <definedName name="_14__123Graph_XCHART_4" hidden="1">[6]CASHFLOWS!$B$15:$B$29</definedName>
    <definedName name="_15__123Graph_CCHART_17" hidden="1">[12]Occ!#REF!</definedName>
    <definedName name="_15__123Graph_XCHART_3" hidden="1">[6]CASHFLOWS!$B$15:$B$29</definedName>
    <definedName name="_16___123Graph_BCHART_4" hidden="1">[6]CASHFLOWS!#REF!</definedName>
    <definedName name="_16__123Graph_ASEG_PIE" hidden="1">[12]Demand!#REF!</definedName>
    <definedName name="_16__123Graph_CCHART_22" hidden="1">[12]Occ!#REF!</definedName>
    <definedName name="_16__123Graph_XCHART_4" hidden="1">[6]CASHFLOWS!$B$15:$B$29</definedName>
    <definedName name="_17___123Graph_XCHART_3" hidden="1">[6]CASHFLOWS!$B$15:$B$29</definedName>
    <definedName name="_17__123Graph_CSEG_PIE" hidden="1">[12]Demand!#REF!</definedName>
    <definedName name="_18___123Graph_XCHART_4" hidden="1">[6]CASHFLOWS!$B$15:$B$29</definedName>
    <definedName name="_18__123Graph_BCHART_15" hidden="1">[12]Occ!#REF!</definedName>
    <definedName name="_18__123Graph_DCHART_15" hidden="1">[12]Occ!#REF!</definedName>
    <definedName name="_19__123Graph_DCHART_16" hidden="1">[12]Occ!#REF!</definedName>
    <definedName name="_2____123Graph_ACHART_4" hidden="1">[6]CASHFLOWS!#REF!</definedName>
    <definedName name="_2__123Graph_ACHART_12" hidden="1">[12]Demand!#REF!</definedName>
    <definedName name="_2__123Graph_ACHART_15" hidden="1">[12]Occ!#REF!</definedName>
    <definedName name="_2__123Graph_ACHART_1A" hidden="1">'[3]입찰내역 발주처 양식'!#REF!</definedName>
    <definedName name="_2__123Graph_ACHART_2" hidden="1">[11]Z!$T$179:$AH$179</definedName>
    <definedName name="_2__123Graph_ACHART_4" hidden="1">[6]CASHFLOWS!#REF!</definedName>
    <definedName name="_2__123Graph_XCHART_1A" hidden="1">'[3]입찰내역 발주처 양식'!#REF!</definedName>
    <definedName name="_20__123Graph_BCHART_16" hidden="1">[12]Occ!#REF!</definedName>
    <definedName name="_20__123Graph_DCHART_17" hidden="1">[12]Occ!#REF!</definedName>
    <definedName name="_21__123Graph_DCHART_22" hidden="1">[12]Occ!#REF!</definedName>
    <definedName name="_22__123Graph_BCHART_17" hidden="1">[12]Occ!#REF!</definedName>
    <definedName name="_22__123Graph_ECHART_15" hidden="1">[12]Occ!#REF!</definedName>
    <definedName name="_23__123Graph_ACHART_3" hidden="1">[6]CASHFLOWS!#REF!</definedName>
    <definedName name="_23__123Graph_ECHART_16" hidden="1">[12]Occ!#REF!</definedName>
    <definedName name="_24__123Graph_ACHART_3" hidden="1">[6]CASHFLOWS!#REF!</definedName>
    <definedName name="_24__123Graph_BCHART_22" hidden="1">[12]Occ!#REF!</definedName>
    <definedName name="_24__123Graph_ECHART_17" hidden="1">[12]Occ!#REF!</definedName>
    <definedName name="_25__123Graph_ECHART_22" hidden="1">[12]Occ!#REF!</definedName>
    <definedName name="_26__123Graph_CCHART_15" hidden="1">[12]Occ!#REF!</definedName>
    <definedName name="_26__123Graph_FCHART_15" hidden="1">[12]Occ!#REF!</definedName>
    <definedName name="_27__123Graph_FCHART_16" hidden="1">[12]Occ!#REF!</definedName>
    <definedName name="_28__123Graph_ACHART_4" hidden="1">[6]CASHFLOWS!#REF!</definedName>
    <definedName name="_28__123Graph_CCHART_16" hidden="1">[12]Occ!#REF!</definedName>
    <definedName name="_28__123Graph_FCHART_17" hidden="1">[12]Occ!#REF!</definedName>
    <definedName name="_29__123Graph_FCHART_22" hidden="1">[12]Occ!#REF!</definedName>
    <definedName name="_3____123Graph_BCHART_3" hidden="1">[6]CASHFLOWS!#REF!</definedName>
    <definedName name="_3__123Graph_ACHART_16" hidden="1">[12]Occ!#REF!</definedName>
    <definedName name="_3__123Graph_ACHART_3" hidden="1">[6]CASHFLOWS!#REF!</definedName>
    <definedName name="_3__123Graph_BCHART_2" hidden="1">[11]Z!$T$180:$AH$180</definedName>
    <definedName name="_3__123Graph_BCHART_3" hidden="1">[6]CASHFLOWS!#REF!</definedName>
    <definedName name="_30__123Graph_ACHART_4" hidden="1">[6]CASHFLOWS!#REF!</definedName>
    <definedName name="_30__123Graph_CCHART_17" hidden="1">[12]Occ!#REF!</definedName>
    <definedName name="_30__123Graph_XCHART_15" hidden="1">[12]Occ!#REF!</definedName>
    <definedName name="_31__123Graph_XCHART_16" hidden="1">[12]Occ!#REF!</definedName>
    <definedName name="_32__123Graph_CCHART_22" hidden="1">[12]Occ!#REF!</definedName>
    <definedName name="_32__123Graph_XCHART_17" hidden="1">[12]Occ!#REF!</definedName>
    <definedName name="_321" hidden="1">[16]FitOutConfCentre!#REF!</definedName>
    <definedName name="_33__123Graph_BCHART_3" hidden="1">[6]CASHFLOWS!#REF!</definedName>
    <definedName name="_33__123Graph_XCHART_18" hidden="1">[12]Demand!#REF!</definedName>
    <definedName name="_34__123Graph_CSEG_PIE" hidden="1">[12]Demand!#REF!</definedName>
    <definedName name="_34__123Graph_XCHART_19" hidden="1">[12]Demand!#REF!</definedName>
    <definedName name="_35__123Graph_XCHART_22" hidden="1">[12]Occ!#REF!</definedName>
    <definedName name="_36__123Graph_BCHART_3" hidden="1">[6]CASHFLOWS!#REF!</definedName>
    <definedName name="_36__123Graph_DCHART_15" hidden="1">[12]Occ!#REF!</definedName>
    <definedName name="_36__123Graph_XSEG_PIE" hidden="1">[12]Demand!#REF!</definedName>
    <definedName name="_38__123Graph_BCHART_4" hidden="1">[6]CASHFLOWS!#REF!</definedName>
    <definedName name="_38__123Graph_DCHART_16" hidden="1">[12]Occ!#REF!</definedName>
    <definedName name="_39__123Graph_XCHART_3" hidden="1">[6]CASHFLOWS!$B$15:$B$29</definedName>
    <definedName name="_4____123Graph_BCHART_4" hidden="1">[6]CASHFLOWS!#REF!</definedName>
    <definedName name="_4__123Graph_ACHART_15" hidden="1">[12]Occ!#REF!</definedName>
    <definedName name="_4__123Graph_ACHART_17" hidden="1">[12]Occ!#REF!</definedName>
    <definedName name="_4__123Graph_ACHART_3" hidden="1">[6]CASHFLOWS!#REF!</definedName>
    <definedName name="_4__123Graph_BCHART_4" hidden="1">[6]CASHFLOWS!#REF!</definedName>
    <definedName name="_4__123Graph_CCHART_1" hidden="1">[11]Cash2!$J$16:$J$36</definedName>
    <definedName name="_4__123Graph_XCHART_1A" hidden="1">'[3]입찰내역 발주처 양식'!#REF!</definedName>
    <definedName name="_40__123Graph_DCHART_17" hidden="1">[12]Occ!#REF!</definedName>
    <definedName name="_40__123Graph_XCHART_4" hidden="1">[6]CASHFLOWS!$B$15:$B$29</definedName>
    <definedName name="_42__123Graph_BCHART_4" hidden="1">[6]CASHFLOWS!#REF!</definedName>
    <definedName name="_42__123Graph_DCHART_22" hidden="1">[12]Occ!#REF!</definedName>
    <definedName name="_43__123Graph_XCHART_3" hidden="1">[6]CASHFLOWS!$B$15:$B$29</definedName>
    <definedName name="_44__123Graph_ECHART_15" hidden="1">[12]Occ!#REF!</definedName>
    <definedName name="_44__123Graph_XCHART_4" hidden="1">[6]CASHFLOWS!$B$15:$B$29</definedName>
    <definedName name="_46__123Graph_ECHART_16" hidden="1">[12]Occ!#REF!</definedName>
    <definedName name="_48__123Graph_ECHART_17" hidden="1">[12]Occ!#REF!</definedName>
    <definedName name="_5__123Graph_ACHART_18" hidden="1">[12]Demand!#REF!</definedName>
    <definedName name="_5__123Graph_DCHART_1" hidden="1">[11]Cash2!$K$16:$K$36</definedName>
    <definedName name="_5__123Graph_XCHART_3" hidden="1">[6]CASHFLOWS!$B$15:$B$29</definedName>
    <definedName name="_50__123Graph_ECHART_22" hidden="1">[12]Occ!#REF!</definedName>
    <definedName name="_52__123Graph_FCHART_15" hidden="1">[12]Occ!#REF!</definedName>
    <definedName name="_54__123Graph_FCHART_16" hidden="1">[12]Occ!#REF!</definedName>
    <definedName name="_56__123Graph_FCHART_17" hidden="1">[12]Occ!#REF!</definedName>
    <definedName name="_58__123Graph_FCHART_22" hidden="1">[12]Occ!#REF!</definedName>
    <definedName name="_6__123Graph_ACHART_16" hidden="1">[12]Occ!#REF!</definedName>
    <definedName name="_6__123Graph_ACHART_19" hidden="1">[12]Demand!#REF!</definedName>
    <definedName name="_6__123Graph_ACHART_4" hidden="1">[6]CASHFLOWS!#REF!</definedName>
    <definedName name="_6__123Graph_XCHART_4" hidden="1">[6]CASHFLOWS!$B$15:$B$29</definedName>
    <definedName name="_60__123Graph_XCHART_15" hidden="1">[12]Occ!#REF!</definedName>
    <definedName name="_62__123Graph_XCHART_16" hidden="1">[12]Occ!#REF!</definedName>
    <definedName name="_64__123Graph_XCHART_17" hidden="1">[12]Occ!#REF!</definedName>
    <definedName name="_66__123Graph_XCHART_18" hidden="1">[12]Demand!#REF!</definedName>
    <definedName name="_68__123Graph_XCHART_19" hidden="1">[12]Demand!#REF!</definedName>
    <definedName name="_7___123Graph_ACHART_3" hidden="1">[6]CASHFLOWS!#REF!</definedName>
    <definedName name="_7__123Graph_ACHART_21" hidden="1">[12]Occ!#REF!</definedName>
    <definedName name="_70__123Graph_XCHART_22" hidden="1">[12]Occ!#REF!</definedName>
    <definedName name="_72__123Graph_XSEG_PIE" hidden="1">[12]Demand!#REF!</definedName>
    <definedName name="_8__123Graph_ACHART_17" hidden="1">[12]Occ!#REF!</definedName>
    <definedName name="_8__123Graph_ASEG_PIE" hidden="1">[12]Demand!#REF!</definedName>
    <definedName name="_9__123Graph_BCHART_15" hidden="1">[12]Occ!#REF!</definedName>
    <definedName name="_9__123Graph_BCHART_3" hidden="1">[6]CASHFLOWS!#REF!</definedName>
    <definedName name="_a15" hidden="1">[17]FitOutConfCentre!#REF!</definedName>
    <definedName name="_a3" hidden="1">{#N/A,#N/A,TRUE,"Financials";#N/A,#N/A,TRUE,"Operating Statistics";#N/A,#N/A,TRUE,"Capex &amp; Depreciation";#N/A,#N/A,TRUE,"Debt"}</definedName>
    <definedName name="_aa1" hidden="1">{#N/A,#N/A,FALSE,"SumD";#N/A,#N/A,FALSE,"ElecD";#N/A,#N/A,FALSE,"MechD";#N/A,#N/A,FALSE,"GeotD";#N/A,#N/A,FALSE,"PrcsD";#N/A,#N/A,FALSE,"TunnD";#N/A,#N/A,FALSE,"CivlD";#N/A,#N/A,FALSE,"NtwkD";#N/A,#N/A,FALSE,"EstgD";#N/A,#N/A,FALSE,"PEngD"}</definedName>
    <definedName name="_ab1" hidden="1">{#N/A,#N/A,FALSE,"SumD";#N/A,#N/A,FALSE,"ElecD";#N/A,#N/A,FALSE,"MechD";#N/A,#N/A,FALSE,"GeotD";#N/A,#N/A,FALSE,"PrcsD";#N/A,#N/A,FALSE,"TunnD";#N/A,#N/A,FALSE,"CivlD";#N/A,#N/A,FALSE,"NtwkD";#N/A,#N/A,FALSE,"EstgD";#N/A,#N/A,FALSE,"PEngD"}</definedName>
    <definedName name="_ab1_2" hidden="1">{#N/A,#N/A,FALSE,"SumD";#N/A,#N/A,FALSE,"ElecD";#N/A,#N/A,FALSE,"MechD";#N/A,#N/A,FALSE,"GeotD";#N/A,#N/A,FALSE,"PrcsD";#N/A,#N/A,FALSE,"TunnD";#N/A,#N/A,FALSE,"CivlD";#N/A,#N/A,FALSE,"NtwkD";#N/A,#N/A,FALSE,"EstgD";#N/A,#N/A,FALSE,"PEngD"}</definedName>
    <definedName name="_ab1_3" hidden="1">{#N/A,#N/A,FALSE,"SumD";#N/A,#N/A,FALSE,"ElecD";#N/A,#N/A,FALSE,"MechD";#N/A,#N/A,FALSE,"GeotD";#N/A,#N/A,FALSE,"PrcsD";#N/A,#N/A,FALSE,"TunnD";#N/A,#N/A,FALSE,"CivlD";#N/A,#N/A,FALSE,"NtwkD";#N/A,#N/A,FALSE,"EstgD";#N/A,#N/A,FALSE,"PEngD"}</definedName>
    <definedName name="_ab1_4" hidden="1">{#N/A,#N/A,FALSE,"SumD";#N/A,#N/A,FALSE,"ElecD";#N/A,#N/A,FALSE,"MechD";#N/A,#N/A,FALSE,"GeotD";#N/A,#N/A,FALSE,"PrcsD";#N/A,#N/A,FALSE,"TunnD";#N/A,#N/A,FALSE,"CivlD";#N/A,#N/A,FALSE,"NtwkD";#N/A,#N/A,FALSE,"EstgD";#N/A,#N/A,FALSE,"PEngD"}</definedName>
    <definedName name="_ab1_5" hidden="1">{#N/A,#N/A,FALSE,"SumD";#N/A,#N/A,FALSE,"ElecD";#N/A,#N/A,FALSE,"MechD";#N/A,#N/A,FALSE,"GeotD";#N/A,#N/A,FALSE,"PrcsD";#N/A,#N/A,FALSE,"TunnD";#N/A,#N/A,FALSE,"CivlD";#N/A,#N/A,FALSE,"NtwkD";#N/A,#N/A,FALSE,"EstgD";#N/A,#N/A,FALSE,"PEngD"}</definedName>
    <definedName name="_ABC" hidden="1">[5]Cash2!$G$16:$G$31</definedName>
    <definedName name="_as1" hidden="1">{#N/A,#N/A,FALSE,"SumD";#N/A,#N/A,FALSE,"ElecD";#N/A,#N/A,FALSE,"MechD";#N/A,#N/A,FALSE,"GeotD";#N/A,#N/A,FALSE,"PrcsD";#N/A,#N/A,FALSE,"TunnD";#N/A,#N/A,FALSE,"CivlD";#N/A,#N/A,FALSE,"NtwkD";#N/A,#N/A,FALSE,"EstgD";#N/A,#N/A,FALSE,"PEngD"}</definedName>
    <definedName name="_as1_2" hidden="1">{#N/A,#N/A,FALSE,"SumD";#N/A,#N/A,FALSE,"ElecD";#N/A,#N/A,FALSE,"MechD";#N/A,#N/A,FALSE,"GeotD";#N/A,#N/A,FALSE,"PrcsD";#N/A,#N/A,FALSE,"TunnD";#N/A,#N/A,FALSE,"CivlD";#N/A,#N/A,FALSE,"NtwkD";#N/A,#N/A,FALSE,"EstgD";#N/A,#N/A,FALSE,"PEngD"}</definedName>
    <definedName name="_as1_3" hidden="1">{#N/A,#N/A,FALSE,"SumD";#N/A,#N/A,FALSE,"ElecD";#N/A,#N/A,FALSE,"MechD";#N/A,#N/A,FALSE,"GeotD";#N/A,#N/A,FALSE,"PrcsD";#N/A,#N/A,FALSE,"TunnD";#N/A,#N/A,FALSE,"CivlD";#N/A,#N/A,FALSE,"NtwkD";#N/A,#N/A,FALSE,"EstgD";#N/A,#N/A,FALSE,"PEngD"}</definedName>
    <definedName name="_as1_4" hidden="1">{#N/A,#N/A,FALSE,"SumD";#N/A,#N/A,FALSE,"ElecD";#N/A,#N/A,FALSE,"MechD";#N/A,#N/A,FALSE,"GeotD";#N/A,#N/A,FALSE,"PrcsD";#N/A,#N/A,FALSE,"TunnD";#N/A,#N/A,FALSE,"CivlD";#N/A,#N/A,FALSE,"NtwkD";#N/A,#N/A,FALSE,"EstgD";#N/A,#N/A,FALSE,"PEngD"}</definedName>
    <definedName name="_as1_5" hidden="1">{#N/A,#N/A,FALSE,"SumD";#N/A,#N/A,FALSE,"ElecD";#N/A,#N/A,FALSE,"MechD";#N/A,#N/A,FALSE,"GeotD";#N/A,#N/A,FALSE,"PrcsD";#N/A,#N/A,FALSE,"TunnD";#N/A,#N/A,FALSE,"CivlD";#N/A,#N/A,FALSE,"NtwkD";#N/A,#N/A,FALSE,"EstgD";#N/A,#N/A,FALSE,"PEngD"}</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1</definedName>
    <definedName name="_AtRisk_SimSetting_StdRecalcWithoutRiskStaticPercentile" hidden="1">0.5</definedName>
    <definedName name="_BQ4.1" hidden="1">#REF!</definedName>
    <definedName name="_cat12" hidden="1">{#N/A,#N/A,TRUE,"Front";#N/A,#N/A,TRUE,"Simple Letter";#N/A,#N/A,TRUE,"Inside";#N/A,#N/A,TRUE,"Contents";#N/A,#N/A,TRUE,"Basis";#N/A,#N/A,TRUE,"Inclusions";#N/A,#N/A,TRUE,"Exclusions";#N/A,#N/A,TRUE,"Areas";#N/A,#N/A,TRUE,"Summary";#N/A,#N/A,TRUE,"Detail"}</definedName>
    <definedName name="_ccr1" hidden="1">{#N/A,#N/A,TRUE,"Cover";#N/A,#N/A,TRUE,"Conts";#N/A,#N/A,TRUE,"VOS";#N/A,#N/A,TRUE,"Warrington";#N/A,#N/A,TRUE,"Widnes"}</definedName>
    <definedName name="_ccr1_1" hidden="1">{#N/A,#N/A,TRUE,"Cover";#N/A,#N/A,TRUE,"Conts";#N/A,#N/A,TRUE,"VOS";#N/A,#N/A,TRUE,"Warrington";#N/A,#N/A,TRUE,"Widnes"}</definedName>
    <definedName name="_ccr1_2" hidden="1">{#N/A,#N/A,TRUE,"Cover";#N/A,#N/A,TRUE,"Conts";#N/A,#N/A,TRUE,"VOS";#N/A,#N/A,TRUE,"Warrington";#N/A,#N/A,TRUE,"Widnes"}</definedName>
    <definedName name="_ccr1_3" hidden="1">{#N/A,#N/A,TRUE,"Cover";#N/A,#N/A,TRUE,"Conts";#N/A,#N/A,TRUE,"VOS";#N/A,#N/A,TRUE,"Warrington";#N/A,#N/A,TRUE,"Widnes"}</definedName>
    <definedName name="_ccr1_4" hidden="1">{#N/A,#N/A,TRUE,"Cover";#N/A,#N/A,TRUE,"Conts";#N/A,#N/A,TRUE,"VOS";#N/A,#N/A,TRUE,"Warrington";#N/A,#N/A,TRUE,"Widnes"}</definedName>
    <definedName name="_ccr1_5" hidden="1">{#N/A,#N/A,TRUE,"Cover";#N/A,#N/A,TRUE,"Conts";#N/A,#N/A,TRUE,"VOS";#N/A,#N/A,TRUE,"Warrington";#N/A,#N/A,TRUE,"Widnes"}</definedName>
    <definedName name="_ccr2" hidden="1">{#N/A,#N/A,TRUE,"Cover";#N/A,#N/A,TRUE,"Conts";#N/A,#N/A,TRUE,"VOS";#N/A,#N/A,TRUE,"Warrington";#N/A,#N/A,TRUE,"Widnes"}</definedName>
    <definedName name="_com2" hidden="1">{"'Break down'!$A$4"}</definedName>
    <definedName name="_D1" hidden="1">{#N/A,#N/A,FALSE,"MARCH"}</definedName>
    <definedName name="_dec05" hidden="1">{"'Sheet1'!$A$4386:$N$4591"}</definedName>
    <definedName name="_DEC22" hidden="1">{#N/A,#N/A,TRUE,"arnitower";#N/A,#N/A,TRUE,"arnigarage "}</definedName>
    <definedName name="_Dist_Bin" hidden="1">[18]BID!#REF!</definedName>
    <definedName name="_Dist_Values" hidden="1">[18]BID!#REF!</definedName>
    <definedName name="_EE1" hidden="1">{#N/A,#N/A,FALSE,"단가표지"}</definedName>
    <definedName name="_ert34" hidden="1">{#N/A,#N/A,TRUE,"Front";#N/A,#N/A,TRUE,"Simple Letter";#N/A,#N/A,TRUE,"Inside";#N/A,#N/A,TRUE,"Contents";#N/A,#N/A,TRUE,"Basis";#N/A,#N/A,TRUE,"Inclusions";#N/A,#N/A,TRUE,"Exclusions";#N/A,#N/A,TRUE,"Areas";#N/A,#N/A,TRUE,"Summary";#N/A,#N/A,TRUE,"Detail"}</definedName>
    <definedName name="_Feb06" hidden="1">{#N/A,#N/A,TRUE,"Front";#N/A,#N/A,TRUE,"Simple Letter";#N/A,#N/A,TRUE,"Inside";#N/A,#N/A,TRUE,"Contents";#N/A,#N/A,TRUE,"Basis";#N/A,#N/A,TRUE,"Inclusions";#N/A,#N/A,TRUE,"Exclusions";#N/A,#N/A,TRUE,"Areas";#N/A,#N/A,TRUE,"Summary";#N/A,#N/A,TRUE,"Detail"}</definedName>
    <definedName name="_fff2" hidden="1">{"Main",#N/A,FALSE,"Wacker";"Main2",#N/A,FALSE,"Wacker";"Value",#N/A,FALSE,"Wacker";"Sensitivity",#N/A,FALSE,"Wacker";"Paine",#N/A,FALSE,"Wacker";"Quaker",#N/A,FALSE,"Wacker";"Wacker",#N/A,FALSE,"Wacker";"1900",#N/A,FALSE,"Wacker";"1901",#N/A,FALSE,"Wacker"}</definedName>
    <definedName name="_Fill" hidden="1">#REF!</definedName>
    <definedName name="_Fill1" hidden="1">#REF!</definedName>
    <definedName name="_xlnm._FilterDatabase" hidden="1">#REF!</definedName>
    <definedName name="_fin2" hidden="1">#REF!</definedName>
    <definedName name="_gc09" hidden="1">{#N/A,#N/A,TRUE,"arnitower";#N/A,#N/A,TRUE,"arnigarage "}</definedName>
    <definedName name="_ggg2" hidden="1">{"View1",#N/A,FALSE,"Sheet1";"View2",#N/A,FALSE,"Sheet1"}</definedName>
    <definedName name="_ggg3" hidden="1">{"View1",#N/A,FALSE,"Sheet1";"View2",#N/A,FALSE,"Sheet1"}</definedName>
    <definedName name="_hp10" hidden="1">{#N/A,#N/A,TRUE,"Front";#N/A,#N/A,TRUE,"Simple Letter";#N/A,#N/A,TRUE,"Inside";#N/A,#N/A,TRUE,"Contents";#N/A,#N/A,TRUE,"Basis";#N/A,#N/A,TRUE,"Inclusions";#N/A,#N/A,TRUE,"Exclusions";#N/A,#N/A,TRUE,"Areas";#N/A,#N/A,TRUE,"Summary";#N/A,#N/A,TRUE,"Detail"}</definedName>
    <definedName name="_hp10_2" hidden="1">{#N/A,#N/A,TRUE,"Front";#N/A,#N/A,TRUE,"Simple Letter";#N/A,#N/A,TRUE,"Inside";#N/A,#N/A,TRUE,"Contents";#N/A,#N/A,TRUE,"Basis";#N/A,#N/A,TRUE,"Inclusions";#N/A,#N/A,TRUE,"Exclusions";#N/A,#N/A,TRUE,"Areas";#N/A,#N/A,TRUE,"Summary";#N/A,#N/A,TRUE,"Detail"}</definedName>
    <definedName name="_hp10_3" hidden="1">{#N/A,#N/A,TRUE,"Front";#N/A,#N/A,TRUE,"Simple Letter";#N/A,#N/A,TRUE,"Inside";#N/A,#N/A,TRUE,"Contents";#N/A,#N/A,TRUE,"Basis";#N/A,#N/A,TRUE,"Inclusions";#N/A,#N/A,TRUE,"Exclusions";#N/A,#N/A,TRUE,"Areas";#N/A,#N/A,TRUE,"Summary";#N/A,#N/A,TRUE,"Detail"}</definedName>
    <definedName name="_hp10_4" hidden="1">{#N/A,#N/A,TRUE,"Front";#N/A,#N/A,TRUE,"Simple Letter";#N/A,#N/A,TRUE,"Inside";#N/A,#N/A,TRUE,"Contents";#N/A,#N/A,TRUE,"Basis";#N/A,#N/A,TRUE,"Inclusions";#N/A,#N/A,TRUE,"Exclusions";#N/A,#N/A,TRUE,"Areas";#N/A,#N/A,TRUE,"Summary";#N/A,#N/A,TRUE,"Detail"}</definedName>
    <definedName name="_hp10_5" hidden="1">{#N/A,#N/A,TRUE,"Front";#N/A,#N/A,TRUE,"Simple Letter";#N/A,#N/A,TRUE,"Inside";#N/A,#N/A,TRUE,"Contents";#N/A,#N/A,TRUE,"Basis";#N/A,#N/A,TRUE,"Inclusions";#N/A,#N/A,TRUE,"Exclusions";#N/A,#N/A,TRUE,"Areas";#N/A,#N/A,TRUE,"Summary";#N/A,#N/A,TRUE,"Detail"}</definedName>
    <definedName name="_Key1" hidden="1">#REF!</definedName>
    <definedName name="_Key2" hidden="1">#REF!</definedName>
    <definedName name="_KJL0802" hidden="1">{#N/A,#N/A,FALSE,"SumD";#N/A,#N/A,FALSE,"ElecD";#N/A,#N/A,FALSE,"MechD";#N/A,#N/A,FALSE,"GeotD";#N/A,#N/A,FALSE,"PrcsD";#N/A,#N/A,FALSE,"TunnD";#N/A,#N/A,FALSE,"CivlD";#N/A,#N/A,FALSE,"NtwkD";#N/A,#N/A,FALSE,"EstgD";#N/A,#N/A,FALSE,"PEngD"}</definedName>
    <definedName name="_le3" hidden="1">{"'Break down'!$A$4"}</definedName>
    <definedName name="_MatInverse_In" hidden="1">#REF!</definedName>
    <definedName name="_may1" hidden="1">{#N/A,#N/A,FALSE,"MARCH"}</definedName>
    <definedName name="_MCC3" hidden="1">{#N/A,#N/A,FALSE,"CCTV"}</definedName>
    <definedName name="_new8" hidden="1">[4]GRSummary!#REF!</definedName>
    <definedName name="_ngk1109" hidden="1">{#N/A,#N/A,FALSE,"估價單  (3)"}</definedName>
    <definedName name="_ngk1109_2" hidden="1">{#N/A,#N/A,FALSE,"估價單  (3)"}</definedName>
    <definedName name="_ngk1109_3" hidden="1">{#N/A,#N/A,FALSE,"估價單  (3)"}</definedName>
    <definedName name="_ngk1109_4" hidden="1">{#N/A,#N/A,FALSE,"估價單  (3)"}</definedName>
    <definedName name="_ngk1109_5" hidden="1">{#N/A,#N/A,FALSE,"估價單  (3)"}</definedName>
    <definedName name="_nil1" hidden="1">{"Inflation-BaseYear",#N/A,FALSE,"Inputs"}</definedName>
    <definedName name="_nil2" hidden="1">{"Output-3Column",#N/A,FALSE,"Output"}</definedName>
    <definedName name="_nil3" hidden="1">{"Output-All",#N/A,FALSE,"Output"}</definedName>
    <definedName name="_nil4" hidden="1">{"Output-BaseYear",#N/A,FALSE,"Output"}</definedName>
    <definedName name="_nil5" hidden="1">{"Output-Min",#N/A,FALSE,"Output"}</definedName>
    <definedName name="_nil6" hidden="1">{"Output%",#N/A,FALSE,"Output"}</definedName>
    <definedName name="_nil7" hidden="1">{#N/A,#N/A,FALSE,"963YR";#N/A,#N/A,FALSE,"mkt mix";#N/A,#N/A,FALSE,"sect 5";#N/A,#N/A,FALSE,"sect 6";#N/A,#N/A,FALSE,"csh";#N/A,#N/A,FALSE,"capx";#N/A,#N/A,FALSE,"bal sheet"}</definedName>
    <definedName name="_old3" hidden="1">{#N/A,#N/A,FALSE,"Summary";#N/A,#N/A,FALSE,"3TJ";#N/A,#N/A,FALSE,"3TN";#N/A,#N/A,FALSE,"3TP";#N/A,#N/A,FALSE,"3SJ";#N/A,#N/A,FALSE,"3CJ";#N/A,#N/A,FALSE,"3CN";#N/A,#N/A,FALSE,"3CP";#N/A,#N/A,FALSE,"3A"}</definedName>
    <definedName name="_old3_2" hidden="1">{#N/A,#N/A,FALSE,"Summary";#N/A,#N/A,FALSE,"3TJ";#N/A,#N/A,FALSE,"3TN";#N/A,#N/A,FALSE,"3TP";#N/A,#N/A,FALSE,"3SJ";#N/A,#N/A,FALSE,"3CJ";#N/A,#N/A,FALSE,"3CN";#N/A,#N/A,FALSE,"3CP";#N/A,#N/A,FALSE,"3A"}</definedName>
    <definedName name="_old3_3" hidden="1">{#N/A,#N/A,FALSE,"Summary";#N/A,#N/A,FALSE,"3TJ";#N/A,#N/A,FALSE,"3TN";#N/A,#N/A,FALSE,"3TP";#N/A,#N/A,FALSE,"3SJ";#N/A,#N/A,FALSE,"3CJ";#N/A,#N/A,FALSE,"3CN";#N/A,#N/A,FALSE,"3CP";#N/A,#N/A,FALSE,"3A"}</definedName>
    <definedName name="_old3_4" hidden="1">{#N/A,#N/A,FALSE,"Summary";#N/A,#N/A,FALSE,"3TJ";#N/A,#N/A,FALSE,"3TN";#N/A,#N/A,FALSE,"3TP";#N/A,#N/A,FALSE,"3SJ";#N/A,#N/A,FALSE,"3CJ";#N/A,#N/A,FALSE,"3CN";#N/A,#N/A,FALSE,"3CP";#N/A,#N/A,FALSE,"3A"}</definedName>
    <definedName name="_old3_5" hidden="1">{#N/A,#N/A,FALSE,"Summary";#N/A,#N/A,FALSE,"3TJ";#N/A,#N/A,FALSE,"3TN";#N/A,#N/A,FALSE,"3TP";#N/A,#N/A,FALSE,"3SJ";#N/A,#N/A,FALSE,"3CJ";#N/A,#N/A,FALSE,"3CN";#N/A,#N/A,FALSE,"3CP";#N/A,#N/A,FALSE,"3A"}</definedName>
    <definedName name="_old5" hidden="1">{#N/A,#N/A,FALSE,"Summary";#N/A,#N/A,FALSE,"3TJ";#N/A,#N/A,FALSE,"3TN";#N/A,#N/A,FALSE,"3TP";#N/A,#N/A,FALSE,"3SJ";#N/A,#N/A,FALSE,"3CJ";#N/A,#N/A,FALSE,"3CN";#N/A,#N/A,FALSE,"3CP";#N/A,#N/A,FALSE,"3A"}</definedName>
    <definedName name="_old5_2" hidden="1">{#N/A,#N/A,FALSE,"Summary";#N/A,#N/A,FALSE,"3TJ";#N/A,#N/A,FALSE,"3TN";#N/A,#N/A,FALSE,"3TP";#N/A,#N/A,FALSE,"3SJ";#N/A,#N/A,FALSE,"3CJ";#N/A,#N/A,FALSE,"3CN";#N/A,#N/A,FALSE,"3CP";#N/A,#N/A,FALSE,"3A"}</definedName>
    <definedName name="_old5_3" hidden="1">{#N/A,#N/A,FALSE,"Summary";#N/A,#N/A,FALSE,"3TJ";#N/A,#N/A,FALSE,"3TN";#N/A,#N/A,FALSE,"3TP";#N/A,#N/A,FALSE,"3SJ";#N/A,#N/A,FALSE,"3CJ";#N/A,#N/A,FALSE,"3CN";#N/A,#N/A,FALSE,"3CP";#N/A,#N/A,FALSE,"3A"}</definedName>
    <definedName name="_old5_4" hidden="1">{#N/A,#N/A,FALSE,"Summary";#N/A,#N/A,FALSE,"3TJ";#N/A,#N/A,FALSE,"3TN";#N/A,#N/A,FALSE,"3TP";#N/A,#N/A,FALSE,"3SJ";#N/A,#N/A,FALSE,"3CJ";#N/A,#N/A,FALSE,"3CN";#N/A,#N/A,FALSE,"3CP";#N/A,#N/A,FALSE,"3A"}</definedName>
    <definedName name="_old5_5" hidden="1">{#N/A,#N/A,FALSE,"Summary";#N/A,#N/A,FALSE,"3TJ";#N/A,#N/A,FALSE,"3TN";#N/A,#N/A,FALSE,"3TP";#N/A,#N/A,FALSE,"3SJ";#N/A,#N/A,FALSE,"3CJ";#N/A,#N/A,FALSE,"3CN";#N/A,#N/A,FALSE,"3CP";#N/A,#N/A,FALSE,"3A"}</definedName>
    <definedName name="_old7" hidden="1">{#N/A,#N/A,FALSE,"Summary";#N/A,#N/A,FALSE,"3TJ";#N/A,#N/A,FALSE,"3TN";#N/A,#N/A,FALSE,"3TP";#N/A,#N/A,FALSE,"3SJ";#N/A,#N/A,FALSE,"3CJ";#N/A,#N/A,FALSE,"3CN";#N/A,#N/A,FALSE,"3CP";#N/A,#N/A,FALSE,"3A"}</definedName>
    <definedName name="_old7_2" hidden="1">{#N/A,#N/A,FALSE,"Summary";#N/A,#N/A,FALSE,"3TJ";#N/A,#N/A,FALSE,"3TN";#N/A,#N/A,FALSE,"3TP";#N/A,#N/A,FALSE,"3SJ";#N/A,#N/A,FALSE,"3CJ";#N/A,#N/A,FALSE,"3CN";#N/A,#N/A,FALSE,"3CP";#N/A,#N/A,FALSE,"3A"}</definedName>
    <definedName name="_old7_3" hidden="1">{#N/A,#N/A,FALSE,"Summary";#N/A,#N/A,FALSE,"3TJ";#N/A,#N/A,FALSE,"3TN";#N/A,#N/A,FALSE,"3TP";#N/A,#N/A,FALSE,"3SJ";#N/A,#N/A,FALSE,"3CJ";#N/A,#N/A,FALSE,"3CN";#N/A,#N/A,FALSE,"3CP";#N/A,#N/A,FALSE,"3A"}</definedName>
    <definedName name="_old7_4" hidden="1">{#N/A,#N/A,FALSE,"Summary";#N/A,#N/A,FALSE,"3TJ";#N/A,#N/A,FALSE,"3TN";#N/A,#N/A,FALSE,"3TP";#N/A,#N/A,FALSE,"3SJ";#N/A,#N/A,FALSE,"3CJ";#N/A,#N/A,FALSE,"3CN";#N/A,#N/A,FALSE,"3CP";#N/A,#N/A,FALSE,"3A"}</definedName>
    <definedName name="_old7_5" hidden="1">{#N/A,#N/A,FALSE,"Summary";#N/A,#N/A,FALSE,"3TJ";#N/A,#N/A,FALSE,"3TN";#N/A,#N/A,FALSE,"3TP";#N/A,#N/A,FALSE,"3SJ";#N/A,#N/A,FALSE,"3CJ";#N/A,#N/A,FALSE,"3CN";#N/A,#N/A,FALSE,"3CP";#N/A,#N/A,FALSE,"3A"}</definedName>
    <definedName name="_old88" hidden="1">{#N/A,#N/A,FALSE,"Summary";#N/A,#N/A,FALSE,"3TJ";#N/A,#N/A,FALSE,"3TN";#N/A,#N/A,FALSE,"3TP";#N/A,#N/A,FALSE,"3SJ";#N/A,#N/A,FALSE,"3CJ";#N/A,#N/A,FALSE,"3CN";#N/A,#N/A,FALSE,"3CP";#N/A,#N/A,FALSE,"3A"}</definedName>
    <definedName name="_Order1" hidden="1">255</definedName>
    <definedName name="_order12" hidden="1">0</definedName>
    <definedName name="_Order2" hidden="1">255</definedName>
    <definedName name="_Parse_In" hidden="1">[19]PriceSummary!#REF!</definedName>
    <definedName name="_Parse_Out" hidden="1">#REF!</definedName>
    <definedName name="_PK2" hidden="1">{"'장비'!$A$3:$M$12"}</definedName>
    <definedName name="_PKG3" hidden="1">{"'장비'!$A$3:$M$12"}</definedName>
    <definedName name="_pub2" hidden="1">"L10003649.xls"</definedName>
    <definedName name="_RAB002" hidden="1">{#N/A,#N/A,TRUE,"Front";#N/A,#N/A,TRUE,"Simple Letter";#N/A,#N/A,TRUE,"Inside";#N/A,#N/A,TRUE,"Contents";#N/A,#N/A,TRUE,"Basis";#N/A,#N/A,TRUE,"Inclusions";#N/A,#N/A,TRUE,"Exclusions";#N/A,#N/A,TRUE,"Areas";#N/A,#N/A,TRUE,"Summary";#N/A,#N/A,TRUE,"Detail"}</definedName>
    <definedName name="_Regression_Int" hidden="1">1</definedName>
    <definedName name="_Regression_Out" hidden="1">#REF!</definedName>
    <definedName name="_Regression_X" hidden="1">#REF!</definedName>
    <definedName name="_Regression_Y" hidden="1">#REF!</definedName>
    <definedName name="_S3" hidden="1">{#N/A,#N/A,FALSE,"포장2"}</definedName>
    <definedName name="_Sort" hidden="1">#REF!</definedName>
    <definedName name="_SS" hidden="1">#N/A</definedName>
    <definedName name="_t1" hidden="1">#REF!</definedName>
    <definedName name="_t2" hidden="1">#REF!</definedName>
    <definedName name="_Table1_In1" hidden="1">#REF!</definedName>
    <definedName name="_Table1_Out" hidden="1">#REF!</definedName>
    <definedName name="_table2" hidden="1">#REF!</definedName>
    <definedName name="_Table2_In1" hidden="1">#REF!</definedName>
    <definedName name="_Table2_In2" hidden="1">#REF!</definedName>
    <definedName name="_Table2_Out" hidden="1">#REF!</definedName>
    <definedName name="_table3" hidden="1">#REF!</definedName>
    <definedName name="_Table3_Out" hidden="1">#REF!</definedName>
    <definedName name="_TC1" hidden="1">{#N/A,#N/A,FALSE,"물량산출"}</definedName>
    <definedName name="_TDS2" hidden="1">{"'Sheet1'!$A$4386:$N$4591"}</definedName>
    <definedName name="_tm3" hidden="1">{#N/A,#N/A,TRUE,"Front";#N/A,#N/A,TRUE,"Simple Letter";#N/A,#N/A,TRUE,"Inside";#N/A,#N/A,TRUE,"Contents";#N/A,#N/A,TRUE,"Basis";#N/A,#N/A,TRUE,"Inclusions";#N/A,#N/A,TRUE,"Exclusions";#N/A,#N/A,TRUE,"Areas";#N/A,#N/A,TRUE,"Summary";#N/A,#N/A,TRUE,"Detail"}</definedName>
    <definedName name="_wet4" hidden="1">{#N/A,#N/A,FALSE,"포장1";#N/A,#N/A,FALSE,"포장1"}</definedName>
    <definedName name="_wrn9" hidden="1">{#N/A,#N/A,TRUE,"9"" Twin, 26"" Csg";#N/A,#N/A,TRUE,"9"" Twin, 9-5'8 Csg";#N/A,#N/A,TRUE,"9"" Twin, 7"" Csg";#N/A,#N/A,TRUE,"9"" Twin, 2-7'8 Tbg"}</definedName>
    <definedName name="_yy5" hidden="1">{#N/A,#N/A,TRUE,"Front";#N/A,#N/A,TRUE,"Simple Letter";#N/A,#N/A,TRUE,"Inside";#N/A,#N/A,TRUE,"Contents";#N/A,#N/A,TRUE,"Basis";#N/A,#N/A,TRUE,"Inclusions";#N/A,#N/A,TRUE,"Exclusions";#N/A,#N/A,TRUE,"Areas";#N/A,#N/A,TRUE,"Summary";#N/A,#N/A,TRUE,"Detail"}</definedName>
    <definedName name="´cAE°eE¹" hidden="1">#REF!</definedName>
    <definedName name="￠￥cAE¡ÆeEⓒo" hidden="1">#REF!</definedName>
    <definedName name="A"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a\FGg" hidden="1">{#N/A,#N/A,TRUE,"Cover";#N/A,#N/A,TRUE,"Conts";#N/A,#N/A,TRUE,"VOS";#N/A,#N/A,TRUE,"Warrington";#N/A,#N/A,TRUE,"Widnes"}</definedName>
    <definedName name="a\sdasdf" hidden="1">{#N/A,#N/A,TRUE,"Cover";#N/A,#N/A,TRUE,"Conts";#N/A,#N/A,TRUE,"VOS";#N/A,#N/A,TRUE,"Warrington";#N/A,#N/A,TRUE,"Widnes"}</definedName>
    <definedName name="a2a2" hidden="1">{#N/A,#N/A,TRUE,"Financials";#N/A,#N/A,TRUE,"Operating Statistics";#N/A,#N/A,TRUE,"Capex &amp; Depreciation";#N/A,#N/A,TRUE,"Debt"}</definedName>
    <definedName name="aaaa1" hidden="1">[17]FitOutConfCentre!#REF!</definedName>
    <definedName name="AAAAA1" hidden="1">{#N/A,#N/A,TRUE,"Basic";#N/A,#N/A,TRUE,"EXT-TABLE";#N/A,#N/A,TRUE,"STEEL";#N/A,#N/A,TRUE,"INT-Table";#N/A,#N/A,TRUE,"STEEL";#N/A,#N/A,TRUE,"Door"}</definedName>
    <definedName name="aaaaaaa" hidden="1">{"Outflow 1",#N/A,FALSE,"Outflows-Inflows";"Outflow 2",#N/A,FALSE,"Outflows-Inflows";"Inflow 1",#N/A,FALSE,"Outflows-Inflows";"Inflow 2",#N/A,FALSE,"Outflows-Inflows"}</definedName>
    <definedName name="aaaaaaaa" hidden="1">{#N/A,#N/A,TRUE,"Cover";#N/A,#N/A,TRUE,"Conts";#N/A,#N/A,TRUE,"VOS";#N/A,#N/A,TRUE,"Warrington";#N/A,#N/A,TRUE,"Widnes"}</definedName>
    <definedName name="aaaaaaaa_2" hidden="1">{#N/A,#N/A,TRUE,"Cover";#N/A,#N/A,TRUE,"Conts";#N/A,#N/A,TRUE,"VOS";#N/A,#N/A,TRUE,"Warrington";#N/A,#N/A,TRUE,"Widnes"}</definedName>
    <definedName name="aaaaaaaa_3" hidden="1">{#N/A,#N/A,TRUE,"Cover";#N/A,#N/A,TRUE,"Conts";#N/A,#N/A,TRUE,"VOS";#N/A,#N/A,TRUE,"Warrington";#N/A,#N/A,TRUE,"Widnes"}</definedName>
    <definedName name="aaaaaaaa_4" hidden="1">{#N/A,#N/A,TRUE,"Cover";#N/A,#N/A,TRUE,"Conts";#N/A,#N/A,TRUE,"VOS";#N/A,#N/A,TRUE,"Warrington";#N/A,#N/A,TRUE,"Widnes"}</definedName>
    <definedName name="aaaaaaaa_5" hidden="1">{#N/A,#N/A,TRUE,"Cover";#N/A,#N/A,TRUE,"Conts";#N/A,#N/A,TRUE,"VOS";#N/A,#N/A,TRUE,"Warrington";#N/A,#N/A,TRUE,"Widnes"}</definedName>
    <definedName name="AAAAAAAAAAAAAAAAA" hidden="1">[17]FitOutConfCentre!#REF!</definedName>
    <definedName name="AAAAPP"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aasdfa" hidden="1">{"rtn",#N/A,FALSE,"RTN";"tables",#N/A,FALSE,"RTN";"cf",#N/A,FALSE,"CF";"stats",#N/A,FALSE,"Stats";"prop",#N/A,FALSE,"Prop"}</definedName>
    <definedName name="abaaa" hidden="1">{"Outflow 1",#N/A,FALSE,"Outflows-Inflows";"Outflow 2",#N/A,FALSE,"Outflows-Inflows";"Inflow 1",#N/A,FALSE,"Outflows-Inflows";"Inflow 2",#N/A,FALSE,"Outflows-Inflows"}</definedName>
    <definedName name="abel" hidden="1">[20]PriceSummary!#REF!</definedName>
    <definedName name="abstractEB" hidden="1">{#N/A,#N/A,TRUE,"Front";#N/A,#N/A,TRUE,"Simple Letter";#N/A,#N/A,TRUE,"Inside";#N/A,#N/A,TRUE,"Contents";#N/A,#N/A,TRUE,"Basis";#N/A,#N/A,TRUE,"Inclusions";#N/A,#N/A,TRUE,"Exclusions";#N/A,#N/A,TRUE,"Areas";#N/A,#N/A,TRUE,"Summary";#N/A,#N/A,TRUE,"Detail"}</definedName>
    <definedName name="ACC" hidden="1">{#N/A,#N/A,TRUE,"Cover";#N/A,#N/A,TRUE,"Conts";#N/A,#N/A,TRUE,"VOS";#N/A,#N/A,TRUE,"Warrington";#N/A,#N/A,TRUE,"Widnes"}</definedName>
    <definedName name="AccessDatabase" hidden="1">"Q:\Draftsmen\General\Sleeve_Details_Master_Plan_updated.mdb"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u" hidden="1">[6]FitOutConfCentre!#REF!</definedName>
    <definedName name="ada" hidden="1">{#N/A,#N/A,FALSE,"갑지";#N/A,#N/A,FALSE,"개요";#N/A,#N/A,FALSE,"비목별";#N/A,#N/A,FALSE,"건물별";#N/A,#N/A,FALSE,"기구표";#N/A,#N/A,FALSE,"직원투입"}</definedName>
    <definedName name="adadad" hidden="1">{#N/A,#N/A,TRUE,"Cover";#N/A,#N/A,TRUE,"Conts";#N/A,#N/A,TRUE,"VOS";#N/A,#N/A,TRUE,"Warrington";#N/A,#N/A,TRUE,"Widnes"}</definedName>
    <definedName name="addad" hidden="1">{#N/A,#N/A,TRUE,"Cover";#N/A,#N/A,TRUE,"Conts";#N/A,#N/A,TRUE,"VOS";#N/A,#N/A,TRUE,"Warrington";#N/A,#N/A,TRUE,"Widnes"}</definedName>
    <definedName name="aegrgas" hidden="1">{#N/A,#N/A,TRUE,"Cover";#N/A,#N/A,TRUE,"Conts";#N/A,#N/A,TRUE,"VOS";#N/A,#N/A,TRUE,"Warrington";#N/A,#N/A,TRUE,"Widnes"}</definedName>
    <definedName name="aegrgas_2" hidden="1">{#N/A,#N/A,TRUE,"Cover";#N/A,#N/A,TRUE,"Conts";#N/A,#N/A,TRUE,"VOS";#N/A,#N/A,TRUE,"Warrington";#N/A,#N/A,TRUE,"Widnes"}</definedName>
    <definedName name="aegrgas_3" hidden="1">{#N/A,#N/A,TRUE,"Cover";#N/A,#N/A,TRUE,"Conts";#N/A,#N/A,TRUE,"VOS";#N/A,#N/A,TRUE,"Warrington";#N/A,#N/A,TRUE,"Widnes"}</definedName>
    <definedName name="aegrgas_4" hidden="1">{#N/A,#N/A,TRUE,"Cover";#N/A,#N/A,TRUE,"Conts";#N/A,#N/A,TRUE,"VOS";#N/A,#N/A,TRUE,"Warrington";#N/A,#N/A,TRUE,"Widnes"}</definedName>
    <definedName name="aegrgas_5" hidden="1">{#N/A,#N/A,TRUE,"Cover";#N/A,#N/A,TRUE,"Conts";#N/A,#N/A,TRUE,"VOS";#N/A,#N/A,TRUE,"Warrington";#N/A,#N/A,TRUE,"Widnes"}</definedName>
    <definedName name="AERAFG" hidden="1">{#N/A,#N/A,TRUE,"Cover";#N/A,#N/A,TRUE,"Conts";#N/A,#N/A,TRUE,"VOS";#N/A,#N/A,TRUE,"Warrington";#N/A,#N/A,TRUE,"Widnes"}</definedName>
    <definedName name="AERAFG_2" hidden="1">{#N/A,#N/A,TRUE,"Cover";#N/A,#N/A,TRUE,"Conts";#N/A,#N/A,TRUE,"VOS";#N/A,#N/A,TRUE,"Warrington";#N/A,#N/A,TRUE,"Widnes"}</definedName>
    <definedName name="AERAFG_3" hidden="1">{#N/A,#N/A,TRUE,"Cover";#N/A,#N/A,TRUE,"Conts";#N/A,#N/A,TRUE,"VOS";#N/A,#N/A,TRUE,"Warrington";#N/A,#N/A,TRUE,"Widnes"}</definedName>
    <definedName name="AERAFG_4" hidden="1">{#N/A,#N/A,TRUE,"Cover";#N/A,#N/A,TRUE,"Conts";#N/A,#N/A,TRUE,"VOS";#N/A,#N/A,TRUE,"Warrington";#N/A,#N/A,TRUE,"Widnes"}</definedName>
    <definedName name="AERAFG_5" hidden="1">{#N/A,#N/A,TRUE,"Cover";#N/A,#N/A,TRUE,"Conts";#N/A,#N/A,TRUE,"VOS";#N/A,#N/A,TRUE,"Warrington";#N/A,#N/A,TRUE,"Widnes"}</definedName>
    <definedName name="aerte" hidden="1">{#N/A,#N/A,TRUE,"Cover";#N/A,#N/A,TRUE,"Conts";#N/A,#N/A,TRUE,"VOS";#N/A,#N/A,TRUE,"Warrington";#N/A,#N/A,TRUE,"Widnes"}</definedName>
    <definedName name="aertes" hidden="1">{#N/A,#N/A,TRUE,"Cover";#N/A,#N/A,TRUE,"Conts";#N/A,#N/A,TRUE,"VOS";#N/A,#N/A,TRUE,"Warrington";#N/A,#N/A,TRUE,"Widnes"}</definedName>
    <definedName name="aertes_2" hidden="1">{#N/A,#N/A,TRUE,"Cover";#N/A,#N/A,TRUE,"Conts";#N/A,#N/A,TRUE,"VOS";#N/A,#N/A,TRUE,"Warrington";#N/A,#N/A,TRUE,"Widnes"}</definedName>
    <definedName name="aertes_3" hidden="1">{#N/A,#N/A,TRUE,"Cover";#N/A,#N/A,TRUE,"Conts";#N/A,#N/A,TRUE,"VOS";#N/A,#N/A,TRUE,"Warrington";#N/A,#N/A,TRUE,"Widnes"}</definedName>
    <definedName name="aertes_4" hidden="1">{#N/A,#N/A,TRUE,"Cover";#N/A,#N/A,TRUE,"Conts";#N/A,#N/A,TRUE,"VOS";#N/A,#N/A,TRUE,"Warrington";#N/A,#N/A,TRUE,"Widnes"}</definedName>
    <definedName name="aertes_5" hidden="1">{#N/A,#N/A,TRUE,"Cover";#N/A,#N/A,TRUE,"Conts";#N/A,#N/A,TRUE,"VOS";#N/A,#N/A,TRUE,"Warrington";#N/A,#N/A,TRUE,"Widnes"}</definedName>
    <definedName name="aetertryh" hidden="1">{#N/A,#N/A,TRUE,"Cover";#N/A,#N/A,TRUE,"Conts";#N/A,#N/A,TRUE,"VOS";#N/A,#N/A,TRUE,"Warrington";#N/A,#N/A,TRUE,"Widnes"}</definedName>
    <definedName name="aetertryh_2" hidden="1">{#N/A,#N/A,TRUE,"Cover";#N/A,#N/A,TRUE,"Conts";#N/A,#N/A,TRUE,"VOS";#N/A,#N/A,TRUE,"Warrington";#N/A,#N/A,TRUE,"Widnes"}</definedName>
    <definedName name="aetertryh_3" hidden="1">{#N/A,#N/A,TRUE,"Cover";#N/A,#N/A,TRUE,"Conts";#N/A,#N/A,TRUE,"VOS";#N/A,#N/A,TRUE,"Warrington";#N/A,#N/A,TRUE,"Widnes"}</definedName>
    <definedName name="aetertryh_4" hidden="1">{#N/A,#N/A,TRUE,"Cover";#N/A,#N/A,TRUE,"Conts";#N/A,#N/A,TRUE,"VOS";#N/A,#N/A,TRUE,"Warrington";#N/A,#N/A,TRUE,"Widnes"}</definedName>
    <definedName name="aetertryh_5" hidden="1">{#N/A,#N/A,TRUE,"Cover";#N/A,#N/A,TRUE,"Conts";#N/A,#N/A,TRUE,"VOS";#N/A,#N/A,TRUE,"Warrington";#N/A,#N/A,TRUE,"Widnes"}</definedName>
    <definedName name="afaf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aFDf" hidden="1">{#N/A,#N/A,FALSE,"혼합골재"}</definedName>
    <definedName name="afsdfsgdg" hidden="1">'[15]Rate Analysis'!#REF!</definedName>
    <definedName name="agay89" hidden="1">[6]FitOutConfCentre!#REF!</definedName>
    <definedName name="agf" hidden="1">{#N/A,#N/A,FALSE,"CAM-G7";#N/A,#N/A,FALSE,"SPL";#N/A,#N/A,FALSE,"butt-in G7";#N/A,#N/A,FALSE,"dia-in G7";#N/A,#N/A,FALSE,"추가-STA G7"}</definedName>
    <definedName name="agjhsafg" hidden="1">[6]FitOutConfCentre!#REF!</definedName>
    <definedName name="ah" hidden="1">#REF!</definedName>
    <definedName name="AHUFan" hidden="1">#REF!</definedName>
    <definedName name="AK_1972" hidden="1">{#N/A,#N/A,TRUE,"Front";#N/A,#N/A,TRUE,"Simple Letter";#N/A,#N/A,TRUE,"Inside";#N/A,#N/A,TRUE,"Contents";#N/A,#N/A,TRUE,"Basis";#N/A,#N/A,TRUE,"Inclusions";#N/A,#N/A,TRUE,"Exclusions";#N/A,#N/A,TRUE,"Areas";#N/A,#N/A,TRUE,"Summary";#N/A,#N/A,TRUE,"Detail"}</definedName>
    <definedName name="akvi" hidden="1">{"'Break down'!$A$4"}</definedName>
    <definedName name="alsuwedi1" hidden="1">#REF!</definedName>
    <definedName name="ANGELS" hidden="1">"43801OV5TU06SFST10NP6ANKB"</definedName>
    <definedName name="anna" hidden="1">{"'Break down'!$A$4"}</definedName>
    <definedName name="anscount" hidden="1">1</definedName>
    <definedName name="anuj101" hidden="1">{#N/A,#N/A,TRUE,"Front";#N/A,#N/A,TRUE,"Simple Letter";#N/A,#N/A,TRUE,"Inside";#N/A,#N/A,TRUE,"Contents";#N/A,#N/A,TRUE,"Basis";#N/A,#N/A,TRUE,"Inclusions";#N/A,#N/A,TRUE,"Exclusions";#N/A,#N/A,TRUE,"Areas";#N/A,#N/A,TRUE,"Summary";#N/A,#N/A,TRUE,"Detail"}</definedName>
    <definedName name="anuj102" hidden="1">{#N/A,#N/A,TRUE,"Front";#N/A,#N/A,TRUE,"Simple Letter";#N/A,#N/A,TRUE,"Inside";#N/A,#N/A,TRUE,"Contents";#N/A,#N/A,TRUE,"Basis";#N/A,#N/A,TRUE,"Inclusions";#N/A,#N/A,TRUE,"Exclusions";#N/A,#N/A,TRUE,"Areas";#N/A,#N/A,TRUE,"Summary";#N/A,#N/A,TRUE,"Detail"}</definedName>
    <definedName name="anuj103" hidden="1">{#N/A,#N/A,TRUE,"Front";#N/A,#N/A,TRUE,"Simple Letter";#N/A,#N/A,TRUE,"Inside";#N/A,#N/A,TRUE,"Contents";#N/A,#N/A,TRUE,"Basis";#N/A,#N/A,TRUE,"Inclusions";#N/A,#N/A,TRUE,"Exclusions";#N/A,#N/A,TRUE,"Areas";#N/A,#N/A,TRUE,"Summary";#N/A,#N/A,TRUE,"Detail"}</definedName>
    <definedName name="anuj104" hidden="1">{#N/A,#N/A,TRUE,"Front";#N/A,#N/A,TRUE,"Simple Letter";#N/A,#N/A,TRUE,"Inside";#N/A,#N/A,TRUE,"Contents";#N/A,#N/A,TRUE,"Basis";#N/A,#N/A,TRUE,"Inclusions";#N/A,#N/A,TRUE,"Exclusions";#N/A,#N/A,TRUE,"Areas";#N/A,#N/A,TRUE,"Summary";#N/A,#N/A,TRUE,"Detail"}</definedName>
    <definedName name="anuj105" hidden="1">{#N/A,#N/A,TRUE,"Front";#N/A,#N/A,TRUE,"Simple Letter";#N/A,#N/A,TRUE,"Inside";#N/A,#N/A,TRUE,"Contents";#N/A,#N/A,TRUE,"Basis";#N/A,#N/A,TRUE,"Inclusions";#N/A,#N/A,TRUE,"Exclusions";#N/A,#N/A,TRUE,"Areas";#N/A,#N/A,TRUE,"Summary";#N/A,#N/A,TRUE,"Detail"}</definedName>
    <definedName name="anuj12" hidden="1">{#N/A,#N/A,TRUE,"Front";#N/A,#N/A,TRUE,"Simple Letter";#N/A,#N/A,TRUE,"Inside";#N/A,#N/A,TRUE,"Contents";#N/A,#N/A,TRUE,"Basis";#N/A,#N/A,TRUE,"Inclusions";#N/A,#N/A,TRUE,"Exclusions";#N/A,#N/A,TRUE,"Areas";#N/A,#N/A,TRUE,"Summary";#N/A,#N/A,TRUE,"Detail"}</definedName>
    <definedName name="anuj14" hidden="1">{#N/A,#N/A,TRUE,"Front";#N/A,#N/A,TRUE,"Simple Letter";#N/A,#N/A,TRUE,"Inside";#N/A,#N/A,TRUE,"Contents";#N/A,#N/A,TRUE,"Basis";#N/A,#N/A,TRUE,"Inclusions";#N/A,#N/A,TRUE,"Exclusions";#N/A,#N/A,TRUE,"Areas";#N/A,#N/A,TRUE,"Summary";#N/A,#N/A,TRUE,"Detail"}</definedName>
    <definedName name="anuj20" hidden="1">{#N/A,#N/A,TRUE,"Front";#N/A,#N/A,TRUE,"Simple Letter";#N/A,#N/A,TRUE,"Inside";#N/A,#N/A,TRUE,"Contents";#N/A,#N/A,TRUE,"Basis";#N/A,#N/A,TRUE,"Inclusions";#N/A,#N/A,TRUE,"Exclusions";#N/A,#N/A,TRUE,"Areas";#N/A,#N/A,TRUE,"Summary";#N/A,#N/A,TRUE,"Detail"}</definedName>
    <definedName name="anuj21" hidden="1">{#N/A,#N/A,TRUE,"Front";#N/A,#N/A,TRUE,"Simple Letter";#N/A,#N/A,TRUE,"Inside";#N/A,#N/A,TRUE,"Contents";#N/A,#N/A,TRUE,"Basis";#N/A,#N/A,TRUE,"Inclusions";#N/A,#N/A,TRUE,"Exclusions";#N/A,#N/A,TRUE,"Areas";#N/A,#N/A,TRUE,"Summary";#N/A,#N/A,TRUE,"Detail"}</definedName>
    <definedName name="anuj23" hidden="1">{#N/A,#N/A,TRUE,"Front";#N/A,#N/A,TRUE,"Simple Letter";#N/A,#N/A,TRUE,"Inside";#N/A,#N/A,TRUE,"Contents";#N/A,#N/A,TRUE,"Basis";#N/A,#N/A,TRUE,"Inclusions";#N/A,#N/A,TRUE,"Exclusions";#N/A,#N/A,TRUE,"Areas";#N/A,#N/A,TRUE,"Summary";#N/A,#N/A,TRUE,"Detail"}</definedName>
    <definedName name="anuj24" hidden="1">{#N/A,#N/A,TRUE,"Front";#N/A,#N/A,TRUE,"Simple Letter";#N/A,#N/A,TRUE,"Inside";#N/A,#N/A,TRUE,"Contents";#N/A,#N/A,TRUE,"Basis";#N/A,#N/A,TRUE,"Inclusions";#N/A,#N/A,TRUE,"Exclusions";#N/A,#N/A,TRUE,"Areas";#N/A,#N/A,TRUE,"Summary";#N/A,#N/A,TRUE,"Detail"}</definedName>
    <definedName name="anuj26" hidden="1">{#N/A,#N/A,TRUE,"Front";#N/A,#N/A,TRUE,"Simple Letter";#N/A,#N/A,TRUE,"Inside";#N/A,#N/A,TRUE,"Contents";#N/A,#N/A,TRUE,"Basis";#N/A,#N/A,TRUE,"Inclusions";#N/A,#N/A,TRUE,"Exclusions";#N/A,#N/A,TRUE,"Areas";#N/A,#N/A,TRUE,"Summary";#N/A,#N/A,TRUE,"Detail"}</definedName>
    <definedName name="anuj94" hidden="1">{#N/A,#N/A,TRUE,"Front";#N/A,#N/A,TRUE,"Simple Letter";#N/A,#N/A,TRUE,"Inside";#N/A,#N/A,TRUE,"Contents";#N/A,#N/A,TRUE,"Basis";#N/A,#N/A,TRUE,"Inclusions";#N/A,#N/A,TRUE,"Exclusions";#N/A,#N/A,TRUE,"Areas";#N/A,#N/A,TRUE,"Summary";#N/A,#N/A,TRUE,"Detail"}</definedName>
    <definedName name="anuj96" hidden="1">{#N/A,#N/A,TRUE,"Front";#N/A,#N/A,TRUE,"Simple Letter";#N/A,#N/A,TRUE,"Inside";#N/A,#N/A,TRUE,"Contents";#N/A,#N/A,TRUE,"Basis";#N/A,#N/A,TRUE,"Inclusions";#N/A,#N/A,TRUE,"Exclusions";#N/A,#N/A,TRUE,"Areas";#N/A,#N/A,TRUE,"Summary";#N/A,#N/A,TRUE,"Detail"}</definedName>
    <definedName name="anything" hidden="1">#REF!</definedName>
    <definedName name="Appd1" hidden="1">{#N/A,#N/A,FALSE,"MARCH"}</definedName>
    <definedName name="appraisal" hidden="1">{#N/A,#N/A,TRUE,"Cover";#N/A,#N/A,TRUE,"Conts";#N/A,#N/A,TRUE,"VOS";#N/A,#N/A,TRUE,"Warrington";#N/A,#N/A,TRUE,"Widnes"}</definedName>
    <definedName name="appraisal_2" hidden="1">{#N/A,#N/A,TRUE,"Cover";#N/A,#N/A,TRUE,"Conts";#N/A,#N/A,TRUE,"VOS";#N/A,#N/A,TRUE,"Warrington";#N/A,#N/A,TRUE,"Widnes"}</definedName>
    <definedName name="appraisal_3" hidden="1">{#N/A,#N/A,TRUE,"Cover";#N/A,#N/A,TRUE,"Conts";#N/A,#N/A,TRUE,"VOS";#N/A,#N/A,TRUE,"Warrington";#N/A,#N/A,TRUE,"Widnes"}</definedName>
    <definedName name="appraisal_4" hidden="1">{#N/A,#N/A,TRUE,"Cover";#N/A,#N/A,TRUE,"Conts";#N/A,#N/A,TRUE,"VOS";#N/A,#N/A,TRUE,"Warrington";#N/A,#N/A,TRUE,"Widnes"}</definedName>
    <definedName name="appraisal_5" hidden="1">{#N/A,#N/A,TRUE,"Cover";#N/A,#N/A,TRUE,"Conts";#N/A,#N/A,TRUE,"VOS";#N/A,#N/A,TRUE,"Warrington";#N/A,#N/A,TRUE,"Widnes"}</definedName>
    <definedName name="AQE" hidden="1">{"'장비'!$A$3:$M$12"}</definedName>
    <definedName name="aquatic" hidden="1">{"'Break down'!$A$4"}</definedName>
    <definedName name="aquatic1" hidden="1">{"'Break down'!$A$4"}</definedName>
    <definedName name="ariseew" hidden="1">'[21]LTR-2'!#REF!</definedName>
    <definedName name="AS2DocOpenMode" hidden="1">"AS2DocumentEdit"</definedName>
    <definedName name="AS2HasNoAutoHeaderFooter" hidden="1">" "</definedName>
    <definedName name="asa" hidden="1">[16]FitOutConfCentre!#REF!</definedName>
    <definedName name="asadad" hidden="1">{#N/A,#N/A,TRUE,"Cover";#N/A,#N/A,TRUE,"Conts";#N/A,#N/A,TRUE,"VOS";#N/A,#N/A,TRUE,"Warrington";#N/A,#N/A,TRUE,"Widnes"}</definedName>
    <definedName name="asaQ" hidden="1">[6]FitOutConfCentre!#REF!</definedName>
    <definedName name="asas" hidden="1">{#N/A,#N/A,TRUE,"Basic";#N/A,#N/A,TRUE,"EXT-TABLE";#N/A,#N/A,TRUE,"STEEL";#N/A,#N/A,TRUE,"INT-Table";#N/A,#N/A,TRUE,"STEEL";#N/A,#N/A,TRUE,"Door"}</definedName>
    <definedName name="asdfas" hidden="1">{"print 1.6",#N/A,FALSE,"Sheet1";"print 2.6",#N/A,FALSE,"Sheet1";"print 3.6",#N/A,FALSE,"Sheet1";"print 4.6",#N/A,FALSE,"Sheet1";"print 5.6",#N/A,FALSE,"Sheet1";"print 6.6",#N/A,FALSE,"Sheet1"}</definedName>
    <definedName name="asdfasaa" hidden="1">{"print 1.6",#N/A,FALSE,"Sheet1";"print 2.6",#N/A,FALSE,"Sheet1";"print 3.6",#N/A,FALSE,"Sheet1";"print 4.6",#N/A,FALSE,"Sheet1";"print 5.6",#N/A,FALSE,"Sheet1";"print 6.6",#N/A,FALSE,"Sheet1"}</definedName>
    <definedName name="ASDFASDF" hidden="1">{#N/A,#N/A,FALSE,"CAM-G7";#N/A,#N/A,FALSE,"SPL";#N/A,#N/A,FALSE,"butt-in G7";#N/A,#N/A,FALSE,"dia-in G7";#N/A,#N/A,FALSE,"추가-STA G7"}</definedName>
    <definedName name="asdfg" hidden="1">{"rtn",#N/A,FALSE,"RTN";"tables",#N/A,FALSE,"RTN";"cf",#N/A,FALSE,"CF";"stats",#N/A,FALSE,"Stats";"prop",#N/A,FALSE,"Prop"}</definedName>
    <definedName name="asfag2" hidden="1">{"Main",#N/A,FALSE,"Wacker";"Main2",#N/A,FALSE,"Wacker";"Value",#N/A,FALSE,"Wacker";"Sensitivity",#N/A,FALSE,"Wacker";"Paine",#N/A,FALSE,"Wacker";"Quaker",#N/A,FALSE,"Wacker";"Wacker",#N/A,FALSE,"Wacker";"1900",#N/A,FALSE,"Wacker";"1901",#N/A,FALSE,"Wacker"}</definedName>
    <definedName name="asfasg" hidden="1">{"Main",#N/A,FALSE,"Wacker";"Main2",#N/A,FALSE,"Wacker";"Value",#N/A,FALSE,"Wacker";"Sensitivity",#N/A,FALSE,"Wacker";"Paine",#N/A,FALSE,"Wacker";"Quaker",#N/A,FALSE,"Wacker";"Wacker",#N/A,FALSE,"Wacker";"1900",#N/A,FALSE,"Wacker";"1901",#N/A,FALSE,"Wacker"}</definedName>
    <definedName name="ASGC" hidden="1">#REF!</definedName>
    <definedName name="asgseg" hidden="1">{#N/A,#N/A,TRUE,"Cover";#N/A,#N/A,TRUE,"Conts";#N/A,#N/A,TRUE,"VOS";#N/A,#N/A,TRUE,"Warrington";#N/A,#N/A,TRUE,"Widnes"}</definedName>
    <definedName name="asgseg_2" hidden="1">{#N/A,#N/A,TRUE,"Cover";#N/A,#N/A,TRUE,"Conts";#N/A,#N/A,TRUE,"VOS";#N/A,#N/A,TRUE,"Warrington";#N/A,#N/A,TRUE,"Widnes"}</definedName>
    <definedName name="asgseg_3" hidden="1">{#N/A,#N/A,TRUE,"Cover";#N/A,#N/A,TRUE,"Conts";#N/A,#N/A,TRUE,"VOS";#N/A,#N/A,TRUE,"Warrington";#N/A,#N/A,TRUE,"Widnes"}</definedName>
    <definedName name="asgseg_4" hidden="1">{#N/A,#N/A,TRUE,"Cover";#N/A,#N/A,TRUE,"Conts";#N/A,#N/A,TRUE,"VOS";#N/A,#N/A,TRUE,"Warrington";#N/A,#N/A,TRUE,"Widnes"}</definedName>
    <definedName name="asgseg_5" hidden="1">{#N/A,#N/A,TRUE,"Cover";#N/A,#N/A,TRUE,"Conts";#N/A,#N/A,TRUE,"VOS";#N/A,#N/A,TRUE,"Warrington";#N/A,#N/A,TRUE,"Widnes"}</definedName>
    <definedName name="asrasnrjutu" hidden="1">{#N/A,#N/A,TRUE,"Cover";#N/A,#N/A,TRUE,"Conts";#N/A,#N/A,TRUE,"VOS";#N/A,#N/A,TRUE,"Warrington";#N/A,#N/A,TRUE,"Widnes"}</definedName>
    <definedName name="asrasnrjutu_2" hidden="1">{#N/A,#N/A,TRUE,"Cover";#N/A,#N/A,TRUE,"Conts";#N/A,#N/A,TRUE,"VOS";#N/A,#N/A,TRUE,"Warrington";#N/A,#N/A,TRUE,"Widnes"}</definedName>
    <definedName name="asrasnrjutu_3" hidden="1">{#N/A,#N/A,TRUE,"Cover";#N/A,#N/A,TRUE,"Conts";#N/A,#N/A,TRUE,"VOS";#N/A,#N/A,TRUE,"Warrington";#N/A,#N/A,TRUE,"Widnes"}</definedName>
    <definedName name="asrasnrjutu_4" hidden="1">{#N/A,#N/A,TRUE,"Cover";#N/A,#N/A,TRUE,"Conts";#N/A,#N/A,TRUE,"VOS";#N/A,#N/A,TRUE,"Warrington";#N/A,#N/A,TRUE,"Widnes"}</definedName>
    <definedName name="asrasnrjutu_5" hidden="1">{#N/A,#N/A,TRUE,"Cover";#N/A,#N/A,TRUE,"Conts";#N/A,#N/A,TRUE,"VOS";#N/A,#N/A,TRUE,"Warrington";#N/A,#N/A,TRUE,"Widnes"}</definedName>
    <definedName name="ASSA" hidden="1">{#N/A,#N/A,TRUE,"Cover";#N/A,#N/A,TRUE,"Conts";#N/A,#N/A,TRUE,"VOS";#N/A,#N/A,TRUE,"Warrington";#N/A,#N/A,TRUE,"Widnes"}</definedName>
    <definedName name="asss" hidden="1">{#N/A,#N/A,TRUE,"Cover";#N/A,#N/A,TRUE,"Conts";#N/A,#N/A,TRUE,"VOS";#N/A,#N/A,TRUE,"Warrington";#N/A,#N/A,TRUE,"Widnes"}</definedName>
    <definedName name="ASSUMPTION" hidden="1">"43801OV5TU06SFST10NP6ANKB"</definedName>
    <definedName name="awt" hidden="1">{#N/A,#N/A,TRUE,"Cover";#N/A,#N/A,TRUE,"Conts";#N/A,#N/A,TRUE,"VOS";#N/A,#N/A,TRUE,"Warrington";#N/A,#N/A,TRUE,"Widnes"}</definedName>
    <definedName name="awt_2" hidden="1">{#N/A,#N/A,TRUE,"Cover";#N/A,#N/A,TRUE,"Conts";#N/A,#N/A,TRUE,"VOS";#N/A,#N/A,TRUE,"Warrington";#N/A,#N/A,TRUE,"Widnes"}</definedName>
    <definedName name="awt_3" hidden="1">{#N/A,#N/A,TRUE,"Cover";#N/A,#N/A,TRUE,"Conts";#N/A,#N/A,TRUE,"VOS";#N/A,#N/A,TRUE,"Warrington";#N/A,#N/A,TRUE,"Widnes"}</definedName>
    <definedName name="awt_4" hidden="1">{#N/A,#N/A,TRUE,"Cover";#N/A,#N/A,TRUE,"Conts";#N/A,#N/A,TRUE,"VOS";#N/A,#N/A,TRUE,"Warrington";#N/A,#N/A,TRUE,"Widnes"}</definedName>
    <definedName name="awt_5" hidden="1">{#N/A,#N/A,TRUE,"Cover";#N/A,#N/A,TRUE,"Conts";#N/A,#N/A,TRUE,"VOS";#N/A,#N/A,TRUE,"Warrington";#N/A,#N/A,TRUE,"Widnes"}</definedName>
    <definedName name="awyawghh" hidden="1">{#N/A,#N/A,TRUE,"Cover";#N/A,#N/A,TRUE,"Conts";#N/A,#N/A,TRUE,"VOS";#N/A,#N/A,TRUE,"Warrington";#N/A,#N/A,TRUE,"Widnes"}</definedName>
    <definedName name="awyawghh_2" hidden="1">{#N/A,#N/A,TRUE,"Cover";#N/A,#N/A,TRUE,"Conts";#N/A,#N/A,TRUE,"VOS";#N/A,#N/A,TRUE,"Warrington";#N/A,#N/A,TRUE,"Widnes"}</definedName>
    <definedName name="awyawghh_3" hidden="1">{#N/A,#N/A,TRUE,"Cover";#N/A,#N/A,TRUE,"Conts";#N/A,#N/A,TRUE,"VOS";#N/A,#N/A,TRUE,"Warrington";#N/A,#N/A,TRUE,"Widnes"}</definedName>
    <definedName name="awyawghh_4" hidden="1">{#N/A,#N/A,TRUE,"Cover";#N/A,#N/A,TRUE,"Conts";#N/A,#N/A,TRUE,"VOS";#N/A,#N/A,TRUE,"Warrington";#N/A,#N/A,TRUE,"Widnes"}</definedName>
    <definedName name="awyawghh_5" hidden="1">{#N/A,#N/A,TRUE,"Cover";#N/A,#N/A,TRUE,"Conts";#N/A,#N/A,TRUE,"VOS";#N/A,#N/A,TRUE,"Warrington";#N/A,#N/A,TRUE,"Widnes"}</definedName>
    <definedName name="b" hidden="1">{#N/A,#N/A,FALSE,"MARCH"}</definedName>
    <definedName name="BABU" hidden="1">[6]FitOutConfCentre!#REF!</definedName>
    <definedName name="back1" hidden="1">{#N/A,#N/A,TRUE,"Cover";#N/A,#N/A,TRUE,"Conts";#N/A,#N/A,TRUE,"VOS";#N/A,#N/A,TRUE,"Warrington";#N/A,#N/A,TRUE,"Widnes"}</definedName>
    <definedName name="BadLink" hidden="1">#REF!</definedName>
    <definedName name="bbbbbbbbbb" hidden="1">#REF!</definedName>
    <definedName name="BCIS" hidden="1">{#N/A,#N/A,TRUE,"Cover";#N/A,#N/A,TRUE,"Conts";#N/A,#N/A,TRUE,"VOS";#N/A,#N/A,TRUE,"Warrington";#N/A,#N/A,TRUE,"Widnes"}</definedName>
    <definedName name="BD" hidden="1">[22]analysis!#REF!</definedName>
    <definedName name="BDEF" hidden="1">{#N/A,#N/A,FALSE,"CAM-G7";#N/A,#N/A,FALSE,"SPL";#N/A,#N/A,FALSE,"butt-in G7";#N/A,#N/A,FALSE,"dia-in G7";#N/A,#N/A,FALSE,"추가-STA G7"}</definedName>
    <definedName name="BE" hidden="1">[22]analysis!#REF!</definedName>
    <definedName name="BG" hidden="1">[22]analysis!#REF!</definedName>
    <definedName name="BGG" hidden="1">'[3]입찰내역 발주처 양식'!#REF!</definedName>
    <definedName name="BH" hidden="1">[22]analysis!#REF!</definedName>
    <definedName name="bhbb" hidden="1">{#N/A,#N/A,TRUE,"Front";#N/A,#N/A,TRUE,"Simple Letter";#N/A,#N/A,TRUE,"Inside";#N/A,#N/A,TRUE,"Contents";#N/A,#N/A,TRUE,"Basis";#N/A,#N/A,TRUE,"Inclusions";#N/A,#N/A,TRUE,"Exclusions";#N/A,#N/A,TRUE,"Areas";#N/A,#N/A,TRUE,"Summary";#N/A,#N/A,TRUE,"Detail"}</definedName>
    <definedName name="bhushan" hidden="1">{#N/A,#N/A,FALSE,"VCR"}</definedName>
    <definedName name="bieaa" hidden="1">{"'Break down'!$A$4"}</definedName>
    <definedName name="biiiiiiiiii" hidden="1">{#N/A,#N/A,TRUE,"Front";#N/A,#N/A,TRUE,"Simple Letter";#N/A,#N/A,TRUE,"Inside";#N/A,#N/A,TRUE,"Contents";#N/A,#N/A,TRUE,"Basis";#N/A,#N/A,TRUE,"Inclusions";#N/A,#N/A,TRUE,"Exclusions";#N/A,#N/A,TRUE,"Areas";#N/A,#N/A,TRUE,"Summary";#N/A,#N/A,TRUE,"Detail"}</definedName>
    <definedName name="Biju" hidden="1">{#N/A,#N/A,FALSE,"SumG";#N/A,#N/A,FALSE,"ElecG";#N/A,#N/A,FALSE,"MechG";#N/A,#N/A,FALSE,"GeotG";#N/A,#N/A,FALSE,"PrcsG";#N/A,#N/A,FALSE,"TunnG";#N/A,#N/A,FALSE,"CivlG";#N/A,#N/A,FALSE,"NtwkG";#N/A,#N/A,FALSE,"EstgG";#N/A,#N/A,FALSE,"PEngG"}</definedName>
    <definedName name="BJ" hidden="1">[22]analysis!#REF!</definedName>
    <definedName name="bjhj" hidden="1">{#N/A,#N/A,TRUE,"Front";#N/A,#N/A,TRUE,"Simple Letter";#N/A,#N/A,TRUE,"Inside";#N/A,#N/A,TRUE,"Contents";#N/A,#N/A,TRUE,"Basis";#N/A,#N/A,TRUE,"Inclusions";#N/A,#N/A,TRUE,"Exclusions";#N/A,#N/A,TRUE,"Areas";#N/A,#N/A,TRUE,"Summary";#N/A,#N/A,TRUE,"Detail"}</definedName>
    <definedName name="bnhbh"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BNHJB" hidden="1">{#N/A,#N/A,TRUE,"Front";#N/A,#N/A,TRUE,"Simple Letter";#N/A,#N/A,TRUE,"Inside";#N/A,#N/A,TRUE,"Contents";#N/A,#N/A,TRUE,"Basis";#N/A,#N/A,TRUE,"Inclusions";#N/A,#N/A,TRUE,"Exclusions";#N/A,#N/A,TRUE,"Areas";#N/A,#N/A,TRUE,"Summary";#N/A,#N/A,TRUE,"Detail"}</definedName>
    <definedName name="book5" hidden="1">{"REBAR",#N/A,FALSE,"Sheet1";"CONCRETE",#N/A,FALSE,"Sheet1"}</definedName>
    <definedName name="boop" hidden="1">{"'Break down'!$A$4"}</definedName>
    <definedName name="boy" hidden="1">{"AnnualRentRoll",#N/A,FALSE,"RentRoll"}</definedName>
    <definedName name="BS" hidden="1">{#N/A,#N/A,FALSE,"CAM-G7";#N/A,#N/A,FALSE,"SPL";#N/A,#N/A,FALSE,"butt-in G7";#N/A,#N/A,FALSE,"dia-in G7";#N/A,#N/A,FALSE,"추가-STA G7"}</definedName>
    <definedName name="BSDF" hidden="1">{#N/A,#N/A,FALSE,"CAM-G7";#N/A,#N/A,FALSE,"SPL";#N/A,#N/A,FALSE,"butt-in G7";#N/A,#N/A,FALSE,"dia-in G7";#N/A,#N/A,FALSE,"추가-STA G7"}</definedName>
    <definedName name="BUYT" hidden="1">{#N/A,#N/A,TRUE,"Front";#N/A,#N/A,TRUE,"Simple Letter";#N/A,#N/A,TRUE,"Inside";#N/A,#N/A,TRUE,"Contents";#N/A,#N/A,TRUE,"Basis";#N/A,#N/A,TRUE,"Inclusions";#N/A,#N/A,TRUE,"Exclusions";#N/A,#N/A,TRUE,"Areas";#N/A,#N/A,TRUE,"Summary";#N/A,#N/A,TRUE,"Detail"}</definedName>
    <definedName name="BVGFDBGF" hidden="1">[6]FitOutConfCentre!#REF!</definedName>
    <definedName name="BYT" hidden="1">{#N/A,#N/A,TRUE,"Front";#N/A,#N/A,TRUE,"Simple Letter";#N/A,#N/A,TRUE,"Inside";#N/A,#N/A,TRUE,"Contents";#N/A,#N/A,TRUE,"Basis";#N/A,#N/A,TRUE,"Inclusions";#N/A,#N/A,TRUE,"Exclusions";#N/A,#N/A,TRUE,"Areas";#N/A,#N/A,TRUE,"Summary";#N/A,#N/A,TRUE,"Detail"}</definedName>
    <definedName name="caca2" hidden="1">#N/A</definedName>
    <definedName name="cancel" hidden="1">[6]FitOutConfCentre!#REF!</definedName>
    <definedName name="CARL" hidden="1">{#N/A,#N/A,FALSE,"CCTV"}</definedName>
    <definedName name="CARL1" hidden="1">{#N/A,#N/A,FALSE,"CCTV"}</definedName>
    <definedName name="CARL2" hidden="1">{#N/A,#N/A,FALSE,"CCTV"}</definedName>
    <definedName name="cashfl" hidden="1">{#N/A,#N/A,TRUE,"Cover";#N/A,#N/A,TRUE,"Conts";#N/A,#N/A,TRUE,"VOS";#N/A,#N/A,TRUE,"Warrington";#N/A,#N/A,TRUE,"Widnes"}</definedName>
    <definedName name="cashfl_1" hidden="1">{#N/A,#N/A,TRUE,"Cover";#N/A,#N/A,TRUE,"Conts";#N/A,#N/A,TRUE,"VOS";#N/A,#N/A,TRUE,"Warrington";#N/A,#N/A,TRUE,"Widnes"}</definedName>
    <definedName name="cashfl_2" hidden="1">{#N/A,#N/A,TRUE,"Cover";#N/A,#N/A,TRUE,"Conts";#N/A,#N/A,TRUE,"VOS";#N/A,#N/A,TRUE,"Warrington";#N/A,#N/A,TRUE,"Widnes"}</definedName>
    <definedName name="cashfl_3" hidden="1">{#N/A,#N/A,TRUE,"Cover";#N/A,#N/A,TRUE,"Conts";#N/A,#N/A,TRUE,"VOS";#N/A,#N/A,TRUE,"Warrington";#N/A,#N/A,TRUE,"Widnes"}</definedName>
    <definedName name="cashfl_4" hidden="1">{#N/A,#N/A,TRUE,"Cover";#N/A,#N/A,TRUE,"Conts";#N/A,#N/A,TRUE,"VOS";#N/A,#N/A,TRUE,"Warrington";#N/A,#N/A,TRUE,"Widnes"}</definedName>
    <definedName name="cashfl_5" hidden="1">{#N/A,#N/A,TRUE,"Cover";#N/A,#N/A,TRUE,"Conts";#N/A,#N/A,TRUE,"VOS";#N/A,#N/A,TRUE,"Warrington";#N/A,#N/A,TRUE,"Widnes"}</definedName>
    <definedName name="Casing" hidden="1">{#N/A,#N/A,TRUE,"11"", 9-5'8 Csg";#N/A,#N/A,TRUE,"11"", 7"" Csg";#N/A,#N/A,TRUE,"11"", 2-7'8 Tbg";#N/A,#N/A,TRUE,"9"" Twin, 26"" Csg";#N/A,#N/A,TRUE,"9"" Twin, 9-5'8 Csg";#N/A,#N/A,TRUE,"9"" Twin, 7"" Csg";#N/A,#N/A,TRUE,"9"" Twin, 2-7'8 Tbg"}</definedName>
    <definedName name="Cast_Alum" hidden="1">{"'Break down'!$A$4"}</definedName>
    <definedName name="Cast_Alum_2" hidden="1">{"'Break down'!$A$4"}</definedName>
    <definedName name="Cast_Alum_3" hidden="1">{"'Break down'!$A$4"}</definedName>
    <definedName name="Cast_Alum_4" hidden="1">{"'Break down'!$A$4"}</definedName>
    <definedName name="Cast_Alum_5" hidden="1">{"'Break down'!$A$4"}</definedName>
    <definedName name="CB_VST" hidden="1">{#N/A,#N/A,FALSE,"CAM-G7";#N/A,#N/A,FALSE,"SPL";#N/A,#N/A,FALSE,"butt-in G7";#N/A,#N/A,FALSE,"dia-in G7";#N/A,#N/A,FALSE,"추가-STA G7"}</definedName>
    <definedName name="CBWorkbookPriority" hidden="1">-1289300559</definedName>
    <definedName name="cccc_1" hidden="1">{#N/A,#N/A,FALSE,"估價單  (3)"}</definedName>
    <definedName name="cccc_2" hidden="1">{#N/A,#N/A,FALSE,"估價單  (3)"}</definedName>
    <definedName name="cccc_3" hidden="1">{#N/A,#N/A,FALSE,"估價單  (3)"}</definedName>
    <definedName name="cccc_4" hidden="1">{#N/A,#N/A,FALSE,"估價單  (3)"}</definedName>
    <definedName name="cccc_5" hidden="1">{#N/A,#N/A,FALSE,"估價單  (3)"}</definedName>
    <definedName name="cccccc" hidden="1">#REF!</definedName>
    <definedName name="CCR" hidden="1">{#N/A,#N/A,TRUE,"Cover";#N/A,#N/A,TRUE,"Conts";#N/A,#N/A,TRUE,"VOS";#N/A,#N/A,TRUE,"Warrington";#N/A,#N/A,TRUE,"Widnes"}</definedName>
    <definedName name="CCR_1" hidden="1">{#N/A,#N/A,TRUE,"Cover";#N/A,#N/A,TRUE,"Conts";#N/A,#N/A,TRUE,"VOS";#N/A,#N/A,TRUE,"Warrington";#N/A,#N/A,TRUE,"Widnes"}</definedName>
    <definedName name="CCR_2" hidden="1">{#N/A,#N/A,TRUE,"Cover";#N/A,#N/A,TRUE,"Conts";#N/A,#N/A,TRUE,"VOS";#N/A,#N/A,TRUE,"Warrington";#N/A,#N/A,TRUE,"Widnes"}</definedName>
    <definedName name="CCR_3" hidden="1">{#N/A,#N/A,TRUE,"Cover";#N/A,#N/A,TRUE,"Conts";#N/A,#N/A,TRUE,"VOS";#N/A,#N/A,TRUE,"Warrington";#N/A,#N/A,TRUE,"Widnes"}</definedName>
    <definedName name="CCR_4" hidden="1">{#N/A,#N/A,TRUE,"Cover";#N/A,#N/A,TRUE,"Conts";#N/A,#N/A,TRUE,"VOS";#N/A,#N/A,TRUE,"Warrington";#N/A,#N/A,TRUE,"Widnes"}</definedName>
    <definedName name="CCR_5" hidden="1">{#N/A,#N/A,TRUE,"Cover";#N/A,#N/A,TRUE,"Conts";#N/A,#N/A,TRUE,"VOS";#N/A,#N/A,TRUE,"Warrington";#N/A,#N/A,TRUE,"Widnes"}</definedName>
    <definedName name="ccv" hidden="1">{#N/A,#N/A,TRUE,"Front";#N/A,#N/A,TRUE,"Simple Letter";#N/A,#N/A,TRUE,"Inside";#N/A,#N/A,TRUE,"Contents";#N/A,#N/A,TRUE,"Basis";#N/A,#N/A,TRUE,"Inclusions";#N/A,#N/A,TRUE,"Exclusions";#N/A,#N/A,TRUE,"Areas";#N/A,#N/A,TRUE,"Summary";#N/A,#N/A,TRUE,"Detail"}</definedName>
    <definedName name="cement0001" hidden="1">{#N/A,#N/A,FALSE,"Info";#N/A,#N/A,FALSE,"Cost 1";#N/A,#N/A,FALSE,"Cost 2";#N/A,#N/A,FALSE,"Cost 3";#N/A,#N/A,FALSE,"Bits";#N/A,#N/A,FALSE,"Drilling";#N/A,#N/A,FALSE,"Casing";#N/A,#N/A,FALSE,"Completion";#N/A,#N/A,FALSE,"Tubing";#N/A,#N/A,FALSE,"Wellhead";#N/A,#N/A,FALSE,"Equip";#N/A,#N/A,FALSE,"Misc";#N/A,#N/A,FALSE,"Stock";#N/A,#N/A,FALSE,"Supplies"}</definedName>
    <definedName name="cement1" hidden="1">{#N/A,#N/A,FALSE,"Info";#N/A,#N/A,FALSE,"Cost 1";#N/A,#N/A,FALSE,"Cost 2";#N/A,#N/A,FALSE,"Cost 3";#N/A,#N/A,FALSE,"Bits";#N/A,#N/A,FALSE,"Drilling";#N/A,#N/A,FALSE,"Casing";#N/A,#N/A,FALSE,"Completion";#N/A,#N/A,FALSE,"Tubing";#N/A,#N/A,FALSE,"Wellhead";#N/A,#N/A,FALSE,"Equip";#N/A,#N/A,FALSE,"Misc";#N/A,#N/A,FALSE,"Stock";#N/A,#N/A,FALSE,"Supplies"}</definedName>
    <definedName name="cement2" hidden="1">{#N/A,#N/A,FALSE,"Info";#N/A,#N/A,FALSE,"Cost 1";#N/A,#N/A,FALSE,"Cost 2";#N/A,#N/A,FALSE,"Cost 3";#N/A,#N/A,FALSE,"Bits";#N/A,#N/A,FALSE,"Drilling";#N/A,#N/A,FALSE,"Casing";#N/A,#N/A,FALSE,"Completion";#N/A,#N/A,FALSE,"Tubing";#N/A,#N/A,FALSE,"Wellhead";#N/A,#N/A,FALSE,"Equip";#N/A,#N/A,FALSE,"Misc";#N/A,#N/A,FALSE,"Stock";#N/A,#N/A,FALSE,"Supplies"}</definedName>
    <definedName name="Cert2" hidden="1">{#N/A,#N/A,TRUE,"Front";#N/A,#N/A,TRUE,"Simple Letter";#N/A,#N/A,TRUE,"Inside";#N/A,#N/A,TRUE,"Contents";#N/A,#N/A,TRUE,"Basis";#N/A,#N/A,TRUE,"Inclusions";#N/A,#N/A,TRUE,"Exclusions";#N/A,#N/A,TRUE,"Areas";#N/A,#N/A,TRUE,"Summary";#N/A,#N/A,TRUE,"Detail"}</definedName>
    <definedName name="CFS" hidden="1">{#N/A,#N/A,TRUE,"Cover";#N/A,#N/A,TRUE,"Conts";#N/A,#N/A,TRUE,"VOS";#N/A,#N/A,TRUE,"Warrington";#N/A,#N/A,TRUE,"Widnes"}</definedName>
    <definedName name="CFS_2" hidden="1">{#N/A,#N/A,TRUE,"Cover";#N/A,#N/A,TRUE,"Conts";#N/A,#N/A,TRUE,"VOS";#N/A,#N/A,TRUE,"Warrington";#N/A,#N/A,TRUE,"Widnes"}</definedName>
    <definedName name="CFS_3" hidden="1">{#N/A,#N/A,TRUE,"Cover";#N/A,#N/A,TRUE,"Conts";#N/A,#N/A,TRUE,"VOS";#N/A,#N/A,TRUE,"Warrington";#N/A,#N/A,TRUE,"Widnes"}</definedName>
    <definedName name="CFS_4" hidden="1">{#N/A,#N/A,TRUE,"Cover";#N/A,#N/A,TRUE,"Conts";#N/A,#N/A,TRUE,"VOS";#N/A,#N/A,TRUE,"Warrington";#N/A,#N/A,TRUE,"Widnes"}</definedName>
    <definedName name="CFS_5" hidden="1">{#N/A,#N/A,TRUE,"Cover";#N/A,#N/A,TRUE,"Conts";#N/A,#N/A,TRUE,"VOS";#N/A,#N/A,TRUE,"Warrington";#N/A,#N/A,TRUE,"Widnes"}</definedName>
    <definedName name="check_1" hidden="1">{#N/A,#N/A,FALSE,"估價單  (3)"}</definedName>
    <definedName name="check_2" hidden="1">{#N/A,#N/A,FALSE,"估價單  (3)"}</definedName>
    <definedName name="check_3" hidden="1">{#N/A,#N/A,FALSE,"估價單  (3)"}</definedName>
    <definedName name="check_4" hidden="1">{#N/A,#N/A,FALSE,"估價單  (3)"}</definedName>
    <definedName name="check_5" hidden="1">{#N/A,#N/A,FALSE,"估價單  (3)"}</definedName>
    <definedName name="chen" hidden="1">[6]FitOutConfCentre!#REF!</definedName>
    <definedName name="chl" hidden="1">{#N/A,#N/A,TRUE,"Basic";#N/A,#N/A,TRUE,"EXT-TABLE";#N/A,#N/A,TRUE,"STEEL";#N/A,#N/A,TRUE,"INT-Table";#N/A,#N/A,TRUE,"STEEL";#N/A,#N/A,TRUE,"Door"}</definedName>
    <definedName name="civil" hidden="1">{#N/A,#N/A,TRUE,"Front";#N/A,#N/A,TRUE,"Simple Letter";#N/A,#N/A,TRUE,"Inside";#N/A,#N/A,TRUE,"Contents";#N/A,#N/A,TRUE,"Basis";#N/A,#N/A,TRUE,"Inclusions";#N/A,#N/A,TRUE,"Exclusions";#N/A,#N/A,TRUE,"Areas";#N/A,#N/A,TRUE,"Summary";#N/A,#N/A,TRUE,"Detail"}</definedName>
    <definedName name="cmt" hidden="1">{#N/A,#N/A,FALSE,"Info";#N/A,#N/A,FALSE,"Cost 1";#N/A,#N/A,FALSE,"Cost 2";#N/A,#N/A,FALSE,"Cost 3";#N/A,#N/A,FALSE,"Bits";#N/A,#N/A,FALSE,"Drilling";#N/A,#N/A,FALSE,"Casing";#N/A,#N/A,FALSE,"Completion";#N/A,#N/A,FALSE,"Tubing";#N/A,#N/A,FALSE,"Wellhead";#N/A,#N/A,FALSE,"Equip";#N/A,#N/A,FALSE,"Misc";#N/A,#N/A,FALSE,"Stock";#N/A,#N/A,FALSE,"Supplies"}</definedName>
    <definedName name="Code" hidden="1">#REF!</definedName>
    <definedName name="CON" hidden="1">{#N/A,#N/A,TRUE,"Cover";#N/A,#N/A,TRUE,"Conts";#N/A,#N/A,TRUE,"VOS";#N/A,#N/A,TRUE,"Warrington";#N/A,#N/A,TRUE,"Widnes"}</definedName>
    <definedName name="CONCOURSE" hidden="1">{#N/A,#N/A,TRUE,"Cover";#N/A,#N/A,TRUE,"Conts";#N/A,#N/A,TRUE,"VOS";#N/A,#N/A,TRUE,"Warrington";#N/A,#N/A,TRUE,"Widnes"}</definedName>
    <definedName name="CONCOURSE_1" hidden="1">{#N/A,#N/A,TRUE,"Cover";#N/A,#N/A,TRUE,"Conts";#N/A,#N/A,TRUE,"VOS";#N/A,#N/A,TRUE,"Warrington";#N/A,#N/A,TRUE,"Widnes"}</definedName>
    <definedName name="CONCOURSE_2" hidden="1">{#N/A,#N/A,TRUE,"Cover";#N/A,#N/A,TRUE,"Conts";#N/A,#N/A,TRUE,"VOS";#N/A,#N/A,TRUE,"Warrington";#N/A,#N/A,TRUE,"Widnes"}</definedName>
    <definedName name="CONCOURSE_3" hidden="1">{#N/A,#N/A,TRUE,"Cover";#N/A,#N/A,TRUE,"Conts";#N/A,#N/A,TRUE,"VOS";#N/A,#N/A,TRUE,"Warrington";#N/A,#N/A,TRUE,"Widnes"}</definedName>
    <definedName name="CONCOURSE_4" hidden="1">{#N/A,#N/A,TRUE,"Cover";#N/A,#N/A,TRUE,"Conts";#N/A,#N/A,TRUE,"VOS";#N/A,#N/A,TRUE,"Warrington";#N/A,#N/A,TRUE,"Widnes"}</definedName>
    <definedName name="CONCOURSE_5" hidden="1">{#N/A,#N/A,TRUE,"Cover";#N/A,#N/A,TRUE,"Conts";#N/A,#N/A,TRUE,"VOS";#N/A,#N/A,TRUE,"Warrington";#N/A,#N/A,TRUE,"Widnes"}</definedName>
    <definedName name="Contra" hidden="1">{#N/A,#N/A,TRUE,"Front";#N/A,#N/A,TRUE,"Simple Letter";#N/A,#N/A,TRUE,"Inside";#N/A,#N/A,TRUE,"Contents";#N/A,#N/A,TRUE,"Basis";#N/A,#N/A,TRUE,"Inclusions";#N/A,#N/A,TRUE,"Exclusions";#N/A,#N/A,TRUE,"Areas";#N/A,#N/A,TRUE,"Summary";#N/A,#N/A,TRUE,"Detail"}</definedName>
    <definedName name="Contractdetors" hidden="1">{#N/A,#N/A,TRUE,"Front";#N/A,#N/A,TRUE,"Simple Letter";#N/A,#N/A,TRUE,"Inside";#N/A,#N/A,TRUE,"Contents";#N/A,#N/A,TRUE,"Basis";#N/A,#N/A,TRUE,"Inclusions";#N/A,#N/A,TRUE,"Exclusions";#N/A,#N/A,TRUE,"Areas";#N/A,#N/A,TRUE,"Summary";#N/A,#N/A,TRUE,"Detail"}</definedName>
    <definedName name="COST2" hidden="1">{#N/A,#N/A,TRUE,"Basic";#N/A,#N/A,TRUE,"EXT-TABLE";#N/A,#N/A,TRUE,"STEEL";#N/A,#N/A,TRUE,"INT-Table";#N/A,#N/A,TRUE,"STEEL";#N/A,#N/A,TRUE,"Door"}</definedName>
    <definedName name="cpf" hidden="1">{#N/A,#N/A,TRUE,"Basic";#N/A,#N/A,TRUE,"EXT-TABLE";#N/A,#N/A,TRUE,"STEEL";#N/A,#N/A,TRUE,"INT-Table";#N/A,#N/A,TRUE,"STEEL";#N/A,#N/A,TRUE,"Door"}</definedName>
    <definedName name="crsr" hidden="1">[22]analysis!#REF!</definedName>
    <definedName name="crsr1" hidden="1">[22]analysis!#REF!</definedName>
    <definedName name="crsr2" hidden="1">[22]analysis!#REF!</definedName>
    <definedName name="crsr3" hidden="1">[22]analysis!#REF!</definedName>
    <definedName name="CSDCSDSAS" hidden="1">#REF!</definedName>
    <definedName name="ct"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d_jp" hidden="1">{"'Sheet1'!$A$4386:$N$4591"}</definedName>
    <definedName name="Dad" hidden="1">{#N/A,#N/A,FALSE,"MARCH"}</definedName>
    <definedName name="dada" hidden="1">{#N/A,#N/A,TRUE,"Cover";#N/A,#N/A,TRUE,"Conts";#N/A,#N/A,TRUE,"VOS";#N/A,#N/A,TRUE,"Warrington";#N/A,#N/A,TRUE,"Widnes"}</definedName>
    <definedName name="DAdsaD" hidden="1">'[1]Rate Analysis'!#REF!</definedName>
    <definedName name="daniel"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dasd" hidden="1">{"'Bill No. 7'!$A$1:$G$32"}</definedName>
    <definedName name="data1" hidden="1">#REF!</definedName>
    <definedName name="data2" hidden="1">#REF!</definedName>
    <definedName name="data3" hidden="1">#REF!</definedName>
    <definedName name="Daywork1" hidden="1">{#N/A,#N/A,FALSE,"MARCH"}</definedName>
    <definedName name="Daywork1_1" hidden="1">{#N/A,#N/A,FALSE,"MARCH"}</definedName>
    <definedName name="Daywork1_2" hidden="1">{#N/A,#N/A,FALSE,"MARCH"}</definedName>
    <definedName name="Daywork1_3" hidden="1">{#N/A,#N/A,FALSE,"MARCH"}</definedName>
    <definedName name="Daywork1_4" hidden="1">{#N/A,#N/A,FALSE,"MARCH"}</definedName>
    <definedName name="Daywork1_5" hidden="1">{#N/A,#N/A,FALSE,"MARCH"}</definedName>
    <definedName name="dcebmtfggjm" hidden="1">{#N/A,#N/A,TRUE,"Front";#N/A,#N/A,TRUE,"Simple Letter";#N/A,#N/A,TRUE,"Inside";#N/A,#N/A,TRUE,"Contents";#N/A,#N/A,TRUE,"Basis";#N/A,#N/A,TRUE,"Inclusions";#N/A,#N/A,TRUE,"Exclusions";#N/A,#N/A,TRUE,"Areas";#N/A,#N/A,TRUE,"Summary";#N/A,#N/A,TRUE,"Detail"}</definedName>
    <definedName name="DCI" hidden="1">{#N/A,#N/A,TRUE,"Front";#N/A,#N/A,TRUE,"Simple Letter";#N/A,#N/A,TRUE,"Inside";#N/A,#N/A,TRUE,"Contents";#N/A,#N/A,TRUE,"Basis";#N/A,#N/A,TRUE,"Inclusions";#N/A,#N/A,TRUE,"Exclusions";#N/A,#N/A,TRUE,"Areas";#N/A,#N/A,TRUE,"Summary";#N/A,#N/A,TRUE,"Detail"}</definedName>
    <definedName name="ddddd" hidden="1">{#N/A,#N/A,FALSE,"SumD";#N/A,#N/A,FALSE,"ElecD";#N/A,#N/A,FALSE,"MechD";#N/A,#N/A,FALSE,"GeotD";#N/A,#N/A,FALSE,"PrcsD";#N/A,#N/A,FALSE,"TunnD";#N/A,#N/A,FALSE,"CivlD";#N/A,#N/A,FALSE,"NtwkD";#N/A,#N/A,FALSE,"EstgD";#N/A,#N/A,FALSE,"PEngD"}</definedName>
    <definedName name="ddddd_2" hidden="1">{#N/A,#N/A,FALSE,"SumD";#N/A,#N/A,FALSE,"ElecD";#N/A,#N/A,FALSE,"MechD";#N/A,#N/A,FALSE,"GeotD";#N/A,#N/A,FALSE,"PrcsD";#N/A,#N/A,FALSE,"TunnD";#N/A,#N/A,FALSE,"CivlD";#N/A,#N/A,FALSE,"NtwkD";#N/A,#N/A,FALSE,"EstgD";#N/A,#N/A,FALSE,"PEngD"}</definedName>
    <definedName name="ddddd_3" hidden="1">{#N/A,#N/A,FALSE,"SumD";#N/A,#N/A,FALSE,"ElecD";#N/A,#N/A,FALSE,"MechD";#N/A,#N/A,FALSE,"GeotD";#N/A,#N/A,FALSE,"PrcsD";#N/A,#N/A,FALSE,"TunnD";#N/A,#N/A,FALSE,"CivlD";#N/A,#N/A,FALSE,"NtwkD";#N/A,#N/A,FALSE,"EstgD";#N/A,#N/A,FALSE,"PEngD"}</definedName>
    <definedName name="ddddd_4" hidden="1">{#N/A,#N/A,FALSE,"SumD";#N/A,#N/A,FALSE,"ElecD";#N/A,#N/A,FALSE,"MechD";#N/A,#N/A,FALSE,"GeotD";#N/A,#N/A,FALSE,"PrcsD";#N/A,#N/A,FALSE,"TunnD";#N/A,#N/A,FALSE,"CivlD";#N/A,#N/A,FALSE,"NtwkD";#N/A,#N/A,FALSE,"EstgD";#N/A,#N/A,FALSE,"PEngD"}</definedName>
    <definedName name="ddddd_5" hidden="1">{#N/A,#N/A,FALSE,"SumD";#N/A,#N/A,FALSE,"ElecD";#N/A,#N/A,FALSE,"MechD";#N/A,#N/A,FALSE,"GeotD";#N/A,#N/A,FALSE,"PrcsD";#N/A,#N/A,FALSE,"TunnD";#N/A,#N/A,FALSE,"CivlD";#N/A,#N/A,FALSE,"NtwkD";#N/A,#N/A,FALSE,"EstgD";#N/A,#N/A,FALSE,"PEngD"}</definedName>
    <definedName name="dddddddddddddd" hidden="1">{#N/A,#N/A,TRUE,"Basic";#N/A,#N/A,TRUE,"EXT-TABLE";#N/A,#N/A,TRUE,"STEEL";#N/A,#N/A,TRUE,"INT-Table";#N/A,#N/A,TRUE,"STEEL";#N/A,#N/A,TRUE,"Door"}</definedName>
    <definedName name="ddddddddddddddddddddddddddddd" hidden="1">{#N/A,#N/A,TRUE,"Front";#N/A,#N/A,TRUE,"Simple Letter";#N/A,#N/A,TRUE,"Inside";#N/A,#N/A,TRUE,"Contents";#N/A,#N/A,TRUE,"Basis";#N/A,#N/A,TRUE,"Inclusions";#N/A,#N/A,TRUE,"Exclusions";#N/A,#N/A,TRUE,"Areas";#N/A,#N/A,TRUE,"Summary";#N/A,#N/A,TRUE,"Detail"}</definedName>
    <definedName name="dddt" hidden="1">{"'Break down'!$A$4"}</definedName>
    <definedName name="DDFEWFFW" hidden="1">'[2]Rate Analysis'!#REF!</definedName>
    <definedName name="DEC_19" hidden="1">{#N/A,#N/A,TRUE,"arnitower";#N/A,#N/A,TRUE,"arnigarage "}</definedName>
    <definedName name="dec_25" hidden="1">{#N/A,#N/A,TRUE,"arnitower";#N/A,#N/A,TRUE,"arnigarage "}</definedName>
    <definedName name="Deepak" hidden="1">{#N/A,#N/A,FALSE,"VCR"}</definedName>
    <definedName name="DELfeb09" hidden="1">#REF!</definedName>
    <definedName name="Delshan" hidden="1">{#N/A,#N/A,FALSE,"VCR"}</definedName>
    <definedName name="Delshan_1" hidden="1">{#N/A,#N/A,FALSE,"VCR"}</definedName>
    <definedName name="Delshan_2" hidden="1">{#N/A,#N/A,FALSE,"VCR"}</definedName>
    <definedName name="Delshan_3" hidden="1">{#N/A,#N/A,FALSE,"VCR"}</definedName>
    <definedName name="Delshan_4" hidden="1">{#N/A,#N/A,FALSE,"VCR"}</definedName>
    <definedName name="Delshan_5" hidden="1">{#N/A,#N/A,FALSE,"VCR"}</definedName>
    <definedName name="Delux" hidden="1">'[23]입찰내역 발주처 양식'!#REF!</definedName>
    <definedName name="depart" hidden="1">{"'Sheet1'!$A$4386:$N$4591"}</definedName>
    <definedName name="Depereciation" hidden="1">{"'Furniture&amp; O.E'!$A$4:$D$27"}</definedName>
    <definedName name="dfdfs" hidden="1">{"'Sheet1'!$A$4386:$N$4591"}</definedName>
    <definedName name="dffddf" hidden="1">{"'Break down'!$A$4"}</definedName>
    <definedName name="dffds" hidden="1">{#N/A,#N/A,TRUE,"Front";#N/A,#N/A,TRUE,"Simple Letter";#N/A,#N/A,TRUE,"Inside";#N/A,#N/A,TRUE,"Contents";#N/A,#N/A,TRUE,"Basis";#N/A,#N/A,TRUE,"Inclusions";#N/A,#N/A,TRUE,"Exclusions";#N/A,#N/A,TRUE,"Areas";#N/A,#N/A,TRUE,"Summary";#N/A,#N/A,TRUE,"Detail"}</definedName>
    <definedName name="dfffff" hidden="1">{#N/A,#N/A,FALSE,"SumG";#N/A,#N/A,FALSE,"ElecG";#N/A,#N/A,FALSE,"MechG";#N/A,#N/A,FALSE,"GeotG";#N/A,#N/A,FALSE,"PrcsG";#N/A,#N/A,FALSE,"TunnG";#N/A,#N/A,FALSE,"CivlG";#N/A,#N/A,FALSE,"NtwkG";#N/A,#N/A,FALSE,"EstgG";#N/A,#N/A,FALSE,"PEngG"}</definedName>
    <definedName name="dfffff_2" hidden="1">{#N/A,#N/A,FALSE,"SumG";#N/A,#N/A,FALSE,"ElecG";#N/A,#N/A,FALSE,"MechG";#N/A,#N/A,FALSE,"GeotG";#N/A,#N/A,FALSE,"PrcsG";#N/A,#N/A,FALSE,"TunnG";#N/A,#N/A,FALSE,"CivlG";#N/A,#N/A,FALSE,"NtwkG";#N/A,#N/A,FALSE,"EstgG";#N/A,#N/A,FALSE,"PEngG"}</definedName>
    <definedName name="dfffff_3" hidden="1">{#N/A,#N/A,FALSE,"SumG";#N/A,#N/A,FALSE,"ElecG";#N/A,#N/A,FALSE,"MechG";#N/A,#N/A,FALSE,"GeotG";#N/A,#N/A,FALSE,"PrcsG";#N/A,#N/A,FALSE,"TunnG";#N/A,#N/A,FALSE,"CivlG";#N/A,#N/A,FALSE,"NtwkG";#N/A,#N/A,FALSE,"EstgG";#N/A,#N/A,FALSE,"PEngG"}</definedName>
    <definedName name="dfffff_4" hidden="1">{#N/A,#N/A,FALSE,"SumG";#N/A,#N/A,FALSE,"ElecG";#N/A,#N/A,FALSE,"MechG";#N/A,#N/A,FALSE,"GeotG";#N/A,#N/A,FALSE,"PrcsG";#N/A,#N/A,FALSE,"TunnG";#N/A,#N/A,FALSE,"CivlG";#N/A,#N/A,FALSE,"NtwkG";#N/A,#N/A,FALSE,"EstgG";#N/A,#N/A,FALSE,"PEngG"}</definedName>
    <definedName name="dfffff_5" hidden="1">{#N/A,#N/A,FALSE,"SumG";#N/A,#N/A,FALSE,"ElecG";#N/A,#N/A,FALSE,"MechG";#N/A,#N/A,FALSE,"GeotG";#N/A,#N/A,FALSE,"PrcsG";#N/A,#N/A,FALSE,"TunnG";#N/A,#N/A,FALSE,"CivlG";#N/A,#N/A,FALSE,"NtwkG";#N/A,#N/A,FALSE,"EstgG";#N/A,#N/A,FALSE,"PEngG"}</definedName>
    <definedName name="dfgd" hidden="1">{#N/A,#N/A,TRUE,"Cover";#N/A,#N/A,TRUE,"Conts";#N/A,#N/A,TRUE,"VOS";#N/A,#N/A,TRUE,"Warrington";#N/A,#N/A,TRUE,"Widnes"}</definedName>
    <definedName name="dfgfd" hidden="1">{#N/A,#N/A,TRUE,"Front";#N/A,#N/A,TRUE,"Simple Letter";#N/A,#N/A,TRUE,"Inside";#N/A,#N/A,TRUE,"Contents";#N/A,#N/A,TRUE,"Basis";#N/A,#N/A,TRUE,"Inclusions";#N/A,#N/A,TRUE,"Exclusions";#N/A,#N/A,TRUE,"Areas";#N/A,#N/A,TRUE,"Summary";#N/A,#N/A,TRUE,"Detail"}</definedName>
    <definedName name="DFGTAETETYER" hidden="1">{"'Break down'!$A$4"}</definedName>
    <definedName name="dfmlksfasn" hidden="1">{#N/A,#N/A,TRUE,"Front";#N/A,#N/A,TRUE,"Simple Letter";#N/A,#N/A,TRUE,"Inside";#N/A,#N/A,TRUE,"Contents";#N/A,#N/A,TRUE,"Basis";#N/A,#N/A,TRUE,"Inclusions";#N/A,#N/A,TRUE,"Exclusions";#N/A,#N/A,TRUE,"Areas";#N/A,#N/A,TRUE,"Summary";#N/A,#N/A,TRUE,"Detail"}</definedName>
    <definedName name="dgagd" hidden="1">{#N/A,#N/A,TRUE,"Basic";#N/A,#N/A,TRUE,"EXT-TABLE";#N/A,#N/A,TRUE,"STEEL";#N/A,#N/A,TRUE,"INT-Table";#N/A,#N/A,TRUE,"STEEL";#N/A,#N/A,TRUE,"Door"}</definedName>
    <definedName name="dgfd" hidden="1">{#N/A,#N/A,FALSE,"SumG";#N/A,#N/A,FALSE,"ElecG";#N/A,#N/A,FALSE,"MechG";#N/A,#N/A,FALSE,"GeotG";#N/A,#N/A,FALSE,"PrcsG";#N/A,#N/A,FALSE,"TunnG";#N/A,#N/A,FALSE,"CivlG";#N/A,#N/A,FALSE,"NtwkG";#N/A,#N/A,FALSE,"EstgG";#N/A,#N/A,FALSE,"PEngG"}</definedName>
    <definedName name="dgfd_2" hidden="1">{#N/A,#N/A,FALSE,"SumG";#N/A,#N/A,FALSE,"ElecG";#N/A,#N/A,FALSE,"MechG";#N/A,#N/A,FALSE,"GeotG";#N/A,#N/A,FALSE,"PrcsG";#N/A,#N/A,FALSE,"TunnG";#N/A,#N/A,FALSE,"CivlG";#N/A,#N/A,FALSE,"NtwkG";#N/A,#N/A,FALSE,"EstgG";#N/A,#N/A,FALSE,"PEngG"}</definedName>
    <definedName name="dgfd_3" hidden="1">{#N/A,#N/A,FALSE,"SumG";#N/A,#N/A,FALSE,"ElecG";#N/A,#N/A,FALSE,"MechG";#N/A,#N/A,FALSE,"GeotG";#N/A,#N/A,FALSE,"PrcsG";#N/A,#N/A,FALSE,"TunnG";#N/A,#N/A,FALSE,"CivlG";#N/A,#N/A,FALSE,"NtwkG";#N/A,#N/A,FALSE,"EstgG";#N/A,#N/A,FALSE,"PEngG"}</definedName>
    <definedName name="dgfd_4" hidden="1">{#N/A,#N/A,FALSE,"SumG";#N/A,#N/A,FALSE,"ElecG";#N/A,#N/A,FALSE,"MechG";#N/A,#N/A,FALSE,"GeotG";#N/A,#N/A,FALSE,"PrcsG";#N/A,#N/A,FALSE,"TunnG";#N/A,#N/A,FALSE,"CivlG";#N/A,#N/A,FALSE,"NtwkG";#N/A,#N/A,FALSE,"EstgG";#N/A,#N/A,FALSE,"PEngG"}</definedName>
    <definedName name="dgfd_5" hidden="1">{#N/A,#N/A,FALSE,"SumG";#N/A,#N/A,FALSE,"ElecG";#N/A,#N/A,FALSE,"MechG";#N/A,#N/A,FALSE,"GeotG";#N/A,#N/A,FALSE,"PrcsG";#N/A,#N/A,FALSE,"TunnG";#N/A,#N/A,FALSE,"CivlG";#N/A,#N/A,FALSE,"NtwkG";#N/A,#N/A,FALSE,"EstgG";#N/A,#N/A,FALSE,"PEngG"}</definedName>
    <definedName name="dggqwq" hidden="1">{#N/A,#N/A,TRUE,"Front";#N/A,#N/A,TRUE,"Simple Letter";#N/A,#N/A,TRUE,"Inside";#N/A,#N/A,TRUE,"Contents";#N/A,#N/A,TRUE,"Basis";#N/A,#N/A,TRUE,"Inclusions";#N/A,#N/A,TRUE,"Exclusions";#N/A,#N/A,TRUE,"Areas";#N/A,#N/A,TRUE,"Summary";#N/A,#N/A,TRUE,"Detail"}</definedName>
    <definedName name="dghkl" hidden="1">{"'Bill No. 7'!$A$1:$G$32"}</definedName>
    <definedName name="dghsdfg" hidden="1">#REF!</definedName>
    <definedName name="dghsdfg2" hidden="1">#REF!</definedName>
    <definedName name="DH" hidden="1">'[24]2002년12월'!$A$5:$A$36</definedName>
    <definedName name="dhdfh" hidden="1">{#N/A,#N/A,FALSE,"물량산출"}</definedName>
    <definedName name="dhdghh" hidden="1">{#N/A,#N/A,FALSE,"포장2"}</definedName>
    <definedName name="dhdhfh" hidden="1">{#N/A,#N/A,FALSE,"물량산출"}</definedName>
    <definedName name="dhd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fdh" hidden="1">{#N/A,#N/A,FALSE,"운반시간"}</definedName>
    <definedName name="dhgdf" hidden="1">{#N/A,#N/A,TRUE,"Front";#N/A,#N/A,TRUE,"Simple Letter";#N/A,#N/A,TRUE,"Inside";#N/A,#N/A,TRUE,"Contents";#N/A,#N/A,TRUE,"Basis";#N/A,#N/A,TRUE,"Inclusions";#N/A,#N/A,TRUE,"Exclusions";#N/A,#N/A,TRUE,"Areas";#N/A,#N/A,TRUE,"Summary";#N/A,#N/A,TRUE,"Detail"}</definedName>
    <definedName name="dhghdh" hidden="1">{#N/A,#N/A,FALSE,"갑지";#N/A,#N/A,FALSE,"개요";#N/A,#N/A,FALSE,"비목별";#N/A,#N/A,FALSE,"건물별";#N/A,#N/A,FALSE,"기구표";#N/A,#N/A,FALSE,"직원투입"}</definedName>
    <definedName name="dhghjhg" hidden="1">{#N/A,#N/A,FALSE,"물량산출"}</definedName>
    <definedName name="dhh"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hhh" hidden="1">[6]FitOutConfCentre!#REF!</definedName>
    <definedName name="DHTML" hidden="1">{"'Sheet1'!$A$4386:$N$4591"}</definedName>
    <definedName name="DIGN" hidden="1">{#N/A,#N/A,TRUE,"Basic";#N/A,#N/A,TRUE,"EXT-TABLE";#N/A,#N/A,TRUE,"STEEL";#N/A,#N/A,TRUE,"INT-Table";#N/A,#N/A,TRUE,"STEEL";#N/A,#N/A,TRUE,"Door"}</definedName>
    <definedName name="DIM" hidden="1">{#N/A,#N/A,FALSE,"CAM-G7";#N/A,#N/A,FALSE,"SPL";#N/A,#N/A,FALSE,"butt-in G7";#N/A,#N/A,FALSE,"dia-in G7";#N/A,#N/A,FALSE,"추가-STA G7"}</definedName>
    <definedName name="Discount" hidden="1">#REF!</definedName>
    <definedName name="display_area_2" hidden="1">#REF!</definedName>
    <definedName name="djhdgjdj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hgjghj" hidden="1">{#N/A,#N/A,FALSE,"2~8번"}</definedName>
    <definedName name="djhk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djjii" hidden="1">{#N/A,#N/A,TRUE,"Cover";#N/A,#N/A,TRUE,"Conts";#N/A,#N/A,TRUE,"VOS";#N/A,#N/A,TRUE,"Warrington";#N/A,#N/A,TRUE,"Widnes"}</definedName>
    <definedName name="djjii_2" hidden="1">{#N/A,#N/A,TRUE,"Cover";#N/A,#N/A,TRUE,"Conts";#N/A,#N/A,TRUE,"VOS";#N/A,#N/A,TRUE,"Warrington";#N/A,#N/A,TRUE,"Widnes"}</definedName>
    <definedName name="djjii_3" hidden="1">{#N/A,#N/A,TRUE,"Cover";#N/A,#N/A,TRUE,"Conts";#N/A,#N/A,TRUE,"VOS";#N/A,#N/A,TRUE,"Warrington";#N/A,#N/A,TRUE,"Widnes"}</definedName>
    <definedName name="djjii_4" hidden="1">{#N/A,#N/A,TRUE,"Cover";#N/A,#N/A,TRUE,"Conts";#N/A,#N/A,TRUE,"VOS";#N/A,#N/A,TRUE,"Warrington";#N/A,#N/A,TRUE,"Widnes"}</definedName>
    <definedName name="djjii_5" hidden="1">{#N/A,#N/A,TRUE,"Cover";#N/A,#N/A,TRUE,"Conts";#N/A,#N/A,TRUE,"VOS";#N/A,#N/A,TRUE,"Warrington";#N/A,#N/A,TRUE,"Widnes"}</definedName>
    <definedName name="DKDLFJKDS" hidden="1">{#N/A,#N/A,TRUE,"Basic";#N/A,#N/A,TRUE,"EXT-TABLE";#N/A,#N/A,TRUE,"STEEL";#N/A,#N/A,TRUE,"INT-Table";#N/A,#N/A,TRUE,"STEEL";#N/A,#N/A,TRUE,"Door"}</definedName>
    <definedName name="dn" hidden="1">{#N/A,#N/A,FALSE,"혼합골재"}</definedName>
    <definedName name="dokaris" hidden="1">[6]FitOutConfCentre!#REF!</definedName>
    <definedName name="dpr" hidden="1">{"'Sheet1'!$A$4386:$N$4591"}</definedName>
    <definedName name="drytytuyu" hidden="1">{#N/A,#N/A,TRUE,"Cover";#N/A,#N/A,TRUE,"Conts";#N/A,#N/A,TRUE,"VOS";#N/A,#N/A,TRUE,"Warrington";#N/A,#N/A,TRUE,"Widnes"}</definedName>
    <definedName name="drytytuyu_2" hidden="1">{#N/A,#N/A,TRUE,"Cover";#N/A,#N/A,TRUE,"Conts";#N/A,#N/A,TRUE,"VOS";#N/A,#N/A,TRUE,"Warrington";#N/A,#N/A,TRUE,"Widnes"}</definedName>
    <definedName name="drytytuyu_3" hidden="1">{#N/A,#N/A,TRUE,"Cover";#N/A,#N/A,TRUE,"Conts";#N/A,#N/A,TRUE,"VOS";#N/A,#N/A,TRUE,"Warrington";#N/A,#N/A,TRUE,"Widnes"}</definedName>
    <definedName name="drytytuyu_4" hidden="1">{#N/A,#N/A,TRUE,"Cover";#N/A,#N/A,TRUE,"Conts";#N/A,#N/A,TRUE,"VOS";#N/A,#N/A,TRUE,"Warrington";#N/A,#N/A,TRUE,"Widnes"}</definedName>
    <definedName name="drytytuyu_5" hidden="1">{#N/A,#N/A,TRUE,"Cover";#N/A,#N/A,TRUE,"Conts";#N/A,#N/A,TRUE,"VOS";#N/A,#N/A,TRUE,"Warrington";#N/A,#N/A,TRUE,"Widnes"}</definedName>
    <definedName name="dsmnfsfn" hidden="1">{#N/A,#N/A,TRUE,"Front";#N/A,#N/A,TRUE,"Simple Letter";#N/A,#N/A,TRUE,"Inside";#N/A,#N/A,TRUE,"Contents";#N/A,#N/A,TRUE,"Basis";#N/A,#N/A,TRUE,"Inclusions";#N/A,#N/A,TRUE,"Exclusions";#N/A,#N/A,TRUE,"Areas";#N/A,#N/A,TRUE,"Summary";#N/A,#N/A,TRUE,"Detail"}</definedName>
    <definedName name="DSP" hidden="1">{#N/A,#N/A,FALSE,"估價單  (3)"}</definedName>
    <definedName name="DSP_2" hidden="1">{#N/A,#N/A,FALSE,"估價單  (3)"}</definedName>
    <definedName name="DSP_3" hidden="1">{#N/A,#N/A,FALSE,"估價單  (3)"}</definedName>
    <definedName name="DSP_4" hidden="1">{#N/A,#N/A,FALSE,"估價單  (3)"}</definedName>
    <definedName name="DSP_5" hidden="1">{#N/A,#N/A,FALSE,"估價單  (3)"}</definedName>
    <definedName name="DT_A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dtdry" hidden="1">{#N/A,#N/A,TRUE,"Cover";#N/A,#N/A,TRUE,"Conts";#N/A,#N/A,TRUE,"VOS";#N/A,#N/A,TRUE,"Warrington";#N/A,#N/A,TRUE,"Widnes"}</definedName>
    <definedName name="dtdry_2" hidden="1">{#N/A,#N/A,TRUE,"Cover";#N/A,#N/A,TRUE,"Conts";#N/A,#N/A,TRUE,"VOS";#N/A,#N/A,TRUE,"Warrington";#N/A,#N/A,TRUE,"Widnes"}</definedName>
    <definedName name="dtdry_3" hidden="1">{#N/A,#N/A,TRUE,"Cover";#N/A,#N/A,TRUE,"Conts";#N/A,#N/A,TRUE,"VOS";#N/A,#N/A,TRUE,"Warrington";#N/A,#N/A,TRUE,"Widnes"}</definedName>
    <definedName name="dtdry_4" hidden="1">{#N/A,#N/A,TRUE,"Cover";#N/A,#N/A,TRUE,"Conts";#N/A,#N/A,TRUE,"VOS";#N/A,#N/A,TRUE,"Warrington";#N/A,#N/A,TRUE,"Widnes"}</definedName>
    <definedName name="dtdry_5" hidden="1">{#N/A,#N/A,TRUE,"Cover";#N/A,#N/A,TRUE,"Conts";#N/A,#N/A,TRUE,"VOS";#N/A,#N/A,TRUE,"Warrington";#N/A,#N/A,TRUE,"Widnes"}</definedName>
    <definedName name="dthyn" hidden="1">{#N/A,#N/A,TRUE,"Front";#N/A,#N/A,TRUE,"Simple Letter";#N/A,#N/A,TRUE,"Inside";#N/A,#N/A,TRUE,"Contents";#N/A,#N/A,TRUE,"Basis";#N/A,#N/A,TRUE,"Inclusions";#N/A,#N/A,TRUE,"Exclusions";#N/A,#N/A,TRUE,"Areas";#N/A,#N/A,TRUE,"Summary";#N/A,#N/A,TRUE,"Detail"}</definedName>
    <definedName name="dturuthju" hidden="1">{#N/A,#N/A,TRUE,"Cover";#N/A,#N/A,TRUE,"Conts";#N/A,#N/A,TRUE,"VOS";#N/A,#N/A,TRUE,"Warrington";#N/A,#N/A,TRUE,"Widnes"}</definedName>
    <definedName name="dturuthju_2" hidden="1">{#N/A,#N/A,TRUE,"Cover";#N/A,#N/A,TRUE,"Conts";#N/A,#N/A,TRUE,"VOS";#N/A,#N/A,TRUE,"Warrington";#N/A,#N/A,TRUE,"Widnes"}</definedName>
    <definedName name="dturuthju_3" hidden="1">{#N/A,#N/A,TRUE,"Cover";#N/A,#N/A,TRUE,"Conts";#N/A,#N/A,TRUE,"VOS";#N/A,#N/A,TRUE,"Warrington";#N/A,#N/A,TRUE,"Widnes"}</definedName>
    <definedName name="dturuthju_4" hidden="1">{#N/A,#N/A,TRUE,"Cover";#N/A,#N/A,TRUE,"Conts";#N/A,#N/A,TRUE,"VOS";#N/A,#N/A,TRUE,"Warrington";#N/A,#N/A,TRUE,"Widnes"}</definedName>
    <definedName name="dturuthju_5" hidden="1">{#N/A,#N/A,TRUE,"Cover";#N/A,#N/A,TRUE,"Conts";#N/A,#N/A,TRUE,"VOS";#N/A,#N/A,TRUE,"Warrington";#N/A,#N/A,TRUE,"Widnes"}</definedName>
    <definedName name="dtyusdu" hidden="1">{#N/A,#N/A,TRUE,"Front";#N/A,#N/A,TRUE,"Simple Letter";#N/A,#N/A,TRUE,"Inside";#N/A,#N/A,TRUE,"Contents";#N/A,#N/A,TRUE,"Basis";#N/A,#N/A,TRUE,"Inclusions";#N/A,#N/A,TRUE,"Exclusions";#N/A,#N/A,TRUE,"Areas";#N/A,#N/A,TRUE,"Summary";#N/A,#N/A,TRUE,"Detail"}</definedName>
    <definedName name="dueuuiyj" hidden="1">{#N/A,#N/A,TRUE,"Cover";#N/A,#N/A,TRUE,"Conts";#N/A,#N/A,TRUE,"VOS";#N/A,#N/A,TRUE,"Warrington";#N/A,#N/A,TRUE,"Widnes"}</definedName>
    <definedName name="dueuuiyj_2" hidden="1">{#N/A,#N/A,TRUE,"Cover";#N/A,#N/A,TRUE,"Conts";#N/A,#N/A,TRUE,"VOS";#N/A,#N/A,TRUE,"Warrington";#N/A,#N/A,TRUE,"Widnes"}</definedName>
    <definedName name="dueuuiyj_3" hidden="1">{#N/A,#N/A,TRUE,"Cover";#N/A,#N/A,TRUE,"Conts";#N/A,#N/A,TRUE,"VOS";#N/A,#N/A,TRUE,"Warrington";#N/A,#N/A,TRUE,"Widnes"}</definedName>
    <definedName name="dueuuiyj_4" hidden="1">{#N/A,#N/A,TRUE,"Cover";#N/A,#N/A,TRUE,"Conts";#N/A,#N/A,TRUE,"VOS";#N/A,#N/A,TRUE,"Warrington";#N/A,#N/A,TRUE,"Widnes"}</definedName>
    <definedName name="dueuuiyj_5" hidden="1">{#N/A,#N/A,TRUE,"Cover";#N/A,#N/A,TRUE,"Conts";#N/A,#N/A,TRUE,"VOS";#N/A,#N/A,TRUE,"Warrington";#N/A,#N/A,TRUE,"Widnes"}</definedName>
    <definedName name="dvbgf" hidden="1">{#N/A,#N/A,FALSE,"SumD";#N/A,#N/A,FALSE,"ElecD";#N/A,#N/A,FALSE,"MechD";#N/A,#N/A,FALSE,"GeotD";#N/A,#N/A,FALSE,"PrcsD";#N/A,#N/A,FALSE,"TunnD";#N/A,#N/A,FALSE,"CivlD";#N/A,#N/A,FALSE,"NtwkD";#N/A,#N/A,FALSE,"EstgD";#N/A,#N/A,FALSE,"PEngD"}</definedName>
    <definedName name="dvbgf_2" hidden="1">{#N/A,#N/A,FALSE,"SumD";#N/A,#N/A,FALSE,"ElecD";#N/A,#N/A,FALSE,"MechD";#N/A,#N/A,FALSE,"GeotD";#N/A,#N/A,FALSE,"PrcsD";#N/A,#N/A,FALSE,"TunnD";#N/A,#N/A,FALSE,"CivlD";#N/A,#N/A,FALSE,"NtwkD";#N/A,#N/A,FALSE,"EstgD";#N/A,#N/A,FALSE,"PEngD"}</definedName>
    <definedName name="dvbgf_3" hidden="1">{#N/A,#N/A,FALSE,"SumD";#N/A,#N/A,FALSE,"ElecD";#N/A,#N/A,FALSE,"MechD";#N/A,#N/A,FALSE,"GeotD";#N/A,#N/A,FALSE,"PrcsD";#N/A,#N/A,FALSE,"TunnD";#N/A,#N/A,FALSE,"CivlD";#N/A,#N/A,FALSE,"NtwkD";#N/A,#N/A,FALSE,"EstgD";#N/A,#N/A,FALSE,"PEngD"}</definedName>
    <definedName name="dvbgf_4" hidden="1">{#N/A,#N/A,FALSE,"SumD";#N/A,#N/A,FALSE,"ElecD";#N/A,#N/A,FALSE,"MechD";#N/A,#N/A,FALSE,"GeotD";#N/A,#N/A,FALSE,"PrcsD";#N/A,#N/A,FALSE,"TunnD";#N/A,#N/A,FALSE,"CivlD";#N/A,#N/A,FALSE,"NtwkD";#N/A,#N/A,FALSE,"EstgD";#N/A,#N/A,FALSE,"PEngD"}</definedName>
    <definedName name="dvbgf_5" hidden="1">{#N/A,#N/A,FALSE,"SumD";#N/A,#N/A,FALSE,"ElecD";#N/A,#N/A,FALSE,"MechD";#N/A,#N/A,FALSE,"GeotD";#N/A,#N/A,FALSE,"PrcsD";#N/A,#N/A,FALSE,"TunnD";#N/A,#N/A,FALSE,"CivlD";#N/A,#N/A,FALSE,"NtwkD";#N/A,#N/A,FALSE,"EstgD";#N/A,#N/A,FALSE,"PEngD"}</definedName>
    <definedName name="dwgyg" hidden="1">{#N/A,#N/A,TRUE,"Front";#N/A,#N/A,TRUE,"Simple Letter";#N/A,#N/A,TRUE,"Inside";#N/A,#N/A,TRUE,"Contents";#N/A,#N/A,TRUE,"Basis";#N/A,#N/A,TRUE,"Inclusions";#N/A,#N/A,TRUE,"Exclusions";#N/A,#N/A,TRUE,"Areas";#N/A,#N/A,TRUE,"Summary";#N/A,#N/A,TRUE,"Detail"}</definedName>
    <definedName name="DWH" hidden="1">{#N/A,#N/A,TRUE,"Front";#N/A,#N/A,TRUE,"Simple Letter";#N/A,#N/A,TRUE,"Inside";#N/A,#N/A,TRUE,"Contents";#N/A,#N/A,TRUE,"Basis";#N/A,#N/A,TRUE,"Inclusions";#N/A,#N/A,TRUE,"Exclusions";#N/A,#N/A,TRUE,"Areas";#N/A,#N/A,TRUE,"Summary";#N/A,#N/A,TRUE,"Detail"}</definedName>
    <definedName name="dwv" hidden="1">{#N/A,#N/A,TRUE,"Basic";#N/A,#N/A,TRUE,"EXT-TABLE";#N/A,#N/A,TRUE,"STEEL";#N/A,#N/A,TRUE,"INT-Table";#N/A,#N/A,TRUE,"STEEL";#N/A,#N/A,TRUE,"Door"}</definedName>
    <definedName name="dydfugfuj" hidden="1">{#N/A,#N/A,TRUE,"Cover";#N/A,#N/A,TRUE,"Conts";#N/A,#N/A,TRUE,"VOS";#N/A,#N/A,TRUE,"Warrington";#N/A,#N/A,TRUE,"Widnes"}</definedName>
    <definedName name="dydfugfuj_2" hidden="1">{#N/A,#N/A,TRUE,"Cover";#N/A,#N/A,TRUE,"Conts";#N/A,#N/A,TRUE,"VOS";#N/A,#N/A,TRUE,"Warrington";#N/A,#N/A,TRUE,"Widnes"}</definedName>
    <definedName name="dydfugfuj_3" hidden="1">{#N/A,#N/A,TRUE,"Cover";#N/A,#N/A,TRUE,"Conts";#N/A,#N/A,TRUE,"VOS";#N/A,#N/A,TRUE,"Warrington";#N/A,#N/A,TRUE,"Widnes"}</definedName>
    <definedName name="dydfugfuj_4" hidden="1">{#N/A,#N/A,TRUE,"Cover";#N/A,#N/A,TRUE,"Conts";#N/A,#N/A,TRUE,"VOS";#N/A,#N/A,TRUE,"Warrington";#N/A,#N/A,TRUE,"Widnes"}</definedName>
    <definedName name="dydfugfuj_5" hidden="1">{#N/A,#N/A,TRUE,"Cover";#N/A,#N/A,TRUE,"Conts";#N/A,#N/A,TRUE,"VOS";#N/A,#N/A,TRUE,"Warrington";#N/A,#N/A,TRUE,"Widnes"}</definedName>
    <definedName name="dyuiuouo" hidden="1">{#N/A,#N/A,TRUE,"Cover";#N/A,#N/A,TRUE,"Conts";#N/A,#N/A,TRUE,"VOS";#N/A,#N/A,TRUE,"Warrington";#N/A,#N/A,TRUE,"Widnes"}</definedName>
    <definedName name="dyuiuouo_2" hidden="1">{#N/A,#N/A,TRUE,"Cover";#N/A,#N/A,TRUE,"Conts";#N/A,#N/A,TRUE,"VOS";#N/A,#N/A,TRUE,"Warrington";#N/A,#N/A,TRUE,"Widnes"}</definedName>
    <definedName name="dyuiuouo_3" hidden="1">{#N/A,#N/A,TRUE,"Cover";#N/A,#N/A,TRUE,"Conts";#N/A,#N/A,TRUE,"VOS";#N/A,#N/A,TRUE,"Warrington";#N/A,#N/A,TRUE,"Widnes"}</definedName>
    <definedName name="dyuiuouo_4" hidden="1">{#N/A,#N/A,TRUE,"Cover";#N/A,#N/A,TRUE,"Conts";#N/A,#N/A,TRUE,"VOS";#N/A,#N/A,TRUE,"Warrington";#N/A,#N/A,TRUE,"Widnes"}</definedName>
    <definedName name="dyuiuouo_5" hidden="1">{#N/A,#N/A,TRUE,"Cover";#N/A,#N/A,TRUE,"Conts";#N/A,#N/A,TRUE,"VOS";#N/A,#N/A,TRUE,"Warrington";#N/A,#N/A,TRUE,"Widnes"}</definedName>
    <definedName name="eagrga" hidden="1">{#N/A,#N/A,TRUE,"Cover";#N/A,#N/A,TRUE,"Conts";#N/A,#N/A,TRUE,"VOS";#N/A,#N/A,TRUE,"Warrington";#N/A,#N/A,TRUE,"Widnes"}</definedName>
    <definedName name="eagrga_2" hidden="1">{#N/A,#N/A,TRUE,"Cover";#N/A,#N/A,TRUE,"Conts";#N/A,#N/A,TRUE,"VOS";#N/A,#N/A,TRUE,"Warrington";#N/A,#N/A,TRUE,"Widnes"}</definedName>
    <definedName name="eagrga_3" hidden="1">{#N/A,#N/A,TRUE,"Cover";#N/A,#N/A,TRUE,"Conts";#N/A,#N/A,TRUE,"VOS";#N/A,#N/A,TRUE,"Warrington";#N/A,#N/A,TRUE,"Widnes"}</definedName>
    <definedName name="eagrga_4" hidden="1">{#N/A,#N/A,TRUE,"Cover";#N/A,#N/A,TRUE,"Conts";#N/A,#N/A,TRUE,"VOS";#N/A,#N/A,TRUE,"Warrington";#N/A,#N/A,TRUE,"Widnes"}</definedName>
    <definedName name="eagrga_5" hidden="1">{#N/A,#N/A,TRUE,"Cover";#N/A,#N/A,TRUE,"Conts";#N/A,#N/A,TRUE,"VOS";#N/A,#N/A,TRUE,"Warrington";#N/A,#N/A,TRUE,"Widnes"}</definedName>
    <definedName name="ed" hidden="1">[17]FitOutConfCentre!#REF!</definedName>
    <definedName name="edsed" hidden="1">[16]FitOutConfCentre!#REF!</definedName>
    <definedName name="eedrfe" hidden="1">{#N/A,#N/A,TRUE,"Front";#N/A,#N/A,TRUE,"Simple Letter";#N/A,#N/A,TRUE,"Inside";#N/A,#N/A,TRUE,"Contents";#N/A,#N/A,TRUE,"Basis";#N/A,#N/A,TRUE,"Inclusions";#N/A,#N/A,TRUE,"Exclusions";#N/A,#N/A,TRUE,"Areas";#N/A,#N/A,TRUE,"Summary";#N/A,#N/A,TRUE,"Detail"}</definedName>
    <definedName name="eeeee" hidden="1">{#N/A,#N/A,TRUE,"Cover";#N/A,#N/A,TRUE,"Conts";#N/A,#N/A,TRUE,"VOS";#N/A,#N/A,TRUE,"Warrington";#N/A,#N/A,TRUE,"Widnes"}</definedName>
    <definedName name="efrdefd" hidden="1">{#N/A,#N/A,FALSE,"BS-lead";#N/A,#N/A,FALSE,"BS- cladding";#N/A,#N/A,FALSE,"BS-GRC";#N/A,#N/A,FALSE,"P&amp;L-Lead";#N/A,#N/A,FALSE,"P&amp;L-Cladding";#N/A,#N/A,FALSE,"P&amp;L-GRC"}</definedName>
    <definedName name="egag" hidden="1">{#N/A,#N/A,TRUE,"Cover";#N/A,#N/A,TRUE,"Conts";#N/A,#N/A,TRUE,"VOS";#N/A,#N/A,TRUE,"Warrington";#N/A,#N/A,TRUE,"Widnes"}</definedName>
    <definedName name="egag_2" hidden="1">{#N/A,#N/A,TRUE,"Cover";#N/A,#N/A,TRUE,"Conts";#N/A,#N/A,TRUE,"VOS";#N/A,#N/A,TRUE,"Warrington";#N/A,#N/A,TRUE,"Widnes"}</definedName>
    <definedName name="egag_3" hidden="1">{#N/A,#N/A,TRUE,"Cover";#N/A,#N/A,TRUE,"Conts";#N/A,#N/A,TRUE,"VOS";#N/A,#N/A,TRUE,"Warrington";#N/A,#N/A,TRUE,"Widnes"}</definedName>
    <definedName name="egag_4" hidden="1">{#N/A,#N/A,TRUE,"Cover";#N/A,#N/A,TRUE,"Conts";#N/A,#N/A,TRUE,"VOS";#N/A,#N/A,TRUE,"Warrington";#N/A,#N/A,TRUE,"Widnes"}</definedName>
    <definedName name="egag_5" hidden="1">{#N/A,#N/A,TRUE,"Cover";#N/A,#N/A,TRUE,"Conts";#N/A,#N/A,TRUE,"VOS";#N/A,#N/A,TRUE,"Warrington";#N/A,#N/A,TRUE,"Widnes"}</definedName>
    <definedName name="Ele" hidden="1">{"'Break down'!$A$4"}</definedName>
    <definedName name="Ele_2" hidden="1">{"'Break down'!$A$4"}</definedName>
    <definedName name="Ele_3" hidden="1">{"'Break down'!$A$4"}</definedName>
    <definedName name="Ele_4" hidden="1">{"'Break down'!$A$4"}</definedName>
    <definedName name="Ele_5" hidden="1">{"'Break down'!$A$4"}</definedName>
    <definedName name="ELEE" hidden="1">{"'Break down'!$A$4"}</definedName>
    <definedName name="ELLEN1" hidden="1">{#N/A,#N/A,FALSE,"CCTV"}</definedName>
    <definedName name="ELLEN10" hidden="1">{#N/A,#N/A,FALSE,"CCTV"}</definedName>
    <definedName name="ELLEN11" hidden="1">{#N/A,#N/A,FALSE,"CCTV"}</definedName>
    <definedName name="ELLEN12" hidden="1">{#N/A,#N/A,FALSE,"CCTV"}</definedName>
    <definedName name="ELLEN13" hidden="1">{#N/A,#N/A,FALSE,"CCTV"}</definedName>
    <definedName name="ELLEN14" hidden="1">{#N/A,#N/A,FALSE,"CCTV"}</definedName>
    <definedName name="ELLEN15" hidden="1">{#N/A,#N/A,FALSE,"CCTV"}</definedName>
    <definedName name="ELLEN16" hidden="1">{#N/A,#N/A,FALSE,"CCTV"}</definedName>
    <definedName name="ELLEN17" hidden="1">{#N/A,#N/A,FALSE,"CCTV"}</definedName>
    <definedName name="ELLEN18" hidden="1">{#N/A,#N/A,FALSE,"CCTV"}</definedName>
    <definedName name="ELLEN19" hidden="1">{#N/A,#N/A,FALSE,"CCTV"}</definedName>
    <definedName name="ELLEN2" hidden="1">{#N/A,#N/A,FALSE,"CCTV"}</definedName>
    <definedName name="ELLEN3" hidden="1">{#N/A,#N/A,FALSE,"CCTV"}</definedName>
    <definedName name="ELLEN4" hidden="1">{#N/A,#N/A,FALSE,"CCTV"}</definedName>
    <definedName name="ELLEN5" hidden="1">{#N/A,#N/A,FALSE,"CCTV"}</definedName>
    <definedName name="ELLEN6" hidden="1">{#N/A,#N/A,FALSE,"CCTV"}</definedName>
    <definedName name="ELLEN7" hidden="1">{#N/A,#N/A,FALSE,"CCTV"}</definedName>
    <definedName name="ELLEN8" hidden="1">{#N/A,#N/A,FALSE,"CCTV"}</definedName>
    <definedName name="ELLEN9" hidden="1">{#N/A,#N/A,FALSE,"CCTV"}</definedName>
    <definedName name="emilio1" hidden="1">#N/A</definedName>
    <definedName name="Emilio2" hidden="1">#N/A</definedName>
    <definedName name="empty" hidden="1">{#N/A,#N/A,FALSE,"963YR";#N/A,#N/A,FALSE,"mkt mix";#N/A,#N/A,FALSE,"sect 5";#N/A,#N/A,FALSE,"sect 6";#N/A,#N/A,FALSE,"csh";#N/A,#N/A,FALSE,"capx";#N/A,#N/A,FALSE,"bal sheet"}</definedName>
    <definedName name="er" hidden="1">{#N/A,#N/A,FALSE,"SumG";#N/A,#N/A,FALSE,"ElecG";#N/A,#N/A,FALSE,"MechG";#N/A,#N/A,FALSE,"GeotG";#N/A,#N/A,FALSE,"PrcsG";#N/A,#N/A,FALSE,"TunnG";#N/A,#N/A,FALSE,"CivlG";#N/A,#N/A,FALSE,"NtwkG";#N/A,#N/A,FALSE,"EstgG";#N/A,#N/A,FALSE,"PEngG"}</definedName>
    <definedName name="erer"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ergaghag" hidden="1">{#N/A,#N/A,TRUE,"Cover";#N/A,#N/A,TRUE,"Conts";#N/A,#N/A,TRUE,"VOS";#N/A,#N/A,TRUE,"Warrington";#N/A,#N/A,TRUE,"Widnes"}</definedName>
    <definedName name="ergaghag_2" hidden="1">{#N/A,#N/A,TRUE,"Cover";#N/A,#N/A,TRUE,"Conts";#N/A,#N/A,TRUE,"VOS";#N/A,#N/A,TRUE,"Warrington";#N/A,#N/A,TRUE,"Widnes"}</definedName>
    <definedName name="ergaghag_3" hidden="1">{#N/A,#N/A,TRUE,"Cover";#N/A,#N/A,TRUE,"Conts";#N/A,#N/A,TRUE,"VOS";#N/A,#N/A,TRUE,"Warrington";#N/A,#N/A,TRUE,"Widnes"}</definedName>
    <definedName name="ergaghag_4" hidden="1">{#N/A,#N/A,TRUE,"Cover";#N/A,#N/A,TRUE,"Conts";#N/A,#N/A,TRUE,"VOS";#N/A,#N/A,TRUE,"Warrington";#N/A,#N/A,TRUE,"Widnes"}</definedName>
    <definedName name="ergaghag_5" hidden="1">{#N/A,#N/A,TRUE,"Cover";#N/A,#N/A,TRUE,"Conts";#N/A,#N/A,TRUE,"VOS";#N/A,#N/A,TRUE,"Warrington";#N/A,#N/A,TRUE,"Widnes"}</definedName>
    <definedName name="ergega" hidden="1">{#N/A,#N/A,TRUE,"Cover";#N/A,#N/A,TRUE,"Conts";#N/A,#N/A,TRUE,"VOS";#N/A,#N/A,TRUE,"Warrington";#N/A,#N/A,TRUE,"Widnes"}</definedName>
    <definedName name="ergega_2" hidden="1">{#N/A,#N/A,TRUE,"Cover";#N/A,#N/A,TRUE,"Conts";#N/A,#N/A,TRUE,"VOS";#N/A,#N/A,TRUE,"Warrington";#N/A,#N/A,TRUE,"Widnes"}</definedName>
    <definedName name="ergega_3" hidden="1">{#N/A,#N/A,TRUE,"Cover";#N/A,#N/A,TRUE,"Conts";#N/A,#N/A,TRUE,"VOS";#N/A,#N/A,TRUE,"Warrington";#N/A,#N/A,TRUE,"Widnes"}</definedName>
    <definedName name="ergega_4" hidden="1">{#N/A,#N/A,TRUE,"Cover";#N/A,#N/A,TRUE,"Conts";#N/A,#N/A,TRUE,"VOS";#N/A,#N/A,TRUE,"Warrington";#N/A,#N/A,TRUE,"Widnes"}</definedName>
    <definedName name="ergega_5" hidden="1">{#N/A,#N/A,TRUE,"Cover";#N/A,#N/A,TRUE,"Conts";#N/A,#N/A,TRUE,"VOS";#N/A,#N/A,TRUE,"Warrington";#N/A,#N/A,TRUE,"Widnes"}</definedName>
    <definedName name="ergtaeg" hidden="1">{#N/A,#N/A,TRUE,"Cover";#N/A,#N/A,TRUE,"Conts";#N/A,#N/A,TRUE,"VOS";#N/A,#N/A,TRUE,"Warrington";#N/A,#N/A,TRUE,"Widnes"}</definedName>
    <definedName name="ergtaeg_2" hidden="1">{#N/A,#N/A,TRUE,"Cover";#N/A,#N/A,TRUE,"Conts";#N/A,#N/A,TRUE,"VOS";#N/A,#N/A,TRUE,"Warrington";#N/A,#N/A,TRUE,"Widnes"}</definedName>
    <definedName name="ergtaeg_3" hidden="1">{#N/A,#N/A,TRUE,"Cover";#N/A,#N/A,TRUE,"Conts";#N/A,#N/A,TRUE,"VOS";#N/A,#N/A,TRUE,"Warrington";#N/A,#N/A,TRUE,"Widnes"}</definedName>
    <definedName name="ergtaeg_4" hidden="1">{#N/A,#N/A,TRUE,"Cover";#N/A,#N/A,TRUE,"Conts";#N/A,#N/A,TRUE,"VOS";#N/A,#N/A,TRUE,"Warrington";#N/A,#N/A,TRUE,"Widnes"}</definedName>
    <definedName name="ergtaeg_5" hidden="1">{#N/A,#N/A,TRUE,"Cover";#N/A,#N/A,TRUE,"Conts";#N/A,#N/A,TRUE,"VOS";#N/A,#N/A,TRUE,"Warrington";#N/A,#N/A,TRUE,"Widnes"}</definedName>
    <definedName name="ERKGNRR" hidden="1">{#N/A,#N/A,TRUE,"Front";#N/A,#N/A,TRUE,"Simple Letter";#N/A,#N/A,TRUE,"Inside";#N/A,#N/A,TRUE,"Contents";#N/A,#N/A,TRUE,"Basis";#N/A,#N/A,TRUE,"Inclusions";#N/A,#N/A,TRUE,"Exclusions";#N/A,#N/A,TRUE,"Areas";#N/A,#N/A,TRUE,"Summary";#N/A,#N/A,TRUE,"Detail"}</definedName>
    <definedName name="ErrName301948010" hidden="1">{0,0,0,0;0,0,0,0;0,0,0,0;0,0,0,0;0,0,0,0;0,0,0,0}</definedName>
    <definedName name="ersyy" hidden="1">{#N/A,#N/A,TRUE,"Cover";#N/A,#N/A,TRUE,"Conts";#N/A,#N/A,TRUE,"VOS";#N/A,#N/A,TRUE,"Warrington";#N/A,#N/A,TRUE,"Widnes"}</definedName>
    <definedName name="ersyy_2" hidden="1">{#N/A,#N/A,TRUE,"Cover";#N/A,#N/A,TRUE,"Conts";#N/A,#N/A,TRUE,"VOS";#N/A,#N/A,TRUE,"Warrington";#N/A,#N/A,TRUE,"Widnes"}</definedName>
    <definedName name="ersyy_3" hidden="1">{#N/A,#N/A,TRUE,"Cover";#N/A,#N/A,TRUE,"Conts";#N/A,#N/A,TRUE,"VOS";#N/A,#N/A,TRUE,"Warrington";#N/A,#N/A,TRUE,"Widnes"}</definedName>
    <definedName name="ersyy_4" hidden="1">{#N/A,#N/A,TRUE,"Cover";#N/A,#N/A,TRUE,"Conts";#N/A,#N/A,TRUE,"VOS";#N/A,#N/A,TRUE,"Warrington";#N/A,#N/A,TRUE,"Widnes"}</definedName>
    <definedName name="ersyy_5" hidden="1">{#N/A,#N/A,TRUE,"Cover";#N/A,#N/A,TRUE,"Conts";#N/A,#N/A,TRUE,"VOS";#N/A,#N/A,TRUE,"Warrington";#N/A,#N/A,TRUE,"Widnes"}</definedName>
    <definedName name="erter" hidden="1">{#N/A,#N/A,TRUE,"Front";#N/A,#N/A,TRUE,"Simple Letter";#N/A,#N/A,TRUE,"Inside";#N/A,#N/A,TRUE,"Contents";#N/A,#N/A,TRUE,"Basis";#N/A,#N/A,TRUE,"Inclusions";#N/A,#N/A,TRUE,"Exclusions";#N/A,#N/A,TRUE,"Areas";#N/A,#N/A,TRUE,"Summary";#N/A,#N/A,TRUE,"Detail"}</definedName>
    <definedName name="ertertyry" hidden="1">{#N/A,#N/A,TRUE,"Cover";#N/A,#N/A,TRUE,"Conts";#N/A,#N/A,TRUE,"VOS";#N/A,#N/A,TRUE,"Warrington";#N/A,#N/A,TRUE,"Widnes"}</definedName>
    <definedName name="ertertyry_2" hidden="1">{#N/A,#N/A,TRUE,"Cover";#N/A,#N/A,TRUE,"Conts";#N/A,#N/A,TRUE,"VOS";#N/A,#N/A,TRUE,"Warrington";#N/A,#N/A,TRUE,"Widnes"}</definedName>
    <definedName name="ertertyry_3" hidden="1">{#N/A,#N/A,TRUE,"Cover";#N/A,#N/A,TRUE,"Conts";#N/A,#N/A,TRUE,"VOS";#N/A,#N/A,TRUE,"Warrington";#N/A,#N/A,TRUE,"Widnes"}</definedName>
    <definedName name="ertertyry_4" hidden="1">{#N/A,#N/A,TRUE,"Cover";#N/A,#N/A,TRUE,"Conts";#N/A,#N/A,TRUE,"VOS";#N/A,#N/A,TRUE,"Warrington";#N/A,#N/A,TRUE,"Widnes"}</definedName>
    <definedName name="ertertyry_5" hidden="1">{#N/A,#N/A,TRUE,"Cover";#N/A,#N/A,TRUE,"Conts";#N/A,#N/A,TRUE,"VOS";#N/A,#N/A,TRUE,"Warrington";#N/A,#N/A,TRUE,"Widnes"}</definedName>
    <definedName name="erterydrutru" hidden="1">{#N/A,#N/A,TRUE,"Cover";#N/A,#N/A,TRUE,"Conts";#N/A,#N/A,TRUE,"VOS";#N/A,#N/A,TRUE,"Warrington";#N/A,#N/A,TRUE,"Widnes"}</definedName>
    <definedName name="erterydrutru_2" hidden="1">{#N/A,#N/A,TRUE,"Cover";#N/A,#N/A,TRUE,"Conts";#N/A,#N/A,TRUE,"VOS";#N/A,#N/A,TRUE,"Warrington";#N/A,#N/A,TRUE,"Widnes"}</definedName>
    <definedName name="erterydrutru_3" hidden="1">{#N/A,#N/A,TRUE,"Cover";#N/A,#N/A,TRUE,"Conts";#N/A,#N/A,TRUE,"VOS";#N/A,#N/A,TRUE,"Warrington";#N/A,#N/A,TRUE,"Widnes"}</definedName>
    <definedName name="erterydrutru_4" hidden="1">{#N/A,#N/A,TRUE,"Cover";#N/A,#N/A,TRUE,"Conts";#N/A,#N/A,TRUE,"VOS";#N/A,#N/A,TRUE,"Warrington";#N/A,#N/A,TRUE,"Widnes"}</definedName>
    <definedName name="erterydrutru_5" hidden="1">{#N/A,#N/A,TRUE,"Cover";#N/A,#N/A,TRUE,"Conts";#N/A,#N/A,TRUE,"VOS";#N/A,#N/A,TRUE,"Warrington";#N/A,#N/A,TRUE,"Widnes"}</definedName>
    <definedName name="erteysry" hidden="1">{#N/A,#N/A,TRUE,"Cover";#N/A,#N/A,TRUE,"Conts";#N/A,#N/A,TRUE,"VOS";#N/A,#N/A,TRUE,"Warrington";#N/A,#N/A,TRUE,"Widnes"}</definedName>
    <definedName name="erteysry_2" hidden="1">{#N/A,#N/A,TRUE,"Cover";#N/A,#N/A,TRUE,"Conts";#N/A,#N/A,TRUE,"VOS";#N/A,#N/A,TRUE,"Warrington";#N/A,#N/A,TRUE,"Widnes"}</definedName>
    <definedName name="erteysry_3" hidden="1">{#N/A,#N/A,TRUE,"Cover";#N/A,#N/A,TRUE,"Conts";#N/A,#N/A,TRUE,"VOS";#N/A,#N/A,TRUE,"Warrington";#N/A,#N/A,TRUE,"Widnes"}</definedName>
    <definedName name="erteysry_4" hidden="1">{#N/A,#N/A,TRUE,"Cover";#N/A,#N/A,TRUE,"Conts";#N/A,#N/A,TRUE,"VOS";#N/A,#N/A,TRUE,"Warrington";#N/A,#N/A,TRUE,"Widnes"}</definedName>
    <definedName name="erteysry_5" hidden="1">{#N/A,#N/A,TRUE,"Cover";#N/A,#N/A,TRUE,"Conts";#N/A,#N/A,TRUE,"VOS";#N/A,#N/A,TRUE,"Warrington";#N/A,#N/A,TRUE,"Widnes"}</definedName>
    <definedName name="erwewr" hidden="1">{#N/A,#N/A,TRUE,"Front";#N/A,#N/A,TRUE,"Simple Letter";#N/A,#N/A,TRUE,"Inside";#N/A,#N/A,TRUE,"Contents";#N/A,#N/A,TRUE,"Basis";#N/A,#N/A,TRUE,"Inclusions";#N/A,#N/A,TRUE,"Exclusions";#N/A,#N/A,TRUE,"Areas";#N/A,#N/A,TRUE,"Summary";#N/A,#N/A,TRUE,"Detail"}</definedName>
    <definedName name="eryr" hidden="1">{#N/A,#N/A,TRUE,"Cover";#N/A,#N/A,TRUE,"Conts";#N/A,#N/A,TRUE,"VOS";#N/A,#N/A,TRUE,"Warrington";#N/A,#N/A,TRUE,"Widnes"}</definedName>
    <definedName name="eryr_2" hidden="1">{#N/A,#N/A,TRUE,"Cover";#N/A,#N/A,TRUE,"Conts";#N/A,#N/A,TRUE,"VOS";#N/A,#N/A,TRUE,"Warrington";#N/A,#N/A,TRUE,"Widnes"}</definedName>
    <definedName name="eryr_3" hidden="1">{#N/A,#N/A,TRUE,"Cover";#N/A,#N/A,TRUE,"Conts";#N/A,#N/A,TRUE,"VOS";#N/A,#N/A,TRUE,"Warrington";#N/A,#N/A,TRUE,"Widnes"}</definedName>
    <definedName name="eryr_4" hidden="1">{#N/A,#N/A,TRUE,"Cover";#N/A,#N/A,TRUE,"Conts";#N/A,#N/A,TRUE,"VOS";#N/A,#N/A,TRUE,"Warrington";#N/A,#N/A,TRUE,"Widnes"}</definedName>
    <definedName name="eryr_5" hidden="1">{#N/A,#N/A,TRUE,"Cover";#N/A,#N/A,TRUE,"Conts";#N/A,#N/A,TRUE,"VOS";#N/A,#N/A,TRUE,"Warrington";#N/A,#N/A,TRUE,"Widnes"}</definedName>
    <definedName name="eryrte" hidden="1">{#N/A,#N/A,FALSE,"속도"}</definedName>
    <definedName name="eryrutru" hidden="1">{#N/A,#N/A,TRUE,"Cover";#N/A,#N/A,TRUE,"Conts";#N/A,#N/A,TRUE,"VOS";#N/A,#N/A,TRUE,"Warrington";#N/A,#N/A,TRUE,"Widnes"}</definedName>
    <definedName name="eryrutru_2" hidden="1">{#N/A,#N/A,TRUE,"Cover";#N/A,#N/A,TRUE,"Conts";#N/A,#N/A,TRUE,"VOS";#N/A,#N/A,TRUE,"Warrington";#N/A,#N/A,TRUE,"Widnes"}</definedName>
    <definedName name="eryrutru_3" hidden="1">{#N/A,#N/A,TRUE,"Cover";#N/A,#N/A,TRUE,"Conts";#N/A,#N/A,TRUE,"VOS";#N/A,#N/A,TRUE,"Warrington";#N/A,#N/A,TRUE,"Widnes"}</definedName>
    <definedName name="eryrutru_4" hidden="1">{#N/A,#N/A,TRUE,"Cover";#N/A,#N/A,TRUE,"Conts";#N/A,#N/A,TRUE,"VOS";#N/A,#N/A,TRUE,"Warrington";#N/A,#N/A,TRUE,"Widnes"}</definedName>
    <definedName name="eryrutru_5" hidden="1">{#N/A,#N/A,TRUE,"Cover";#N/A,#N/A,TRUE,"Conts";#N/A,#N/A,TRUE,"VOS";#N/A,#N/A,TRUE,"Warrington";#N/A,#N/A,TRUE,"Widnes"}</definedName>
    <definedName name="erytrh" hidden="1">{#N/A,#N/A,TRUE,"Cover";#N/A,#N/A,TRUE,"Conts";#N/A,#N/A,TRUE,"VOS";#N/A,#N/A,TRUE,"Warrington";#N/A,#N/A,TRUE,"Widnes"}</definedName>
    <definedName name="erytrh_2" hidden="1">{#N/A,#N/A,TRUE,"Cover";#N/A,#N/A,TRUE,"Conts";#N/A,#N/A,TRUE,"VOS";#N/A,#N/A,TRUE,"Warrington";#N/A,#N/A,TRUE,"Widnes"}</definedName>
    <definedName name="erytrh_3" hidden="1">{#N/A,#N/A,TRUE,"Cover";#N/A,#N/A,TRUE,"Conts";#N/A,#N/A,TRUE,"VOS";#N/A,#N/A,TRUE,"Warrington";#N/A,#N/A,TRUE,"Widnes"}</definedName>
    <definedName name="erytrh_4" hidden="1">{#N/A,#N/A,TRUE,"Cover";#N/A,#N/A,TRUE,"Conts";#N/A,#N/A,TRUE,"VOS";#N/A,#N/A,TRUE,"Warrington";#N/A,#N/A,TRUE,"Widnes"}</definedName>
    <definedName name="erytrh_5" hidden="1">{#N/A,#N/A,TRUE,"Cover";#N/A,#N/A,TRUE,"Conts";#N/A,#N/A,TRUE,"VOS";#N/A,#N/A,TRUE,"Warrington";#N/A,#N/A,TRUE,"Widnes"}</definedName>
    <definedName name="erytuui" hidden="1">{#N/A,#N/A,TRUE,"Cover";#N/A,#N/A,TRUE,"Conts";#N/A,#N/A,TRUE,"VOS";#N/A,#N/A,TRUE,"Warrington";#N/A,#N/A,TRUE,"Widnes"}</definedName>
    <definedName name="erytuui_2" hidden="1">{#N/A,#N/A,TRUE,"Cover";#N/A,#N/A,TRUE,"Conts";#N/A,#N/A,TRUE,"VOS";#N/A,#N/A,TRUE,"Warrington";#N/A,#N/A,TRUE,"Widnes"}</definedName>
    <definedName name="erytuui_3" hidden="1">{#N/A,#N/A,TRUE,"Cover";#N/A,#N/A,TRUE,"Conts";#N/A,#N/A,TRUE,"VOS";#N/A,#N/A,TRUE,"Warrington";#N/A,#N/A,TRUE,"Widnes"}</definedName>
    <definedName name="erytuui_4" hidden="1">{#N/A,#N/A,TRUE,"Cover";#N/A,#N/A,TRUE,"Conts";#N/A,#N/A,TRUE,"VOS";#N/A,#N/A,TRUE,"Warrington";#N/A,#N/A,TRUE,"Widnes"}</definedName>
    <definedName name="erytuui_5" hidden="1">{#N/A,#N/A,TRUE,"Cover";#N/A,#N/A,TRUE,"Conts";#N/A,#N/A,TRUE,"VOS";#N/A,#N/A,TRUE,"Warrington";#N/A,#N/A,TRUE,"Widnes"}</definedName>
    <definedName name="erywwwgyy" hidden="1">{#N/A,#N/A,TRUE,"Front";#N/A,#N/A,TRUE,"Simple Letter";#N/A,#N/A,TRUE,"Inside";#N/A,#N/A,TRUE,"Contents";#N/A,#N/A,TRUE,"Basis";#N/A,#N/A,TRUE,"Inclusions";#N/A,#N/A,TRUE,"Exclusions";#N/A,#N/A,TRUE,"Areas";#N/A,#N/A,TRUE,"Summary";#N/A,#N/A,TRUE,"Detail"}</definedName>
    <definedName name="eryytrysy" hidden="1">{#N/A,#N/A,TRUE,"Cover";#N/A,#N/A,TRUE,"Conts";#N/A,#N/A,TRUE,"VOS";#N/A,#N/A,TRUE,"Warrington";#N/A,#N/A,TRUE,"Widnes"}</definedName>
    <definedName name="eryytrysy_2" hidden="1">{#N/A,#N/A,TRUE,"Cover";#N/A,#N/A,TRUE,"Conts";#N/A,#N/A,TRUE,"VOS";#N/A,#N/A,TRUE,"Warrington";#N/A,#N/A,TRUE,"Widnes"}</definedName>
    <definedName name="eryytrysy_3" hidden="1">{#N/A,#N/A,TRUE,"Cover";#N/A,#N/A,TRUE,"Conts";#N/A,#N/A,TRUE,"VOS";#N/A,#N/A,TRUE,"Warrington";#N/A,#N/A,TRUE,"Widnes"}</definedName>
    <definedName name="eryytrysy_4" hidden="1">{#N/A,#N/A,TRUE,"Cover";#N/A,#N/A,TRUE,"Conts";#N/A,#N/A,TRUE,"VOS";#N/A,#N/A,TRUE,"Warrington";#N/A,#N/A,TRUE,"Widnes"}</definedName>
    <definedName name="eryytrysy_5" hidden="1">{#N/A,#N/A,TRUE,"Cover";#N/A,#N/A,TRUE,"Conts";#N/A,#N/A,TRUE,"VOS";#N/A,#N/A,TRUE,"Warrington";#N/A,#N/A,TRUE,"Widnes"}</definedName>
    <definedName name="ES" hidden="1">{#N/A,#N/A,FALSE,"Organisation Chart"}</definedName>
    <definedName name="estetystry" hidden="1">{#N/A,#N/A,TRUE,"Cover";#N/A,#N/A,TRUE,"Conts";#N/A,#N/A,TRUE,"VOS";#N/A,#N/A,TRUE,"Warrington";#N/A,#N/A,TRUE,"Widnes"}</definedName>
    <definedName name="estetystry_2" hidden="1">{#N/A,#N/A,TRUE,"Cover";#N/A,#N/A,TRUE,"Conts";#N/A,#N/A,TRUE,"VOS";#N/A,#N/A,TRUE,"Warrington";#N/A,#N/A,TRUE,"Widnes"}</definedName>
    <definedName name="estetystry_3" hidden="1">{#N/A,#N/A,TRUE,"Cover";#N/A,#N/A,TRUE,"Conts";#N/A,#N/A,TRUE,"VOS";#N/A,#N/A,TRUE,"Warrington";#N/A,#N/A,TRUE,"Widnes"}</definedName>
    <definedName name="estetystry_4" hidden="1">{#N/A,#N/A,TRUE,"Cover";#N/A,#N/A,TRUE,"Conts";#N/A,#N/A,TRUE,"VOS";#N/A,#N/A,TRUE,"Warrington";#N/A,#N/A,TRUE,"Widnes"}</definedName>
    <definedName name="estetystry_5" hidden="1">{#N/A,#N/A,TRUE,"Cover";#N/A,#N/A,TRUE,"Conts";#N/A,#N/A,TRUE,"VOS";#N/A,#N/A,TRUE,"Warrington";#N/A,#N/A,TRUE,"Widnes"}</definedName>
    <definedName name="estimateb" hidden="1">{#N/A,#N/A,TRUE,"Cover";#N/A,#N/A,TRUE,"Conts";#N/A,#N/A,TRUE,"VOS";#N/A,#N/A,TRUE,"Warrington";#N/A,#N/A,TRUE,"Widnes"}</definedName>
    <definedName name="estimateb_2" hidden="1">{#N/A,#N/A,TRUE,"Cover";#N/A,#N/A,TRUE,"Conts";#N/A,#N/A,TRUE,"VOS";#N/A,#N/A,TRUE,"Warrington";#N/A,#N/A,TRUE,"Widnes"}</definedName>
    <definedName name="estimateb_3" hidden="1">{#N/A,#N/A,TRUE,"Cover";#N/A,#N/A,TRUE,"Conts";#N/A,#N/A,TRUE,"VOS";#N/A,#N/A,TRUE,"Warrington";#N/A,#N/A,TRUE,"Widnes"}</definedName>
    <definedName name="estimateb_4" hidden="1">{#N/A,#N/A,TRUE,"Cover";#N/A,#N/A,TRUE,"Conts";#N/A,#N/A,TRUE,"VOS";#N/A,#N/A,TRUE,"Warrington";#N/A,#N/A,TRUE,"Widnes"}</definedName>
    <definedName name="estimateb_5" hidden="1">{#N/A,#N/A,TRUE,"Cover";#N/A,#N/A,TRUE,"Conts";#N/A,#N/A,TRUE,"VOS";#N/A,#N/A,TRUE,"Warrington";#N/A,#N/A,TRUE,"Widnes"}</definedName>
    <definedName name="etertyr" hidden="1">{#N/A,#N/A,TRUE,"Cover";#N/A,#N/A,TRUE,"Conts";#N/A,#N/A,TRUE,"VOS";#N/A,#N/A,TRUE,"Warrington";#N/A,#N/A,TRUE,"Widnes"}</definedName>
    <definedName name="etertyr_2" hidden="1">{#N/A,#N/A,TRUE,"Cover";#N/A,#N/A,TRUE,"Conts";#N/A,#N/A,TRUE,"VOS";#N/A,#N/A,TRUE,"Warrington";#N/A,#N/A,TRUE,"Widnes"}</definedName>
    <definedName name="etertyr_3" hidden="1">{#N/A,#N/A,TRUE,"Cover";#N/A,#N/A,TRUE,"Conts";#N/A,#N/A,TRUE,"VOS";#N/A,#N/A,TRUE,"Warrington";#N/A,#N/A,TRUE,"Widnes"}</definedName>
    <definedName name="etertyr_4" hidden="1">{#N/A,#N/A,TRUE,"Cover";#N/A,#N/A,TRUE,"Conts";#N/A,#N/A,TRUE,"VOS";#N/A,#N/A,TRUE,"Warrington";#N/A,#N/A,TRUE,"Widnes"}</definedName>
    <definedName name="etertyr_5" hidden="1">{#N/A,#N/A,TRUE,"Cover";#N/A,#N/A,TRUE,"Conts";#N/A,#N/A,TRUE,"VOS";#N/A,#N/A,TRUE,"Warrington";#N/A,#N/A,TRUE,"Widnes"}</definedName>
    <definedName name="etetert" hidden="1">{#N/A,#N/A,TRUE,"Cover";#N/A,#N/A,TRUE,"Conts";#N/A,#N/A,TRUE,"VOS";#N/A,#N/A,TRUE,"Warrington";#N/A,#N/A,TRUE,"Widnes"}</definedName>
    <definedName name="etetert_2" hidden="1">{#N/A,#N/A,TRUE,"Cover";#N/A,#N/A,TRUE,"Conts";#N/A,#N/A,TRUE,"VOS";#N/A,#N/A,TRUE,"Warrington";#N/A,#N/A,TRUE,"Widnes"}</definedName>
    <definedName name="etetert_3" hidden="1">{#N/A,#N/A,TRUE,"Cover";#N/A,#N/A,TRUE,"Conts";#N/A,#N/A,TRUE,"VOS";#N/A,#N/A,TRUE,"Warrington";#N/A,#N/A,TRUE,"Widnes"}</definedName>
    <definedName name="etetert_4" hidden="1">{#N/A,#N/A,TRUE,"Cover";#N/A,#N/A,TRUE,"Conts";#N/A,#N/A,TRUE,"VOS";#N/A,#N/A,TRUE,"Warrington";#N/A,#N/A,TRUE,"Widnes"}</definedName>
    <definedName name="etetert_5" hidden="1">{#N/A,#N/A,TRUE,"Cover";#N/A,#N/A,TRUE,"Conts";#N/A,#N/A,TRUE,"VOS";#N/A,#N/A,TRUE,"Warrington";#N/A,#N/A,TRUE,"Widnes"}</definedName>
    <definedName name="etgewt" hidden="1">{#N/A,#N/A,FALSE,"CAM-G7";#N/A,#N/A,FALSE,"SPL";#N/A,#N/A,FALSE,"butt-in G7";#N/A,#N/A,FALSE,"dia-in G7";#N/A,#N/A,FALSE,"추가-STA G7"}</definedName>
    <definedName name="eth" hidden="1">[6]FitOutConfCentre!#REF!</definedName>
    <definedName name="etr6str7tuiuo" hidden="1">{#N/A,#N/A,TRUE,"Cover";#N/A,#N/A,TRUE,"Conts";#N/A,#N/A,TRUE,"VOS";#N/A,#N/A,TRUE,"Warrington";#N/A,#N/A,TRUE,"Widnes"}</definedName>
    <definedName name="etr6str7tuiuo_2" hidden="1">{#N/A,#N/A,TRUE,"Cover";#N/A,#N/A,TRUE,"Conts";#N/A,#N/A,TRUE,"VOS";#N/A,#N/A,TRUE,"Warrington";#N/A,#N/A,TRUE,"Widnes"}</definedName>
    <definedName name="etr6str7tuiuo_3" hidden="1">{#N/A,#N/A,TRUE,"Cover";#N/A,#N/A,TRUE,"Conts";#N/A,#N/A,TRUE,"VOS";#N/A,#N/A,TRUE,"Warrington";#N/A,#N/A,TRUE,"Widnes"}</definedName>
    <definedName name="etr6str7tuiuo_4" hidden="1">{#N/A,#N/A,TRUE,"Cover";#N/A,#N/A,TRUE,"Conts";#N/A,#N/A,TRUE,"VOS";#N/A,#N/A,TRUE,"Warrington";#N/A,#N/A,TRUE,"Widnes"}</definedName>
    <definedName name="etr6str7tuiuo_5" hidden="1">{#N/A,#N/A,TRUE,"Cover";#N/A,#N/A,TRUE,"Conts";#N/A,#N/A,TRUE,"VOS";#N/A,#N/A,TRUE,"Warrington";#N/A,#N/A,TRUE,"Widnes"}</definedName>
    <definedName name="etretyer" hidden="1">{#N/A,#N/A,TRUE,"Cover";#N/A,#N/A,TRUE,"Conts";#N/A,#N/A,TRUE,"VOS";#N/A,#N/A,TRUE,"Warrington";#N/A,#N/A,TRUE,"Widnes"}</definedName>
    <definedName name="etretyer_2" hidden="1">{#N/A,#N/A,TRUE,"Cover";#N/A,#N/A,TRUE,"Conts";#N/A,#N/A,TRUE,"VOS";#N/A,#N/A,TRUE,"Warrington";#N/A,#N/A,TRUE,"Widnes"}</definedName>
    <definedName name="etretyer_3" hidden="1">{#N/A,#N/A,TRUE,"Cover";#N/A,#N/A,TRUE,"Conts";#N/A,#N/A,TRUE,"VOS";#N/A,#N/A,TRUE,"Warrington";#N/A,#N/A,TRUE,"Widnes"}</definedName>
    <definedName name="etretyer_4" hidden="1">{#N/A,#N/A,TRUE,"Cover";#N/A,#N/A,TRUE,"Conts";#N/A,#N/A,TRUE,"VOS";#N/A,#N/A,TRUE,"Warrington";#N/A,#N/A,TRUE,"Widnes"}</definedName>
    <definedName name="etretyer_5" hidden="1">{#N/A,#N/A,TRUE,"Cover";#N/A,#N/A,TRUE,"Conts";#N/A,#N/A,TRUE,"VOS";#N/A,#N/A,TRUE,"Warrington";#N/A,#N/A,TRUE,"Widnes"}</definedName>
    <definedName name="etrytwe" hidden="1">{#N/A,#N/A,FALSE,"CAM-G7";#N/A,#N/A,FALSE,"SPL";#N/A,#N/A,FALSE,"butt-in G7";#N/A,#N/A,FALSE,"dia-in G7";#N/A,#N/A,FALSE,"추가-STA G7"}</definedName>
    <definedName name="etwrtwt" hidden="1">{#N/A,#N/A,FALSE,"물량산출"}</definedName>
    <definedName name="etyegf" hidden="1">{#N/A,#N/A,TRUE,"Cover";#N/A,#N/A,TRUE,"Conts";#N/A,#N/A,TRUE,"VOS";#N/A,#N/A,TRUE,"Warrington";#N/A,#N/A,TRUE,"Widnes"}</definedName>
    <definedName name="etyegf_2" hidden="1">{#N/A,#N/A,TRUE,"Cover";#N/A,#N/A,TRUE,"Conts";#N/A,#N/A,TRUE,"VOS";#N/A,#N/A,TRUE,"Warrington";#N/A,#N/A,TRUE,"Widnes"}</definedName>
    <definedName name="etyegf_3" hidden="1">{#N/A,#N/A,TRUE,"Cover";#N/A,#N/A,TRUE,"Conts";#N/A,#N/A,TRUE,"VOS";#N/A,#N/A,TRUE,"Warrington";#N/A,#N/A,TRUE,"Widnes"}</definedName>
    <definedName name="etyegf_4" hidden="1">{#N/A,#N/A,TRUE,"Cover";#N/A,#N/A,TRUE,"Conts";#N/A,#N/A,TRUE,"VOS";#N/A,#N/A,TRUE,"Warrington";#N/A,#N/A,TRUE,"Widnes"}</definedName>
    <definedName name="etyegf_5" hidden="1">{#N/A,#N/A,TRUE,"Cover";#N/A,#N/A,TRUE,"Conts";#N/A,#N/A,TRUE,"VOS";#N/A,#N/A,TRUE,"Warrington";#N/A,#N/A,TRUE,"Widnes"}</definedName>
    <definedName name="etyytr" hidden="1">{#N/A,#N/A,TRUE,"Cover";#N/A,#N/A,TRUE,"Conts";#N/A,#N/A,TRUE,"VOS";#N/A,#N/A,TRUE,"Warrington";#N/A,#N/A,TRUE,"Widnes"}</definedName>
    <definedName name="etyytr_2" hidden="1">{#N/A,#N/A,TRUE,"Cover";#N/A,#N/A,TRUE,"Conts";#N/A,#N/A,TRUE,"VOS";#N/A,#N/A,TRUE,"Warrington";#N/A,#N/A,TRUE,"Widnes"}</definedName>
    <definedName name="etyytr_3" hidden="1">{#N/A,#N/A,TRUE,"Cover";#N/A,#N/A,TRUE,"Conts";#N/A,#N/A,TRUE,"VOS";#N/A,#N/A,TRUE,"Warrington";#N/A,#N/A,TRUE,"Widnes"}</definedName>
    <definedName name="etyytr_4" hidden="1">{#N/A,#N/A,TRUE,"Cover";#N/A,#N/A,TRUE,"Conts";#N/A,#N/A,TRUE,"VOS";#N/A,#N/A,TRUE,"Warrington";#N/A,#N/A,TRUE,"Widnes"}</definedName>
    <definedName name="etyytr_5" hidden="1">{#N/A,#N/A,TRUE,"Cover";#N/A,#N/A,TRUE,"Conts";#N/A,#N/A,TRUE,"VOS";#N/A,#N/A,TRUE,"Warrington";#N/A,#N/A,TRUE,"Widnes"}</definedName>
    <definedName name="EV__EVCOM_OPTIONS__" hidden="1">8</definedName>
    <definedName name="EV__EXPOPTIONS__" hidden="1">0</definedName>
    <definedName name="EV__LASTREFTIME__" hidden="1">39461.3743287037</definedName>
    <definedName name="EV__MAXEXPCOLS__" hidden="1">100</definedName>
    <definedName name="EV__MAXEXPROWS__" hidden="1">1000</definedName>
    <definedName name="EV__MEMORYCVW__" hidden="1">0</definedName>
    <definedName name="EV__WBEVMODE__" hidden="1">0</definedName>
    <definedName name="EV__WBREFOPTIONS__" hidden="1">134217783</definedName>
    <definedName name="EV__WBVERSION__" hidden="1">0</definedName>
    <definedName name="ewateryryxyz" hidden="1">{#N/A,#N/A,TRUE,"Cover";#N/A,#N/A,TRUE,"Conts";#N/A,#N/A,TRUE,"VOS";#N/A,#N/A,TRUE,"Warrington";#N/A,#N/A,TRUE,"Widnes"}</definedName>
    <definedName name="ewdsd" hidden="1">{"'Break down'!$A$4"}</definedName>
    <definedName name="ewt" hidden="1">{#N/A,#N/A,TRUE,"Cover";#N/A,#N/A,TRUE,"Conts";#N/A,#N/A,TRUE,"VOS";#N/A,#N/A,TRUE,"Warrington";#N/A,#N/A,TRUE,"Widnes"}</definedName>
    <definedName name="ewt_2" hidden="1">{#N/A,#N/A,TRUE,"Cover";#N/A,#N/A,TRUE,"Conts";#N/A,#N/A,TRUE,"VOS";#N/A,#N/A,TRUE,"Warrington";#N/A,#N/A,TRUE,"Widnes"}</definedName>
    <definedName name="ewt_3" hidden="1">{#N/A,#N/A,TRUE,"Cover";#N/A,#N/A,TRUE,"Conts";#N/A,#N/A,TRUE,"VOS";#N/A,#N/A,TRUE,"Warrington";#N/A,#N/A,TRUE,"Widnes"}</definedName>
    <definedName name="ewt_4" hidden="1">{#N/A,#N/A,TRUE,"Cover";#N/A,#N/A,TRUE,"Conts";#N/A,#N/A,TRUE,"VOS";#N/A,#N/A,TRUE,"Warrington";#N/A,#N/A,TRUE,"Widnes"}</definedName>
    <definedName name="ewt_5" hidden="1">{#N/A,#N/A,TRUE,"Cover";#N/A,#N/A,TRUE,"Conts";#N/A,#N/A,TRUE,"VOS";#N/A,#N/A,TRUE,"Warrington";#N/A,#N/A,TRUE,"Widnes"}</definedName>
    <definedName name="ewtateryry" hidden="1">{#N/A,#N/A,TRUE,"Cover";#N/A,#N/A,TRUE,"Conts";#N/A,#N/A,TRUE,"VOS";#N/A,#N/A,TRUE,"Warrington";#N/A,#N/A,TRUE,"Widnes"}</definedName>
    <definedName name="ewtateryry_2" hidden="1">{#N/A,#N/A,TRUE,"Cover";#N/A,#N/A,TRUE,"Conts";#N/A,#N/A,TRUE,"VOS";#N/A,#N/A,TRUE,"Warrington";#N/A,#N/A,TRUE,"Widnes"}</definedName>
    <definedName name="ewtateryry_3" hidden="1">{#N/A,#N/A,TRUE,"Cover";#N/A,#N/A,TRUE,"Conts";#N/A,#N/A,TRUE,"VOS";#N/A,#N/A,TRUE,"Warrington";#N/A,#N/A,TRUE,"Widnes"}</definedName>
    <definedName name="ewtateryry_4" hidden="1">{#N/A,#N/A,TRUE,"Cover";#N/A,#N/A,TRUE,"Conts";#N/A,#N/A,TRUE,"VOS";#N/A,#N/A,TRUE,"Warrington";#N/A,#N/A,TRUE,"Widnes"}</definedName>
    <definedName name="ewtateryry_5" hidden="1">{#N/A,#N/A,TRUE,"Cover";#N/A,#N/A,TRUE,"Conts";#N/A,#N/A,TRUE,"VOS";#N/A,#N/A,TRUE,"Warrington";#N/A,#N/A,TRUE,"Widnes"}</definedName>
    <definedName name="ewtewtew" hidden="1">{#N/A,#N/A,FALSE,"CAM-G7";#N/A,#N/A,FALSE,"SPL";#N/A,#N/A,FALSE,"butt-in G7";#N/A,#N/A,FALSE,"dia-in G7";#N/A,#N/A,FALSE,"추가-STA G7"}</definedName>
    <definedName name="ewtw453wt" hidden="1">{#N/A,#N/A,FALSE,"토공2"}</definedName>
    <definedName name="eyt" hidden="1">{"'Break down'!$A$4"}</definedName>
    <definedName name="eytryerety" hidden="1">{#N/A,#N/A,FALSE,"배수2"}</definedName>
    <definedName name="eyy" hidden="1">{#N/A,#N/A,TRUE,"Cover";#N/A,#N/A,TRUE,"Conts";#N/A,#N/A,TRUE,"VOS";#N/A,#N/A,TRUE,"Warrington";#N/A,#N/A,TRUE,"Widnes"}</definedName>
    <definedName name="eyy_2" hidden="1">{#N/A,#N/A,TRUE,"Cover";#N/A,#N/A,TRUE,"Conts";#N/A,#N/A,TRUE,"VOS";#N/A,#N/A,TRUE,"Warrington";#N/A,#N/A,TRUE,"Widnes"}</definedName>
    <definedName name="eyy_3" hidden="1">{#N/A,#N/A,TRUE,"Cover";#N/A,#N/A,TRUE,"Conts";#N/A,#N/A,TRUE,"VOS";#N/A,#N/A,TRUE,"Warrington";#N/A,#N/A,TRUE,"Widnes"}</definedName>
    <definedName name="eyy_4" hidden="1">{#N/A,#N/A,TRUE,"Cover";#N/A,#N/A,TRUE,"Conts";#N/A,#N/A,TRUE,"VOS";#N/A,#N/A,TRUE,"Warrington";#N/A,#N/A,TRUE,"Widnes"}</definedName>
    <definedName name="eyy_5" hidden="1">{#N/A,#N/A,TRUE,"Cover";#N/A,#N/A,TRUE,"Conts";#N/A,#N/A,TRUE,"VOS";#N/A,#N/A,TRUE,"Warrington";#N/A,#N/A,TRUE,"Widnes"}</definedName>
    <definedName name="f" hidden="1">#REF!</definedName>
    <definedName name="fasfsdfsdfasdfsdfsd" hidden="1">{#N/A,#N/A,TRUE,"Basic";#N/A,#N/A,TRUE,"EXT-TABLE";#N/A,#N/A,TRUE,"STEEL";#N/A,#N/A,TRUE,"INT-Table";#N/A,#N/A,TRUE,"STEEL";#N/A,#N/A,TRUE,"Door"}</definedName>
    <definedName name="FCode" hidden="1">#REF!</definedName>
    <definedName name="FDDH" hidden="1">{#N/A,#N/A,TRUE,"Front";#N/A,#N/A,TRUE,"Simple Letter";#N/A,#N/A,TRUE,"Inside";#N/A,#N/A,TRUE,"Contents";#N/A,#N/A,TRUE,"Basis";#N/A,#N/A,TRUE,"Inclusions";#N/A,#N/A,TRUE,"Exclusions";#N/A,#N/A,TRUE,"Areas";#N/A,#N/A,TRUE,"Summary";#N/A,#N/A,TRUE,"Detail"}</definedName>
    <definedName name="fdfddf" hidden="1">{#N/A,#N/A,FALSE,"SumD";#N/A,#N/A,FALSE,"ElecD";#N/A,#N/A,FALSE,"MechD";#N/A,#N/A,FALSE,"GeotD";#N/A,#N/A,FALSE,"PrcsD";#N/A,#N/A,FALSE,"TunnD";#N/A,#N/A,FALSE,"CivlD";#N/A,#N/A,FALSE,"NtwkD";#N/A,#N/A,FALSE,"EstgD";#N/A,#N/A,FALSE,"PEngD"}</definedName>
    <definedName name="fdff" hidden="1">{#N/A,#N/A,FALSE,"SumG";#N/A,#N/A,FALSE,"ElecG";#N/A,#N/A,FALSE,"MechG";#N/A,#N/A,FALSE,"GeotG";#N/A,#N/A,FALSE,"PrcsG";#N/A,#N/A,FALSE,"TunnG";#N/A,#N/A,FALSE,"CivlG";#N/A,#N/A,FALSE,"NtwkG";#N/A,#N/A,FALSE,"EstgG";#N/A,#N/A,FALSE,"PEngG"}</definedName>
    <definedName name="fdff_2" hidden="1">{#N/A,#N/A,FALSE,"SumG";#N/A,#N/A,FALSE,"ElecG";#N/A,#N/A,FALSE,"MechG";#N/A,#N/A,FALSE,"GeotG";#N/A,#N/A,FALSE,"PrcsG";#N/A,#N/A,FALSE,"TunnG";#N/A,#N/A,FALSE,"CivlG";#N/A,#N/A,FALSE,"NtwkG";#N/A,#N/A,FALSE,"EstgG";#N/A,#N/A,FALSE,"PEngG"}</definedName>
    <definedName name="fdff_3" hidden="1">{#N/A,#N/A,FALSE,"SumG";#N/A,#N/A,FALSE,"ElecG";#N/A,#N/A,FALSE,"MechG";#N/A,#N/A,FALSE,"GeotG";#N/A,#N/A,FALSE,"PrcsG";#N/A,#N/A,FALSE,"TunnG";#N/A,#N/A,FALSE,"CivlG";#N/A,#N/A,FALSE,"NtwkG";#N/A,#N/A,FALSE,"EstgG";#N/A,#N/A,FALSE,"PEngG"}</definedName>
    <definedName name="fdff_4" hidden="1">{#N/A,#N/A,FALSE,"SumG";#N/A,#N/A,FALSE,"ElecG";#N/A,#N/A,FALSE,"MechG";#N/A,#N/A,FALSE,"GeotG";#N/A,#N/A,FALSE,"PrcsG";#N/A,#N/A,FALSE,"TunnG";#N/A,#N/A,FALSE,"CivlG";#N/A,#N/A,FALSE,"NtwkG";#N/A,#N/A,FALSE,"EstgG";#N/A,#N/A,FALSE,"PEngG"}</definedName>
    <definedName name="fdff_5" hidden="1">{#N/A,#N/A,FALSE,"SumG";#N/A,#N/A,FALSE,"ElecG";#N/A,#N/A,FALSE,"MechG";#N/A,#N/A,FALSE,"GeotG";#N/A,#N/A,FALSE,"PrcsG";#N/A,#N/A,FALSE,"TunnG";#N/A,#N/A,FALSE,"CivlG";#N/A,#N/A,FALSE,"NtwkG";#N/A,#N/A,FALSE,"EstgG";#N/A,#N/A,FALSE,"PEngG"}</definedName>
    <definedName name="fdghdfhg" hidden="1">{#N/A,#N/A,FALSE,"2~8번"}</definedName>
    <definedName name="fdhdfh" hidden="1">{#N/A,#N/A,TRUE,"Front";#N/A,#N/A,TRUE,"Simple Letter";#N/A,#N/A,TRUE,"Inside";#N/A,#N/A,TRUE,"Contents";#N/A,#N/A,TRUE,"Basis";#N/A,#N/A,TRUE,"Inclusions";#N/A,#N/A,TRUE,"Exclusions";#N/A,#N/A,TRUE,"Areas";#N/A,#N/A,TRUE,"Summary";#N/A,#N/A,TRUE,"Detail"}</definedName>
    <definedName name="fdhdh" hidden="1">{#N/A,#N/A,FALSE,"갑지";#N/A,#N/A,FALSE,"개요";#N/A,#N/A,FALSE,"비목별";#N/A,#N/A,FALSE,"건물별";#N/A,#N/A,FALSE,"기구표";#N/A,#N/A,FALSE,"직원투입"}</definedName>
    <definedName name="fdhfdh" hidden="1">{#N/A,#N/A,FALSE,"운반시간"}</definedName>
    <definedName name="fdhghdfh" hidden="1">{#N/A,#N/A,FALSE,"물량산출"}</definedName>
    <definedName name="FDR" hidden="1">#REF!</definedName>
    <definedName name="FDSA" hidden="1">{#N/A,#N/A,FALSE,"물량산출"}</definedName>
    <definedName name="fdsfsd" hidden="1">{#N/A,#N/A,FALSE,"갑지";#N/A,#N/A,FALSE,"개요";#N/A,#N/A,FALSE,"비목별";#N/A,#N/A,FALSE,"건물별";#N/A,#N/A,FALSE,"기구표";#N/A,#N/A,FALSE,"직원투입"}</definedName>
    <definedName name="fedr" hidden="1">{#N/A,#N/A,TRUE,"Front";#N/A,#N/A,TRUE,"Simple Letter";#N/A,#N/A,TRUE,"Inside";#N/A,#N/A,TRUE,"Contents";#N/A,#N/A,TRUE,"Basis";#N/A,#N/A,TRUE,"Inclusions";#N/A,#N/A,TRUE,"Exclusions";#N/A,#N/A,TRUE,"Areas";#N/A,#N/A,TRUE,"Summary";#N/A,#N/A,TRUE,"Detail"}</definedName>
    <definedName name="Fees.1" hidden="1">{#N/A,#N/A,TRUE,"Cover";#N/A,#N/A,TRUE,"Conts";#N/A,#N/A,TRUE,"VOS";#N/A,#N/A,TRUE,"Warrington";#N/A,#N/A,TRUE,"Widnes"}</definedName>
    <definedName name="Fees.1_1" hidden="1">{#N/A,#N/A,TRUE,"Cover";#N/A,#N/A,TRUE,"Conts";#N/A,#N/A,TRUE,"VOS";#N/A,#N/A,TRUE,"Warrington";#N/A,#N/A,TRUE,"Widnes"}</definedName>
    <definedName name="Fees.1_2" hidden="1">{#N/A,#N/A,TRUE,"Cover";#N/A,#N/A,TRUE,"Conts";#N/A,#N/A,TRUE,"VOS";#N/A,#N/A,TRUE,"Warrington";#N/A,#N/A,TRUE,"Widnes"}</definedName>
    <definedName name="Fees.1_3" hidden="1">{#N/A,#N/A,TRUE,"Cover";#N/A,#N/A,TRUE,"Conts";#N/A,#N/A,TRUE,"VOS";#N/A,#N/A,TRUE,"Warrington";#N/A,#N/A,TRUE,"Widnes"}</definedName>
    <definedName name="Fees.1_4" hidden="1">{#N/A,#N/A,TRUE,"Cover";#N/A,#N/A,TRUE,"Conts";#N/A,#N/A,TRUE,"VOS";#N/A,#N/A,TRUE,"Warrington";#N/A,#N/A,TRUE,"Widnes"}</definedName>
    <definedName name="Fees.1_5" hidden="1">{#N/A,#N/A,TRUE,"Cover";#N/A,#N/A,TRUE,"Conts";#N/A,#N/A,TRUE,"VOS";#N/A,#N/A,TRUE,"Warrington";#N/A,#N/A,TRUE,"Widnes"}</definedName>
    <definedName name="fefwe" hidden="1">{#N/A,#N/A,TRUE,"Front";#N/A,#N/A,TRUE,"Simple Letter";#N/A,#N/A,TRUE,"Inside";#N/A,#N/A,TRUE,"Contents";#N/A,#N/A,TRUE,"Basis";#N/A,#N/A,TRUE,"Inclusions";#N/A,#N/A,TRUE,"Exclusions";#N/A,#N/A,TRUE,"Areas";#N/A,#N/A,TRUE,"Summary";#N/A,#N/A,TRUE,"Detail"}</definedName>
    <definedName name="few" hidden="1">{#N/A,#N/A,TRUE,"Front";#N/A,#N/A,TRUE,"Simple Letter";#N/A,#N/A,TRUE,"Inside";#N/A,#N/A,TRUE,"Contents";#N/A,#N/A,TRUE,"Basis";#N/A,#N/A,TRUE,"Inclusions";#N/A,#N/A,TRUE,"Exclusions";#N/A,#N/A,TRUE,"Areas";#N/A,#N/A,TRUE,"Summary";#N/A,#N/A,TRUE,"Detail"}</definedName>
    <definedName name="fewf" hidden="1">{#N/A,#N/A,TRUE,"Front";#N/A,#N/A,TRUE,"Simple Letter";#N/A,#N/A,TRUE,"Inside";#N/A,#N/A,TRUE,"Contents";#N/A,#N/A,TRUE,"Basis";#N/A,#N/A,TRUE,"Inclusions";#N/A,#N/A,TRUE,"Exclusions";#N/A,#N/A,TRUE,"Areas";#N/A,#N/A,TRUE,"Summary";#N/A,#N/A,TRUE,"Detail"}</definedName>
    <definedName name="Fffef" hidden="1">{#N/A,#N/A,FALSE,"MARCH"}</definedName>
    <definedName name="fffff" hidden="1">#REF!</definedName>
    <definedName name="fffffff" hidden="1">#REF!</definedName>
    <definedName name="fffuu" hidden="1">{"'Break down'!$A$4"}</definedName>
    <definedName name="ffqwe" hidden="1">{#N/A,#N/A,TRUE,"Front";#N/A,#N/A,TRUE,"Simple Letter";#N/A,#N/A,TRUE,"Inside";#N/A,#N/A,TRUE,"Contents";#N/A,#N/A,TRUE,"Basis";#N/A,#N/A,TRUE,"Inclusions";#N/A,#N/A,TRUE,"Exclusions";#N/A,#N/A,TRUE,"Areas";#N/A,#N/A,TRUE,"Summary";#N/A,#N/A,TRUE,"Detail"}</definedName>
    <definedName name="FFRRRR" hidden="1">{#N/A,#N/A,FALSE,"Organisation Chart"}</definedName>
    <definedName name="ffsdf" hidden="1">{#N/A,#N/A,TRUE,"Front";#N/A,#N/A,TRUE,"Simple Letter";#N/A,#N/A,TRUE,"Inside";#N/A,#N/A,TRUE,"Contents";#N/A,#N/A,TRUE,"Basis";#N/A,#N/A,TRUE,"Inclusions";#N/A,#N/A,TRUE,"Exclusions";#N/A,#N/A,TRUE,"Areas";#N/A,#N/A,TRUE,"Summary";#N/A,#N/A,TRUE,"Detail"}</definedName>
    <definedName name="FG_1" hidden="1">{"'Break down'!$A$4"}</definedName>
    <definedName name="FG_2" hidden="1">{"'Break down'!$A$4"}</definedName>
    <definedName name="FG_3" hidden="1">{"'Break down'!$A$4"}</definedName>
    <definedName name="FG_4" hidden="1">{"'Break down'!$A$4"}</definedName>
    <definedName name="FG_5" hidden="1">{"'Break down'!$A$4"}</definedName>
    <definedName name="fgdfg" hidden="1">{#N/A,#N/A,FALSE,"SumD";#N/A,#N/A,FALSE,"ElecD";#N/A,#N/A,FALSE,"MechD";#N/A,#N/A,FALSE,"GeotD";#N/A,#N/A,FALSE,"PrcsD";#N/A,#N/A,FALSE,"TunnD";#N/A,#N/A,FALSE,"CivlD";#N/A,#N/A,FALSE,"NtwkD";#N/A,#N/A,FALSE,"EstgD";#N/A,#N/A,FALSE,"PEngD"}</definedName>
    <definedName name="fgdfg_2" hidden="1">{#N/A,#N/A,FALSE,"SumD";#N/A,#N/A,FALSE,"ElecD";#N/A,#N/A,FALSE,"MechD";#N/A,#N/A,FALSE,"GeotD";#N/A,#N/A,FALSE,"PrcsD";#N/A,#N/A,FALSE,"TunnD";#N/A,#N/A,FALSE,"CivlD";#N/A,#N/A,FALSE,"NtwkD";#N/A,#N/A,FALSE,"EstgD";#N/A,#N/A,FALSE,"PEngD"}</definedName>
    <definedName name="fgdfg_3" hidden="1">{#N/A,#N/A,FALSE,"SumD";#N/A,#N/A,FALSE,"ElecD";#N/A,#N/A,FALSE,"MechD";#N/A,#N/A,FALSE,"GeotD";#N/A,#N/A,FALSE,"PrcsD";#N/A,#N/A,FALSE,"TunnD";#N/A,#N/A,FALSE,"CivlD";#N/A,#N/A,FALSE,"NtwkD";#N/A,#N/A,FALSE,"EstgD";#N/A,#N/A,FALSE,"PEngD"}</definedName>
    <definedName name="fgdfg_4" hidden="1">{#N/A,#N/A,FALSE,"SumD";#N/A,#N/A,FALSE,"ElecD";#N/A,#N/A,FALSE,"MechD";#N/A,#N/A,FALSE,"GeotD";#N/A,#N/A,FALSE,"PrcsD";#N/A,#N/A,FALSE,"TunnD";#N/A,#N/A,FALSE,"CivlD";#N/A,#N/A,FALSE,"NtwkD";#N/A,#N/A,FALSE,"EstgD";#N/A,#N/A,FALSE,"PEngD"}</definedName>
    <definedName name="fgdfg_5" hidden="1">{#N/A,#N/A,FALSE,"SumD";#N/A,#N/A,FALSE,"ElecD";#N/A,#N/A,FALSE,"MechD";#N/A,#N/A,FALSE,"GeotD";#N/A,#N/A,FALSE,"PrcsD";#N/A,#N/A,FALSE,"TunnD";#N/A,#N/A,FALSE,"CivlD";#N/A,#N/A,FALSE,"NtwkD";#N/A,#N/A,FALSE,"EstgD";#N/A,#N/A,FALSE,"PEngD"}</definedName>
    <definedName name="FGDGB" hidden="1">#REF!</definedName>
    <definedName name="fgfdg" hidden="1">{#N/A,#N/A,FALSE,"SumG";#N/A,#N/A,FALSE,"ElecG";#N/A,#N/A,FALSE,"MechG";#N/A,#N/A,FALSE,"GeotG";#N/A,#N/A,FALSE,"PrcsG";#N/A,#N/A,FALSE,"TunnG";#N/A,#N/A,FALSE,"CivlG";#N/A,#N/A,FALSE,"NtwkG";#N/A,#N/A,FALSE,"EstgG";#N/A,#N/A,FALSE,"PEngG"}</definedName>
    <definedName name="fgfdg_2" hidden="1">{#N/A,#N/A,FALSE,"SumG";#N/A,#N/A,FALSE,"ElecG";#N/A,#N/A,FALSE,"MechG";#N/A,#N/A,FALSE,"GeotG";#N/A,#N/A,FALSE,"PrcsG";#N/A,#N/A,FALSE,"TunnG";#N/A,#N/A,FALSE,"CivlG";#N/A,#N/A,FALSE,"NtwkG";#N/A,#N/A,FALSE,"EstgG";#N/A,#N/A,FALSE,"PEngG"}</definedName>
    <definedName name="fgfdg_3" hidden="1">{#N/A,#N/A,FALSE,"SumG";#N/A,#N/A,FALSE,"ElecG";#N/A,#N/A,FALSE,"MechG";#N/A,#N/A,FALSE,"GeotG";#N/A,#N/A,FALSE,"PrcsG";#N/A,#N/A,FALSE,"TunnG";#N/A,#N/A,FALSE,"CivlG";#N/A,#N/A,FALSE,"NtwkG";#N/A,#N/A,FALSE,"EstgG";#N/A,#N/A,FALSE,"PEngG"}</definedName>
    <definedName name="fgfdg_4" hidden="1">{#N/A,#N/A,FALSE,"SumG";#N/A,#N/A,FALSE,"ElecG";#N/A,#N/A,FALSE,"MechG";#N/A,#N/A,FALSE,"GeotG";#N/A,#N/A,FALSE,"PrcsG";#N/A,#N/A,FALSE,"TunnG";#N/A,#N/A,FALSE,"CivlG";#N/A,#N/A,FALSE,"NtwkG";#N/A,#N/A,FALSE,"EstgG";#N/A,#N/A,FALSE,"PEngG"}</definedName>
    <definedName name="fgfdg_5" hidden="1">{#N/A,#N/A,FALSE,"SumG";#N/A,#N/A,FALSE,"ElecG";#N/A,#N/A,FALSE,"MechG";#N/A,#N/A,FALSE,"GeotG";#N/A,#N/A,FALSE,"PrcsG";#N/A,#N/A,FALSE,"TunnG";#N/A,#N/A,FALSE,"CivlG";#N/A,#N/A,FALSE,"NtwkG";#N/A,#N/A,FALSE,"EstgG";#N/A,#N/A,FALSE,"PEngG"}</definedName>
    <definedName name="FGFG" hidden="1">{#N/A,#N/A,FALSE,"CAM-G7";#N/A,#N/A,FALSE,"SPL";#N/A,#N/A,FALSE,"butt-in G7";#N/A,#N/A,FALSE,"dia-in G7";#N/A,#N/A,FALSE,"추가-STA G7"}</definedName>
    <definedName name="fgfgsfdg" hidden="1">{#N/A,#N/A,FALSE,"Organisation Chart"}</definedName>
    <definedName name="fgg" hidden="1">{"'장비'!$A$3:$M$12"}</definedName>
    <definedName name="fggdfhdf" hidden="1">{#N/A,#N/A,TRUE,"Front";#N/A,#N/A,TRUE,"Simple Letter";#N/A,#N/A,TRUE,"Inside";#N/A,#N/A,TRUE,"Contents";#N/A,#N/A,TRUE,"Basis";#N/A,#N/A,TRUE,"Inclusions";#N/A,#N/A,TRUE,"Exclusions";#N/A,#N/A,TRUE,"Areas";#N/A,#N/A,TRUE,"Summary";#N/A,#N/A,TRUE,"Detail"}</definedName>
    <definedName name="fgghgh" hidden="1">{#N/A,#N/A,TRUE,"Front";#N/A,#N/A,TRUE,"Simple Letter";#N/A,#N/A,TRUE,"Inside";#N/A,#N/A,TRUE,"Contents";#N/A,#N/A,TRUE,"Basis";#N/A,#N/A,TRUE,"Inclusions";#N/A,#N/A,TRUE,"Exclusions";#N/A,#N/A,TRUE,"Areas";#N/A,#N/A,TRUE,"Summary";#N/A,#N/A,TRUE,"Detail"}</definedName>
    <definedName name="fghdfds" hidden="1">#REF!</definedName>
    <definedName name="fghfg" hidden="1">{#N/A,#N/A,FALSE,"SumD";#N/A,#N/A,FALSE,"ElecD";#N/A,#N/A,FALSE,"MechD";#N/A,#N/A,FALSE,"GeotD";#N/A,#N/A,FALSE,"PrcsD";#N/A,#N/A,FALSE,"TunnD";#N/A,#N/A,FALSE,"CivlD";#N/A,#N/A,FALSE,"NtwkD";#N/A,#N/A,FALSE,"EstgD";#N/A,#N/A,FALSE,"PEngD"}</definedName>
    <definedName name="fghfg_2" hidden="1">{#N/A,#N/A,FALSE,"SumD";#N/A,#N/A,FALSE,"ElecD";#N/A,#N/A,FALSE,"MechD";#N/A,#N/A,FALSE,"GeotD";#N/A,#N/A,FALSE,"PrcsD";#N/A,#N/A,FALSE,"TunnD";#N/A,#N/A,FALSE,"CivlD";#N/A,#N/A,FALSE,"NtwkD";#N/A,#N/A,FALSE,"EstgD";#N/A,#N/A,FALSE,"PEngD"}</definedName>
    <definedName name="fghfg_3" hidden="1">{#N/A,#N/A,FALSE,"SumD";#N/A,#N/A,FALSE,"ElecD";#N/A,#N/A,FALSE,"MechD";#N/A,#N/A,FALSE,"GeotD";#N/A,#N/A,FALSE,"PrcsD";#N/A,#N/A,FALSE,"TunnD";#N/A,#N/A,FALSE,"CivlD";#N/A,#N/A,FALSE,"NtwkD";#N/A,#N/A,FALSE,"EstgD";#N/A,#N/A,FALSE,"PEngD"}</definedName>
    <definedName name="fghfg_4" hidden="1">{#N/A,#N/A,FALSE,"SumD";#N/A,#N/A,FALSE,"ElecD";#N/A,#N/A,FALSE,"MechD";#N/A,#N/A,FALSE,"GeotD";#N/A,#N/A,FALSE,"PrcsD";#N/A,#N/A,FALSE,"TunnD";#N/A,#N/A,FALSE,"CivlD";#N/A,#N/A,FALSE,"NtwkD";#N/A,#N/A,FALSE,"EstgD";#N/A,#N/A,FALSE,"PEngD"}</definedName>
    <definedName name="fghfg_5" hidden="1">{#N/A,#N/A,FALSE,"SumD";#N/A,#N/A,FALSE,"ElecD";#N/A,#N/A,FALSE,"MechD";#N/A,#N/A,FALSE,"GeotD";#N/A,#N/A,FALSE,"PrcsD";#N/A,#N/A,FALSE,"TunnD";#N/A,#N/A,FALSE,"CivlD";#N/A,#N/A,FALSE,"NtwkD";#N/A,#N/A,FALSE,"EstgD";#N/A,#N/A,FALSE,"PEngD"}</definedName>
    <definedName name="FGHH" hidden="1">{#N/A,#N/A,FALSE,"SumD";#N/A,#N/A,FALSE,"ElecD";#N/A,#N/A,FALSE,"MechD";#N/A,#N/A,FALSE,"GeotD";#N/A,#N/A,FALSE,"PrcsD";#N/A,#N/A,FALSE,"TunnD";#N/A,#N/A,FALSE,"CivlD";#N/A,#N/A,FALSE,"NtwkD";#N/A,#N/A,FALSE,"EstgD";#N/A,#N/A,FALSE,"PEngD"}</definedName>
    <definedName name="FGHH_2" hidden="1">{#N/A,#N/A,FALSE,"SumD";#N/A,#N/A,FALSE,"ElecD";#N/A,#N/A,FALSE,"MechD";#N/A,#N/A,FALSE,"GeotD";#N/A,#N/A,FALSE,"PrcsD";#N/A,#N/A,FALSE,"TunnD";#N/A,#N/A,FALSE,"CivlD";#N/A,#N/A,FALSE,"NtwkD";#N/A,#N/A,FALSE,"EstgD";#N/A,#N/A,FALSE,"PEngD"}</definedName>
    <definedName name="FGHH_3" hidden="1">{#N/A,#N/A,FALSE,"SumD";#N/A,#N/A,FALSE,"ElecD";#N/A,#N/A,FALSE,"MechD";#N/A,#N/A,FALSE,"GeotD";#N/A,#N/A,FALSE,"PrcsD";#N/A,#N/A,FALSE,"TunnD";#N/A,#N/A,FALSE,"CivlD";#N/A,#N/A,FALSE,"NtwkD";#N/A,#N/A,FALSE,"EstgD";#N/A,#N/A,FALSE,"PEngD"}</definedName>
    <definedName name="FGHH_4" hidden="1">{#N/A,#N/A,FALSE,"SumD";#N/A,#N/A,FALSE,"ElecD";#N/A,#N/A,FALSE,"MechD";#N/A,#N/A,FALSE,"GeotD";#N/A,#N/A,FALSE,"PrcsD";#N/A,#N/A,FALSE,"TunnD";#N/A,#N/A,FALSE,"CivlD";#N/A,#N/A,FALSE,"NtwkD";#N/A,#N/A,FALSE,"EstgD";#N/A,#N/A,FALSE,"PEngD"}</definedName>
    <definedName name="FGHH_5" hidden="1">{#N/A,#N/A,FALSE,"SumD";#N/A,#N/A,FALSE,"ElecD";#N/A,#N/A,FALSE,"MechD";#N/A,#N/A,FALSE,"GeotD";#N/A,#N/A,FALSE,"PrcsD";#N/A,#N/A,FALSE,"TunnD";#N/A,#N/A,FALSE,"CivlD";#N/A,#N/A,FALSE,"NtwkD";#N/A,#N/A,FALSE,"EstgD";#N/A,#N/A,FALSE,"PEngD"}</definedName>
    <definedName name="fghhg" hidden="1">{#N/A,#N/A,TRUE,"Front";#N/A,#N/A,TRUE,"Simple Letter";#N/A,#N/A,TRUE,"Inside";#N/A,#N/A,TRUE,"Contents";#N/A,#N/A,TRUE,"Basis";#N/A,#N/A,TRUE,"Inclusions";#N/A,#N/A,TRUE,"Exclusions";#N/A,#N/A,TRUE,"Areas";#N/A,#N/A,TRUE,"Summary";#N/A,#N/A,TRUE,"Detail"}</definedName>
    <definedName name="fghjhgfj" hidden="1">{#N/A,#N/A,FALSE,"CAM-G7";#N/A,#N/A,FALSE,"SPL";#N/A,#N/A,FALSE,"butt-in G7";#N/A,#N/A,FALSE,"dia-in G7";#N/A,#N/A,FALSE,"추가-STA G7"}</definedName>
    <definedName name="fgjgj" hidden="1">{#N/A,#N/A,TRUE,"Front";#N/A,#N/A,TRUE,"Simple Letter";#N/A,#N/A,TRUE,"Inside";#N/A,#N/A,TRUE,"Contents";#N/A,#N/A,TRUE,"Basis";#N/A,#N/A,TRUE,"Inclusions";#N/A,#N/A,TRUE,"Exclusions";#N/A,#N/A,TRUE,"Areas";#N/A,#N/A,TRUE,"Summary";#N/A,#N/A,TRUE,"Detail"}</definedName>
    <definedName name="fgjjjkyg" hidden="1">{#N/A,#N/A,TRUE,"Cover";#N/A,#N/A,TRUE,"Conts";#N/A,#N/A,TRUE,"VOS";#N/A,#N/A,TRUE,"Warrington";#N/A,#N/A,TRUE,"Widnes"}</definedName>
    <definedName name="fgjjjkyg_2" hidden="1">{#N/A,#N/A,TRUE,"Cover";#N/A,#N/A,TRUE,"Conts";#N/A,#N/A,TRUE,"VOS";#N/A,#N/A,TRUE,"Warrington";#N/A,#N/A,TRUE,"Widnes"}</definedName>
    <definedName name="fgjjjkyg_3" hidden="1">{#N/A,#N/A,TRUE,"Cover";#N/A,#N/A,TRUE,"Conts";#N/A,#N/A,TRUE,"VOS";#N/A,#N/A,TRUE,"Warrington";#N/A,#N/A,TRUE,"Widnes"}</definedName>
    <definedName name="fgjjjkyg_4" hidden="1">{#N/A,#N/A,TRUE,"Cover";#N/A,#N/A,TRUE,"Conts";#N/A,#N/A,TRUE,"VOS";#N/A,#N/A,TRUE,"Warrington";#N/A,#N/A,TRUE,"Widnes"}</definedName>
    <definedName name="fgjjjkyg_5" hidden="1">{#N/A,#N/A,TRUE,"Cover";#N/A,#N/A,TRUE,"Conts";#N/A,#N/A,TRUE,"VOS";#N/A,#N/A,TRUE,"Warrington";#N/A,#N/A,TRUE,"Widnes"}</definedName>
    <definedName name="fgtt" hidden="1">{"'Sheet1'!$A$4386:$N$4591"}</definedName>
    <definedName name="fhff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hgujguthi" hidden="1">{#N/A,#N/A,TRUE,"Cover";#N/A,#N/A,TRUE,"Conts";#N/A,#N/A,TRUE,"VOS";#N/A,#N/A,TRUE,"Warrington";#N/A,#N/A,TRUE,"Widnes"}</definedName>
    <definedName name="fhgujguthi_2" hidden="1">{#N/A,#N/A,TRUE,"Cover";#N/A,#N/A,TRUE,"Conts";#N/A,#N/A,TRUE,"VOS";#N/A,#N/A,TRUE,"Warrington";#N/A,#N/A,TRUE,"Widnes"}</definedName>
    <definedName name="fhgujguthi_3" hidden="1">{#N/A,#N/A,TRUE,"Cover";#N/A,#N/A,TRUE,"Conts";#N/A,#N/A,TRUE,"VOS";#N/A,#N/A,TRUE,"Warrington";#N/A,#N/A,TRUE,"Widnes"}</definedName>
    <definedName name="fhgujguthi_4" hidden="1">{#N/A,#N/A,TRUE,"Cover";#N/A,#N/A,TRUE,"Conts";#N/A,#N/A,TRUE,"VOS";#N/A,#N/A,TRUE,"Warrington";#N/A,#N/A,TRUE,"Widnes"}</definedName>
    <definedName name="fhgujguthi_5" hidden="1">{#N/A,#N/A,TRUE,"Cover";#N/A,#N/A,TRUE,"Conts";#N/A,#N/A,TRUE,"VOS";#N/A,#N/A,TRUE,"Warrington";#N/A,#N/A,TRUE,"Widnes"}</definedName>
    <definedName name="fhhfhg" hidden="1">{#N/A,#N/A,TRUE,"Front";#N/A,#N/A,TRUE,"Simple Letter";#N/A,#N/A,TRUE,"Inside";#N/A,#N/A,TRUE,"Contents";#N/A,#N/A,TRUE,"Basis";#N/A,#N/A,TRUE,"Inclusions";#N/A,#N/A,TRUE,"Exclusions";#N/A,#N/A,TRUE,"Areas";#N/A,#N/A,TRUE,"Summary";#N/A,#N/A,TRUE,"Detail"}</definedName>
    <definedName name="fhjgfjhg" hidden="1">{#N/A,#N/A,FALSE,"CAM-G7";#N/A,#N/A,FALSE,"SPL";#N/A,#N/A,FALSE,"butt-in G7";#N/A,#N/A,FALSE,"dia-in G7";#N/A,#N/A,FALSE,"추가-STA G7"}</definedName>
    <definedName name="fhjsjs" hidden="1">{#N/A,#N/A,TRUE,"Cover";#N/A,#N/A,TRUE,"Conts";#N/A,#N/A,TRUE,"VOS";#N/A,#N/A,TRUE,"Warrington";#N/A,#N/A,TRUE,"Widnes"}</definedName>
    <definedName name="fhjsjs_2" hidden="1">{#N/A,#N/A,TRUE,"Cover";#N/A,#N/A,TRUE,"Conts";#N/A,#N/A,TRUE,"VOS";#N/A,#N/A,TRUE,"Warrington";#N/A,#N/A,TRUE,"Widnes"}</definedName>
    <definedName name="fhjsjs_3" hidden="1">{#N/A,#N/A,TRUE,"Cover";#N/A,#N/A,TRUE,"Conts";#N/A,#N/A,TRUE,"VOS";#N/A,#N/A,TRUE,"Warrington";#N/A,#N/A,TRUE,"Widnes"}</definedName>
    <definedName name="fhjsjs_4" hidden="1">{#N/A,#N/A,TRUE,"Cover";#N/A,#N/A,TRUE,"Conts";#N/A,#N/A,TRUE,"VOS";#N/A,#N/A,TRUE,"Warrington";#N/A,#N/A,TRUE,"Widnes"}</definedName>
    <definedName name="fhjsjs_5" hidden="1">{#N/A,#N/A,TRUE,"Cover";#N/A,#N/A,TRUE,"Conts";#N/A,#N/A,TRUE,"VOS";#N/A,#N/A,TRUE,"Warrington";#N/A,#N/A,TRUE,"Widnes"}</definedName>
    <definedName name="FILL" hidden="1">'[25]A.O.R.'!#REF!</definedName>
    <definedName name="fino" hidden="1">{#N/A,#N/A,FALSE,"summary";#N/A,#N/A,FALSE,"preliminy";#N/A,#N/A,FALSE,"bill 3";#N/A,#N/A,FALSE,"bill 4"}</definedName>
    <definedName name="fino_1" hidden="1">{#N/A,#N/A,FALSE,"summary";#N/A,#N/A,FALSE,"preliminy";#N/A,#N/A,FALSE,"bill 3";#N/A,#N/A,FALSE,"bill 4"}</definedName>
    <definedName name="fino_2" hidden="1">{#N/A,#N/A,FALSE,"summary";#N/A,#N/A,FALSE,"preliminy";#N/A,#N/A,FALSE,"bill 3";#N/A,#N/A,FALSE,"bill 4"}</definedName>
    <definedName name="fino_3" hidden="1">{#N/A,#N/A,FALSE,"summary";#N/A,#N/A,FALSE,"preliminy";#N/A,#N/A,FALSE,"bill 3";#N/A,#N/A,FALSE,"bill 4"}</definedName>
    <definedName name="fino_4" hidden="1">{#N/A,#N/A,FALSE,"summary";#N/A,#N/A,FALSE,"preliminy";#N/A,#N/A,FALSE,"bill 3";#N/A,#N/A,FALSE,"bill 4"}</definedName>
    <definedName name="fino_5" hidden="1">{#N/A,#N/A,FALSE,"summary";#N/A,#N/A,FALSE,"preliminy";#N/A,#N/A,FALSE,"bill 3";#N/A,#N/A,FALSE,"bill 4"}</definedName>
    <definedName name="fino1" hidden="1">{#N/A,#N/A,FALSE,"summary";#N/A,#N/A,FALSE,"preliminy";#N/A,#N/A,FALSE,"bill 3";#N/A,#N/A,FALSE,"bill 4"}</definedName>
    <definedName name="fino1_1" hidden="1">{#N/A,#N/A,FALSE,"summary";#N/A,#N/A,FALSE,"preliminy";#N/A,#N/A,FALSE,"bill 3";#N/A,#N/A,FALSE,"bill 4"}</definedName>
    <definedName name="fino1_2" hidden="1">{#N/A,#N/A,FALSE,"summary";#N/A,#N/A,FALSE,"preliminy";#N/A,#N/A,FALSE,"bill 3";#N/A,#N/A,FALSE,"bill 4"}</definedName>
    <definedName name="fino1_3" hidden="1">{#N/A,#N/A,FALSE,"summary";#N/A,#N/A,FALSE,"preliminy";#N/A,#N/A,FALSE,"bill 3";#N/A,#N/A,FALSE,"bill 4"}</definedName>
    <definedName name="fino1_4" hidden="1">{#N/A,#N/A,FALSE,"summary";#N/A,#N/A,FALSE,"preliminy";#N/A,#N/A,FALSE,"bill 3";#N/A,#N/A,FALSE,"bill 4"}</definedName>
    <definedName name="fino1_5" hidden="1">{#N/A,#N/A,FALSE,"summary";#N/A,#N/A,FALSE,"preliminy";#N/A,#N/A,FALSE,"bill 3";#N/A,#N/A,FALSE,"bill 4"}</definedName>
    <definedName name="fiyu" hidden="1">{"'Break down'!$A$4"}</definedName>
    <definedName name="fjfghj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gj" hidden="1">{#N/A,#N/A,FALSE,"물량산출"}</definedName>
    <definedName name="fjfgjfg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fjfhjf" hidden="1">{#N/A,#N/A,FALSE,"CAM-G7";#N/A,#N/A,FALSE,"SPL";#N/A,#N/A,FALSE,"butt-in G7";#N/A,#N/A,FALSE,"dia-in G7";#N/A,#N/A,FALSE,"추가-STA G7"}</definedName>
    <definedName name="fjfjfj" hidden="1">{#N/A,#N/A,FALSE,"CAM-G7";#N/A,#N/A,FALSE,"SPL";#N/A,#N/A,FALSE,"butt-in G7";#N/A,#N/A,FALSE,"dia-in G7";#N/A,#N/A,FALSE,"추가-STA G7"}</definedName>
    <definedName name="fjhgfd" hidden="1">{"'Sheet1'!$A$4386:$N$4591"}</definedName>
    <definedName name="fjhgjghj" hidden="1">{#N/A,#N/A,FALSE,"CAM-G7";#N/A,#N/A,FALSE,"SPL";#N/A,#N/A,FALSE,"butt-in G7";#N/A,#N/A,FALSE,"dia-in G7";#N/A,#N/A,FALSE,"추가-STA G7"}</definedName>
    <definedName name="fjhjf" hidden="1">{#N/A,#N/A,FALSE,"CAM-G7";#N/A,#N/A,FALSE,"SPL";#N/A,#N/A,FALSE,"butt-in G7";#N/A,#N/A,FALSE,"dia-in G7";#N/A,#N/A,FALSE,"추가-STA G7"}</definedName>
    <definedName name="fjhjfgh" hidden="1">{#N/A,#N/A,FALSE,"CAM-G7";#N/A,#N/A,FALSE,"SPL";#N/A,#N/A,FALSE,"butt-in G7";#N/A,#N/A,FALSE,"dia-in G7";#N/A,#N/A,FALSE,"추가-STA G7"}</definedName>
    <definedName name="fjhjfgj" hidden="1">{#N/A,#N/A,FALSE,"혼합골재"}</definedName>
    <definedName name="fjhjfj" hidden="1">{#N/A,#N/A,FALSE,"CAM-G7";#N/A,#N/A,FALSE,"SPL";#N/A,#N/A,FALSE,"butt-in G7";#N/A,#N/A,FALSE,"dia-in G7";#N/A,#N/A,FALSE,"추가-STA G7"}</definedName>
    <definedName name="fjhjghjf" hidden="1">{#N/A,#N/A,FALSE,"운반시간"}</definedName>
    <definedName name="fkfkvhikkhju" hidden="1">{#N/A,#N/A,TRUE,"Cover";#N/A,#N/A,TRUE,"Conts";#N/A,#N/A,TRUE,"VOS";#N/A,#N/A,TRUE,"Warrington";#N/A,#N/A,TRUE,"Widnes"}</definedName>
    <definedName name="fkfkvhikkhju_2" hidden="1">{#N/A,#N/A,TRUE,"Cover";#N/A,#N/A,TRUE,"Conts";#N/A,#N/A,TRUE,"VOS";#N/A,#N/A,TRUE,"Warrington";#N/A,#N/A,TRUE,"Widnes"}</definedName>
    <definedName name="fkfkvhikkhju_3" hidden="1">{#N/A,#N/A,TRUE,"Cover";#N/A,#N/A,TRUE,"Conts";#N/A,#N/A,TRUE,"VOS";#N/A,#N/A,TRUE,"Warrington";#N/A,#N/A,TRUE,"Widnes"}</definedName>
    <definedName name="fkfkvhikkhju_4" hidden="1">{#N/A,#N/A,TRUE,"Cover";#N/A,#N/A,TRUE,"Conts";#N/A,#N/A,TRUE,"VOS";#N/A,#N/A,TRUE,"Warrington";#N/A,#N/A,TRUE,"Widnes"}</definedName>
    <definedName name="fkfkvhikkhju_5" hidden="1">{#N/A,#N/A,TRUE,"Cover";#N/A,#N/A,TRUE,"Conts";#N/A,#N/A,TRUE,"VOS";#N/A,#N/A,TRUE,"Warrington";#N/A,#N/A,TRUE,"Widnes"}</definedName>
    <definedName name="fnfjjfnfn" hidden="1">{#N/A,#N/A,TRUE,"Front";#N/A,#N/A,TRUE,"Simple Letter";#N/A,#N/A,TRUE,"Inside";#N/A,#N/A,TRUE,"Contents";#N/A,#N/A,TRUE,"Basis";#N/A,#N/A,TRUE,"Inclusions";#N/A,#N/A,TRUE,"Exclusions";#N/A,#N/A,TRUE,"Areas";#N/A,#N/A,TRUE,"Summary";#N/A,#N/A,TRUE,"Detail"}</definedName>
    <definedName name="fqwettqwtq" hidden="1">{#N/A,#N/A,FALSE,"MARCH"}</definedName>
    <definedName name="fre" hidden="1">{#N/A,#N/A,TRUE,"Cover";#N/A,#N/A,TRUE,"Conts";#N/A,#N/A,TRUE,"VOS";#N/A,#N/A,TRUE,"Warrington";#N/A,#N/A,TRUE,"Widnes"}</definedName>
    <definedName name="FReport5" hidden="1">{#N/A,#N/A,FALSE,"MARCH"}</definedName>
    <definedName name="FReport5_1" hidden="1">{#N/A,#N/A,FALSE,"MARCH"}</definedName>
    <definedName name="FReport5_2" hidden="1">{#N/A,#N/A,FALSE,"MARCH"}</definedName>
    <definedName name="FReport5_3" hidden="1">{#N/A,#N/A,FALSE,"MARCH"}</definedName>
    <definedName name="FReport5_4" hidden="1">{#N/A,#N/A,FALSE,"MARCH"}</definedName>
    <definedName name="FReport5_5" hidden="1">{#N/A,#N/A,FALSE,"MARCH"}</definedName>
    <definedName name="frff" hidden="1">{#N/A,#N/A,TRUE,"Front";#N/A,#N/A,TRUE,"Simple Letter";#N/A,#N/A,TRUE,"Inside";#N/A,#N/A,TRUE,"Contents";#N/A,#N/A,TRUE,"Basis";#N/A,#N/A,TRUE,"Inclusions";#N/A,#N/A,TRUE,"Exclusions";#N/A,#N/A,TRUE,"Areas";#N/A,#N/A,TRUE,"Summary";#N/A,#N/A,TRUE,"Detail"}</definedName>
    <definedName name="frjj" hidden="1">{#N/A,#N/A,TRUE,"Cover";#N/A,#N/A,TRUE,"Conts";#N/A,#N/A,TRUE,"VOS";#N/A,#N/A,TRUE,"Warrington";#N/A,#N/A,TRUE,"Widnes"}</definedName>
    <definedName name="frjj_2" hidden="1">{#N/A,#N/A,TRUE,"Cover";#N/A,#N/A,TRUE,"Conts";#N/A,#N/A,TRUE,"VOS";#N/A,#N/A,TRUE,"Warrington";#N/A,#N/A,TRUE,"Widnes"}</definedName>
    <definedName name="frjj_3" hidden="1">{#N/A,#N/A,TRUE,"Cover";#N/A,#N/A,TRUE,"Conts";#N/A,#N/A,TRUE,"VOS";#N/A,#N/A,TRUE,"Warrington";#N/A,#N/A,TRUE,"Widnes"}</definedName>
    <definedName name="frjj_4" hidden="1">{#N/A,#N/A,TRUE,"Cover";#N/A,#N/A,TRUE,"Conts";#N/A,#N/A,TRUE,"VOS";#N/A,#N/A,TRUE,"Warrington";#N/A,#N/A,TRUE,"Widnes"}</definedName>
    <definedName name="frjj_5" hidden="1">{#N/A,#N/A,TRUE,"Cover";#N/A,#N/A,TRUE,"Conts";#N/A,#N/A,TRUE,"VOS";#N/A,#N/A,TRUE,"Warrington";#N/A,#N/A,TRUE,"Widnes"}</definedName>
    <definedName name="fsda" hidden="1">{#N/A,#N/A,TRUE,"Basic";#N/A,#N/A,TRUE,"EXT-TABLE";#N/A,#N/A,TRUE,"STEEL";#N/A,#N/A,TRUE,"INT-Table";#N/A,#N/A,TRUE,"STEEL";#N/A,#N/A,TRUE,"Door"}</definedName>
    <definedName name="fsdaa" hidden="1">{#N/A,#N/A,TRUE,"Basic";#N/A,#N/A,TRUE,"EXT-TABLE";#N/A,#N/A,TRUE,"STEEL";#N/A,#N/A,TRUE,"INT-Table";#N/A,#N/A,TRUE,"STEEL";#N/A,#N/A,TRUE,"Door"}</definedName>
    <definedName name="fsdd" hidden="1">'[1]Rate Analysis'!#REF!</definedName>
    <definedName name="fund" hidden="1">{"'Sheet1'!$A$4386:$N$4591"}</definedName>
    <definedName name="funds" hidden="1">{"'Sheet1'!$A$4386:$N$4591"}</definedName>
    <definedName name="fv" hidden="1">{#N/A,#N/A,FALSE,"Organisation Chart"}</definedName>
    <definedName name="fwef" hidden="1">{#N/A,#N/A,TRUE,"Front";#N/A,#N/A,TRUE,"Simple Letter";#N/A,#N/A,TRUE,"Inside";#N/A,#N/A,TRUE,"Contents";#N/A,#N/A,TRUE,"Basis";#N/A,#N/A,TRUE,"Inclusions";#N/A,#N/A,TRUE,"Exclusions";#N/A,#N/A,TRUE,"Areas";#N/A,#N/A,TRUE,"Summary";#N/A,#N/A,TRUE,"Detail"}</definedName>
    <definedName name="fweqw3rf" hidden="1">{#N/A,#N/A,TRUE,"Front";#N/A,#N/A,TRUE,"Simple Letter";#N/A,#N/A,TRUE,"Inside";#N/A,#N/A,TRUE,"Contents";#N/A,#N/A,TRUE,"Basis";#N/A,#N/A,TRUE,"Inclusions";#N/A,#N/A,TRUE,"Exclusions";#N/A,#N/A,TRUE,"Areas";#N/A,#N/A,TRUE,"Summary";#N/A,#N/A,TRUE,"Detail"}</definedName>
    <definedName name="g5t" hidden="1">{#N/A,#N/A,TRUE,"Front";#N/A,#N/A,TRUE,"Simple Letter";#N/A,#N/A,TRUE,"Inside";#N/A,#N/A,TRUE,"Contents";#N/A,#N/A,TRUE,"Basis";#N/A,#N/A,TRUE,"Inclusions";#N/A,#N/A,TRUE,"Exclusions";#N/A,#N/A,TRUE,"Areas";#N/A,#N/A,TRUE,"Summary";#N/A,#N/A,TRUE,"Detail"}</definedName>
    <definedName name="gaeg" hidden="1">{#N/A,#N/A,TRUE,"Cover";#N/A,#N/A,TRUE,"Conts";#N/A,#N/A,TRUE,"VOS";#N/A,#N/A,TRUE,"Warrington";#N/A,#N/A,TRUE,"Widnes"}</definedName>
    <definedName name="gaeg_2" hidden="1">{#N/A,#N/A,TRUE,"Cover";#N/A,#N/A,TRUE,"Conts";#N/A,#N/A,TRUE,"VOS";#N/A,#N/A,TRUE,"Warrington";#N/A,#N/A,TRUE,"Widnes"}</definedName>
    <definedName name="gaeg_3" hidden="1">{#N/A,#N/A,TRUE,"Cover";#N/A,#N/A,TRUE,"Conts";#N/A,#N/A,TRUE,"VOS";#N/A,#N/A,TRUE,"Warrington";#N/A,#N/A,TRUE,"Widnes"}</definedName>
    <definedName name="gaeg_4" hidden="1">{#N/A,#N/A,TRUE,"Cover";#N/A,#N/A,TRUE,"Conts";#N/A,#N/A,TRUE,"VOS";#N/A,#N/A,TRUE,"Warrington";#N/A,#N/A,TRUE,"Widnes"}</definedName>
    <definedName name="gaeg_5" hidden="1">{#N/A,#N/A,TRUE,"Cover";#N/A,#N/A,TRUE,"Conts";#N/A,#N/A,TRUE,"VOS";#N/A,#N/A,TRUE,"Warrington";#N/A,#N/A,TRUE,"Widnes"}</definedName>
    <definedName name="gaegg" hidden="1">{#N/A,#N/A,TRUE,"Cover";#N/A,#N/A,TRUE,"Conts";#N/A,#N/A,TRUE,"VOS";#N/A,#N/A,TRUE,"Warrington";#N/A,#N/A,TRUE,"Widnes"}</definedName>
    <definedName name="gaegg_2" hidden="1">{#N/A,#N/A,TRUE,"Cover";#N/A,#N/A,TRUE,"Conts";#N/A,#N/A,TRUE,"VOS";#N/A,#N/A,TRUE,"Warrington";#N/A,#N/A,TRUE,"Widnes"}</definedName>
    <definedName name="gaegg_3" hidden="1">{#N/A,#N/A,TRUE,"Cover";#N/A,#N/A,TRUE,"Conts";#N/A,#N/A,TRUE,"VOS";#N/A,#N/A,TRUE,"Warrington";#N/A,#N/A,TRUE,"Widnes"}</definedName>
    <definedName name="gaegg_4" hidden="1">{#N/A,#N/A,TRUE,"Cover";#N/A,#N/A,TRUE,"Conts";#N/A,#N/A,TRUE,"VOS";#N/A,#N/A,TRUE,"Warrington";#N/A,#N/A,TRUE,"Widnes"}</definedName>
    <definedName name="gaegg_5" hidden="1">{#N/A,#N/A,TRUE,"Cover";#N/A,#N/A,TRUE,"Conts";#N/A,#N/A,TRUE,"VOS";#N/A,#N/A,TRUE,"Warrington";#N/A,#N/A,TRUE,"Widnes"}</definedName>
    <definedName name="garden" hidden="1">#REF!</definedName>
    <definedName name="gdfgaefgasdfasdfasdfsdfsda" hidden="1">{#N/A,#N/A,FALSE,"MARCH"}</definedName>
    <definedName name="gdfgaefgasdfasdfasdfsdfsda_1" hidden="1">{#N/A,#N/A,FALSE,"MARCH"}</definedName>
    <definedName name="gdfgaefgasdfasdfasdfsdfsda_2" hidden="1">{#N/A,#N/A,FALSE,"MARCH"}</definedName>
    <definedName name="gdfgaefgasdfasdfasdfsdfsda_3" hidden="1">{#N/A,#N/A,FALSE,"MARCH"}</definedName>
    <definedName name="gdfgaefgasdfasdfasdfsdfsda_4" hidden="1">{#N/A,#N/A,FALSE,"MARCH"}</definedName>
    <definedName name="gdfgaefgasdfasdfasdfsdfsda_5" hidden="1">{#N/A,#N/A,FALSE,"MARCH"}</definedName>
    <definedName name="gdg" hidden="1">{#N/A,#N/A,TRUE,"Front";#N/A,#N/A,TRUE,"Simple Letter";#N/A,#N/A,TRUE,"Inside";#N/A,#N/A,TRUE,"Contents";#N/A,#N/A,TRUE,"Basis";#N/A,#N/A,TRUE,"Inclusions";#N/A,#N/A,TRUE,"Exclusions";#N/A,#N/A,TRUE,"Areas";#N/A,#N/A,TRUE,"Summary";#N/A,#N/A,TRUE,"Detail"}</definedName>
    <definedName name="geag" hidden="1">{#N/A,#N/A,TRUE,"Cover";#N/A,#N/A,TRUE,"Conts";#N/A,#N/A,TRUE,"VOS";#N/A,#N/A,TRUE,"Warrington";#N/A,#N/A,TRUE,"Widnes"}</definedName>
    <definedName name="geag_2" hidden="1">{#N/A,#N/A,TRUE,"Cover";#N/A,#N/A,TRUE,"Conts";#N/A,#N/A,TRUE,"VOS";#N/A,#N/A,TRUE,"Warrington";#N/A,#N/A,TRUE,"Widnes"}</definedName>
    <definedName name="geag_3" hidden="1">{#N/A,#N/A,TRUE,"Cover";#N/A,#N/A,TRUE,"Conts";#N/A,#N/A,TRUE,"VOS";#N/A,#N/A,TRUE,"Warrington";#N/A,#N/A,TRUE,"Widnes"}</definedName>
    <definedName name="geag_4" hidden="1">{#N/A,#N/A,TRUE,"Cover";#N/A,#N/A,TRUE,"Conts";#N/A,#N/A,TRUE,"VOS";#N/A,#N/A,TRUE,"Warrington";#N/A,#N/A,TRUE,"Widnes"}</definedName>
    <definedName name="geag_5" hidden="1">{#N/A,#N/A,TRUE,"Cover";#N/A,#N/A,TRUE,"Conts";#N/A,#N/A,TRUE,"VOS";#N/A,#N/A,TRUE,"Warrington";#N/A,#N/A,TRUE,"Widnes"}</definedName>
    <definedName name="gerger" hidden="1">{#N/A,#N/A,TRUE,"Cover";#N/A,#N/A,TRUE,"Conts";#N/A,#N/A,TRUE,"VOS";#N/A,#N/A,TRUE,"Warrington";#N/A,#N/A,TRUE,"Widnes"}</definedName>
    <definedName name="gerger_2" hidden="1">{#N/A,#N/A,TRUE,"Cover";#N/A,#N/A,TRUE,"Conts";#N/A,#N/A,TRUE,"VOS";#N/A,#N/A,TRUE,"Warrington";#N/A,#N/A,TRUE,"Widnes"}</definedName>
    <definedName name="gerger_3" hidden="1">{#N/A,#N/A,TRUE,"Cover";#N/A,#N/A,TRUE,"Conts";#N/A,#N/A,TRUE,"VOS";#N/A,#N/A,TRUE,"Warrington";#N/A,#N/A,TRUE,"Widnes"}</definedName>
    <definedName name="gerger_4" hidden="1">{#N/A,#N/A,TRUE,"Cover";#N/A,#N/A,TRUE,"Conts";#N/A,#N/A,TRUE,"VOS";#N/A,#N/A,TRUE,"Warrington";#N/A,#N/A,TRUE,"Widnes"}</definedName>
    <definedName name="gerger_5" hidden="1">{#N/A,#N/A,TRUE,"Cover";#N/A,#N/A,TRUE,"Conts";#N/A,#N/A,TRUE,"VOS";#N/A,#N/A,TRUE,"Warrington";#N/A,#N/A,TRUE,"Widnes"}</definedName>
    <definedName name="gfdfg" hidden="1">{#N/A,#N/A,TRUE,"Front";#N/A,#N/A,TRUE,"Simple Letter";#N/A,#N/A,TRUE,"Inside";#N/A,#N/A,TRUE,"Contents";#N/A,#N/A,TRUE,"Basis";#N/A,#N/A,TRUE,"Inclusions";#N/A,#N/A,TRUE,"Exclusions";#N/A,#N/A,TRUE,"Areas";#N/A,#N/A,TRUE,"Summary";#N/A,#N/A,TRUE,"Detail"}</definedName>
    <definedName name="gfdgfdg" hidden="1">{#N/A,#N/A,FALSE,"SumD";#N/A,#N/A,FALSE,"ElecD";#N/A,#N/A,FALSE,"MechD";#N/A,#N/A,FALSE,"GeotD";#N/A,#N/A,FALSE,"PrcsD";#N/A,#N/A,FALSE,"TunnD";#N/A,#N/A,FALSE,"CivlD";#N/A,#N/A,FALSE,"NtwkD";#N/A,#N/A,FALSE,"EstgD";#N/A,#N/A,FALSE,"PEngD"}</definedName>
    <definedName name="gfdgfdg_2" hidden="1">{#N/A,#N/A,FALSE,"SumD";#N/A,#N/A,FALSE,"ElecD";#N/A,#N/A,FALSE,"MechD";#N/A,#N/A,FALSE,"GeotD";#N/A,#N/A,FALSE,"PrcsD";#N/A,#N/A,FALSE,"TunnD";#N/A,#N/A,FALSE,"CivlD";#N/A,#N/A,FALSE,"NtwkD";#N/A,#N/A,FALSE,"EstgD";#N/A,#N/A,FALSE,"PEngD"}</definedName>
    <definedName name="gfdgfdg_3" hidden="1">{#N/A,#N/A,FALSE,"SumD";#N/A,#N/A,FALSE,"ElecD";#N/A,#N/A,FALSE,"MechD";#N/A,#N/A,FALSE,"GeotD";#N/A,#N/A,FALSE,"PrcsD";#N/A,#N/A,FALSE,"TunnD";#N/A,#N/A,FALSE,"CivlD";#N/A,#N/A,FALSE,"NtwkD";#N/A,#N/A,FALSE,"EstgD";#N/A,#N/A,FALSE,"PEngD"}</definedName>
    <definedName name="gfdgfdg_4" hidden="1">{#N/A,#N/A,FALSE,"SumD";#N/A,#N/A,FALSE,"ElecD";#N/A,#N/A,FALSE,"MechD";#N/A,#N/A,FALSE,"GeotD";#N/A,#N/A,FALSE,"PrcsD";#N/A,#N/A,FALSE,"TunnD";#N/A,#N/A,FALSE,"CivlD";#N/A,#N/A,FALSE,"NtwkD";#N/A,#N/A,FALSE,"EstgD";#N/A,#N/A,FALSE,"PEngD"}</definedName>
    <definedName name="gfdgfdg_5" hidden="1">{#N/A,#N/A,FALSE,"SumD";#N/A,#N/A,FALSE,"ElecD";#N/A,#N/A,FALSE,"MechD";#N/A,#N/A,FALSE,"GeotD";#N/A,#N/A,FALSE,"PrcsD";#N/A,#N/A,FALSE,"TunnD";#N/A,#N/A,FALSE,"CivlD";#N/A,#N/A,FALSE,"NtwkD";#N/A,#N/A,FALSE,"EstgD";#N/A,#N/A,FALSE,"PEngD"}</definedName>
    <definedName name="gfdj" hidden="1">[14]FitOutConfCentre!#REF!</definedName>
    <definedName name="GFGD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fgdfg" hidden="1">[18]BID!#REF!</definedName>
    <definedName name="gfgdgd" hidden="1">{#N/A,#N/A,TRUE,"Front";#N/A,#N/A,TRUE,"Simple Letter";#N/A,#N/A,TRUE,"Inside";#N/A,#N/A,TRUE,"Contents";#N/A,#N/A,TRUE,"Basis";#N/A,#N/A,TRUE,"Inclusions";#N/A,#N/A,TRUE,"Exclusions";#N/A,#N/A,TRUE,"Areas";#N/A,#N/A,TRUE,"Summary";#N/A,#N/A,TRUE,"Detail"}</definedName>
    <definedName name="gfgfgfgfg" hidden="1">{#N/A,#N/A,FALSE,"SumD";#N/A,#N/A,FALSE,"ElecD";#N/A,#N/A,FALSE,"MechD";#N/A,#N/A,FALSE,"GeotD";#N/A,#N/A,FALSE,"PrcsD";#N/A,#N/A,FALSE,"TunnD";#N/A,#N/A,FALSE,"CivlD";#N/A,#N/A,FALSE,"NtwkD";#N/A,#N/A,FALSE,"EstgD";#N/A,#N/A,FALSE,"PEngD"}</definedName>
    <definedName name="gfgfgfgfg_2" hidden="1">{#N/A,#N/A,FALSE,"SumD";#N/A,#N/A,FALSE,"ElecD";#N/A,#N/A,FALSE,"MechD";#N/A,#N/A,FALSE,"GeotD";#N/A,#N/A,FALSE,"PrcsD";#N/A,#N/A,FALSE,"TunnD";#N/A,#N/A,FALSE,"CivlD";#N/A,#N/A,FALSE,"NtwkD";#N/A,#N/A,FALSE,"EstgD";#N/A,#N/A,FALSE,"PEngD"}</definedName>
    <definedName name="gfgfgfgfg_3" hidden="1">{#N/A,#N/A,FALSE,"SumD";#N/A,#N/A,FALSE,"ElecD";#N/A,#N/A,FALSE,"MechD";#N/A,#N/A,FALSE,"GeotD";#N/A,#N/A,FALSE,"PrcsD";#N/A,#N/A,FALSE,"TunnD";#N/A,#N/A,FALSE,"CivlD";#N/A,#N/A,FALSE,"NtwkD";#N/A,#N/A,FALSE,"EstgD";#N/A,#N/A,FALSE,"PEngD"}</definedName>
    <definedName name="gfgfgfgfg_4" hidden="1">{#N/A,#N/A,FALSE,"SumD";#N/A,#N/A,FALSE,"ElecD";#N/A,#N/A,FALSE,"MechD";#N/A,#N/A,FALSE,"GeotD";#N/A,#N/A,FALSE,"PrcsD";#N/A,#N/A,FALSE,"TunnD";#N/A,#N/A,FALSE,"CivlD";#N/A,#N/A,FALSE,"NtwkD";#N/A,#N/A,FALSE,"EstgD";#N/A,#N/A,FALSE,"PEngD"}</definedName>
    <definedName name="gfgfgfgfg_5" hidden="1">{#N/A,#N/A,FALSE,"SumD";#N/A,#N/A,FALSE,"ElecD";#N/A,#N/A,FALSE,"MechD";#N/A,#N/A,FALSE,"GeotD";#N/A,#N/A,FALSE,"PrcsD";#N/A,#N/A,FALSE,"TunnD";#N/A,#N/A,FALSE,"CivlD";#N/A,#N/A,FALSE,"NtwkD";#N/A,#N/A,FALSE,"EstgD";#N/A,#N/A,FALSE,"PEngD"}</definedName>
    <definedName name="gfgfgfgss" hidden="1">{#N/A,#N/A,FALSE,"SumG";#N/A,#N/A,FALSE,"ElecG";#N/A,#N/A,FALSE,"MechG";#N/A,#N/A,FALSE,"GeotG";#N/A,#N/A,FALSE,"PrcsG";#N/A,#N/A,FALSE,"TunnG";#N/A,#N/A,FALSE,"CivlG";#N/A,#N/A,FALSE,"NtwkG";#N/A,#N/A,FALSE,"EstgG";#N/A,#N/A,FALSE,"PEngG"}</definedName>
    <definedName name="gfgfgfgss_2" hidden="1">{#N/A,#N/A,FALSE,"SumG";#N/A,#N/A,FALSE,"ElecG";#N/A,#N/A,FALSE,"MechG";#N/A,#N/A,FALSE,"GeotG";#N/A,#N/A,FALSE,"PrcsG";#N/A,#N/A,FALSE,"TunnG";#N/A,#N/A,FALSE,"CivlG";#N/A,#N/A,FALSE,"NtwkG";#N/A,#N/A,FALSE,"EstgG";#N/A,#N/A,FALSE,"PEngG"}</definedName>
    <definedName name="gfgfgfgss_3" hidden="1">{#N/A,#N/A,FALSE,"SumG";#N/A,#N/A,FALSE,"ElecG";#N/A,#N/A,FALSE,"MechG";#N/A,#N/A,FALSE,"GeotG";#N/A,#N/A,FALSE,"PrcsG";#N/A,#N/A,FALSE,"TunnG";#N/A,#N/A,FALSE,"CivlG";#N/A,#N/A,FALSE,"NtwkG";#N/A,#N/A,FALSE,"EstgG";#N/A,#N/A,FALSE,"PEngG"}</definedName>
    <definedName name="gfgfgfgss_4" hidden="1">{#N/A,#N/A,FALSE,"SumG";#N/A,#N/A,FALSE,"ElecG";#N/A,#N/A,FALSE,"MechG";#N/A,#N/A,FALSE,"GeotG";#N/A,#N/A,FALSE,"PrcsG";#N/A,#N/A,FALSE,"TunnG";#N/A,#N/A,FALSE,"CivlG";#N/A,#N/A,FALSE,"NtwkG";#N/A,#N/A,FALSE,"EstgG";#N/A,#N/A,FALSE,"PEngG"}</definedName>
    <definedName name="gfgfgfgss_5" hidden="1">{#N/A,#N/A,FALSE,"SumG";#N/A,#N/A,FALSE,"ElecG";#N/A,#N/A,FALSE,"MechG";#N/A,#N/A,FALSE,"GeotG";#N/A,#N/A,FALSE,"PrcsG";#N/A,#N/A,FALSE,"TunnG";#N/A,#N/A,FALSE,"CivlG";#N/A,#N/A,FALSE,"NtwkG";#N/A,#N/A,FALSE,"EstgG";#N/A,#N/A,FALSE,"PEngG"}</definedName>
    <definedName name="gfhfdh" hidden="1">{#N/A,#N/A,TRUE,"Front";#N/A,#N/A,TRUE,"Simple Letter";#N/A,#N/A,TRUE,"Inside";#N/A,#N/A,TRUE,"Contents";#N/A,#N/A,TRUE,"Basis";#N/A,#N/A,TRUE,"Inclusions";#N/A,#N/A,TRUE,"Exclusions";#N/A,#N/A,TRUE,"Areas";#N/A,#N/A,TRUE,"Summary";#N/A,#N/A,TRUE,"Detail"}</definedName>
    <definedName name="gfhhgfgh" hidden="1">{#N/A,#N/A,TRUE,"Front";#N/A,#N/A,TRUE,"Simple Letter";#N/A,#N/A,TRUE,"Inside";#N/A,#N/A,TRUE,"Contents";#N/A,#N/A,TRUE,"Basis";#N/A,#N/A,TRUE,"Inclusions";#N/A,#N/A,TRUE,"Exclusions";#N/A,#N/A,TRUE,"Areas";#N/A,#N/A,TRUE,"Summary";#N/A,#N/A,TRUE,"Detail"}</definedName>
    <definedName name="gfkjghk" hidden="1">{#N/A,#N/A,FALSE,"골재소요량";#N/A,#N/A,FALSE,"골재소요량"}</definedName>
    <definedName name="ggdrgdfhyyj" hidden="1">{#N/A,#N/A,TRUE,"Cover";#N/A,#N/A,TRUE,"Conts";#N/A,#N/A,TRUE,"VOS";#N/A,#N/A,TRUE,"Warrington";#N/A,#N/A,TRUE,"Widnes"}</definedName>
    <definedName name="ggdrgdfhyyj_2" hidden="1">{#N/A,#N/A,TRUE,"Cover";#N/A,#N/A,TRUE,"Conts";#N/A,#N/A,TRUE,"VOS";#N/A,#N/A,TRUE,"Warrington";#N/A,#N/A,TRUE,"Widnes"}</definedName>
    <definedName name="ggdrgdfhyyj_3" hidden="1">{#N/A,#N/A,TRUE,"Cover";#N/A,#N/A,TRUE,"Conts";#N/A,#N/A,TRUE,"VOS";#N/A,#N/A,TRUE,"Warrington";#N/A,#N/A,TRUE,"Widnes"}</definedName>
    <definedName name="ggdrgdfhyyj_4" hidden="1">{#N/A,#N/A,TRUE,"Cover";#N/A,#N/A,TRUE,"Conts";#N/A,#N/A,TRUE,"VOS";#N/A,#N/A,TRUE,"Warrington";#N/A,#N/A,TRUE,"Widnes"}</definedName>
    <definedName name="ggdrgdfhyyj_5" hidden="1">{#N/A,#N/A,TRUE,"Cover";#N/A,#N/A,TRUE,"Conts";#N/A,#N/A,TRUE,"VOS";#N/A,#N/A,TRUE,"Warrington";#N/A,#N/A,TRUE,"Widnes"}</definedName>
    <definedName name="gger" hidden="1">{#N/A,#N/A,TRUE,"Front";#N/A,#N/A,TRUE,"Simple Letter";#N/A,#N/A,TRUE,"Inside";#N/A,#N/A,TRUE,"Contents";#N/A,#N/A,TRUE,"Basis";#N/A,#N/A,TRUE,"Inclusions";#N/A,#N/A,TRUE,"Exclusions";#N/A,#N/A,TRUE,"Areas";#N/A,#N/A,TRUE,"Summary";#N/A,#N/A,TRUE,"Detail"}</definedName>
    <definedName name="gggg" hidden="1">{#N/A,#N/A,FALSE,"SumD";#N/A,#N/A,FALSE,"ElecD";#N/A,#N/A,FALSE,"MechD";#N/A,#N/A,FALSE,"GeotD";#N/A,#N/A,FALSE,"PrcsD";#N/A,#N/A,FALSE,"TunnD";#N/A,#N/A,FALSE,"CivlD";#N/A,#N/A,FALSE,"NtwkD";#N/A,#N/A,FALSE,"EstgD";#N/A,#N/A,FALSE,"PEngD"}</definedName>
    <definedName name="gggg_2" hidden="1">{#N/A,#N/A,FALSE,"SumD";#N/A,#N/A,FALSE,"ElecD";#N/A,#N/A,FALSE,"MechD";#N/A,#N/A,FALSE,"GeotD";#N/A,#N/A,FALSE,"PrcsD";#N/A,#N/A,FALSE,"TunnD";#N/A,#N/A,FALSE,"CivlD";#N/A,#N/A,FALSE,"NtwkD";#N/A,#N/A,FALSE,"EstgD";#N/A,#N/A,FALSE,"PEngD"}</definedName>
    <definedName name="gggg_3" hidden="1">{#N/A,#N/A,FALSE,"SumD";#N/A,#N/A,FALSE,"ElecD";#N/A,#N/A,FALSE,"MechD";#N/A,#N/A,FALSE,"GeotD";#N/A,#N/A,FALSE,"PrcsD";#N/A,#N/A,FALSE,"TunnD";#N/A,#N/A,FALSE,"CivlD";#N/A,#N/A,FALSE,"NtwkD";#N/A,#N/A,FALSE,"EstgD";#N/A,#N/A,FALSE,"PEngD"}</definedName>
    <definedName name="gggg_4" hidden="1">{#N/A,#N/A,FALSE,"SumD";#N/A,#N/A,FALSE,"ElecD";#N/A,#N/A,FALSE,"MechD";#N/A,#N/A,FALSE,"GeotD";#N/A,#N/A,FALSE,"PrcsD";#N/A,#N/A,FALSE,"TunnD";#N/A,#N/A,FALSE,"CivlD";#N/A,#N/A,FALSE,"NtwkD";#N/A,#N/A,FALSE,"EstgD";#N/A,#N/A,FALSE,"PEngD"}</definedName>
    <definedName name="gggg_5" hidden="1">{#N/A,#N/A,FALSE,"SumD";#N/A,#N/A,FALSE,"ElecD";#N/A,#N/A,FALSE,"MechD";#N/A,#N/A,FALSE,"GeotD";#N/A,#N/A,FALSE,"PrcsD";#N/A,#N/A,FALSE,"TunnD";#N/A,#N/A,FALSE,"CivlD";#N/A,#N/A,FALSE,"NtwkD";#N/A,#N/A,FALSE,"EstgD";#N/A,#N/A,FALSE,"PEngD"}</definedName>
    <definedName name="gggg2" hidden="1">{"View1",#N/A,FALSE,"Sheet1";"View2",#N/A,FALSE,"Sheet1"}</definedName>
    <definedName name="ggghh" hidden="1">#REF!</definedName>
    <definedName name="gggw" hidden="1">{#N/A,#N/A,TRUE,"Front";#N/A,#N/A,TRUE,"Simple Letter";#N/A,#N/A,TRUE,"Inside";#N/A,#N/A,TRUE,"Contents";#N/A,#N/A,TRUE,"Basis";#N/A,#N/A,TRUE,"Inclusions";#N/A,#N/A,TRUE,"Exclusions";#N/A,#N/A,TRUE,"Areas";#N/A,#N/A,TRUE,"Summary";#N/A,#N/A,TRUE,"Detail"}</definedName>
    <definedName name="ggjjhgg" hidden="1">{#N/A,#N/A,TRUE,"Front";#N/A,#N/A,TRUE,"Simple Letter";#N/A,#N/A,TRUE,"Inside";#N/A,#N/A,TRUE,"Contents";#N/A,#N/A,TRUE,"Basis";#N/A,#N/A,TRUE,"Inclusions";#N/A,#N/A,TRUE,"Exclusions";#N/A,#N/A,TRUE,"Areas";#N/A,#N/A,TRUE,"Summary";#N/A,#N/A,TRUE,"Detail"}</definedName>
    <definedName name="ggk" hidden="1">{#N/A,#N/A,FALSE,"물량산출"}</definedName>
    <definedName name="ggrer" hidden="1">{#N/A,#N/A,TRUE,"Front";#N/A,#N/A,TRUE,"Simple Letter";#N/A,#N/A,TRUE,"Inside";#N/A,#N/A,TRUE,"Contents";#N/A,#N/A,TRUE,"Basis";#N/A,#N/A,TRUE,"Inclusions";#N/A,#N/A,TRUE,"Exclusions";#N/A,#N/A,TRUE,"Areas";#N/A,#N/A,TRUE,"Summary";#N/A,#N/A,TRUE,"Detail"}</definedName>
    <definedName name="ghdfhfgh" hidden="1">{#N/A,#N/A,TRUE,"Front";#N/A,#N/A,TRUE,"Simple Letter";#N/A,#N/A,TRUE,"Inside";#N/A,#N/A,TRUE,"Contents";#N/A,#N/A,TRUE,"Basis";#N/A,#N/A,TRUE,"Inclusions";#N/A,#N/A,TRUE,"Exclusions";#N/A,#N/A,TRUE,"Areas";#N/A,#N/A,TRUE,"Summary";#N/A,#N/A,TRUE,"Detail"}</definedName>
    <definedName name="ghdhdh" hidden="1">{#N/A,#N/A,FALSE,"표지목차"}</definedName>
    <definedName name="GHDW" hidden="1">{#N/A,#N/A,FALSE,"CAM-G7";#N/A,#N/A,FALSE,"SPL";#N/A,#N/A,FALSE,"butt-in G7";#N/A,#N/A,FALSE,"dia-in G7";#N/A,#N/A,FALSE,"추가-STA G7"}</definedName>
    <definedName name="ghffg" hidden="1">{#N/A,#N/A,TRUE,"Front";#N/A,#N/A,TRUE,"Simple Letter";#N/A,#N/A,TRUE,"Inside";#N/A,#N/A,TRUE,"Contents";#N/A,#N/A,TRUE,"Basis";#N/A,#N/A,TRUE,"Inclusions";#N/A,#N/A,TRUE,"Exclusions";#N/A,#N/A,TRUE,"Areas";#N/A,#N/A,TRUE,"Summary";#N/A,#N/A,TRUE,"Detail"}</definedName>
    <definedName name="ghffgh" hidden="1">{#N/A,#N/A,TRUE,"Front";#N/A,#N/A,TRUE,"Simple Letter";#N/A,#N/A,TRUE,"Inside";#N/A,#N/A,TRUE,"Contents";#N/A,#N/A,TRUE,"Basis";#N/A,#N/A,TRUE,"Inclusions";#N/A,#N/A,TRUE,"Exclusions";#N/A,#N/A,TRUE,"Areas";#N/A,#N/A,TRUE,"Summary";#N/A,#N/A,TRUE,"Detail"}</definedName>
    <definedName name="ghffhg" hidden="1">{#N/A,#N/A,TRUE,"Front";#N/A,#N/A,TRUE,"Simple Letter";#N/A,#N/A,TRUE,"Inside";#N/A,#N/A,TRUE,"Contents";#N/A,#N/A,TRUE,"Basis";#N/A,#N/A,TRUE,"Inclusions";#N/A,#N/A,TRUE,"Exclusions";#N/A,#N/A,TRUE,"Areas";#N/A,#N/A,TRUE,"Summary";#N/A,#N/A,TRUE,"Detail"}</definedName>
    <definedName name="ghfhfg" hidden="1">{#N/A,#N/A,TRUE,"Front";#N/A,#N/A,TRUE,"Simple Letter";#N/A,#N/A,TRUE,"Inside";#N/A,#N/A,TRUE,"Contents";#N/A,#N/A,TRUE,"Basis";#N/A,#N/A,TRUE,"Inclusions";#N/A,#N/A,TRUE,"Exclusions";#N/A,#N/A,TRUE,"Areas";#N/A,#N/A,TRUE,"Summary";#N/A,#N/A,TRUE,"Detail"}</definedName>
    <definedName name="ghfhg" hidden="1">{#N/A,#N/A,TRUE,"Front";#N/A,#N/A,TRUE,"Simple Letter";#N/A,#N/A,TRUE,"Inside";#N/A,#N/A,TRUE,"Contents";#N/A,#N/A,TRUE,"Basis";#N/A,#N/A,TRUE,"Inclusions";#N/A,#N/A,TRUE,"Exclusions";#N/A,#N/A,TRUE,"Areas";#N/A,#N/A,TRUE,"Summary";#N/A,#N/A,TRUE,"Detail"}</definedName>
    <definedName name="ghfhggf" hidden="1">{#N/A,#N/A,TRUE,"Front";#N/A,#N/A,TRUE,"Simple Letter";#N/A,#N/A,TRUE,"Inside";#N/A,#N/A,TRUE,"Contents";#N/A,#N/A,TRUE,"Basis";#N/A,#N/A,TRUE,"Inclusions";#N/A,#N/A,TRUE,"Exclusions";#N/A,#N/A,TRUE,"Areas";#N/A,#N/A,TRUE,"Summary";#N/A,#N/A,TRUE,"Detail"}</definedName>
    <definedName name="ghfjfgh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gg" hidden="1">{#N/A,#N/A,TRUE,"Front";#N/A,#N/A,TRUE,"Simple Letter";#N/A,#N/A,TRUE,"Inside";#N/A,#N/A,TRUE,"Contents";#N/A,#N/A,TRUE,"Basis";#N/A,#N/A,TRUE,"Inclusions";#N/A,#N/A,TRUE,"Exclusions";#N/A,#N/A,TRUE,"Areas";#N/A,#N/A,TRUE,"Summary";#N/A,#N/A,TRUE,"Detail"}</definedName>
    <definedName name="ghggg" hidden="1">{#N/A,#N/A,FALSE,"SumG";#N/A,#N/A,FALSE,"ElecG";#N/A,#N/A,FALSE,"MechG";#N/A,#N/A,FALSE,"GeotG";#N/A,#N/A,FALSE,"PrcsG";#N/A,#N/A,FALSE,"TunnG";#N/A,#N/A,FALSE,"CivlG";#N/A,#N/A,FALSE,"NtwkG";#N/A,#N/A,FALSE,"EstgG";#N/A,#N/A,FALSE,"PEngG"}</definedName>
    <definedName name="ghggg_2" hidden="1">{#N/A,#N/A,FALSE,"SumG";#N/A,#N/A,FALSE,"ElecG";#N/A,#N/A,FALSE,"MechG";#N/A,#N/A,FALSE,"GeotG";#N/A,#N/A,FALSE,"PrcsG";#N/A,#N/A,FALSE,"TunnG";#N/A,#N/A,FALSE,"CivlG";#N/A,#N/A,FALSE,"NtwkG";#N/A,#N/A,FALSE,"EstgG";#N/A,#N/A,FALSE,"PEngG"}</definedName>
    <definedName name="ghggg_3" hidden="1">{#N/A,#N/A,FALSE,"SumG";#N/A,#N/A,FALSE,"ElecG";#N/A,#N/A,FALSE,"MechG";#N/A,#N/A,FALSE,"GeotG";#N/A,#N/A,FALSE,"PrcsG";#N/A,#N/A,FALSE,"TunnG";#N/A,#N/A,FALSE,"CivlG";#N/A,#N/A,FALSE,"NtwkG";#N/A,#N/A,FALSE,"EstgG";#N/A,#N/A,FALSE,"PEngG"}</definedName>
    <definedName name="ghggg_4" hidden="1">{#N/A,#N/A,FALSE,"SumG";#N/A,#N/A,FALSE,"ElecG";#N/A,#N/A,FALSE,"MechG";#N/A,#N/A,FALSE,"GeotG";#N/A,#N/A,FALSE,"PrcsG";#N/A,#N/A,FALSE,"TunnG";#N/A,#N/A,FALSE,"CivlG";#N/A,#N/A,FALSE,"NtwkG";#N/A,#N/A,FALSE,"EstgG";#N/A,#N/A,FALSE,"PEngG"}</definedName>
    <definedName name="ghggg_5" hidden="1">{#N/A,#N/A,FALSE,"SumG";#N/A,#N/A,FALSE,"ElecG";#N/A,#N/A,FALSE,"MechG";#N/A,#N/A,FALSE,"GeotG";#N/A,#N/A,FALSE,"PrcsG";#N/A,#N/A,FALSE,"TunnG";#N/A,#N/A,FALSE,"CivlG";#N/A,#N/A,FALSE,"NtwkG";#N/A,#N/A,FALSE,"EstgG";#N/A,#N/A,FALSE,"PEngG"}</definedName>
    <definedName name="ghghd" hidden="1">{#N/A,#N/A,TRUE,"Front";#N/A,#N/A,TRUE,"Simple Letter";#N/A,#N/A,TRUE,"Inside";#N/A,#N/A,TRUE,"Contents";#N/A,#N/A,TRUE,"Basis";#N/A,#N/A,TRUE,"Inclusions";#N/A,#N/A,TRUE,"Exclusions";#N/A,#N/A,TRUE,"Areas";#N/A,#N/A,TRUE,"Summary";#N/A,#N/A,TRUE,"Detail"}</definedName>
    <definedName name="ghghgf" hidden="1">{#N/A,#N/A,TRUE,"Front";#N/A,#N/A,TRUE,"Simple Letter";#N/A,#N/A,TRUE,"Inside";#N/A,#N/A,TRUE,"Contents";#N/A,#N/A,TRUE,"Basis";#N/A,#N/A,TRUE,"Inclusions";#N/A,#N/A,TRUE,"Exclusions";#N/A,#N/A,TRUE,"Areas";#N/A,#N/A,TRUE,"Summary";#N/A,#N/A,TRUE,"Detail"}</definedName>
    <definedName name="ghhd"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hhg" hidden="1">{#N/A,#N/A,TRUE,"Front";#N/A,#N/A,TRUE,"Simple Letter";#N/A,#N/A,TRUE,"Inside";#N/A,#N/A,TRUE,"Contents";#N/A,#N/A,TRUE,"Basis";#N/A,#N/A,TRUE,"Inclusions";#N/A,#N/A,TRUE,"Exclusions";#N/A,#N/A,TRUE,"Areas";#N/A,#N/A,TRUE,"Summary";#N/A,#N/A,TRUE,"Detail"}</definedName>
    <definedName name="GHI" hidden="1">[26]FitOutConfCentre!#REF!</definedName>
    <definedName name="ghj" hidden="1">{#N/A,#N/A,TRUE,"Front";#N/A,#N/A,TRUE,"Simple Letter";#N/A,#N/A,TRUE,"Inside";#N/A,#N/A,TRUE,"Contents";#N/A,#N/A,TRUE,"Basis";#N/A,#N/A,TRUE,"Inclusions";#N/A,#N/A,TRUE,"Exclusions";#N/A,#N/A,TRUE,"Areas";#N/A,#N/A,TRUE,"Summary";#N/A,#N/A,TRUE,"Detail"}</definedName>
    <definedName name="ghsdhth" hidden="1">{#N/A,#N/A,TRUE,"Cover";#N/A,#N/A,TRUE,"Conts";#N/A,#N/A,TRUE,"VOS";#N/A,#N/A,TRUE,"Warrington";#N/A,#N/A,TRUE,"Widnes"}</definedName>
    <definedName name="ghsdhth_2" hidden="1">{#N/A,#N/A,TRUE,"Cover";#N/A,#N/A,TRUE,"Conts";#N/A,#N/A,TRUE,"VOS";#N/A,#N/A,TRUE,"Warrington";#N/A,#N/A,TRUE,"Widnes"}</definedName>
    <definedName name="ghsdhth_3" hidden="1">{#N/A,#N/A,TRUE,"Cover";#N/A,#N/A,TRUE,"Conts";#N/A,#N/A,TRUE,"VOS";#N/A,#N/A,TRUE,"Warrington";#N/A,#N/A,TRUE,"Widnes"}</definedName>
    <definedName name="ghsdhth_4" hidden="1">{#N/A,#N/A,TRUE,"Cover";#N/A,#N/A,TRUE,"Conts";#N/A,#N/A,TRUE,"VOS";#N/A,#N/A,TRUE,"Warrington";#N/A,#N/A,TRUE,"Widnes"}</definedName>
    <definedName name="ghsdhth_5" hidden="1">{#N/A,#N/A,TRUE,"Cover";#N/A,#N/A,TRUE,"Conts";#N/A,#N/A,TRUE,"VOS";#N/A,#N/A,TRUE,"Warrington";#N/A,#N/A,TRUE,"Widnes"}</definedName>
    <definedName name="ghsg" hidden="1">{#N/A,#N/A,TRUE,"Cover";#N/A,#N/A,TRUE,"Conts";#N/A,#N/A,TRUE,"VOS";#N/A,#N/A,TRUE,"Warrington";#N/A,#N/A,TRUE,"Widnes"}</definedName>
    <definedName name="ghsg_2" hidden="1">{#N/A,#N/A,TRUE,"Cover";#N/A,#N/A,TRUE,"Conts";#N/A,#N/A,TRUE,"VOS";#N/A,#N/A,TRUE,"Warrington";#N/A,#N/A,TRUE,"Widnes"}</definedName>
    <definedName name="ghsg_3" hidden="1">{#N/A,#N/A,TRUE,"Cover";#N/A,#N/A,TRUE,"Conts";#N/A,#N/A,TRUE,"VOS";#N/A,#N/A,TRUE,"Warrington";#N/A,#N/A,TRUE,"Widnes"}</definedName>
    <definedName name="ghsg_4" hidden="1">{#N/A,#N/A,TRUE,"Cover";#N/A,#N/A,TRUE,"Conts";#N/A,#N/A,TRUE,"VOS";#N/A,#N/A,TRUE,"Warrington";#N/A,#N/A,TRUE,"Widnes"}</definedName>
    <definedName name="ghsg_5" hidden="1">{#N/A,#N/A,TRUE,"Cover";#N/A,#N/A,TRUE,"Conts";#N/A,#N/A,TRUE,"VOS";#N/A,#N/A,TRUE,"Warrington";#N/A,#N/A,TRUE,"Widnes"}</definedName>
    <definedName name="gij" hidden="1">{"'Break down'!$A$4"}</definedName>
    <definedName name="gjahgkj" hidden="1">{#N/A,#N/A,TRUE,"Cover";#N/A,#N/A,TRUE,"Conts";#N/A,#N/A,TRUE,"VOS";#N/A,#N/A,TRUE,"Warrington";#N/A,#N/A,TRUE,"Widnes"}</definedName>
    <definedName name="gjahgkj_2" hidden="1">{#N/A,#N/A,TRUE,"Cover";#N/A,#N/A,TRUE,"Conts";#N/A,#N/A,TRUE,"VOS";#N/A,#N/A,TRUE,"Warrington";#N/A,#N/A,TRUE,"Widnes"}</definedName>
    <definedName name="gjahgkj_3" hidden="1">{#N/A,#N/A,TRUE,"Cover";#N/A,#N/A,TRUE,"Conts";#N/A,#N/A,TRUE,"VOS";#N/A,#N/A,TRUE,"Warrington";#N/A,#N/A,TRUE,"Widnes"}</definedName>
    <definedName name="gjahgkj_4" hidden="1">{#N/A,#N/A,TRUE,"Cover";#N/A,#N/A,TRUE,"Conts";#N/A,#N/A,TRUE,"VOS";#N/A,#N/A,TRUE,"Warrington";#N/A,#N/A,TRUE,"Widnes"}</definedName>
    <definedName name="gjahgkj_5" hidden="1">{#N/A,#N/A,TRUE,"Cover";#N/A,#N/A,TRUE,"Conts";#N/A,#N/A,TRUE,"VOS";#N/A,#N/A,TRUE,"Warrington";#N/A,#N/A,TRUE,"Widnes"}</definedName>
    <definedName name="gjgjjhgj" hidden="1">{#N/A,#N/A,TRUE,"Front";#N/A,#N/A,TRUE,"Simple Letter";#N/A,#N/A,TRUE,"Inside";#N/A,#N/A,TRUE,"Contents";#N/A,#N/A,TRUE,"Basis";#N/A,#N/A,TRUE,"Inclusions";#N/A,#N/A,TRUE,"Exclusions";#N/A,#N/A,TRUE,"Areas";#N/A,#N/A,TRUE,"Summary";#N/A,#N/A,TRUE,"Detail"}</definedName>
    <definedName name="gjkjhg"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jkkl" hidden="1">{#N/A,#N/A,TRUE,"Cover";#N/A,#N/A,TRUE,"Conts";#N/A,#N/A,TRUE,"VOS";#N/A,#N/A,TRUE,"Warrington";#N/A,#N/A,TRUE,"Widnes"}</definedName>
    <definedName name="gjkkl_2" hidden="1">{#N/A,#N/A,TRUE,"Cover";#N/A,#N/A,TRUE,"Conts";#N/A,#N/A,TRUE,"VOS";#N/A,#N/A,TRUE,"Warrington";#N/A,#N/A,TRUE,"Widnes"}</definedName>
    <definedName name="gjkkl_3" hidden="1">{#N/A,#N/A,TRUE,"Cover";#N/A,#N/A,TRUE,"Conts";#N/A,#N/A,TRUE,"VOS";#N/A,#N/A,TRUE,"Warrington";#N/A,#N/A,TRUE,"Widnes"}</definedName>
    <definedName name="gjkkl_4" hidden="1">{#N/A,#N/A,TRUE,"Cover";#N/A,#N/A,TRUE,"Conts";#N/A,#N/A,TRUE,"VOS";#N/A,#N/A,TRUE,"Warrington";#N/A,#N/A,TRUE,"Widnes"}</definedName>
    <definedName name="gjkkl_5" hidden="1">{#N/A,#N/A,TRUE,"Cover";#N/A,#N/A,TRUE,"Conts";#N/A,#N/A,TRUE,"VOS";#N/A,#N/A,TRUE,"Warrington";#N/A,#N/A,TRUE,"Widnes"}</definedName>
    <definedName name="gkhgk" hidden="1">{#N/A,#N/A,FALSE,"물량산출"}</definedName>
    <definedName name="gkjk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glgkgk" hidden="1">{#N/A,#N/A,FALSE,"전력간선"}</definedName>
    <definedName name="gmnhhg" hidden="1">{#N/A,#N/A,TRUE,"Front";#N/A,#N/A,TRUE,"Simple Letter";#N/A,#N/A,TRUE,"Inside";#N/A,#N/A,TRUE,"Contents";#N/A,#N/A,TRUE,"Basis";#N/A,#N/A,TRUE,"Inclusions";#N/A,#N/A,TRUE,"Exclusions";#N/A,#N/A,TRUE,"Areas";#N/A,#N/A,TRUE,"Summary";#N/A,#N/A,TRUE,"Detail"}</definedName>
    <definedName name="gmo" hidden="1">{#N/A,#N/A,FALSE,"SumD";#N/A,#N/A,FALSE,"ElecD";#N/A,#N/A,FALSE,"MechD";#N/A,#N/A,FALSE,"GeotD";#N/A,#N/A,FALSE,"PrcsD";#N/A,#N/A,FALSE,"TunnD";#N/A,#N/A,FALSE,"CivlD";#N/A,#N/A,FALSE,"NtwkD";#N/A,#N/A,FALSE,"EstgD";#N/A,#N/A,FALSE,"PEngD"}</definedName>
    <definedName name="gqg" hidden="1">{#N/A,#N/A,TRUE,"Front";#N/A,#N/A,TRUE,"Simple Letter";#N/A,#N/A,TRUE,"Inside";#N/A,#N/A,TRUE,"Contents";#N/A,#N/A,TRUE,"Basis";#N/A,#N/A,TRUE,"Inclusions";#N/A,#N/A,TRUE,"Exclusions";#N/A,#N/A,TRUE,"Areas";#N/A,#N/A,TRUE,"Summary";#N/A,#N/A,TRUE,"Detail"}</definedName>
    <definedName name="greg" hidden="1">{#N/A,#N/A,TRUE,"Front";#N/A,#N/A,TRUE,"Simple Letter";#N/A,#N/A,TRUE,"Inside";#N/A,#N/A,TRUE,"Contents";#N/A,#N/A,TRUE,"Basis";#N/A,#N/A,TRUE,"Inclusions";#N/A,#N/A,TRUE,"Exclusions";#N/A,#N/A,TRUE,"Areas";#N/A,#N/A,TRUE,"Summary";#N/A,#N/A,TRUE,"Detail"}</definedName>
    <definedName name="gregt" hidden="1">{#N/A,#N/A,TRUE,"Front";#N/A,#N/A,TRUE,"Simple Letter";#N/A,#N/A,TRUE,"Inside";#N/A,#N/A,TRUE,"Contents";#N/A,#N/A,TRUE,"Basis";#N/A,#N/A,TRUE,"Inclusions";#N/A,#N/A,TRUE,"Exclusions";#N/A,#N/A,TRUE,"Areas";#N/A,#N/A,TRUE,"Summary";#N/A,#N/A,TRUE,"Detail"}</definedName>
    <definedName name="grere" hidden="1">{#N/A,#N/A,TRUE,"Front";#N/A,#N/A,TRUE,"Simple Letter";#N/A,#N/A,TRUE,"Inside";#N/A,#N/A,TRUE,"Contents";#N/A,#N/A,TRUE,"Basis";#N/A,#N/A,TRUE,"Inclusions";#N/A,#N/A,TRUE,"Exclusions";#N/A,#N/A,TRUE,"Areas";#N/A,#N/A,TRUE,"Summary";#N/A,#N/A,TRUE,"Detail"}</definedName>
    <definedName name="grerg" hidden="1">{#N/A,#N/A,TRUE,"Front";#N/A,#N/A,TRUE,"Simple Letter";#N/A,#N/A,TRUE,"Inside";#N/A,#N/A,TRUE,"Contents";#N/A,#N/A,TRUE,"Basis";#N/A,#N/A,TRUE,"Inclusions";#N/A,#N/A,TRUE,"Exclusions";#N/A,#N/A,TRUE,"Areas";#N/A,#N/A,TRUE,"Summary";#N/A,#N/A,TRUE,"Detail"}</definedName>
    <definedName name="grew" hidden="1">[18]BID!$C$1:$H$533</definedName>
    <definedName name="grttr" hidden="1">{#N/A,#N/A,TRUE,"Front";#N/A,#N/A,TRUE,"Simple Letter";#N/A,#N/A,TRUE,"Inside";#N/A,#N/A,TRUE,"Contents";#N/A,#N/A,TRUE,"Basis";#N/A,#N/A,TRUE,"Inclusions";#N/A,#N/A,TRUE,"Exclusions";#N/A,#N/A,TRUE,"Areas";#N/A,#N/A,TRUE,"Summary";#N/A,#N/A,TRUE,"Detail"}</definedName>
    <definedName name="gsdga" hidden="1">{#N/A,#N/A,TRUE,"Front";#N/A,#N/A,TRUE,"Simple Letter";#N/A,#N/A,TRUE,"Inside";#N/A,#N/A,TRUE,"Contents";#N/A,#N/A,TRUE,"Basis";#N/A,#N/A,TRUE,"Inclusions";#N/A,#N/A,TRUE,"Exclusions";#N/A,#N/A,TRUE,"Areas";#N/A,#N/A,TRUE,"Summary";#N/A,#N/A,TRUE,"Detail"}</definedName>
    <definedName name="gsdgdf" hidden="1">{#N/A,#N/A,TRUE,"Front";#N/A,#N/A,TRUE,"Simple Letter";#N/A,#N/A,TRUE,"Inside";#N/A,#N/A,TRUE,"Contents";#N/A,#N/A,TRUE,"Basis";#N/A,#N/A,TRUE,"Inclusions";#N/A,#N/A,TRUE,"Exclusions";#N/A,#N/A,TRUE,"Areas";#N/A,#N/A,TRUE,"Summary";#N/A,#N/A,TRUE,"Detail"}</definedName>
    <definedName name="GSTSYAEYAEYEYET" hidden="1">{"'Break down'!$A$4"}</definedName>
    <definedName name="gtrghr" hidden="1">{#N/A,#N/A,TRUE,"Cover";#N/A,#N/A,TRUE,"Conts";#N/A,#N/A,TRUE,"VOS";#N/A,#N/A,TRUE,"Warrington";#N/A,#N/A,TRUE,"Widnes"}</definedName>
    <definedName name="gtrghr_2" hidden="1">{#N/A,#N/A,TRUE,"Cover";#N/A,#N/A,TRUE,"Conts";#N/A,#N/A,TRUE,"VOS";#N/A,#N/A,TRUE,"Warrington";#N/A,#N/A,TRUE,"Widnes"}</definedName>
    <definedName name="gtrghr_3" hidden="1">{#N/A,#N/A,TRUE,"Cover";#N/A,#N/A,TRUE,"Conts";#N/A,#N/A,TRUE,"VOS";#N/A,#N/A,TRUE,"Warrington";#N/A,#N/A,TRUE,"Widnes"}</definedName>
    <definedName name="gtrghr_4" hidden="1">{#N/A,#N/A,TRUE,"Cover";#N/A,#N/A,TRUE,"Conts";#N/A,#N/A,TRUE,"VOS";#N/A,#N/A,TRUE,"Warrington";#N/A,#N/A,TRUE,"Widnes"}</definedName>
    <definedName name="gtrghr_5" hidden="1">{#N/A,#N/A,TRUE,"Cover";#N/A,#N/A,TRUE,"Conts";#N/A,#N/A,TRUE,"VOS";#N/A,#N/A,TRUE,"Warrington";#N/A,#N/A,TRUE,"Widnes"}</definedName>
    <definedName name="gurgaon112row" hidden="1">[27]XREF!#REF!</definedName>
    <definedName name="gwefh" hidden="1">{#N/A,#N/A,TRUE,"Front";#N/A,#N/A,TRUE,"Simple Letter";#N/A,#N/A,TRUE,"Inside";#N/A,#N/A,TRUE,"Contents";#N/A,#N/A,TRUE,"Basis";#N/A,#N/A,TRUE,"Inclusions";#N/A,#N/A,TRUE,"Exclusions";#N/A,#N/A,TRUE,"Areas";#N/A,#N/A,TRUE,"Summary";#N/A,#N/A,TRUE,"Detail"}</definedName>
    <definedName name="gWEG" hidden="1">{#N/A,#N/A,TRUE,"Cover";#N/A,#N/A,TRUE,"Conts";#N/A,#N/A,TRUE,"VOS";#N/A,#N/A,TRUE,"Warrington";#N/A,#N/A,TRUE,"Widnes"}</definedName>
    <definedName name="GWEGTew" hidden="1">{#N/A,#N/A,TRUE,"Cover";#N/A,#N/A,TRUE,"Conts";#N/A,#N/A,TRUE,"VOS";#N/A,#N/A,TRUE,"Warrington";#N/A,#N/A,TRUE,"Widnes"}</definedName>
    <definedName name="gwgtergyr" hidden="1">{#N/A,#N/A,TRUE,"Cover";#N/A,#N/A,TRUE,"Conts";#N/A,#N/A,TRUE,"VOS";#N/A,#N/A,TRUE,"Warrington";#N/A,#N/A,TRUE,"Widnes"}</definedName>
    <definedName name="gwgtergyr_2" hidden="1">{#N/A,#N/A,TRUE,"Cover";#N/A,#N/A,TRUE,"Conts";#N/A,#N/A,TRUE,"VOS";#N/A,#N/A,TRUE,"Warrington";#N/A,#N/A,TRUE,"Widnes"}</definedName>
    <definedName name="gwgtergyr_3" hidden="1">{#N/A,#N/A,TRUE,"Cover";#N/A,#N/A,TRUE,"Conts";#N/A,#N/A,TRUE,"VOS";#N/A,#N/A,TRUE,"Warrington";#N/A,#N/A,TRUE,"Widnes"}</definedName>
    <definedName name="gwgtergyr_4" hidden="1">{#N/A,#N/A,TRUE,"Cover";#N/A,#N/A,TRUE,"Conts";#N/A,#N/A,TRUE,"VOS";#N/A,#N/A,TRUE,"Warrington";#N/A,#N/A,TRUE,"Widnes"}</definedName>
    <definedName name="gwgtergyr_5" hidden="1">{#N/A,#N/A,TRUE,"Cover";#N/A,#N/A,TRUE,"Conts";#N/A,#N/A,TRUE,"VOS";#N/A,#N/A,TRUE,"Warrington";#N/A,#N/A,TRUE,"Widnes"}</definedName>
    <definedName name="gwqrtrftgf" hidden="1">{#N/A,#N/A,TRUE,"Front";#N/A,#N/A,TRUE,"Simple Letter";#N/A,#N/A,TRUE,"Inside";#N/A,#N/A,TRUE,"Contents";#N/A,#N/A,TRUE,"Basis";#N/A,#N/A,TRUE,"Inclusions";#N/A,#N/A,TRUE,"Exclusions";#N/A,#N/A,TRUE,"Areas";#N/A,#N/A,TRUE,"Summary";#N/A,#N/A,TRUE,"Detail"}</definedName>
    <definedName name="h" hidden="1">#REF!</definedName>
    <definedName name="han" hidden="1">[18]BID!$A$1:$A$1714</definedName>
    <definedName name="hb" hidden="1">{#N/A,#N/A,TRUE,"Cover";#N/A,#N/A,TRUE,"Conts";#N/A,#N/A,TRUE,"VOS";#N/A,#N/A,TRUE,"Warrington";#N/A,#N/A,TRUE,"Widnes"}</definedName>
    <definedName name="hdfhdhf" hidden="1">{#N/A,#N/A,TRUE,"Front";#N/A,#N/A,TRUE,"Simple Letter";#N/A,#N/A,TRUE,"Inside";#N/A,#N/A,TRUE,"Contents";#N/A,#N/A,TRUE,"Basis";#N/A,#N/A,TRUE,"Inclusions";#N/A,#N/A,TRUE,"Exclusions";#N/A,#N/A,TRUE,"Areas";#N/A,#N/A,TRUE,"Summary";#N/A,#N/A,TRUE,"Detail"}</definedName>
    <definedName name="hfdhd" hidden="1">{#N/A,#N/A,TRUE,"Front";#N/A,#N/A,TRUE,"Simple Letter";#N/A,#N/A,TRUE,"Inside";#N/A,#N/A,TRUE,"Contents";#N/A,#N/A,TRUE,"Basis";#N/A,#N/A,TRUE,"Inclusions";#N/A,#N/A,TRUE,"Exclusions";#N/A,#N/A,TRUE,"Areas";#N/A,#N/A,TRUE,"Summary";#N/A,#N/A,TRUE,"Detail"}</definedName>
    <definedName name="hfgffh" hidden="1">{#N/A,#N/A,TRUE,"Front";#N/A,#N/A,TRUE,"Simple Letter";#N/A,#N/A,TRUE,"Inside";#N/A,#N/A,TRUE,"Contents";#N/A,#N/A,TRUE,"Basis";#N/A,#N/A,TRUE,"Inclusions";#N/A,#N/A,TRUE,"Exclusions";#N/A,#N/A,TRUE,"Areas";#N/A,#N/A,TRUE,"Summary";#N/A,#N/A,TRUE,"Detail"}</definedName>
    <definedName name="hfgfhfhhgfgh" hidden="1">{#N/A,#N/A,TRUE,"Front";#N/A,#N/A,TRUE,"Simple Letter";#N/A,#N/A,TRUE,"Inside";#N/A,#N/A,TRUE,"Contents";#N/A,#N/A,TRUE,"Basis";#N/A,#N/A,TRUE,"Inclusions";#N/A,#N/A,TRUE,"Exclusions";#N/A,#N/A,TRUE,"Areas";#N/A,#N/A,TRUE,"Summary";#N/A,#N/A,TRUE,"Detail"}</definedName>
    <definedName name="hfgh" hidden="1">{#N/A,#N/A,FALSE,"估價單  (3)"}</definedName>
    <definedName name="hfgh_2" hidden="1">{#N/A,#N/A,FALSE,"估價單  (3)"}</definedName>
    <definedName name="hfgh_3" hidden="1">{#N/A,#N/A,FALSE,"估價單  (3)"}</definedName>
    <definedName name="hfgh_4" hidden="1">{#N/A,#N/A,FALSE,"估價單  (3)"}</definedName>
    <definedName name="hfgh_5" hidden="1">{#N/A,#N/A,FALSE,"估價單  (3)"}</definedName>
    <definedName name="hfghf" hidden="1">{#N/A,#N/A,TRUE,"Front";#N/A,#N/A,TRUE,"Simple Letter";#N/A,#N/A,TRUE,"Inside";#N/A,#N/A,TRUE,"Contents";#N/A,#N/A,TRUE,"Basis";#N/A,#N/A,TRUE,"Inclusions";#N/A,#N/A,TRUE,"Exclusions";#N/A,#N/A,TRUE,"Areas";#N/A,#N/A,TRUE,"Summary";#N/A,#N/A,TRUE,"Detail"}</definedName>
    <definedName name="hfghfh" hidden="1">{#N/A,#N/A,TRUE,"Front";#N/A,#N/A,TRUE,"Simple Letter";#N/A,#N/A,TRUE,"Inside";#N/A,#N/A,TRUE,"Contents";#N/A,#N/A,TRUE,"Basis";#N/A,#N/A,TRUE,"Inclusions";#N/A,#N/A,TRUE,"Exclusions";#N/A,#N/A,TRUE,"Areas";#N/A,#N/A,TRUE,"Summary";#N/A,#N/A,TRUE,"Detail"}</definedName>
    <definedName name="hfghh" hidden="1">{#N/A,#N/A,TRUE,"Front";#N/A,#N/A,TRUE,"Simple Letter";#N/A,#N/A,TRUE,"Inside";#N/A,#N/A,TRUE,"Contents";#N/A,#N/A,TRUE,"Basis";#N/A,#N/A,TRUE,"Inclusions";#N/A,#N/A,TRUE,"Exclusions";#N/A,#N/A,TRUE,"Areas";#N/A,#N/A,TRUE,"Summary";#N/A,#N/A,TRUE,"Detail"}</definedName>
    <definedName name="hfhfd" hidden="1">{#N/A,#N/A,TRUE,"Front";#N/A,#N/A,TRUE,"Simple Letter";#N/A,#N/A,TRUE,"Inside";#N/A,#N/A,TRUE,"Contents";#N/A,#N/A,TRUE,"Basis";#N/A,#N/A,TRUE,"Inclusions";#N/A,#N/A,TRUE,"Exclusions";#N/A,#N/A,TRUE,"Areas";#N/A,#N/A,TRUE,"Summary";#N/A,#N/A,TRUE,"Detail"}</definedName>
    <definedName name="hfhgf" hidden="1">{#N/A,#N/A,TRUE,"Cover";#N/A,#N/A,TRUE,"Conts";#N/A,#N/A,TRUE,"VOS";#N/A,#N/A,TRUE,"Warrington";#N/A,#N/A,TRUE,"Widnes"}</definedName>
    <definedName name="hfhgf_2" hidden="1">{#N/A,#N/A,TRUE,"Cover";#N/A,#N/A,TRUE,"Conts";#N/A,#N/A,TRUE,"VOS";#N/A,#N/A,TRUE,"Warrington";#N/A,#N/A,TRUE,"Widnes"}</definedName>
    <definedName name="hfhgf_3" hidden="1">{#N/A,#N/A,TRUE,"Cover";#N/A,#N/A,TRUE,"Conts";#N/A,#N/A,TRUE,"VOS";#N/A,#N/A,TRUE,"Warrington";#N/A,#N/A,TRUE,"Widnes"}</definedName>
    <definedName name="hfhgf_4" hidden="1">{#N/A,#N/A,TRUE,"Cover";#N/A,#N/A,TRUE,"Conts";#N/A,#N/A,TRUE,"VOS";#N/A,#N/A,TRUE,"Warrington";#N/A,#N/A,TRUE,"Widnes"}</definedName>
    <definedName name="hfhgf_5" hidden="1">{#N/A,#N/A,TRUE,"Cover";#N/A,#N/A,TRUE,"Conts";#N/A,#N/A,TRUE,"VOS";#N/A,#N/A,TRUE,"Warrington";#N/A,#N/A,TRUE,"Widnes"}</definedName>
    <definedName name="hgjhj" hidden="1">{#N/A,#N/A,TRUE,"Front";#N/A,#N/A,TRUE,"Simple Letter";#N/A,#N/A,TRUE,"Inside";#N/A,#N/A,TRUE,"Contents";#N/A,#N/A,TRUE,"Basis";#N/A,#N/A,TRUE,"Inclusions";#N/A,#N/A,TRUE,"Exclusions";#N/A,#N/A,TRUE,"Areas";#N/A,#N/A,TRUE,"Summary";#N/A,#N/A,TRUE,"Detail"}</definedName>
    <definedName name="hgkhkg" hidden="1">{#N/A,#N/A,TRUE,"Cover";#N/A,#N/A,TRUE,"Conts";#N/A,#N/A,TRUE,"VOS";#N/A,#N/A,TRUE,"Warrington";#N/A,#N/A,TRUE,"Widnes"}</definedName>
    <definedName name="hhd" hidden="1">{#N/A,#N/A,TRUE,"Front";#N/A,#N/A,TRUE,"Simple Letter";#N/A,#N/A,TRUE,"Inside";#N/A,#N/A,TRUE,"Contents";#N/A,#N/A,TRUE,"Basis";#N/A,#N/A,TRUE,"Inclusions";#N/A,#N/A,TRUE,"Exclusions";#N/A,#N/A,TRUE,"Areas";#N/A,#N/A,TRUE,"Summary";#N/A,#N/A,TRUE,"Detail"}</definedName>
    <definedName name="hhff" hidden="1">{#N/A,#N/A,TRUE,"Front";#N/A,#N/A,TRUE,"Simple Letter";#N/A,#N/A,TRUE,"Inside";#N/A,#N/A,TRUE,"Contents";#N/A,#N/A,TRUE,"Basis";#N/A,#N/A,TRUE,"Inclusions";#N/A,#N/A,TRUE,"Exclusions";#N/A,#N/A,TRUE,"Areas";#N/A,#N/A,TRUE,"Summary";#N/A,#N/A,TRUE,"Detail"}</definedName>
    <definedName name="hhhh" hidden="1">#REF!</definedName>
    <definedName name="hhuuyvv" hidden="1">{#N/A,#N/A,TRUE,"Front";#N/A,#N/A,TRUE,"Simple Letter";#N/A,#N/A,TRUE,"Inside";#N/A,#N/A,TRUE,"Contents";#N/A,#N/A,TRUE,"Basis";#N/A,#N/A,TRUE,"Inclusions";#N/A,#N/A,TRUE,"Exclusions";#N/A,#N/A,TRUE,"Areas";#N/A,#N/A,TRUE,"Summary";#N/A,#N/A,TRUE,"Detail"}</definedName>
    <definedName name="hi" hidden="1">{#N/A,#N/A,TRUE,"Front";#N/A,#N/A,TRUE,"Simple Letter";#N/A,#N/A,TRUE,"Inside";#N/A,#N/A,TRUE,"Contents";#N/A,#N/A,TRUE,"Basis";#N/A,#N/A,TRUE,"Inclusions";#N/A,#N/A,TRUE,"Exclusions";#N/A,#N/A,TRUE,"Areas";#N/A,#N/A,TRUE,"Summary";#N/A,#N/A,TRUE,"Detail"}</definedName>
    <definedName name="HiddenRows" hidden="1">#REF!</definedName>
    <definedName name="hjdj" hidden="1">{#N/A,#N/A,TRUE,"Cover";#N/A,#N/A,TRUE,"Conts";#N/A,#N/A,TRUE,"VOS";#N/A,#N/A,TRUE,"Warrington";#N/A,#N/A,TRUE,"Widnes"}</definedName>
    <definedName name="hjdj_2" hidden="1">{#N/A,#N/A,TRUE,"Cover";#N/A,#N/A,TRUE,"Conts";#N/A,#N/A,TRUE,"VOS";#N/A,#N/A,TRUE,"Warrington";#N/A,#N/A,TRUE,"Widnes"}</definedName>
    <definedName name="hjdj_3" hidden="1">{#N/A,#N/A,TRUE,"Cover";#N/A,#N/A,TRUE,"Conts";#N/A,#N/A,TRUE,"VOS";#N/A,#N/A,TRUE,"Warrington";#N/A,#N/A,TRUE,"Widnes"}</definedName>
    <definedName name="hjdj_4" hidden="1">{#N/A,#N/A,TRUE,"Cover";#N/A,#N/A,TRUE,"Conts";#N/A,#N/A,TRUE,"VOS";#N/A,#N/A,TRUE,"Warrington";#N/A,#N/A,TRUE,"Widnes"}</definedName>
    <definedName name="hjdj_5" hidden="1">{#N/A,#N/A,TRUE,"Cover";#N/A,#N/A,TRUE,"Conts";#N/A,#N/A,TRUE,"VOS";#N/A,#N/A,TRUE,"Warrington";#N/A,#N/A,TRUE,"Widnes"}</definedName>
    <definedName name="hjghjf" hidden="1">{#N/A,#N/A,FALSE,"표지목차"}</definedName>
    <definedName name="hjk" hidden="1">{#N/A,#N/A,FALSE,"MARCH"}</definedName>
    <definedName name="hjk_1" hidden="1">{#N/A,#N/A,FALSE,"MARCH"}</definedName>
    <definedName name="hjk_2" hidden="1">{#N/A,#N/A,FALSE,"MARCH"}</definedName>
    <definedName name="hjk_3" hidden="1">{#N/A,#N/A,FALSE,"MARCH"}</definedName>
    <definedName name="hjk_4" hidden="1">{#N/A,#N/A,FALSE,"MARCH"}</definedName>
    <definedName name="hjk_5" hidden="1">{#N/A,#N/A,FALSE,"MARCH"}</definedName>
    <definedName name="hjkghk"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hjmghj" hidden="1">{#N/A,#N/A,FALSE,"물량산출"}</definedName>
    <definedName name="hjy" hidden="1">{"'Break down'!$A$4"}</definedName>
    <definedName name="hk" hidden="1">{#N/A,#N/A,TRUE,"Front";#N/A,#N/A,TRUE,"Simple Letter";#N/A,#N/A,TRUE,"Inside";#N/A,#N/A,TRUE,"Contents";#N/A,#N/A,TRUE,"Basis";#N/A,#N/A,TRUE,"Inclusions";#N/A,#N/A,TRUE,"Exclusions";#N/A,#N/A,TRUE,"Areas";#N/A,#N/A,TRUE,"Summary";#N/A,#N/A,TRUE,"Detail"}</definedName>
    <definedName name="hkdjdjh" hidden="1">{#N/A,#N/A,FALSE,"물량산출"}</definedName>
    <definedName name="hkjjhkhkhk" hidden="1">{#N/A,#N/A,TRUE,"Front";#N/A,#N/A,TRUE,"Simple Letter";#N/A,#N/A,TRUE,"Inside";#N/A,#N/A,TRUE,"Contents";#N/A,#N/A,TRUE,"Basis";#N/A,#N/A,TRUE,"Inclusions";#N/A,#N/A,TRUE,"Exclusions";#N/A,#N/A,TRUE,"Areas";#N/A,#N/A,TRUE,"Summary";#N/A,#N/A,TRUE,"Detail"}</definedName>
    <definedName name="hmliynklyh" hidden="1">{#N/A,#N/A,TRUE,"Front";#N/A,#N/A,TRUE,"Simple Letter";#N/A,#N/A,TRUE,"Inside";#N/A,#N/A,TRUE,"Contents";#N/A,#N/A,TRUE,"Basis";#N/A,#N/A,TRUE,"Inclusions";#N/A,#N/A,TRUE,"Exclusions";#N/A,#N/A,TRUE,"Areas";#N/A,#N/A,TRUE,"Summary";#N/A,#N/A,TRUE,"Detail"}</definedName>
    <definedName name="HOIST기초" hidden="1">{#N/A,#N/A,FALSE,"물량산출"}</definedName>
    <definedName name="Hoja" hidden="1">#N/A</definedName>
    <definedName name="hshjy" hidden="1">{#N/A,#N/A,TRUE,"Cover";#N/A,#N/A,TRUE,"Conts";#N/A,#N/A,TRUE,"VOS";#N/A,#N/A,TRUE,"Warrington";#N/A,#N/A,TRUE,"Widnes"}</definedName>
    <definedName name="hshjy_2" hidden="1">{#N/A,#N/A,TRUE,"Cover";#N/A,#N/A,TRUE,"Conts";#N/A,#N/A,TRUE,"VOS";#N/A,#N/A,TRUE,"Warrington";#N/A,#N/A,TRUE,"Widnes"}</definedName>
    <definedName name="hshjy_3" hidden="1">{#N/A,#N/A,TRUE,"Cover";#N/A,#N/A,TRUE,"Conts";#N/A,#N/A,TRUE,"VOS";#N/A,#N/A,TRUE,"Warrington";#N/A,#N/A,TRUE,"Widnes"}</definedName>
    <definedName name="hshjy_4" hidden="1">{#N/A,#N/A,TRUE,"Cover";#N/A,#N/A,TRUE,"Conts";#N/A,#N/A,TRUE,"VOS";#N/A,#N/A,TRUE,"Warrington";#N/A,#N/A,TRUE,"Widnes"}</definedName>
    <definedName name="hshjy_5" hidden="1">{#N/A,#N/A,TRUE,"Cover";#N/A,#N/A,TRUE,"Conts";#N/A,#N/A,TRUE,"VOS";#N/A,#N/A,TRUE,"Warrington";#N/A,#N/A,TRUE,"Widnes"}</definedName>
    <definedName name="hshxdht" hidden="1">{#N/A,#N/A,TRUE,"Cover";#N/A,#N/A,TRUE,"Conts";#N/A,#N/A,TRUE,"VOS";#N/A,#N/A,TRUE,"Warrington";#N/A,#N/A,TRUE,"Widnes"}</definedName>
    <definedName name="hshxdht_2" hidden="1">{#N/A,#N/A,TRUE,"Cover";#N/A,#N/A,TRUE,"Conts";#N/A,#N/A,TRUE,"VOS";#N/A,#N/A,TRUE,"Warrington";#N/A,#N/A,TRUE,"Widnes"}</definedName>
    <definedName name="hshxdht_3" hidden="1">{#N/A,#N/A,TRUE,"Cover";#N/A,#N/A,TRUE,"Conts";#N/A,#N/A,TRUE,"VOS";#N/A,#N/A,TRUE,"Warrington";#N/A,#N/A,TRUE,"Widnes"}</definedName>
    <definedName name="hshxdht_4" hidden="1">{#N/A,#N/A,TRUE,"Cover";#N/A,#N/A,TRUE,"Conts";#N/A,#N/A,TRUE,"VOS";#N/A,#N/A,TRUE,"Warrington";#N/A,#N/A,TRUE,"Widnes"}</definedName>
    <definedName name="hshxdht_5" hidden="1">{#N/A,#N/A,TRUE,"Cover";#N/A,#N/A,TRUE,"Conts";#N/A,#N/A,TRUE,"VOS";#N/A,#N/A,TRUE,"Warrington";#N/A,#N/A,TRUE,"Widnes"}</definedName>
    <definedName name="hsjha" hidden="1">{#N/A,#N/A,TRUE,"Front";#N/A,#N/A,TRUE,"Simple Letter";#N/A,#N/A,TRUE,"Inside";#N/A,#N/A,TRUE,"Contents";#N/A,#N/A,TRUE,"Basis";#N/A,#N/A,TRUE,"Inclusions";#N/A,#N/A,TRUE,"Exclusions";#N/A,#N/A,TRUE,"Areas";#N/A,#N/A,TRUE,"Summary";#N/A,#N/A,TRUE,"Detail"}</definedName>
    <definedName name="hsyhjtyhj" hidden="1">{#N/A,#N/A,TRUE,"Cover";#N/A,#N/A,TRUE,"Conts";#N/A,#N/A,TRUE,"VOS";#N/A,#N/A,TRUE,"Warrington";#N/A,#N/A,TRUE,"Widnes"}</definedName>
    <definedName name="hsyhjtyhj_2" hidden="1">{#N/A,#N/A,TRUE,"Cover";#N/A,#N/A,TRUE,"Conts";#N/A,#N/A,TRUE,"VOS";#N/A,#N/A,TRUE,"Warrington";#N/A,#N/A,TRUE,"Widnes"}</definedName>
    <definedName name="hsyhjtyhj_3" hidden="1">{#N/A,#N/A,TRUE,"Cover";#N/A,#N/A,TRUE,"Conts";#N/A,#N/A,TRUE,"VOS";#N/A,#N/A,TRUE,"Warrington";#N/A,#N/A,TRUE,"Widnes"}</definedName>
    <definedName name="hsyhjtyhj_4" hidden="1">{#N/A,#N/A,TRUE,"Cover";#N/A,#N/A,TRUE,"Conts";#N/A,#N/A,TRUE,"VOS";#N/A,#N/A,TRUE,"Warrington";#N/A,#N/A,TRUE,"Widnes"}</definedName>
    <definedName name="hsyhjtyhj_5" hidden="1">{#N/A,#N/A,TRUE,"Cover";#N/A,#N/A,TRUE,"Conts";#N/A,#N/A,TRUE,"VOS";#N/A,#N/A,TRUE,"Warrington";#N/A,#N/A,TRUE,"Widnes"}</definedName>
    <definedName name="ht" hidden="1">{"'Break down'!$A$4"}</definedName>
    <definedName name="htggf" hidden="1">{#N/A,#N/A,TRUE,"Front";#N/A,#N/A,TRUE,"Simple Letter";#N/A,#N/A,TRUE,"Inside";#N/A,#N/A,TRUE,"Contents";#N/A,#N/A,TRUE,"Basis";#N/A,#N/A,TRUE,"Inclusions";#N/A,#N/A,TRUE,"Exclusions";#N/A,#N/A,TRUE,"Areas";#N/A,#N/A,TRUE,"Summary";#N/A,#N/A,TRUE,"Detail"}</definedName>
    <definedName name="hthuj" hidden="1">{#N/A,#N/A,TRUE,"Front";#N/A,#N/A,TRUE,"Simple Letter";#N/A,#N/A,TRUE,"Inside";#N/A,#N/A,TRUE,"Contents";#N/A,#N/A,TRUE,"Basis";#N/A,#N/A,TRUE,"Inclusions";#N/A,#N/A,TRUE,"Exclusions";#N/A,#N/A,TRUE,"Areas";#N/A,#N/A,TRUE,"Summary";#N/A,#N/A,TRUE,"Detail"}</definedName>
    <definedName name="HTML" hidden="1">{"'장비'!$A$3:$M$12"}</definedName>
    <definedName name="HTML_CodePage" hidden="1">9</definedName>
    <definedName name="HTML_CodePage1" hidden="1">9</definedName>
    <definedName name="HTML_Control" hidden="1">{"'Break down'!$A$4"}</definedName>
    <definedName name="HTML_Control_1" hidden="1">{"'Break down'!$A$4"}</definedName>
    <definedName name="HTML_Control_2" hidden="1">{"'Break down'!$A$4"}</definedName>
    <definedName name="HTML_Control_3" hidden="1">{"'Break down'!$A$4"}</definedName>
    <definedName name="HTML_Control_4" hidden="1">{"'Break down'!$A$4"}</definedName>
    <definedName name="HTML_Control_5" hidden="1">{"'Break down'!$A$4"}</definedName>
    <definedName name="html_control1" hidden="1">{"'Sheet1'!$A$4386:$N$4591"}</definedName>
    <definedName name="HTML_control2" hidden="1">{"'Sheet1'!$A$4386:$N$4591"}</definedName>
    <definedName name="HTML_Description" hidden="1">""</definedName>
    <definedName name="HTML_Email" hidden="1">""</definedName>
    <definedName name="HTML_Header" hidden="1">"Break down"</definedName>
    <definedName name="HTML_Header1" hidden="1">"Break down"</definedName>
    <definedName name="HTML_LastUpdate" hidden="1">"6/7/98"</definedName>
    <definedName name="HTML_LastUpdate1" hidden="1">"6/7/98"</definedName>
    <definedName name="HTML_LineAfter" hidden="1">FALSE</definedName>
    <definedName name="HTML_LineBefore" hidden="1">FALSE</definedName>
    <definedName name="HTML_Name" hidden="1">"PAUL MATHEW"</definedName>
    <definedName name="HTML_Name1" hidden="1">"PAUL MATHEW"</definedName>
    <definedName name="HTML_OBDlg2" hidden="1">TRUE</definedName>
    <definedName name="HTML_OBDlg4" hidden="1">TRUE</definedName>
    <definedName name="HTML_OS" hidden="1">0</definedName>
    <definedName name="HTML_PathFile" hidden="1">"C:\WINDOWS\MSAPPS\MyHTML.htm"</definedName>
    <definedName name="HTML_PathFile1" hidden="1">"C:\WINDOWS\MSAPPS\MyHTML.htm"</definedName>
    <definedName name="HTML_Title" hidden="1">"Break_down"</definedName>
    <definedName name="HTML_Title1" hidden="1">"Break_down"</definedName>
    <definedName name="HTML1_10" hidden="1">""</definedName>
    <definedName name="HTML1_11" hidden="1">1</definedName>
    <definedName name="HTML1_12" hidden="1">"C:\My Documents\cck\MyHTML.htm"</definedName>
    <definedName name="HTML1_2" hidden="1">1</definedName>
    <definedName name="HTML1_3" hidden="1">"98계획ⅱ.XL"</definedName>
    <definedName name="HTML1_4" hidden="1">"98총괄"</definedName>
    <definedName name="HTML1_5" hidden="1">""</definedName>
    <definedName name="HTML1_6" hidden="1">1</definedName>
    <definedName name="HTML1_7" hidden="1">1</definedName>
    <definedName name="HTML1_8" hidden="1">"97-12-10"</definedName>
    <definedName name="HTML1_9" hidden="1">"hyogye01"</definedName>
    <definedName name="HTMLCount" hidden="1">1</definedName>
    <definedName name="htr" hidden="1">{"'Break down'!$A$4"}</definedName>
    <definedName name="htrhrsth" hidden="1">{#N/A,#N/A,TRUE,"Cover";#N/A,#N/A,TRUE,"Conts";#N/A,#N/A,TRUE,"VOS";#N/A,#N/A,TRUE,"Warrington";#N/A,#N/A,TRUE,"Widnes"}</definedName>
    <definedName name="htrhrsth_2" hidden="1">{#N/A,#N/A,TRUE,"Cover";#N/A,#N/A,TRUE,"Conts";#N/A,#N/A,TRUE,"VOS";#N/A,#N/A,TRUE,"Warrington";#N/A,#N/A,TRUE,"Widnes"}</definedName>
    <definedName name="htrhrsth_3" hidden="1">{#N/A,#N/A,TRUE,"Cover";#N/A,#N/A,TRUE,"Conts";#N/A,#N/A,TRUE,"VOS";#N/A,#N/A,TRUE,"Warrington";#N/A,#N/A,TRUE,"Widnes"}</definedName>
    <definedName name="htrhrsth_4" hidden="1">{#N/A,#N/A,TRUE,"Cover";#N/A,#N/A,TRUE,"Conts";#N/A,#N/A,TRUE,"VOS";#N/A,#N/A,TRUE,"Warrington";#N/A,#N/A,TRUE,"Widnes"}</definedName>
    <definedName name="htrhrsth_5" hidden="1">{#N/A,#N/A,TRUE,"Cover";#N/A,#N/A,TRUE,"Conts";#N/A,#N/A,TRUE,"VOS";#N/A,#N/A,TRUE,"Warrington";#N/A,#N/A,TRUE,"Widnes"}</definedName>
    <definedName name="htrruj" hidden="1">{#N/A,#N/A,TRUE,"Front";#N/A,#N/A,TRUE,"Simple Letter";#N/A,#N/A,TRUE,"Inside";#N/A,#N/A,TRUE,"Contents";#N/A,#N/A,TRUE,"Basis";#N/A,#N/A,TRUE,"Inclusions";#N/A,#N/A,TRUE,"Exclusions";#N/A,#N/A,TRUE,"Areas";#N/A,#N/A,TRUE,"Summary";#N/A,#N/A,TRUE,"Detail"}</definedName>
    <definedName name="httr" hidden="1">{#N/A,#N/A,TRUE,"Front";#N/A,#N/A,TRUE,"Simple Letter";#N/A,#N/A,TRUE,"Inside";#N/A,#N/A,TRUE,"Contents";#N/A,#N/A,TRUE,"Basis";#N/A,#N/A,TRUE,"Inclusions";#N/A,#N/A,TRUE,"Exclusions";#N/A,#N/A,TRUE,"Areas";#N/A,#N/A,TRUE,"Summary";#N/A,#N/A,TRUE,"Detail"}</definedName>
    <definedName name="hutgfru" hidden="1">{#N/A,#N/A,TRUE,"Cover";#N/A,#N/A,TRUE,"Conts";#N/A,#N/A,TRUE,"VOS";#N/A,#N/A,TRUE,"Warrington";#N/A,#N/A,TRUE,"Widnes"}</definedName>
    <definedName name="hutgfru_2" hidden="1">{#N/A,#N/A,TRUE,"Cover";#N/A,#N/A,TRUE,"Conts";#N/A,#N/A,TRUE,"VOS";#N/A,#N/A,TRUE,"Warrington";#N/A,#N/A,TRUE,"Widnes"}</definedName>
    <definedName name="hutgfru_3" hidden="1">{#N/A,#N/A,TRUE,"Cover";#N/A,#N/A,TRUE,"Conts";#N/A,#N/A,TRUE,"VOS";#N/A,#N/A,TRUE,"Warrington";#N/A,#N/A,TRUE,"Widnes"}</definedName>
    <definedName name="hutgfru_4" hidden="1">{#N/A,#N/A,TRUE,"Cover";#N/A,#N/A,TRUE,"Conts";#N/A,#N/A,TRUE,"VOS";#N/A,#N/A,TRUE,"Warrington";#N/A,#N/A,TRUE,"Widnes"}</definedName>
    <definedName name="hutgfru_5" hidden="1">{#N/A,#N/A,TRUE,"Cover";#N/A,#N/A,TRUE,"Conts";#N/A,#N/A,TRUE,"VOS";#N/A,#N/A,TRUE,"Warrington";#N/A,#N/A,TRUE,"Widnes"}</definedName>
    <definedName name="hy" hidden="1">{#N/A,#N/A,TRUE,"Front";#N/A,#N/A,TRUE,"Simple Letter";#N/A,#N/A,TRUE,"Inside";#N/A,#N/A,TRUE,"Contents";#N/A,#N/A,TRUE,"Basis";#N/A,#N/A,TRUE,"Inclusions";#N/A,#N/A,TRUE,"Exclusions";#N/A,#N/A,TRUE,"Areas";#N/A,#N/A,TRUE,"Summary";#N/A,#N/A,TRUE,"Detail"}</definedName>
    <definedName name="hyuguy" hidden="1">{#N/A,#N/A,TRUE,"Front";#N/A,#N/A,TRUE,"Simple Letter";#N/A,#N/A,TRUE,"Inside";#N/A,#N/A,TRUE,"Contents";#N/A,#N/A,TRUE,"Basis";#N/A,#N/A,TRUE,"Inclusions";#N/A,#N/A,TRUE,"Exclusions";#N/A,#N/A,TRUE,"Areas";#N/A,#N/A,TRUE,"Summary";#N/A,#N/A,TRUE,"Detail"}</definedName>
    <definedName name="i8uiuyi" hidden="1">{#N/A,#N/A,TRUE,"Cover";#N/A,#N/A,TRUE,"Conts";#N/A,#N/A,TRUE,"VOS";#N/A,#N/A,TRUE,"Warrington";#N/A,#N/A,TRUE,"Widnes"}</definedName>
    <definedName name="i8uiuyi_2" hidden="1">{#N/A,#N/A,TRUE,"Cover";#N/A,#N/A,TRUE,"Conts";#N/A,#N/A,TRUE,"VOS";#N/A,#N/A,TRUE,"Warrington";#N/A,#N/A,TRUE,"Widnes"}</definedName>
    <definedName name="i8uiuyi_3" hidden="1">{#N/A,#N/A,TRUE,"Cover";#N/A,#N/A,TRUE,"Conts";#N/A,#N/A,TRUE,"VOS";#N/A,#N/A,TRUE,"Warrington";#N/A,#N/A,TRUE,"Widnes"}</definedName>
    <definedName name="i8uiuyi_4" hidden="1">{#N/A,#N/A,TRUE,"Cover";#N/A,#N/A,TRUE,"Conts";#N/A,#N/A,TRUE,"VOS";#N/A,#N/A,TRUE,"Warrington";#N/A,#N/A,TRUE,"Widnes"}</definedName>
    <definedName name="i8uiuyi_5" hidden="1">{#N/A,#N/A,TRUE,"Cover";#N/A,#N/A,TRUE,"Conts";#N/A,#N/A,TRUE,"VOS";#N/A,#N/A,TRUE,"Warrington";#N/A,#N/A,TRUE,"Widnes"}</definedName>
    <definedName name="IAM" hidden="1">{"'Sheet1'!$A$4386:$N$4591"}</definedName>
    <definedName name="ihg" hidden="1">{#N/A,#N/A,TRUE,"Cover";#N/A,#N/A,TRUE,"Conts";#N/A,#N/A,TRUE,"VOS";#N/A,#N/A,TRUE,"Warrington";#N/A,#N/A,TRUE,"Widnes"}</definedName>
    <definedName name="iho" hidden="1">{#N/A,#N/A,TRUE,"Cover";#N/A,#N/A,TRUE,"Conts";#N/A,#N/A,TRUE,"VOS";#N/A,#N/A,TRUE,"Warrington";#N/A,#N/A,TRUE,"Widnes"}</definedName>
    <definedName name="iiip" hidden="1">{"'Break down'!$A$4"}</definedName>
    <definedName name="iiy" hidden="1">{"'Break down'!$A$4"}</definedName>
    <definedName name="ijn" hidden="1">{#N/A,#N/A,FALSE,"MARCH"}</definedName>
    <definedName name="ijn_1" hidden="1">{#N/A,#N/A,FALSE,"MARCH"}</definedName>
    <definedName name="ijn_2" hidden="1">{#N/A,#N/A,FALSE,"MARCH"}</definedName>
    <definedName name="ijn_3" hidden="1">{#N/A,#N/A,FALSE,"MARCH"}</definedName>
    <definedName name="ijn_4" hidden="1">{#N/A,#N/A,FALSE,"MARCH"}</definedName>
    <definedName name="ijn_5" hidden="1">{#N/A,#N/A,FALSE,"MARCH"}</definedName>
    <definedName name="immn" hidden="1">{#N/A,#N/A,TRUE,"Front";#N/A,#N/A,TRUE,"Simple Letter";#N/A,#N/A,TRUE,"Inside";#N/A,#N/A,TRUE,"Contents";#N/A,#N/A,TRUE,"Basis";#N/A,#N/A,TRUE,"Inclusions";#N/A,#N/A,TRUE,"Exclusions";#N/A,#N/A,TRUE,"Areas";#N/A,#N/A,TRUE,"Summary";#N/A,#N/A,TRUE,"Detail"}</definedName>
    <definedName name="index" hidden="1">#REF!</definedName>
    <definedName name="Indirect" hidden="1">{"Total Indirect Manpower",#N/A,FALSE,"J";"Total Direct Manpower",#N/A,FALSE,"J";"Direct Structural Manpower",#N/A,FALSE,"J";"Direct Mechanical Manpower",#N/A,FALSE,"J";"Direct Piping Manpower",#N/A,FALSE,"J";"Direct Tanks Manpower",#N/A,FALSE,"J";"Direct ElecInstrSS Manpower",#N/A,FALSE,"J"}</definedName>
    <definedName name="io8yuou8y" hidden="1">{#N/A,#N/A,TRUE,"Cover";#N/A,#N/A,TRUE,"Conts";#N/A,#N/A,TRUE,"VOS";#N/A,#N/A,TRUE,"Warrington";#N/A,#N/A,TRUE,"Widnes"}</definedName>
    <definedName name="io8yuou8y_2" hidden="1">{#N/A,#N/A,TRUE,"Cover";#N/A,#N/A,TRUE,"Conts";#N/A,#N/A,TRUE,"VOS";#N/A,#N/A,TRUE,"Warrington";#N/A,#N/A,TRUE,"Widnes"}</definedName>
    <definedName name="io8yuou8y_3" hidden="1">{#N/A,#N/A,TRUE,"Cover";#N/A,#N/A,TRUE,"Conts";#N/A,#N/A,TRUE,"VOS";#N/A,#N/A,TRUE,"Warrington";#N/A,#N/A,TRUE,"Widnes"}</definedName>
    <definedName name="io8yuou8y_4" hidden="1">{#N/A,#N/A,TRUE,"Cover";#N/A,#N/A,TRUE,"Conts";#N/A,#N/A,TRUE,"VOS";#N/A,#N/A,TRUE,"Warrington";#N/A,#N/A,TRUE,"Widnes"}</definedName>
    <definedName name="io8yuou8y_5" hidden="1">{#N/A,#N/A,TRUE,"Cover";#N/A,#N/A,TRUE,"Conts";#N/A,#N/A,TRUE,"VOS";#N/A,#N/A,TRUE,"Warrington";#N/A,#N/A,TRUE,"Widnes"}</definedName>
    <definedName name="iol" hidden="1">{#N/A,#N/A,TRUE,"Cover";#N/A,#N/A,TRUE,"Conts";#N/A,#N/A,TRUE,"VOS";#N/A,#N/A,TRUE,"Warrington";#N/A,#N/A,TRUE,"Widnes"}</definedName>
    <definedName name="iol_2" hidden="1">{#N/A,#N/A,TRUE,"Cover";#N/A,#N/A,TRUE,"Conts";#N/A,#N/A,TRUE,"VOS";#N/A,#N/A,TRUE,"Warrington";#N/A,#N/A,TRUE,"Widnes"}</definedName>
    <definedName name="iol_3" hidden="1">{#N/A,#N/A,TRUE,"Cover";#N/A,#N/A,TRUE,"Conts";#N/A,#N/A,TRUE,"VOS";#N/A,#N/A,TRUE,"Warrington";#N/A,#N/A,TRUE,"Widnes"}</definedName>
    <definedName name="iol_4" hidden="1">{#N/A,#N/A,TRUE,"Cover";#N/A,#N/A,TRUE,"Conts";#N/A,#N/A,TRUE,"VOS";#N/A,#N/A,TRUE,"Warrington";#N/A,#N/A,TRUE,"Widnes"}</definedName>
    <definedName name="iol_5" hidden="1">{#N/A,#N/A,TRUE,"Cover";#N/A,#N/A,TRUE,"Conts";#N/A,#N/A,TRUE,"VOS";#N/A,#N/A,TRUE,"Warrington";#N/A,#N/A,TRUE,"Widnes"}</definedName>
    <definedName name="ioykyoyu" hidden="1">{#N/A,#N/A,TRUE,"Cover";#N/A,#N/A,TRUE,"Conts";#N/A,#N/A,TRUE,"VOS";#N/A,#N/A,TRUE,"Warrington";#N/A,#N/A,TRUE,"Widnes"}</definedName>
    <definedName name="ioykyoyu_2" hidden="1">{#N/A,#N/A,TRUE,"Cover";#N/A,#N/A,TRUE,"Conts";#N/A,#N/A,TRUE,"VOS";#N/A,#N/A,TRUE,"Warrington";#N/A,#N/A,TRUE,"Widnes"}</definedName>
    <definedName name="ioykyoyu_3" hidden="1">{#N/A,#N/A,TRUE,"Cover";#N/A,#N/A,TRUE,"Conts";#N/A,#N/A,TRUE,"VOS";#N/A,#N/A,TRUE,"Warrington";#N/A,#N/A,TRUE,"Widnes"}</definedName>
    <definedName name="ioykyoyu_4" hidden="1">{#N/A,#N/A,TRUE,"Cover";#N/A,#N/A,TRUE,"Conts";#N/A,#N/A,TRUE,"VOS";#N/A,#N/A,TRUE,"Warrington";#N/A,#N/A,TRUE,"Widnes"}</definedName>
    <definedName name="ioykyoyu_5" hidden="1">{#N/A,#N/A,TRUE,"Cover";#N/A,#N/A,TRUE,"Conts";#N/A,#N/A,TRUE,"VOS";#N/A,#N/A,TRUE,"Warrington";#N/A,#N/A,TRUE,"Widnes"}</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J_AVG_BANK_ASSETS" hidden="1">"c2671"</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SHAREOUTSTANDING" hidden="1">"c83"</definedName>
    <definedName name="IQ_AVG_TEV" hidden="1">"c84"</definedName>
    <definedName name="IQ_AVG_VOLUME" hidden="1">"c1346"</definedName>
    <definedName name="IQ_BANK_DEBT" hidden="1">"c2544"</definedName>
    <definedName name="IQ_BANK_DEBT_PCT" hidden="1">"c2545"</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LL_DATE_SCHEDULE" hidden="1">"c2481"</definedName>
    <definedName name="IQ_CALL_FEATURE" hidden="1">"c2197"</definedName>
    <definedName name="IQ_CALL_PRICE_SCHEDULE" hidden="1">"c2482"</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EXP_DATE" hidden="1">"c3043"</definedName>
    <definedName name="IQ_CONV_PREMIUM" hidden="1">"c2195"</definedName>
    <definedName name="IQ_CONV_PRICE" hidden="1">"c2193"</definedName>
    <definedName name="IQ_CONV_RATE" hidden="1">"c2192"</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ENSE_CODE_" hidden="1">"PwC UK Website Access"</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SPRD" hidden="1">"c2155"</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CAPEX" hidden="1">"c2947"</definedName>
    <definedName name="IQ_MAINT_REPAIR" hidden="1">"c2087"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CAP" hidden="1">"c712"</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CASH_PENSION_EXP" hidden="1">"c3000"</definedName>
    <definedName name="IQ_NONRECOURSE_DEBT" hidden="1">"c2550"</definedName>
    <definedName name="IQ_NONRECOURSE_DEBT_PCT" hidden="1">"c2551"</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TRIKE_PRICE_GRANTED" hidden="1">"c2692"</definedName>
    <definedName name="IQ_OTHER_UNDRAWN" hidden="1">"c2522"</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T_DATE_SCHEDULE" hidden="1">"c2483"</definedName>
    <definedName name="IQ_PUT_NOTIFICATION" hidden="1">"c2485"</definedName>
    <definedName name="IQ_PUT_PRICE_SCHEDULE" hidden="1">"c2484"</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"11/15/2006 11:59:13 AM"</definedName>
    <definedName name="IQ_RISK_ADJ_BANK_ASSETS" hidden="1">"c2670"</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DEBT" hidden="1">"c2546"</definedName>
    <definedName name="IQ_SECURED_DEBT_PCT" hidden="1">"c2547"</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 hidden="1">"c2171"</definedName>
    <definedName name="IQ_SP_DATE" hidden="1">"c2172"</definedName>
    <definedName name="IQ_SP_REASON" hidden="1">"c2174"</definedName>
    <definedName name="IQ_SP_STATUS" hidden="1">"c2173"</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CAPITAL" hidden="1">"c2667"</definedName>
    <definedName name="IQ_TIER_ONE_RATIO" hidden="1">"c1229"</definedName>
    <definedName name="IQ_TIER_TWO_CAPITAL" hidden="1">"c2669"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UNUSUAL" hidden="1">"c1508"</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TRUST_PREFERRED" hidden="1">"c3029"</definedName>
    <definedName name="IQ_TRUST_PREFERRED_PCT" hidden="1">"c3030"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SECURED_DEBT" hidden="1">"c2548"</definedName>
    <definedName name="IQ_UNSECURED_DEBT_PCT" hidden="1">"c2549"</definedName>
    <definedName name="IQ_UNUSUAL_EXP" hidden="1">"c1456"</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iro" hidden="1">[14]FitOutConfCentre!#REF!</definedName>
    <definedName name="iu" hidden="1">{#N/A,#N/A,TRUE,"Cover";#N/A,#N/A,TRUE,"Conts";#N/A,#N/A,TRUE,"VOS";#N/A,#N/A,TRUE,"Warrington";#N/A,#N/A,TRUE,"Widnes"}</definedName>
    <definedName name="iuh" hidden="1">{#N/A,#N/A,TRUE,"Cover";#N/A,#N/A,TRUE,"Conts";#N/A,#N/A,TRUE,"VOS";#N/A,#N/A,TRUE,"Warrington";#N/A,#N/A,TRUE,"Widnes"}</definedName>
    <definedName name="iui" hidden="1">{#N/A,#N/A,TRUE,"Cover";#N/A,#N/A,TRUE,"Conts";#N/A,#N/A,TRUE,"VOS";#N/A,#N/A,TRUE,"Warrington";#N/A,#N/A,TRUE,"Widnes"}</definedName>
    <definedName name="iui_2" hidden="1">{#N/A,#N/A,TRUE,"Cover";#N/A,#N/A,TRUE,"Conts";#N/A,#N/A,TRUE,"VOS";#N/A,#N/A,TRUE,"Warrington";#N/A,#N/A,TRUE,"Widnes"}</definedName>
    <definedName name="iui_3" hidden="1">{#N/A,#N/A,TRUE,"Cover";#N/A,#N/A,TRUE,"Conts";#N/A,#N/A,TRUE,"VOS";#N/A,#N/A,TRUE,"Warrington";#N/A,#N/A,TRUE,"Widnes"}</definedName>
    <definedName name="iui_4" hidden="1">{#N/A,#N/A,TRUE,"Cover";#N/A,#N/A,TRUE,"Conts";#N/A,#N/A,TRUE,"VOS";#N/A,#N/A,TRUE,"Warrington";#N/A,#N/A,TRUE,"Widnes"}</definedName>
    <definedName name="iui_5" hidden="1">{#N/A,#N/A,TRUE,"Cover";#N/A,#N/A,TRUE,"Conts";#N/A,#N/A,TRUE,"VOS";#N/A,#N/A,TRUE,"Warrington";#N/A,#N/A,TRUE,"Widnes"}</definedName>
    <definedName name="iuiou" hidden="1">{#N/A,#N/A,TRUE,"Cover";#N/A,#N/A,TRUE,"Conts";#N/A,#N/A,TRUE,"VOS";#N/A,#N/A,TRUE,"Warrington";#N/A,#N/A,TRUE,"Widnes"}</definedName>
    <definedName name="iuk" hidden="1">{#N/A,#N/A,TRUE,"Cover";#N/A,#N/A,TRUE,"Conts";#N/A,#N/A,TRUE,"VOS";#N/A,#N/A,TRUE,"Warrington";#N/A,#N/A,TRUE,"Widnes"}</definedName>
    <definedName name="iuk_2" hidden="1">{#N/A,#N/A,TRUE,"Cover";#N/A,#N/A,TRUE,"Conts";#N/A,#N/A,TRUE,"VOS";#N/A,#N/A,TRUE,"Warrington";#N/A,#N/A,TRUE,"Widnes"}</definedName>
    <definedName name="iuk_3" hidden="1">{#N/A,#N/A,TRUE,"Cover";#N/A,#N/A,TRUE,"Conts";#N/A,#N/A,TRUE,"VOS";#N/A,#N/A,TRUE,"Warrington";#N/A,#N/A,TRUE,"Widnes"}</definedName>
    <definedName name="iuk_4" hidden="1">{#N/A,#N/A,TRUE,"Cover";#N/A,#N/A,TRUE,"Conts";#N/A,#N/A,TRUE,"VOS";#N/A,#N/A,TRUE,"Warrington";#N/A,#N/A,TRUE,"Widnes"}</definedName>
    <definedName name="iuk_5" hidden="1">{#N/A,#N/A,TRUE,"Cover";#N/A,#N/A,TRUE,"Conts";#N/A,#N/A,TRUE,"VOS";#N/A,#N/A,TRUE,"Warrington";#N/A,#N/A,TRUE,"Widnes"}</definedName>
    <definedName name="iukh" hidden="1">{#N/A,#N/A,TRUE,"Cover";#N/A,#N/A,TRUE,"Conts";#N/A,#N/A,TRUE,"VOS";#N/A,#N/A,TRUE,"Warrington";#N/A,#N/A,TRUE,"Widnes"}</definedName>
    <definedName name="iulouy" hidden="1">{#N/A,#N/A,TRUE,"Cover";#N/A,#N/A,TRUE,"Conts";#N/A,#N/A,TRUE,"VOS";#N/A,#N/A,TRUE,"Warrington";#N/A,#N/A,TRUE,"Widnes"}</definedName>
    <definedName name="iulouy_2" hidden="1">{#N/A,#N/A,TRUE,"Cover";#N/A,#N/A,TRUE,"Conts";#N/A,#N/A,TRUE,"VOS";#N/A,#N/A,TRUE,"Warrington";#N/A,#N/A,TRUE,"Widnes"}</definedName>
    <definedName name="iulouy_3" hidden="1">{#N/A,#N/A,TRUE,"Cover";#N/A,#N/A,TRUE,"Conts";#N/A,#N/A,TRUE,"VOS";#N/A,#N/A,TRUE,"Warrington";#N/A,#N/A,TRUE,"Widnes"}</definedName>
    <definedName name="iulouy_4" hidden="1">{#N/A,#N/A,TRUE,"Cover";#N/A,#N/A,TRUE,"Conts";#N/A,#N/A,TRUE,"VOS";#N/A,#N/A,TRUE,"Warrington";#N/A,#N/A,TRUE,"Widnes"}</definedName>
    <definedName name="iulouy_5" hidden="1">{#N/A,#N/A,TRUE,"Cover";#N/A,#N/A,TRUE,"Conts";#N/A,#N/A,TRUE,"VOS";#N/A,#N/A,TRUE,"Warrington";#N/A,#N/A,TRUE,"Widnes"}</definedName>
    <definedName name="iuouio" hidden="1">{#N/A,#N/A,FALSE,"물량산출"}</definedName>
    <definedName name="ivrcl" hidden="1">{"'Sheet1'!$A$4386:$N$4591"}</definedName>
    <definedName name="j7uy" hidden="1">{#N/A,#N/A,TRUE,"Front";#N/A,#N/A,TRUE,"Simple Letter";#N/A,#N/A,TRUE,"Inside";#N/A,#N/A,TRUE,"Contents";#N/A,#N/A,TRUE,"Basis";#N/A,#N/A,TRUE,"Inclusions";#N/A,#N/A,TRUE,"Exclusions";#N/A,#N/A,TRUE,"Areas";#N/A,#N/A,TRUE,"Summary";#N/A,#N/A,TRUE,"Detail"}</definedName>
    <definedName name="jabel2" hidden="1">{#N/A,#N/A,TRUE,"Front";#N/A,#N/A,TRUE,"Simple Letter";#N/A,#N/A,TRUE,"Inside";#N/A,#N/A,TRUE,"Contents";#N/A,#N/A,TRUE,"Basis";#N/A,#N/A,TRUE,"Inclusions";#N/A,#N/A,TRUE,"Exclusions";#N/A,#N/A,TRUE,"Areas";#N/A,#N/A,TRUE,"Summary";#N/A,#N/A,TRUE,"Detail"}</definedName>
    <definedName name="jdjhdj" hidden="1">{#N/A,#N/A,FALSE,"CAM-G7";#N/A,#N/A,FALSE,"SPL";#N/A,#N/A,FALSE,"butt-in G7";#N/A,#N/A,FALSE,"dia-in G7";#N/A,#N/A,FALSE,"추가-STA G7"}</definedName>
    <definedName name="jfhgjfj"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jg" hidden="1">{#N/A,#N/A,TRUE,"Cover";#N/A,#N/A,TRUE,"Conts";#N/A,#N/A,TRUE,"VOS";#N/A,#N/A,TRUE,"Warrington";#N/A,#N/A,TRUE,"Widnes"}</definedName>
    <definedName name="jghjgj" hidden="1">{#N/A,#N/A,FALSE,"물량산출"}</definedName>
    <definedName name="jghkg" hidden="1">{#N/A,#N/A,FALSE,"갑지";#N/A,#N/A,FALSE,"개요";#N/A,#N/A,FALSE,"비목별";#N/A,#N/A,FALSE,"건물별";#N/A,#N/A,FALSE,"기구표";#N/A,#N/A,FALSE,"직원투입"}</definedName>
    <definedName name="jgt" hidden="1">{"'Break down'!$A$4"}</definedName>
    <definedName name="jh_1" hidden="1">{#N/A,#N/A,FALSE,"SumG";#N/A,#N/A,FALSE,"ElecG";#N/A,#N/A,FALSE,"MechG";#N/A,#N/A,FALSE,"GeotG";#N/A,#N/A,FALSE,"PrcsG";#N/A,#N/A,FALSE,"TunnG";#N/A,#N/A,FALSE,"CivlG";#N/A,#N/A,FALSE,"NtwkG";#N/A,#N/A,FALSE,"EstgG";#N/A,#N/A,FALSE,"PEngG"}</definedName>
    <definedName name="jh_2" hidden="1">{#N/A,#N/A,FALSE,"SumG";#N/A,#N/A,FALSE,"ElecG";#N/A,#N/A,FALSE,"MechG";#N/A,#N/A,FALSE,"GeotG";#N/A,#N/A,FALSE,"PrcsG";#N/A,#N/A,FALSE,"TunnG";#N/A,#N/A,FALSE,"CivlG";#N/A,#N/A,FALSE,"NtwkG";#N/A,#N/A,FALSE,"EstgG";#N/A,#N/A,FALSE,"PEngG"}</definedName>
    <definedName name="jh_3" hidden="1">{#N/A,#N/A,FALSE,"SumG";#N/A,#N/A,FALSE,"ElecG";#N/A,#N/A,FALSE,"MechG";#N/A,#N/A,FALSE,"GeotG";#N/A,#N/A,FALSE,"PrcsG";#N/A,#N/A,FALSE,"TunnG";#N/A,#N/A,FALSE,"CivlG";#N/A,#N/A,FALSE,"NtwkG";#N/A,#N/A,FALSE,"EstgG";#N/A,#N/A,FALSE,"PEngG"}</definedName>
    <definedName name="jh_4" hidden="1">{#N/A,#N/A,FALSE,"SumG";#N/A,#N/A,FALSE,"ElecG";#N/A,#N/A,FALSE,"MechG";#N/A,#N/A,FALSE,"GeotG";#N/A,#N/A,FALSE,"PrcsG";#N/A,#N/A,FALSE,"TunnG";#N/A,#N/A,FALSE,"CivlG";#N/A,#N/A,FALSE,"NtwkG";#N/A,#N/A,FALSE,"EstgG";#N/A,#N/A,FALSE,"PEngG"}</definedName>
    <definedName name="jh_5" hidden="1">{#N/A,#N/A,FALSE,"SumG";#N/A,#N/A,FALSE,"ElecG";#N/A,#N/A,FALSE,"MechG";#N/A,#N/A,FALSE,"GeotG";#N/A,#N/A,FALSE,"PrcsG";#N/A,#N/A,FALSE,"TunnG";#N/A,#N/A,FALSE,"CivlG";#N/A,#N/A,FALSE,"NtwkG";#N/A,#N/A,FALSE,"EstgG";#N/A,#N/A,FALSE,"PEngG"}</definedName>
    <definedName name="jhfghf" hidden="1">'[3]입찰내역 발주처 양식'!#REF!</definedName>
    <definedName name="jhfgjfj" hidden="1">{#N/A,#N/A,FALSE,"CAM-G7";#N/A,#N/A,FALSE,"SPL";#N/A,#N/A,FALSE,"butt-in G7";#N/A,#N/A,FALSE,"dia-in G7";#N/A,#N/A,FALSE,"추가-STA G7"}</definedName>
    <definedName name="jhg" hidden="1">{#N/A,#N/A,TRUE,"Cover";#N/A,#N/A,TRUE,"Conts";#N/A,#N/A,TRUE,"VOS";#N/A,#N/A,TRUE,"Warrington";#N/A,#N/A,TRUE,"Widnes"}</definedName>
    <definedName name="jhgfjfgjj" hidden="1">{#N/A,#N/A,FALSE,"운반시간"}</definedName>
    <definedName name="jhgjghj" hidden="1">{#N/A,#N/A,FALSE,"물량산출"}</definedName>
    <definedName name="jhguyb" hidden="1">{#N/A,#N/A,TRUE,"Front";#N/A,#N/A,TRUE,"Simple Letter";#N/A,#N/A,TRUE,"Inside";#N/A,#N/A,TRUE,"Contents";#N/A,#N/A,TRUE,"Basis";#N/A,#N/A,TRUE,"Inclusions";#N/A,#N/A,TRUE,"Exclusions";#N/A,#N/A,TRUE,"Areas";#N/A,#N/A,TRUE,"Summary";#N/A,#N/A,TRUE,"Detail"}</definedName>
    <definedName name="JHHH" hidden="1">{#N/A,#N/A,TRUE,"Front";#N/A,#N/A,TRUE,"Simple Letter";#N/A,#N/A,TRUE,"Inside";#N/A,#N/A,TRUE,"Contents";#N/A,#N/A,TRUE,"Basis";#N/A,#N/A,TRUE,"Inclusions";#N/A,#N/A,TRUE,"Exclusions";#N/A,#N/A,TRUE,"Areas";#N/A,#N/A,TRUE,"Summary";#N/A,#N/A,TRUE,"Detail"}</definedName>
    <definedName name="jhiokjhjhbhb" hidden="1">[16]FitOutConfCentre!#REF!</definedName>
    <definedName name="jhjdf" hidden="1">{"'Break down'!$A$4"}</definedName>
    <definedName name="jhjjkjuioujk" hidden="1">{#N/A,#N/A,TRUE,"Front";#N/A,#N/A,TRUE,"Simple Letter";#N/A,#N/A,TRUE,"Inside";#N/A,#N/A,TRUE,"Contents";#N/A,#N/A,TRUE,"Basis";#N/A,#N/A,TRUE,"Inclusions";#N/A,#N/A,TRUE,"Exclusions";#N/A,#N/A,TRUE,"Areas";#N/A,#N/A,TRUE,"Summary";#N/A,#N/A,TRUE,"Detail"}</definedName>
    <definedName name="JHJKVBHN" hidden="1">{#N/A,#N/A,TRUE,"Front";#N/A,#N/A,TRUE,"Simple Letter";#N/A,#N/A,TRUE,"Inside";#N/A,#N/A,TRUE,"Contents";#N/A,#N/A,TRUE,"Basis";#N/A,#N/A,TRUE,"Inclusions";#N/A,#N/A,TRUE,"Exclusions";#N/A,#N/A,TRUE,"Areas";#N/A,#N/A,TRUE,"Summary";#N/A,#N/A,TRUE,"Detail"}</definedName>
    <definedName name="jhkhgf" hidden="1">{#N/A,#N/A,FALSE,"갑지";#N/A,#N/A,FALSE,"개요";#N/A,#N/A,FALSE,"비목별";#N/A,#N/A,FALSE,"건물별";#N/A,#N/A,FALSE,"기구표";#N/A,#N/A,FALSE,"직원투입"}</definedName>
    <definedName name="jhkkg" hidden="1">{#N/A,#N/A,FALSE,"물량산출"}</definedName>
    <definedName name="jhkljkl" hidden="1">#REF!</definedName>
    <definedName name="jhkljkl2" hidden="1">#REF!</definedName>
    <definedName name="jih" hidden="1">{#N/A,#N/A,TRUE,"Front";#N/A,#N/A,TRUE,"Simple Letter";#N/A,#N/A,TRUE,"Inside";#N/A,#N/A,TRUE,"Contents";#N/A,#N/A,TRUE,"Basis";#N/A,#N/A,TRUE,"Inclusions";#N/A,#N/A,TRUE,"Exclusions";#N/A,#N/A,TRUE,"Areas";#N/A,#N/A,TRUE,"Summary";#N/A,#N/A,TRUE,"Detail"}</definedName>
    <definedName name="jjy" hidden="1">{"'Break down'!$A$4"}</definedName>
    <definedName name="JK" hidden="1">{#N/A,#N/A,FALSE,"SumG";#N/A,#N/A,FALSE,"ElecG";#N/A,#N/A,FALSE,"MechG";#N/A,#N/A,FALSE,"GeotG";#N/A,#N/A,FALSE,"PrcsG";#N/A,#N/A,FALSE,"TunnG";#N/A,#N/A,FALSE,"CivlG";#N/A,#N/A,FALSE,"NtwkG";#N/A,#N/A,FALSE,"EstgG";#N/A,#N/A,FALSE,"PEngG"}</definedName>
    <definedName name="jk.j.oi" hidden="1">{#N/A,#N/A,TRUE,"Cover";#N/A,#N/A,TRUE,"Conts";#N/A,#N/A,TRUE,"VOS";#N/A,#N/A,TRUE,"Warrington";#N/A,#N/A,TRUE,"Widnes"}</definedName>
    <definedName name="jk.j.oi_2" hidden="1">{#N/A,#N/A,TRUE,"Cover";#N/A,#N/A,TRUE,"Conts";#N/A,#N/A,TRUE,"VOS";#N/A,#N/A,TRUE,"Warrington";#N/A,#N/A,TRUE,"Widnes"}</definedName>
    <definedName name="jk.j.oi_3" hidden="1">{#N/A,#N/A,TRUE,"Cover";#N/A,#N/A,TRUE,"Conts";#N/A,#N/A,TRUE,"VOS";#N/A,#N/A,TRUE,"Warrington";#N/A,#N/A,TRUE,"Widnes"}</definedName>
    <definedName name="jk.j.oi_4" hidden="1">{#N/A,#N/A,TRUE,"Cover";#N/A,#N/A,TRUE,"Conts";#N/A,#N/A,TRUE,"VOS";#N/A,#N/A,TRUE,"Warrington";#N/A,#N/A,TRUE,"Widnes"}</definedName>
    <definedName name="jk.j.oi_5" hidden="1">{#N/A,#N/A,TRUE,"Cover";#N/A,#N/A,TRUE,"Conts";#N/A,#N/A,TRUE,"VOS";#N/A,#N/A,TRUE,"Warrington";#N/A,#N/A,TRUE,"Widnes"}</definedName>
    <definedName name="jkghk" hidden="1">{#N/A,#N/A,FALSE,"물량산출"}</definedName>
    <definedName name="JKGKJHK" hidden="1">{#N/A,#N/A,TRUE,"Cover";#N/A,#N/A,TRUE,"Conts";#N/A,#N/A,TRUE,"VOS";#N/A,#N/A,TRUE,"Warrington";#N/A,#N/A,TRUE,"Widnes"}</definedName>
    <definedName name="JKGKJHK_2" hidden="1">{#N/A,#N/A,TRUE,"Cover";#N/A,#N/A,TRUE,"Conts";#N/A,#N/A,TRUE,"VOS";#N/A,#N/A,TRUE,"Warrington";#N/A,#N/A,TRUE,"Widnes"}</definedName>
    <definedName name="JKGKJHK_3" hidden="1">{#N/A,#N/A,TRUE,"Cover";#N/A,#N/A,TRUE,"Conts";#N/A,#N/A,TRUE,"VOS";#N/A,#N/A,TRUE,"Warrington";#N/A,#N/A,TRUE,"Widnes"}</definedName>
    <definedName name="JKGKJHK_4" hidden="1">{#N/A,#N/A,TRUE,"Cover";#N/A,#N/A,TRUE,"Conts";#N/A,#N/A,TRUE,"VOS";#N/A,#N/A,TRUE,"Warrington";#N/A,#N/A,TRUE,"Widnes"}</definedName>
    <definedName name="JKGKJHK_5" hidden="1">{#N/A,#N/A,TRUE,"Cover";#N/A,#N/A,TRUE,"Conts";#N/A,#N/A,TRUE,"VOS";#N/A,#N/A,TRUE,"Warrington";#N/A,#N/A,TRUE,"Widnes"}</definedName>
    <definedName name="jkhkh" hidden="1">{#N/A,#N/A,FALSE,"물량산출"}</definedName>
    <definedName name="jkj" hidden="1">#REF!</definedName>
    <definedName name="jkjk" hidden="1">{#N/A,#N/A,TRUE,"Front";#N/A,#N/A,TRUE,"Simple Letter";#N/A,#N/A,TRUE,"Inside";#N/A,#N/A,TRUE,"Contents";#N/A,#N/A,TRUE,"Basis";#N/A,#N/A,TRUE,"Inclusions";#N/A,#N/A,TRUE,"Exclusions";#N/A,#N/A,TRUE,"Areas";#N/A,#N/A,TRUE,"Summary";#N/A,#N/A,TRUE,"Detail"}</definedName>
    <definedName name="jkljljkl" hidden="1">{#N/A,#N/A,TRUE,"Cover";#N/A,#N/A,TRUE,"Conts";#N/A,#N/A,TRUE,"VOS";#N/A,#N/A,TRUE,"Warrington";#N/A,#N/A,TRUE,"Widnes"}</definedName>
    <definedName name="jkljljkl_2" hidden="1">{#N/A,#N/A,TRUE,"Cover";#N/A,#N/A,TRUE,"Conts";#N/A,#N/A,TRUE,"VOS";#N/A,#N/A,TRUE,"Warrington";#N/A,#N/A,TRUE,"Widnes"}</definedName>
    <definedName name="jkljljkl_3" hidden="1">{#N/A,#N/A,TRUE,"Cover";#N/A,#N/A,TRUE,"Conts";#N/A,#N/A,TRUE,"VOS";#N/A,#N/A,TRUE,"Warrington";#N/A,#N/A,TRUE,"Widnes"}</definedName>
    <definedName name="jkljljkl_4" hidden="1">{#N/A,#N/A,TRUE,"Cover";#N/A,#N/A,TRUE,"Conts";#N/A,#N/A,TRUE,"VOS";#N/A,#N/A,TRUE,"Warrington";#N/A,#N/A,TRUE,"Widnes"}</definedName>
    <definedName name="jkljljkl_5" hidden="1">{#N/A,#N/A,TRUE,"Cover";#N/A,#N/A,TRUE,"Conts";#N/A,#N/A,TRUE,"VOS";#N/A,#N/A,TRUE,"Warrington";#N/A,#N/A,TRUE,"Widnes"}</definedName>
    <definedName name="jktrujij" hidden="1">{#N/A,#N/A,TRUE,"Cover";#N/A,#N/A,TRUE,"Conts";#N/A,#N/A,TRUE,"VOS";#N/A,#N/A,TRUE,"Warrington";#N/A,#N/A,TRUE,"Widnes"}</definedName>
    <definedName name="jktrujij_2" hidden="1">{#N/A,#N/A,TRUE,"Cover";#N/A,#N/A,TRUE,"Conts";#N/A,#N/A,TRUE,"VOS";#N/A,#N/A,TRUE,"Warrington";#N/A,#N/A,TRUE,"Widnes"}</definedName>
    <definedName name="jktrujij_3" hidden="1">{#N/A,#N/A,TRUE,"Cover";#N/A,#N/A,TRUE,"Conts";#N/A,#N/A,TRUE,"VOS";#N/A,#N/A,TRUE,"Warrington";#N/A,#N/A,TRUE,"Widnes"}</definedName>
    <definedName name="jktrujij_4" hidden="1">{#N/A,#N/A,TRUE,"Cover";#N/A,#N/A,TRUE,"Conts";#N/A,#N/A,TRUE,"VOS";#N/A,#N/A,TRUE,"Warrington";#N/A,#N/A,TRUE,"Widnes"}</definedName>
    <definedName name="jktrujij_5" hidden="1">{#N/A,#N/A,TRUE,"Cover";#N/A,#N/A,TRUE,"Conts";#N/A,#N/A,TRUE,"VOS";#N/A,#N/A,TRUE,"Warrington";#N/A,#N/A,TRUE,"Widnes"}</definedName>
    <definedName name="jktukk" hidden="1">{#N/A,#N/A,TRUE,"Cover";#N/A,#N/A,TRUE,"Conts";#N/A,#N/A,TRUE,"VOS";#N/A,#N/A,TRUE,"Warrington";#N/A,#N/A,TRUE,"Widnes"}</definedName>
    <definedName name="jktukk_2" hidden="1">{#N/A,#N/A,TRUE,"Cover";#N/A,#N/A,TRUE,"Conts";#N/A,#N/A,TRUE,"VOS";#N/A,#N/A,TRUE,"Warrington";#N/A,#N/A,TRUE,"Widnes"}</definedName>
    <definedName name="jktukk_3" hidden="1">{#N/A,#N/A,TRUE,"Cover";#N/A,#N/A,TRUE,"Conts";#N/A,#N/A,TRUE,"VOS";#N/A,#N/A,TRUE,"Warrington";#N/A,#N/A,TRUE,"Widnes"}</definedName>
    <definedName name="jktukk_4" hidden="1">{#N/A,#N/A,TRUE,"Cover";#N/A,#N/A,TRUE,"Conts";#N/A,#N/A,TRUE,"VOS";#N/A,#N/A,TRUE,"Warrington";#N/A,#N/A,TRUE,"Widnes"}</definedName>
    <definedName name="jktukk_5" hidden="1">{#N/A,#N/A,TRUE,"Cover";#N/A,#N/A,TRUE,"Conts";#N/A,#N/A,TRUE,"VOS";#N/A,#N/A,TRUE,"Warrington";#N/A,#N/A,TRUE,"Widnes"}</definedName>
    <definedName name="JKVBHB" hidden="1">{#N/A,#N/A,TRUE,"Front";#N/A,#N/A,TRUE,"Simple Letter";#N/A,#N/A,TRUE,"Inside";#N/A,#N/A,TRUE,"Contents";#N/A,#N/A,TRUE,"Basis";#N/A,#N/A,TRUE,"Inclusions";#N/A,#N/A,TRUE,"Exclusions";#N/A,#N/A,TRUE,"Areas";#N/A,#N/A,TRUE,"Summary";#N/A,#N/A,TRUE,"Detail"}</definedName>
    <definedName name="jky" hidden="1">{#N/A,#N/A,TRUE,"Cover";#N/A,#N/A,TRUE,"Conts";#N/A,#N/A,TRUE,"VOS";#N/A,#N/A,TRUE,"Warrington";#N/A,#N/A,TRUE,"Widnes"}</definedName>
    <definedName name="jky_2" hidden="1">{#N/A,#N/A,TRUE,"Cover";#N/A,#N/A,TRUE,"Conts";#N/A,#N/A,TRUE,"VOS";#N/A,#N/A,TRUE,"Warrington";#N/A,#N/A,TRUE,"Widnes"}</definedName>
    <definedName name="jky_3" hidden="1">{#N/A,#N/A,TRUE,"Cover";#N/A,#N/A,TRUE,"Conts";#N/A,#N/A,TRUE,"VOS";#N/A,#N/A,TRUE,"Warrington";#N/A,#N/A,TRUE,"Widnes"}</definedName>
    <definedName name="jky_4" hidden="1">{#N/A,#N/A,TRUE,"Cover";#N/A,#N/A,TRUE,"Conts";#N/A,#N/A,TRUE,"VOS";#N/A,#N/A,TRUE,"Warrington";#N/A,#N/A,TRUE,"Widnes"}</definedName>
    <definedName name="jky_5" hidden="1">{#N/A,#N/A,TRUE,"Cover";#N/A,#N/A,TRUE,"Conts";#N/A,#N/A,TRUE,"VOS";#N/A,#N/A,TRUE,"Warrington";#N/A,#N/A,TRUE,"Widnes"}</definedName>
    <definedName name="jmjkjk" hidden="1">{"'Break down'!$A$4"}</definedName>
    <definedName name="jo" hidden="1">{"'Break down'!$A$4"}</definedName>
    <definedName name="joy" hidden="1">{"'Break down'!$A$4"}</definedName>
    <definedName name="joyr" hidden="1">{"'Break down'!$A$4"}</definedName>
    <definedName name="jpg" hidden="1">{#N/A,#N/A,TRUE,"Front";#N/A,#N/A,TRUE,"Simple Letter";#N/A,#N/A,TRUE,"Inside";#N/A,#N/A,TRUE,"Contents";#N/A,#N/A,TRUE,"Basis";#N/A,#N/A,TRUE,"Inclusions";#N/A,#N/A,TRUE,"Exclusions";#N/A,#N/A,TRUE,"Areas";#N/A,#N/A,TRUE,"Summary";#N/A,#N/A,TRUE,"Detail"}</definedName>
    <definedName name="jr" hidden="1">[6]FitOutConfCentre!#REF!</definedName>
    <definedName name="jtyhjswjy" hidden="1">{#N/A,#N/A,TRUE,"Cover";#N/A,#N/A,TRUE,"Conts";#N/A,#N/A,TRUE,"VOS";#N/A,#N/A,TRUE,"Warrington";#N/A,#N/A,TRUE,"Widnes"}</definedName>
    <definedName name="jtyhjswjy_2" hidden="1">{#N/A,#N/A,TRUE,"Cover";#N/A,#N/A,TRUE,"Conts";#N/A,#N/A,TRUE,"VOS";#N/A,#N/A,TRUE,"Warrington";#N/A,#N/A,TRUE,"Widnes"}</definedName>
    <definedName name="jtyhjswjy_3" hidden="1">{#N/A,#N/A,TRUE,"Cover";#N/A,#N/A,TRUE,"Conts";#N/A,#N/A,TRUE,"VOS";#N/A,#N/A,TRUE,"Warrington";#N/A,#N/A,TRUE,"Widnes"}</definedName>
    <definedName name="jtyhjswjy_4" hidden="1">{#N/A,#N/A,TRUE,"Cover";#N/A,#N/A,TRUE,"Conts";#N/A,#N/A,TRUE,"VOS";#N/A,#N/A,TRUE,"Warrington";#N/A,#N/A,TRUE,"Widnes"}</definedName>
    <definedName name="jtyhjswjy_5" hidden="1">{#N/A,#N/A,TRUE,"Cover";#N/A,#N/A,TRUE,"Conts";#N/A,#N/A,TRUE,"VOS";#N/A,#N/A,TRUE,"Warrington";#N/A,#N/A,TRUE,"Widnes"}</definedName>
    <definedName name="ju" hidden="1">{"Output-Min",#N/A,FALSE,"Output"}</definedName>
    <definedName name="jug" hidden="1">{#N/A,#N/A,TRUE,"Front";#N/A,#N/A,TRUE,"Simple Letter";#N/A,#N/A,TRUE,"Inside";#N/A,#N/A,TRUE,"Contents";#N/A,#N/A,TRUE,"Basis";#N/A,#N/A,TRUE,"Inclusions";#N/A,#N/A,TRUE,"Exclusions";#N/A,#N/A,TRUE,"Areas";#N/A,#N/A,TRUE,"Summary";#N/A,#N/A,TRUE,"Detail"}</definedName>
    <definedName name="jujnkl" hidden="1">{#N/A,#N/A,TRUE,"Front";#N/A,#N/A,TRUE,"Simple Letter";#N/A,#N/A,TRUE,"Inside";#N/A,#N/A,TRUE,"Contents";#N/A,#N/A,TRUE,"Basis";#N/A,#N/A,TRUE,"Inclusions";#N/A,#N/A,TRUE,"Exclusions";#N/A,#N/A,TRUE,"Areas";#N/A,#N/A,TRUE,"Summary";#N/A,#N/A,TRUE,"Detail"}</definedName>
    <definedName name="juy" hidden="1">{#N/A,#N/A,TRUE,"Front";#N/A,#N/A,TRUE,"Simple Letter";#N/A,#N/A,TRUE,"Inside";#N/A,#N/A,TRUE,"Contents";#N/A,#N/A,TRUE,"Basis";#N/A,#N/A,TRUE,"Inclusions";#N/A,#N/A,TRUE,"Exclusions";#N/A,#N/A,TRUE,"Areas";#N/A,#N/A,TRUE,"Summary";#N/A,#N/A,TRUE,"Detail"}</definedName>
    <definedName name="JWM" hidden="1">{#N/A,#N/A,TRUE,"Front";#N/A,#N/A,TRUE,"Simple Letter";#N/A,#N/A,TRUE,"Inside";#N/A,#N/A,TRUE,"Contents";#N/A,#N/A,TRUE,"Basis";#N/A,#N/A,TRUE,"Inclusions";#N/A,#N/A,TRUE,"Exclusions";#N/A,#N/A,TRUE,"Areas";#N/A,#N/A,TRUE,"Summary";#N/A,#N/A,TRUE,"Detail"}</definedName>
    <definedName name="jytej" hidden="1">{#N/A,#N/A,FALSE,"갑지";#N/A,#N/A,FALSE,"개요";#N/A,#N/A,FALSE,"비목별";#N/A,#N/A,FALSE,"건물별";#N/A,#N/A,FALSE,"기구표";#N/A,#N/A,FALSE,"직원투입"}</definedName>
    <definedName name="k" hidden="1">#REF!</definedName>
    <definedName name="kasdfjhd" hidden="1">{"'Typical Costs Estimates'!$C$158:$H$161"}</definedName>
    <definedName name="kdhjdh" hidden="1">{#N/A,#N/A,FALSE,"단가표지"}</definedName>
    <definedName name="kfjdfjdj" hidden="1">{#N/A,#N/A,FALSE,"CAM-G7";#N/A,#N/A,FALSE,"SPL";#N/A,#N/A,FALSE,"butt-in G7";#N/A,#N/A,FALSE,"dia-in G7";#N/A,#N/A,FALSE,"추가-STA G7"}</definedName>
    <definedName name="KGFKLFD" hidden="1">{#N/A,#N/A,TRUE,"Front";#N/A,#N/A,TRUE,"Simple Letter";#N/A,#N/A,TRUE,"Inside";#N/A,#N/A,TRUE,"Contents";#N/A,#N/A,TRUE,"Basis";#N/A,#N/A,TRUE,"Inclusions";#N/A,#N/A,TRUE,"Exclusions";#N/A,#N/A,TRUE,"Areas";#N/A,#N/A,TRUE,"Summary";#N/A,#N/A,TRUE,"Detail"}</definedName>
    <definedName name="kgi" hidden="1">{#N/A,#N/A,FALSE,"MARCH"}</definedName>
    <definedName name="kgj" hidden="1">{#N/A,#N/A,FALSE,"MARCH"}</definedName>
    <definedName name="kgj_1" hidden="1">{#N/A,#N/A,FALSE,"MARCH"}</definedName>
    <definedName name="kgj_2" hidden="1">{#N/A,#N/A,FALSE,"MARCH"}</definedName>
    <definedName name="kgj_3" hidden="1">{#N/A,#N/A,FALSE,"MARCH"}</definedName>
    <definedName name="kgj_4" hidden="1">{#N/A,#N/A,FALSE,"MARCH"}</definedName>
    <definedName name="kgj_5" hidden="1">{#N/A,#N/A,FALSE,"MARCH"}</definedName>
    <definedName name="kgjfgjgj" hidden="1">{#N/A,#N/A,TRUE,"Cover";#N/A,#N/A,TRUE,"Conts";#N/A,#N/A,TRUE,"VOS";#N/A,#N/A,TRUE,"Warrington";#N/A,#N/A,TRUE,"Widnes"}</definedName>
    <definedName name="kgjfgjgj_2" hidden="1">{#N/A,#N/A,TRUE,"Cover";#N/A,#N/A,TRUE,"Conts";#N/A,#N/A,TRUE,"VOS";#N/A,#N/A,TRUE,"Warrington";#N/A,#N/A,TRUE,"Widnes"}</definedName>
    <definedName name="kgjfgjgj_3" hidden="1">{#N/A,#N/A,TRUE,"Cover";#N/A,#N/A,TRUE,"Conts";#N/A,#N/A,TRUE,"VOS";#N/A,#N/A,TRUE,"Warrington";#N/A,#N/A,TRUE,"Widnes"}</definedName>
    <definedName name="kgjfgjgj_4" hidden="1">{#N/A,#N/A,TRUE,"Cover";#N/A,#N/A,TRUE,"Conts";#N/A,#N/A,TRUE,"VOS";#N/A,#N/A,TRUE,"Warrington";#N/A,#N/A,TRUE,"Widnes"}</definedName>
    <definedName name="kgjfgjgj_5" hidden="1">{#N/A,#N/A,TRUE,"Cover";#N/A,#N/A,TRUE,"Conts";#N/A,#N/A,TRUE,"VOS";#N/A,#N/A,TRUE,"Warrington";#N/A,#N/A,TRUE,"Widnes"}</definedName>
    <definedName name="khaldoun" hidden="1">{"'Break down'!$A$4"}</definedName>
    <definedName name="khfgjsdj" hidden="1">{#N/A,#N/A,FALSE,"혼합골재"}</definedName>
    <definedName name="khgfkhgf" hidden="1">{#N/A,#N/A,TRUE,"Cover";#N/A,#N/A,TRUE,"Conts";#N/A,#N/A,TRUE,"VOS";#N/A,#N/A,TRUE,"Warrington";#N/A,#N/A,TRUE,"Widnes"}</definedName>
    <definedName name="khgkhg" hidden="1">{#N/A,#N/A,FALSE,"물량산출"}</definedName>
    <definedName name="khtfy" hidden="1">{#N/A,#N/A,TRUE,"Front";#N/A,#N/A,TRUE,"Simple Letter";#N/A,#N/A,TRUE,"Inside";#N/A,#N/A,TRUE,"Contents";#N/A,#N/A,TRUE,"Basis";#N/A,#N/A,TRUE,"Inclusions";#N/A,#N/A,TRUE,"Exclusions";#N/A,#N/A,TRUE,"Areas";#N/A,#N/A,TRUE,"Summary";#N/A,#N/A,TRUE,"Detail"}</definedName>
    <definedName name="khthitjjkl" hidden="1">{#N/A,#N/A,TRUE,"Front";#N/A,#N/A,TRUE,"Simple Letter";#N/A,#N/A,TRUE,"Inside";#N/A,#N/A,TRUE,"Contents";#N/A,#N/A,TRUE,"Basis";#N/A,#N/A,TRUE,"Inclusions";#N/A,#N/A,TRUE,"Exclusions";#N/A,#N/A,TRUE,"Areas";#N/A,#N/A,TRUE,"Summary";#N/A,#N/A,TRUE,"Detail"}</definedName>
    <definedName name="kij" hidden="1">{#N/A,#N/A,FALSE,"MARCH"}</definedName>
    <definedName name="kij_1" hidden="1">{#N/A,#N/A,FALSE,"MARCH"}</definedName>
    <definedName name="kij_2" hidden="1">{#N/A,#N/A,FALSE,"MARCH"}</definedName>
    <definedName name="kij_3" hidden="1">{#N/A,#N/A,FALSE,"MARCH"}</definedName>
    <definedName name="kij_4" hidden="1">{#N/A,#N/A,FALSE,"MARCH"}</definedName>
    <definedName name="kij_5" hidden="1">{#N/A,#N/A,FALSE,"MARCH"}</definedName>
    <definedName name="kj" hidden="1">{#N/A,#N/A,TRUE,"Cover";#N/A,#N/A,TRUE,"Conts";#N/A,#N/A,TRUE,"VOS";#N/A,#N/A,TRUE,"Warrington";#N/A,#N/A,TRUE,"Widnes"}</definedName>
    <definedName name="kjghfkj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kjhdjs" hidden="1">{#N/A,#N/A,FALSE,"CAM-G7";#N/A,#N/A,FALSE,"SPL";#N/A,#N/A,FALSE,"butt-in G7";#N/A,#N/A,FALSE,"dia-in G7";#N/A,#N/A,FALSE,"추가-STA G7"}</definedName>
    <definedName name="kjhgfdjdj" hidden="1">{#N/A,#N/A,FALSE,"물량산출"}</definedName>
    <definedName name="KJHIUBNJK" hidden="1">{#N/A,#N/A,TRUE,"Front";#N/A,#N/A,TRUE,"Simple Letter";#N/A,#N/A,TRUE,"Inside";#N/A,#N/A,TRUE,"Contents";#N/A,#N/A,TRUE,"Basis";#N/A,#N/A,TRUE,"Inclusions";#N/A,#N/A,TRUE,"Exclusions";#N/A,#N/A,TRUE,"Areas";#N/A,#N/A,TRUE,"Summary";#N/A,#N/A,TRUE,"Detail"}</definedName>
    <definedName name="kjhkhk" hidden="1">{#N/A,#N/A,FALSE,"갑지";#N/A,#N/A,FALSE,"개요";#N/A,#N/A,FALSE,"비목별";#N/A,#N/A,FALSE,"건물별";#N/A,#N/A,FALSE,"기구표";#N/A,#N/A,FALSE,"직원투입"}</definedName>
    <definedName name="kjhkj" hidden="1">{#N/A,#N/A,FALSE,"SumG";#N/A,#N/A,FALSE,"ElecG";#N/A,#N/A,FALSE,"MechG";#N/A,#N/A,FALSE,"GeotG";#N/A,#N/A,FALSE,"PrcsG";#N/A,#N/A,FALSE,"TunnG";#N/A,#N/A,FALSE,"CivlG";#N/A,#N/A,FALSE,"NtwkG";#N/A,#N/A,FALSE,"EstgG";#N/A,#N/A,FALSE,"PEngG"}</definedName>
    <definedName name="kjhkj_2" hidden="1">{#N/A,#N/A,FALSE,"SumG";#N/A,#N/A,FALSE,"ElecG";#N/A,#N/A,FALSE,"MechG";#N/A,#N/A,FALSE,"GeotG";#N/A,#N/A,FALSE,"PrcsG";#N/A,#N/A,FALSE,"TunnG";#N/A,#N/A,FALSE,"CivlG";#N/A,#N/A,FALSE,"NtwkG";#N/A,#N/A,FALSE,"EstgG";#N/A,#N/A,FALSE,"PEngG"}</definedName>
    <definedName name="kjhkj_3" hidden="1">{#N/A,#N/A,FALSE,"SumG";#N/A,#N/A,FALSE,"ElecG";#N/A,#N/A,FALSE,"MechG";#N/A,#N/A,FALSE,"GeotG";#N/A,#N/A,FALSE,"PrcsG";#N/A,#N/A,FALSE,"TunnG";#N/A,#N/A,FALSE,"CivlG";#N/A,#N/A,FALSE,"NtwkG";#N/A,#N/A,FALSE,"EstgG";#N/A,#N/A,FALSE,"PEngG"}</definedName>
    <definedName name="kjhkj_4" hidden="1">{#N/A,#N/A,FALSE,"SumG";#N/A,#N/A,FALSE,"ElecG";#N/A,#N/A,FALSE,"MechG";#N/A,#N/A,FALSE,"GeotG";#N/A,#N/A,FALSE,"PrcsG";#N/A,#N/A,FALSE,"TunnG";#N/A,#N/A,FALSE,"CivlG";#N/A,#N/A,FALSE,"NtwkG";#N/A,#N/A,FALSE,"EstgG";#N/A,#N/A,FALSE,"PEngG"}</definedName>
    <definedName name="kjhkj_5" hidden="1">{#N/A,#N/A,FALSE,"SumG";#N/A,#N/A,FALSE,"ElecG";#N/A,#N/A,FALSE,"MechG";#N/A,#N/A,FALSE,"GeotG";#N/A,#N/A,FALSE,"PrcsG";#N/A,#N/A,FALSE,"TunnG";#N/A,#N/A,FALSE,"CivlG";#N/A,#N/A,FALSE,"NtwkG";#N/A,#N/A,FALSE,"EstgG";#N/A,#N/A,FALSE,"PEngG"}</definedName>
    <definedName name="kji" hidden="1">{#N/A,#N/A,FALSE,"MARCH"}</definedName>
    <definedName name="kkl" hidden="1">{#N/A,#N/A,FALSE,"Overall Trade &amp; Area";#N/A,#N/A,FALSE,"Overall EPC";#N/A,#N/A,FALSE,"EPC-TTIL";#N/A,#N/A,FALSE,"EPC-1";#N/A,#N/A,FALSE,"EPC-2";#N/A,#N/A,FALSE,"TR"}</definedName>
    <definedName name="kklmlk" hidden="1">{#N/A,#N/A,TRUE,"Cover";#N/A,#N/A,TRUE,"Conts";#N/A,#N/A,TRUE,"VOS";#N/A,#N/A,TRUE,"Warrington";#N/A,#N/A,TRUE,"Widnes"}</definedName>
    <definedName name="klkloo" hidden="1">{#N/A,#N/A,TRUE,"Front";#N/A,#N/A,TRUE,"Simple Letter";#N/A,#N/A,TRUE,"Inside";#N/A,#N/A,TRUE,"Contents";#N/A,#N/A,TRUE,"Basis";#N/A,#N/A,TRUE,"Inclusions";#N/A,#N/A,TRUE,"Exclusions";#N/A,#N/A,TRUE,"Areas";#N/A,#N/A,TRUE,"Summary";#N/A,#N/A,TRUE,"Detail"}</definedName>
    <definedName name="klyhmmkhh" hidden="1">{#N/A,#N/A,TRUE,"Front";#N/A,#N/A,TRUE,"Simple Letter";#N/A,#N/A,TRUE,"Inside";#N/A,#N/A,TRUE,"Contents";#N/A,#N/A,TRUE,"Basis";#N/A,#N/A,TRUE,"Inclusions";#N/A,#N/A,TRUE,"Exclusions";#N/A,#N/A,TRUE,"Areas";#N/A,#N/A,TRUE,"Summary";#N/A,#N/A,TRUE,"Detail"}</definedName>
    <definedName name="KO" hidden="1">{"'Break down'!$A$4"}</definedName>
    <definedName name="koljl" hidden="1">{#N/A,#N/A,TRUE,"Front";#N/A,#N/A,TRUE,"Simple Letter";#N/A,#N/A,TRUE,"Inside";#N/A,#N/A,TRUE,"Contents";#N/A,#N/A,TRUE,"Basis";#N/A,#N/A,TRUE,"Inclusions";#N/A,#N/A,TRUE,"Exclusions";#N/A,#N/A,TRUE,"Areas";#N/A,#N/A,TRUE,"Summary";#N/A,#N/A,TRUE,"Detail"}</definedName>
    <definedName name="kolk" hidden="1">{#N/A,#N/A,TRUE,"Front";#N/A,#N/A,TRUE,"Simple Letter";#N/A,#N/A,TRUE,"Inside";#N/A,#N/A,TRUE,"Contents";#N/A,#N/A,TRUE,"Basis";#N/A,#N/A,TRUE,"Inclusions";#N/A,#N/A,TRUE,"Exclusions";#N/A,#N/A,TRUE,"Areas";#N/A,#N/A,TRUE,"Summary";#N/A,#N/A,TRUE,"Detail"}</definedName>
    <definedName name="kp" hidden="1">{#N/A,#N/A,TRUE,"Front";#N/A,#N/A,TRUE,"Simple Letter";#N/A,#N/A,TRUE,"Inside";#N/A,#N/A,TRUE,"Contents";#N/A,#N/A,TRUE,"Basis";#N/A,#N/A,TRUE,"Inclusions";#N/A,#N/A,TRUE,"Exclusions";#N/A,#N/A,TRUE,"Areas";#N/A,#N/A,TRUE,"Summary";#N/A,#N/A,TRUE,"Detail"}</definedName>
    <definedName name="kryk" hidden="1">{#N/A,#N/A,TRUE,"Cover";#N/A,#N/A,TRUE,"Conts";#N/A,#N/A,TRUE,"VOS";#N/A,#N/A,TRUE,"Warrington";#N/A,#N/A,TRUE,"Widnes"}</definedName>
    <definedName name="kryk_2" hidden="1">{#N/A,#N/A,TRUE,"Cover";#N/A,#N/A,TRUE,"Conts";#N/A,#N/A,TRUE,"VOS";#N/A,#N/A,TRUE,"Warrington";#N/A,#N/A,TRUE,"Widnes"}</definedName>
    <definedName name="kryk_3" hidden="1">{#N/A,#N/A,TRUE,"Cover";#N/A,#N/A,TRUE,"Conts";#N/A,#N/A,TRUE,"VOS";#N/A,#N/A,TRUE,"Warrington";#N/A,#N/A,TRUE,"Widnes"}</definedName>
    <definedName name="kryk_4" hidden="1">{#N/A,#N/A,TRUE,"Cover";#N/A,#N/A,TRUE,"Conts";#N/A,#N/A,TRUE,"VOS";#N/A,#N/A,TRUE,"Warrington";#N/A,#N/A,TRUE,"Widnes"}</definedName>
    <definedName name="kryk_5" hidden="1">{#N/A,#N/A,TRUE,"Cover";#N/A,#N/A,TRUE,"Conts";#N/A,#N/A,TRUE,"VOS";#N/A,#N/A,TRUE,"Warrington";#N/A,#N/A,TRUE,"Widnes"}</definedName>
    <definedName name="kui" hidden="1">{#N/A,#N/A,TRUE,"Front";#N/A,#N/A,TRUE,"Simple Letter";#N/A,#N/A,TRUE,"Inside";#N/A,#N/A,TRUE,"Contents";#N/A,#N/A,TRUE,"Basis";#N/A,#N/A,TRUE,"Inclusions";#N/A,#N/A,TRUE,"Exclusions";#N/A,#N/A,TRUE,"Areas";#N/A,#N/A,TRUE,"Summary";#N/A,#N/A,TRUE,"Detail"}</definedName>
    <definedName name="KYSTH" hidden="1">{#N/A,#N/A,TRUE,"Cover";#N/A,#N/A,TRUE,"Conts";#N/A,#N/A,TRUE,"VOS";#N/A,#N/A,TRUE,"Warrington";#N/A,#N/A,TRUE,"Widnes"}</definedName>
    <definedName name="KYSTH_2" hidden="1">{#N/A,#N/A,TRUE,"Cover";#N/A,#N/A,TRUE,"Conts";#N/A,#N/A,TRUE,"VOS";#N/A,#N/A,TRUE,"Warrington";#N/A,#N/A,TRUE,"Widnes"}</definedName>
    <definedName name="KYSTH_3" hidden="1">{#N/A,#N/A,TRUE,"Cover";#N/A,#N/A,TRUE,"Conts";#N/A,#N/A,TRUE,"VOS";#N/A,#N/A,TRUE,"Warrington";#N/A,#N/A,TRUE,"Widnes"}</definedName>
    <definedName name="KYSTH_4" hidden="1">{#N/A,#N/A,TRUE,"Cover";#N/A,#N/A,TRUE,"Conts";#N/A,#N/A,TRUE,"VOS";#N/A,#N/A,TRUE,"Warrington";#N/A,#N/A,TRUE,"Widnes"}</definedName>
    <definedName name="KYSTH_5" hidden="1">{#N/A,#N/A,TRUE,"Cover";#N/A,#N/A,TRUE,"Conts";#N/A,#N/A,TRUE,"VOS";#N/A,#N/A,TRUE,"Warrington";#N/A,#N/A,TRUE,"Widnes"}</definedName>
    <definedName name="ledger" hidden="1">{"'Break down'!$A$4"}</definedName>
    <definedName name="level" hidden="1">{#N/A,#N/A,TRUE,"Cover";#N/A,#N/A,TRUE,"Conts";#N/A,#N/A,TRUE,"VOS";#N/A,#N/A,TRUE,"Warrington";#N/A,#N/A,TRUE,"Widnes"}</definedName>
    <definedName name="level_1" hidden="1">{#N/A,#N/A,TRUE,"Cover";#N/A,#N/A,TRUE,"Conts";#N/A,#N/A,TRUE,"VOS";#N/A,#N/A,TRUE,"Warrington";#N/A,#N/A,TRUE,"Widnes"}</definedName>
    <definedName name="level_2" hidden="1">{#N/A,#N/A,TRUE,"Cover";#N/A,#N/A,TRUE,"Conts";#N/A,#N/A,TRUE,"VOS";#N/A,#N/A,TRUE,"Warrington";#N/A,#N/A,TRUE,"Widnes"}</definedName>
    <definedName name="level_3" hidden="1">{#N/A,#N/A,TRUE,"Cover";#N/A,#N/A,TRUE,"Conts";#N/A,#N/A,TRUE,"VOS";#N/A,#N/A,TRUE,"Warrington";#N/A,#N/A,TRUE,"Widnes"}</definedName>
    <definedName name="level_4" hidden="1">{#N/A,#N/A,TRUE,"Cover";#N/A,#N/A,TRUE,"Conts";#N/A,#N/A,TRUE,"VOS";#N/A,#N/A,TRUE,"Warrington";#N/A,#N/A,TRUE,"Widnes"}</definedName>
    <definedName name="level_5" hidden="1">{#N/A,#N/A,TRUE,"Cover";#N/A,#N/A,TRUE,"Conts";#N/A,#N/A,TRUE,"VOS";#N/A,#N/A,TRUE,"Warrington";#N/A,#N/A,TRUE,"Widnes"}</definedName>
    <definedName name="level3" hidden="1">{#N/A,#N/A,TRUE,"Cover";#N/A,#N/A,TRUE,"Conts";#N/A,#N/A,TRUE,"VOS";#N/A,#N/A,TRUE,"Warrington";#N/A,#N/A,TRUE,"Widnes"}</definedName>
    <definedName name="level3_1" hidden="1">{#N/A,#N/A,TRUE,"Cover";#N/A,#N/A,TRUE,"Conts";#N/A,#N/A,TRUE,"VOS";#N/A,#N/A,TRUE,"Warrington";#N/A,#N/A,TRUE,"Widnes"}</definedName>
    <definedName name="level3_2" hidden="1">{#N/A,#N/A,TRUE,"Cover";#N/A,#N/A,TRUE,"Conts";#N/A,#N/A,TRUE,"VOS";#N/A,#N/A,TRUE,"Warrington";#N/A,#N/A,TRUE,"Widnes"}</definedName>
    <definedName name="level3_3" hidden="1">{#N/A,#N/A,TRUE,"Cover";#N/A,#N/A,TRUE,"Conts";#N/A,#N/A,TRUE,"VOS";#N/A,#N/A,TRUE,"Warrington";#N/A,#N/A,TRUE,"Widnes"}</definedName>
    <definedName name="level3_4" hidden="1">{#N/A,#N/A,TRUE,"Cover";#N/A,#N/A,TRUE,"Conts";#N/A,#N/A,TRUE,"VOS";#N/A,#N/A,TRUE,"Warrington";#N/A,#N/A,TRUE,"Widnes"}</definedName>
    <definedName name="level3_5" hidden="1">{#N/A,#N/A,TRUE,"Cover";#N/A,#N/A,TRUE,"Conts";#N/A,#N/A,TRUE,"VOS";#N/A,#N/A,TRUE,"Warrington";#N/A,#N/A,TRUE,"Widnes"}</definedName>
    <definedName name="lgoguliu" hidden="1">{#N/A,#N/A,TRUE,"Cover";#N/A,#N/A,TRUE,"Conts";#N/A,#N/A,TRUE,"VOS";#N/A,#N/A,TRUE,"Warrington";#N/A,#N/A,TRUE,"Widnes"}</definedName>
    <definedName name="lgoguliu_2" hidden="1">{#N/A,#N/A,TRUE,"Cover";#N/A,#N/A,TRUE,"Conts";#N/A,#N/A,TRUE,"VOS";#N/A,#N/A,TRUE,"Warrington";#N/A,#N/A,TRUE,"Widnes"}</definedName>
    <definedName name="lgoguliu_3" hidden="1">{#N/A,#N/A,TRUE,"Cover";#N/A,#N/A,TRUE,"Conts";#N/A,#N/A,TRUE,"VOS";#N/A,#N/A,TRUE,"Warrington";#N/A,#N/A,TRUE,"Widnes"}</definedName>
    <definedName name="lgoguliu_4" hidden="1">{#N/A,#N/A,TRUE,"Cover";#N/A,#N/A,TRUE,"Conts";#N/A,#N/A,TRUE,"VOS";#N/A,#N/A,TRUE,"Warrington";#N/A,#N/A,TRUE,"Widnes"}</definedName>
    <definedName name="lgoguliu_5" hidden="1">{#N/A,#N/A,TRUE,"Cover";#N/A,#N/A,TRUE,"Conts";#N/A,#N/A,TRUE,"VOS";#N/A,#N/A,TRUE,"Warrington";#N/A,#N/A,TRUE,"Widnes"}</definedName>
    <definedName name="lifts" hidden="1">'[1]Rate Analysis'!#REF!</definedName>
    <definedName name="limcount" hidden="1">1</definedName>
    <definedName name="lina" hidden="1">#REF!</definedName>
    <definedName name="liop" hidden="1">{"'Break down'!$A$4"}</definedName>
    <definedName name="list01" hidden="1">{#N/A,#N/A,TRUE,"Basic";#N/A,#N/A,TRUE,"EXT-TABLE";#N/A,#N/A,TRUE,"STEEL";#N/A,#N/A,TRUE,"INT-Table";#N/A,#N/A,TRUE,"STEEL";#N/A,#N/A,TRUE,"Door"}</definedName>
    <definedName name="list02" hidden="1">{#N/A,#N/A,TRUE,"Basic";#N/A,#N/A,TRUE,"EXT-TABLE";#N/A,#N/A,TRUE,"STEEL";#N/A,#N/A,TRUE,"INT-Table";#N/A,#N/A,TRUE,"STEEL";#N/A,#N/A,TRUE,"Door"}</definedName>
    <definedName name="Liveeee" hidden="1">'[23]입찰내역 발주처 양식'!#REF!</definedName>
    <definedName name="ljkhg" hidden="1">#REF!</definedName>
    <definedName name="lk" hidden="1">[14]FitOutConfCentre!#REF!</definedName>
    <definedName name="lkjikjoi" hidden="1">{#N/A,#N/A,TRUE,"Cover";#N/A,#N/A,TRUE,"Conts";#N/A,#N/A,TRUE,"VOS";#N/A,#N/A,TRUE,"Warrington";#N/A,#N/A,TRUE,"Widnes"}</definedName>
    <definedName name="lkjljl" hidden="1">{#N/A,#N/A,FALSE,"혼합골재"}</definedName>
    <definedName name="LKL" hidden="1">{#N/A,#N/A,FALSE,"SumG";#N/A,#N/A,FALSE,"ElecG";#N/A,#N/A,FALSE,"MechG";#N/A,#N/A,FALSE,"GeotG";#N/A,#N/A,FALSE,"PrcsG";#N/A,#N/A,FALSE,"TunnG";#N/A,#N/A,FALSE,"CivlG";#N/A,#N/A,FALSE,"NtwkG";#N/A,#N/A,FALSE,"EstgG";#N/A,#N/A,FALSE,"PEngG"}</definedName>
    <definedName name="LKL_2" hidden="1">{#N/A,#N/A,FALSE,"SumG";#N/A,#N/A,FALSE,"ElecG";#N/A,#N/A,FALSE,"MechG";#N/A,#N/A,FALSE,"GeotG";#N/A,#N/A,FALSE,"PrcsG";#N/A,#N/A,FALSE,"TunnG";#N/A,#N/A,FALSE,"CivlG";#N/A,#N/A,FALSE,"NtwkG";#N/A,#N/A,FALSE,"EstgG";#N/A,#N/A,FALSE,"PEngG"}</definedName>
    <definedName name="LKL_3" hidden="1">{#N/A,#N/A,FALSE,"SumG";#N/A,#N/A,FALSE,"ElecG";#N/A,#N/A,FALSE,"MechG";#N/A,#N/A,FALSE,"GeotG";#N/A,#N/A,FALSE,"PrcsG";#N/A,#N/A,FALSE,"TunnG";#N/A,#N/A,FALSE,"CivlG";#N/A,#N/A,FALSE,"NtwkG";#N/A,#N/A,FALSE,"EstgG";#N/A,#N/A,FALSE,"PEngG"}</definedName>
    <definedName name="LKL_4" hidden="1">{#N/A,#N/A,FALSE,"SumG";#N/A,#N/A,FALSE,"ElecG";#N/A,#N/A,FALSE,"MechG";#N/A,#N/A,FALSE,"GeotG";#N/A,#N/A,FALSE,"PrcsG";#N/A,#N/A,FALSE,"TunnG";#N/A,#N/A,FALSE,"CivlG";#N/A,#N/A,FALSE,"NtwkG";#N/A,#N/A,FALSE,"EstgG";#N/A,#N/A,FALSE,"PEngG"}</definedName>
    <definedName name="LKL_5" hidden="1">{#N/A,#N/A,FALSE,"SumG";#N/A,#N/A,FALSE,"ElecG";#N/A,#N/A,FALSE,"MechG";#N/A,#N/A,FALSE,"GeotG";#N/A,#N/A,FALSE,"PrcsG";#N/A,#N/A,FALSE,"TunnG";#N/A,#N/A,FALSE,"CivlG";#N/A,#N/A,FALSE,"NtwkG";#N/A,#N/A,FALSE,"EstgG";#N/A,#N/A,FALSE,"PEngG"}</definedName>
    <definedName name="lkoj" hidden="1">{#N/A,#N/A,TRUE,"Front";#N/A,#N/A,TRUE,"Simple Letter";#N/A,#N/A,TRUE,"Inside";#N/A,#N/A,TRUE,"Contents";#N/A,#N/A,TRUE,"Basis";#N/A,#N/A,TRUE,"Inclusions";#N/A,#N/A,TRUE,"Exclusions";#N/A,#N/A,TRUE,"Areas";#N/A,#N/A,TRUE,"Summary";#N/A,#N/A,TRUE,"Detail"}</definedName>
    <definedName name="lkop" hidden="1">{#N/A,#N/A,TRUE,"Front";#N/A,#N/A,TRUE,"Simple Letter";#N/A,#N/A,TRUE,"Inside";#N/A,#N/A,TRUE,"Contents";#N/A,#N/A,TRUE,"Basis";#N/A,#N/A,TRUE,"Inclusions";#N/A,#N/A,TRUE,"Exclusions";#N/A,#N/A,TRUE,"Areas";#N/A,#N/A,TRUE,"Summary";#N/A,#N/A,TRUE,"Detail"}</definedName>
    <definedName name="llll" hidden="1">{"'Break down'!$A$4"}</definedName>
    <definedName name="lllll" hidden="1">{#N/A,#N/A,FALSE,"Pricing";#N/A,#N/A,FALSE,"Summary";#N/A,#N/A,FALSE,"CompProd";#N/A,#N/A,FALSE,"CompJobhrs";#N/A,#N/A,FALSE,"Escalation";#N/A,#N/A,FALSE,"Contingency";#N/A,#N/A,FALSE,"GM";#N/A,#N/A,FALSE,"CompWage";#N/A,#N/A,FALSE,"costSum"}</definedName>
    <definedName name="loi" hidden="1">{#N/A,#N/A,TRUE,"Front";#N/A,#N/A,TRUE,"Simple Letter";#N/A,#N/A,TRUE,"Inside";#N/A,#N/A,TRUE,"Contents";#N/A,#N/A,TRUE,"Basis";#N/A,#N/A,TRUE,"Inclusions";#N/A,#N/A,TRUE,"Exclusions";#N/A,#N/A,TRUE,"Areas";#N/A,#N/A,TRUE,"Summary";#N/A,#N/A,TRUE,"Detail"}</definedName>
    <definedName name="lok" hidden="1">{#N/A,#N/A,TRUE,"Front";#N/A,#N/A,TRUE,"Simple Letter";#N/A,#N/A,TRUE,"Inside";#N/A,#N/A,TRUE,"Contents";#N/A,#N/A,TRUE,"Basis";#N/A,#N/A,TRUE,"Inclusions";#N/A,#N/A,TRUE,"Exclusions";#N/A,#N/A,TRUE,"Areas";#N/A,#N/A,TRUE,"Summary";#N/A,#N/A,TRUE,"Detail"}</definedName>
    <definedName name="lop" hidden="1">{#N/A,#N/A,TRUE,"Front";#N/A,#N/A,TRUE,"Simple Letter";#N/A,#N/A,TRUE,"Inside";#N/A,#N/A,TRUE,"Contents";#N/A,#N/A,TRUE,"Basis";#N/A,#N/A,TRUE,"Inclusions";#N/A,#N/A,TRUE,"Exclusions";#N/A,#N/A,TRUE,"Areas";#N/A,#N/A,TRUE,"Summary";#N/A,#N/A,TRUE,"Detail"}</definedName>
    <definedName name="LPO0O" hidden="1">{#N/A,#N/A,TRUE,"Front";#N/A,#N/A,TRUE,"Simple Letter";#N/A,#N/A,TRUE,"Inside";#N/A,#N/A,TRUE,"Contents";#N/A,#N/A,TRUE,"Basis";#N/A,#N/A,TRUE,"Inclusions";#N/A,#N/A,TRUE,"Exclusions";#N/A,#N/A,TRUE,"Areas";#N/A,#N/A,TRUE,"Summary";#N/A,#N/A,TRUE,"Detail"}</definedName>
    <definedName name="M4TKPORG" hidden="1">{#N/A,#N/A,TRUE,"Front";#N/A,#N/A,TRUE,"Simple Letter";#N/A,#N/A,TRUE,"Inside";#N/A,#N/A,TRUE,"Contents";#N/A,#N/A,TRUE,"Basis";#N/A,#N/A,TRUE,"Inclusions";#N/A,#N/A,TRUE,"Exclusions";#N/A,#N/A,TRUE,"Areas";#N/A,#N/A,TRUE,"Summary";#N/A,#N/A,TRUE,"Detail"}</definedName>
    <definedName name="ma" hidden="1">{#N/A,#N/A,TRUE,"Cover";#N/A,#N/A,TRUE,"Conts";#N/A,#N/A,TRUE,"VOS";#N/A,#N/A,TRUE,"Warrington";#N/A,#N/A,TRUE,"Widnes"}</definedName>
    <definedName name="ma_1" hidden="1">{#N/A,#N/A,TRUE,"Cover";#N/A,#N/A,TRUE,"Conts";#N/A,#N/A,TRUE,"VOS";#N/A,#N/A,TRUE,"Warrington";#N/A,#N/A,TRUE,"Widnes"}</definedName>
    <definedName name="ma_2" hidden="1">{#N/A,#N/A,TRUE,"Cover";#N/A,#N/A,TRUE,"Conts";#N/A,#N/A,TRUE,"VOS";#N/A,#N/A,TRUE,"Warrington";#N/A,#N/A,TRUE,"Widnes"}</definedName>
    <definedName name="ma_3" hidden="1">{#N/A,#N/A,TRUE,"Cover";#N/A,#N/A,TRUE,"Conts";#N/A,#N/A,TRUE,"VOS";#N/A,#N/A,TRUE,"Warrington";#N/A,#N/A,TRUE,"Widnes"}</definedName>
    <definedName name="ma_4" hidden="1">{#N/A,#N/A,TRUE,"Cover";#N/A,#N/A,TRUE,"Conts";#N/A,#N/A,TRUE,"VOS";#N/A,#N/A,TRUE,"Warrington";#N/A,#N/A,TRUE,"Widnes"}</definedName>
    <definedName name="ma_5" hidden="1">{#N/A,#N/A,TRUE,"Cover";#N/A,#N/A,TRUE,"Conts";#N/A,#N/A,TRUE,"VOS";#N/A,#N/A,TRUE,"Warrington";#N/A,#N/A,TRUE,"Widnes"}</definedName>
    <definedName name="Machinary"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_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_2"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_3"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_4"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chinary_5"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man" hidden="1">{"Total Indirect Manpower",#N/A,FALSE,"J";"Total Direct Manpower",#N/A,FALSE,"J";"Direct Structural Manpower",#N/A,FALSE,"J";"Direct Mechanical Manpower",#N/A,FALSE,"J";"Direct Piping Manpower",#N/A,FALSE,"J";"Direct Tanks Manpower",#N/A,FALSE,"J";"Direct ElecInstrSS Manpower",#N/A,FALSE,"J"}</definedName>
    <definedName name="MAN11B" hidden="1">{#N/A,#N/A,TRUE,"arnitower";#N/A,#N/A,TRUE,"arnigarage "}</definedName>
    <definedName name="markas" hidden="1">{"'Break down'!$A$4"}</definedName>
    <definedName name="May" hidden="1">{#N/A,#N/A,FALSE,"MARCH"}</definedName>
    <definedName name="May_1" hidden="1">{#N/A,#N/A,FALSE,"MARCH"}</definedName>
    <definedName name="May_2" hidden="1">{#N/A,#N/A,FALSE,"MARCH"}</definedName>
    <definedName name="May_3" hidden="1">{#N/A,#N/A,FALSE,"MARCH"}</definedName>
    <definedName name="May_4" hidden="1">{#N/A,#N/A,FALSE,"MARCH"}</definedName>
    <definedName name="May_5" hidden="1">{#N/A,#N/A,FALSE,"MARCH"}</definedName>
    <definedName name="MCCO" hidden="1">{#N/A,#N/A,FALSE,"CCTV"}</definedName>
    <definedName name="MCCO10" hidden="1">{#N/A,#N/A,FALSE,"CCTV"}</definedName>
    <definedName name="MCCO11" hidden="1">{#N/A,#N/A,FALSE,"CCTV"}</definedName>
    <definedName name="MCCO12" hidden="1">{#N/A,#N/A,FALSE,"CCTV"}</definedName>
    <definedName name="MCCO13" hidden="1">{#N/A,#N/A,FALSE,"CCTV"}</definedName>
    <definedName name="MCCO3" hidden="1">{#N/A,#N/A,FALSE,"CCTV"}</definedName>
    <definedName name="MCCO4" hidden="1">{#N/A,#N/A,FALSE,"CCTV"}</definedName>
    <definedName name="MCCO5" hidden="1">{#N/A,#N/A,FALSE,"CCTV"}</definedName>
    <definedName name="MCCO6" hidden="1">{#N/A,#N/A,FALSE,"CCTV"}</definedName>
    <definedName name="MCCO7" hidden="1">{#N/A,#N/A,FALSE,"CCTV"}</definedName>
    <definedName name="MCCO8" hidden="1">{#N/A,#N/A,FALSE,"CCTV"}</definedName>
    <definedName name="MCCO9" hidden="1">{#N/A,#N/A,FALSE,"CCTV"}</definedName>
    <definedName name="MCCOÙ" hidden="1">{#N/A,#N/A,FALSE,"CCTV"}</definedName>
    <definedName name="MCS" hidden="1">#REF!</definedName>
    <definedName name="measur" hidden="1">{#N/A,#N/A,TRUE,"Front";#N/A,#N/A,TRUE,"Simple Letter";#N/A,#N/A,TRUE,"Inside";#N/A,#N/A,TRUE,"Contents";#N/A,#N/A,TRUE,"Basis";#N/A,#N/A,TRUE,"Inclusions";#N/A,#N/A,TRUE,"Exclusions";#N/A,#N/A,TRUE,"Areas";#N/A,#N/A,TRUE,"Summary";#N/A,#N/A,TRUE,"Detail"}</definedName>
    <definedName name="mffnfj" hidden="1">{#N/A,#N/A,TRUE,"Front";#N/A,#N/A,TRUE,"Simple Letter";#N/A,#N/A,TRUE,"Inside";#N/A,#N/A,TRUE,"Contents";#N/A,#N/A,TRUE,"Basis";#N/A,#N/A,TRUE,"Inclusions";#N/A,#N/A,TRUE,"Exclusions";#N/A,#N/A,TRUE,"Areas";#N/A,#N/A,TRUE,"Summary";#N/A,#N/A,TRUE,"Detail"}</definedName>
    <definedName name="MFSVMRGKF" hidden="1">{#N/A,#N/A,TRUE,"Front";#N/A,#N/A,TRUE,"Simple Letter";#N/A,#N/A,TRUE,"Inside";#N/A,#N/A,TRUE,"Contents";#N/A,#N/A,TRUE,"Basis";#N/A,#N/A,TRUE,"Inclusions";#N/A,#N/A,TRUE,"Exclusions";#N/A,#N/A,TRUE,"Areas";#N/A,#N/A,TRUE,"Summary";#N/A,#N/A,TRUE,"Detail"}</definedName>
    <definedName name="mggjn" hidden="1">{#N/A,#N/A,TRUE,"Front";#N/A,#N/A,TRUE,"Simple Letter";#N/A,#N/A,TRUE,"Inside";#N/A,#N/A,TRUE,"Contents";#N/A,#N/A,TRUE,"Basis";#N/A,#N/A,TRUE,"Inclusions";#N/A,#N/A,TRUE,"Exclusions";#N/A,#N/A,TRUE,"Areas";#N/A,#N/A,TRUE,"Summary";#N/A,#N/A,TRUE,"Detail"}</definedName>
    <definedName name="mhjj" hidden="1">{"'Bill No. 7'!$A$1:$G$32"}</definedName>
    <definedName name="mihhm" hidden="1">{#N/A,#N/A,TRUE,"Front";#N/A,#N/A,TRUE,"Simple Letter";#N/A,#N/A,TRUE,"Inside";#N/A,#N/A,TRUE,"Contents";#N/A,#N/A,TRUE,"Basis";#N/A,#N/A,TRUE,"Inclusions";#N/A,#N/A,TRUE,"Exclusions";#N/A,#N/A,TRUE,"Areas";#N/A,#N/A,TRUE,"Summary";#N/A,#N/A,TRUE,"Detail"}</definedName>
    <definedName name="Misc" hidden="1">#REF!</definedName>
    <definedName name="Miss" hidden="1">{#N/A,#N/A,TRUE,"Front";#N/A,#N/A,TRUE,"Simple Letter";#N/A,#N/A,TRUE,"Inside";#N/A,#N/A,TRUE,"Contents";#N/A,#N/A,TRUE,"Basis";#N/A,#N/A,TRUE,"Inclusions";#N/A,#N/A,TRUE,"Exclusions";#N/A,#N/A,TRUE,"Areas";#N/A,#N/A,TRUE,"Summary";#N/A,#N/A,TRUE,"Detail"}</definedName>
    <definedName name="MJNNNN" hidden="1">{#N/A,#N/A,TRUE,"Front";#N/A,#N/A,TRUE,"Simple Letter";#N/A,#N/A,TRUE,"Inside";#N/A,#N/A,TRUE,"Contents";#N/A,#N/A,TRUE,"Basis";#N/A,#N/A,TRUE,"Inclusions";#N/A,#N/A,TRUE,"Exclusions";#N/A,#N/A,TRUE,"Areas";#N/A,#N/A,TRUE,"Summary";#N/A,#N/A,TRUE,"Detail"}</definedName>
    <definedName name="MKF" hidden="1">{#N/A,#N/A,TRUE,"Front";#N/A,#N/A,TRUE,"Simple Letter";#N/A,#N/A,TRUE,"Inside";#N/A,#N/A,TRUE,"Contents";#N/A,#N/A,TRUE,"Basis";#N/A,#N/A,TRUE,"Inclusions";#N/A,#N/A,TRUE,"Exclusions";#N/A,#N/A,TRUE,"Areas";#N/A,#N/A,TRUE,"Summary";#N/A,#N/A,TRUE,"Detail"}</definedName>
    <definedName name="MKFF" hidden="1">{#N/A,#N/A,TRUE,"Front";#N/A,#N/A,TRUE,"Simple Letter";#N/A,#N/A,TRUE,"Inside";#N/A,#N/A,TRUE,"Contents";#N/A,#N/A,TRUE,"Basis";#N/A,#N/A,TRUE,"Inclusions";#N/A,#N/A,TRUE,"Exclusions";#N/A,#N/A,TRUE,"Areas";#N/A,#N/A,TRUE,"Summary";#N/A,#N/A,TRUE,"Detail"}</definedName>
    <definedName name="MKLFEINSDF" hidden="1">{#N/A,#N/A,TRUE,"Front";#N/A,#N/A,TRUE,"Simple Letter";#N/A,#N/A,TRUE,"Inside";#N/A,#N/A,TRUE,"Contents";#N/A,#N/A,TRUE,"Basis";#N/A,#N/A,TRUE,"Inclusions";#N/A,#N/A,TRUE,"Exclusions";#N/A,#N/A,TRUE,"Areas";#N/A,#N/A,TRUE,"Summary";#N/A,#N/A,TRUE,"Detail"}</definedName>
    <definedName name="MKLO" hidden="1">{#N/A,#N/A,TRUE,"Front";#N/A,#N/A,TRUE,"Simple Letter";#N/A,#N/A,TRUE,"Inside";#N/A,#N/A,TRUE,"Contents";#N/A,#N/A,TRUE,"Basis";#N/A,#N/A,TRUE,"Inclusions";#N/A,#N/A,TRUE,"Exclusions";#N/A,#N/A,TRUE,"Areas";#N/A,#N/A,TRUE,"Summary";#N/A,#N/A,TRUE,"Detail"}</definedName>
    <definedName name="mlgkjgng" hidden="1">{#N/A,#N/A,TRUE,"Front";#N/A,#N/A,TRUE,"Simple Letter";#N/A,#N/A,TRUE,"Inside";#N/A,#N/A,TRUE,"Contents";#N/A,#N/A,TRUE,"Basis";#N/A,#N/A,TRUE,"Inclusions";#N/A,#N/A,TRUE,"Exclusions";#N/A,#N/A,TRUE,"Areas";#N/A,#N/A,TRUE,"Summary";#N/A,#N/A,TRUE,"Detail"}</definedName>
    <definedName name="mmmm" hidden="1">{#N/A,#N/A,FALSE,"포장단가"}</definedName>
    <definedName name="MN" hidden="1">{#N/A,#N/A,TRUE,"Front";#N/A,#N/A,TRUE,"Simple Letter";#N/A,#N/A,TRUE,"Inside";#N/A,#N/A,TRUE,"Contents";#N/A,#N/A,TRUE,"Basis";#N/A,#N/A,TRUE,"Inclusions";#N/A,#N/A,TRUE,"Exclusions";#N/A,#N/A,TRUE,"Areas";#N/A,#N/A,TRUE,"Summary";#N/A,#N/A,TRUE,"Detail"}</definedName>
    <definedName name="mnjn" hidden="1">{#N/A,#N/A,TRUE,"Front";#N/A,#N/A,TRUE,"Simple Letter";#N/A,#N/A,TRUE,"Inside";#N/A,#N/A,TRUE,"Contents";#N/A,#N/A,TRUE,"Basis";#N/A,#N/A,TRUE,"Inclusions";#N/A,#N/A,TRUE,"Exclusions";#N/A,#N/A,TRUE,"Areas";#N/A,#N/A,TRUE,"Summary";#N/A,#N/A,TRUE,"Detail"}</definedName>
    <definedName name="MNLIJH" hidden="1">{#N/A,#N/A,TRUE,"Front";#N/A,#N/A,TRUE,"Simple Letter";#N/A,#N/A,TRUE,"Inside";#N/A,#N/A,TRUE,"Contents";#N/A,#N/A,TRUE,"Basis";#N/A,#N/A,TRUE,"Inclusions";#N/A,#N/A,TRUE,"Exclusions";#N/A,#N/A,TRUE,"Areas";#N/A,#N/A,TRUE,"Summary";#N/A,#N/A,TRUE,"Detail"}</definedName>
    <definedName name="mnmbb" hidden="1">{#N/A,#N/A,TRUE,"Front";#N/A,#N/A,TRUE,"Simple Letter";#N/A,#N/A,TRUE,"Inside";#N/A,#N/A,TRUE,"Contents";#N/A,#N/A,TRUE,"Basis";#N/A,#N/A,TRUE,"Inclusions";#N/A,#N/A,TRUE,"Exclusions";#N/A,#N/A,TRUE,"Areas";#N/A,#N/A,TRUE,"Summary";#N/A,#N/A,TRUE,"Detail"}</definedName>
    <definedName name="mouli" hidden="1">{"'Sheet1'!$A$4386:$N$4591"}</definedName>
    <definedName name="mta" hidden="1">{#N/A,#N/A,TRUE,"Front";#N/A,#N/A,TRUE,"Simple Letter";#N/A,#N/A,TRUE,"Inside";#N/A,#N/A,TRUE,"Contents";#N/A,#N/A,TRUE,"Basis";#N/A,#N/A,TRUE,"Inclusions";#N/A,#N/A,TRUE,"Exclusions";#N/A,#N/A,TRUE,"Areas";#N/A,#N/A,TRUE,"Summary";#N/A,#N/A,TRUE,"Detail"}</definedName>
    <definedName name="nandan"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_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_2"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_3"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_4"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andan_5"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NBHBM" hidden="1">{#N/A,#N/A,TRUE,"Front";#N/A,#N/A,TRUE,"Simple Letter";#N/A,#N/A,TRUE,"Inside";#N/A,#N/A,TRUE,"Contents";#N/A,#N/A,TRUE,"Basis";#N/A,#N/A,TRUE,"Inclusions";#N/A,#N/A,TRUE,"Exclusions";#N/A,#N/A,TRUE,"Areas";#N/A,#N/A,TRUE,"Summary";#N/A,#N/A,TRUE,"Detail"}</definedName>
    <definedName name="nddddddddf" hidden="1">{#N/A,#N/A,TRUE,"Cover";#N/A,#N/A,TRUE,"Conts";#N/A,#N/A,TRUE,"VOS";#N/A,#N/A,TRUE,"Warrington";#N/A,#N/A,TRUE,"Widnes"}</definedName>
    <definedName name="nego검토"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NEWNAME" hidden="1">{#N/A,#N/A,FALSE,"CCTV"}</definedName>
    <definedName name="ng"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NGK" hidden="1">{#N/A,#N/A,FALSE,"估價單  (3)"}</definedName>
    <definedName name="NGK_2" hidden="1">{#N/A,#N/A,FALSE,"估價單  (3)"}</definedName>
    <definedName name="NGK_3" hidden="1">{#N/A,#N/A,FALSE,"估價單  (3)"}</definedName>
    <definedName name="NGK_4" hidden="1">{#N/A,#N/A,FALSE,"估價單  (3)"}</definedName>
    <definedName name="NGK_5" hidden="1">{#N/A,#N/A,FALSE,"估價單  (3)"}</definedName>
    <definedName name="nil" hidden="1">{"Output-BaseYear",#N/A,FALSE,"Output"}</definedName>
    <definedName name="NJH" hidden="1">{#N/A,#N/A,TRUE,"Front";#N/A,#N/A,TRUE,"Simple Letter";#N/A,#N/A,TRUE,"Inside";#N/A,#N/A,TRUE,"Contents";#N/A,#N/A,TRUE,"Basis";#N/A,#N/A,TRUE,"Inclusions";#N/A,#N/A,TRUE,"Exclusions";#N/A,#N/A,TRUE,"Areas";#N/A,#N/A,TRUE,"Summary";#N/A,#N/A,TRUE,"Detail"}</definedName>
    <definedName name="not" hidden="1">{"Output-All",#N/A,FALSE,"Output"}</definedName>
    <definedName name="nothing" hidden="1">{"Output-Min",#N/A,FALSE,"Output"}</definedName>
    <definedName name="Noting" hidden="1">{"ECA Qtrs C",#N/A,TRUE,"ECA_Qtrs_C";"ECA Qtrs D",#N/A,TRUE,"ECA_Qtrs_D";"ECA Qtrs F",#N/A,TRUE,"ECA_Qtrs_F";"ECA Qtrs G",#N/A,TRUE,"ECA_Qtrs_G";"ECA SisterApt",#N/A,TRUE,"ECA_SisterApt";"ECA Nurses",#N/A,TRUE,"ECA_NursesHostel"}</definedName>
    <definedName name="nsdff" hidden="1">{#N/A,#N/A,TRUE,"Front";#N/A,#N/A,TRUE,"Simple Letter";#N/A,#N/A,TRUE,"Inside";#N/A,#N/A,TRUE,"Contents";#N/A,#N/A,TRUE,"Basis";#N/A,#N/A,TRUE,"Inclusions";#N/A,#N/A,TRUE,"Exclusions";#N/A,#N/A,TRUE,"Areas";#N/A,#N/A,TRUE,"Summary";#N/A,#N/A,TRUE,"Detail"}</definedName>
    <definedName name="NUBNKUHY" hidden="1">{#N/A,#N/A,TRUE,"Front";#N/A,#N/A,TRUE,"Simple Letter";#N/A,#N/A,TRUE,"Inside";#N/A,#N/A,TRUE,"Contents";#N/A,#N/A,TRUE,"Basis";#N/A,#N/A,TRUE,"Inclusions";#N/A,#N/A,TRUE,"Exclusions";#N/A,#N/A,TRUE,"Areas";#N/A,#N/A,TRUE,"Summary";#N/A,#N/A,TRUE,"Detail"}</definedName>
    <definedName name="nuevo" hidden="1">5</definedName>
    <definedName name="nujnnnb" hidden="1">{#N/A,#N/A,TRUE,"Front";#N/A,#N/A,TRUE,"Simple Letter";#N/A,#N/A,TRUE,"Inside";#N/A,#N/A,TRUE,"Contents";#N/A,#N/A,TRUE,"Basis";#N/A,#N/A,TRUE,"Inclusions";#N/A,#N/A,TRUE,"Exclusions";#N/A,#N/A,TRUE,"Areas";#N/A,#N/A,TRUE,"Summary";#N/A,#N/A,TRUE,"Detail"}</definedName>
    <definedName name="nujun" hidden="1">{#N/A,#N/A,TRUE,"Front";#N/A,#N/A,TRUE,"Simple Letter";#N/A,#N/A,TRUE,"Inside";#N/A,#N/A,TRUE,"Contents";#N/A,#N/A,TRUE,"Basis";#N/A,#N/A,TRUE,"Inclusions";#N/A,#N/A,TRUE,"Exclusions";#N/A,#N/A,TRUE,"Areas";#N/A,#N/A,TRUE,"Summary";#N/A,#N/A,TRUE,"Detail"}</definedName>
    <definedName name="nutg" hidden="1">{#N/A,#N/A,TRUE,"Front";#N/A,#N/A,TRUE,"Simple Letter";#N/A,#N/A,TRUE,"Inside";#N/A,#N/A,TRUE,"Contents";#N/A,#N/A,TRUE,"Basis";#N/A,#N/A,TRUE,"Inclusions";#N/A,#N/A,TRUE,"Exclusions";#N/A,#N/A,TRUE,"Areas";#N/A,#N/A,TRUE,"Summary";#N/A,#N/A,TRUE,"Detail"}</definedName>
    <definedName name="o" hidden="1">#REF!</definedName>
    <definedName name="o9u0piupi" hidden="1">{#N/A,#N/A,TRUE,"Cover";#N/A,#N/A,TRUE,"Conts";#N/A,#N/A,TRUE,"VOS";#N/A,#N/A,TRUE,"Warrington";#N/A,#N/A,TRUE,"Widnes"}</definedName>
    <definedName name="o9u0piupi_2" hidden="1">{#N/A,#N/A,TRUE,"Cover";#N/A,#N/A,TRUE,"Conts";#N/A,#N/A,TRUE,"VOS";#N/A,#N/A,TRUE,"Warrington";#N/A,#N/A,TRUE,"Widnes"}</definedName>
    <definedName name="o9u0piupi_3" hidden="1">{#N/A,#N/A,TRUE,"Cover";#N/A,#N/A,TRUE,"Conts";#N/A,#N/A,TRUE,"VOS";#N/A,#N/A,TRUE,"Warrington";#N/A,#N/A,TRUE,"Widnes"}</definedName>
    <definedName name="o9u0piupi_4" hidden="1">{#N/A,#N/A,TRUE,"Cover";#N/A,#N/A,TRUE,"Conts";#N/A,#N/A,TRUE,"VOS";#N/A,#N/A,TRUE,"Warrington";#N/A,#N/A,TRUE,"Widnes"}</definedName>
    <definedName name="o9u0piupi_5" hidden="1">{#N/A,#N/A,TRUE,"Cover";#N/A,#N/A,TRUE,"Conts";#N/A,#N/A,TRUE,"VOS";#N/A,#N/A,TRUE,"Warrington";#N/A,#N/A,TRUE,"Widnes"}</definedName>
    <definedName name="oa" hidden="1">#REF!</definedName>
    <definedName name="ODH" hidden="1">#REF!</definedName>
    <definedName name="oi" hidden="1">{#N/A,#N/A,TRUE,"Cover";#N/A,#N/A,TRUE,"Conts";#N/A,#N/A,TRUE,"VOS";#N/A,#N/A,TRUE,"Warrington";#N/A,#N/A,TRUE,"Widnes"}</definedName>
    <definedName name="oip" hidden="1">{"'Break down'!$A$4"}</definedName>
    <definedName name="olhmh" hidden="1">{#N/A,#N/A,TRUE,"Front";#N/A,#N/A,TRUE,"Simple Letter";#N/A,#N/A,TRUE,"Inside";#N/A,#N/A,TRUE,"Contents";#N/A,#N/A,TRUE,"Basis";#N/A,#N/A,TRUE,"Inclusions";#N/A,#N/A,TRUE,"Exclusions";#N/A,#N/A,TRUE,"Areas";#N/A,#N/A,TRUE,"Summary";#N/A,#N/A,TRUE,"Detail"}</definedName>
    <definedName name="oll" hidden="1">{#N/A,#N/A,TRUE,"Front";#N/A,#N/A,TRUE,"Simple Letter";#N/A,#N/A,TRUE,"Inside";#N/A,#N/A,TRUE,"Contents";#N/A,#N/A,TRUE,"Basis";#N/A,#N/A,TRUE,"Inclusions";#N/A,#N/A,TRUE,"Exclusions";#N/A,#N/A,TRUE,"Areas";#N/A,#N/A,TRUE,"Summary";#N/A,#N/A,TRUE,"Detail"}</definedName>
    <definedName name="omnj" hidden="1">{#N/A,#N/A,TRUE,"Front";#N/A,#N/A,TRUE,"Simple Letter";#N/A,#N/A,TRUE,"Inside";#N/A,#N/A,TRUE,"Contents";#N/A,#N/A,TRUE,"Basis";#N/A,#N/A,TRUE,"Inclusions";#N/A,#N/A,TRUE,"Exclusions";#N/A,#N/A,TRUE,"Areas";#N/A,#N/A,TRUE,"Summary";#N/A,#N/A,TRUE,"Detail"}</definedName>
    <definedName name="opo" hidden="1">{#N/A,#N/A,FALSE,"지침";#N/A,#N/A,FALSE,"환경분석";#N/A,#N/A,FALSE,"Sheet16"}</definedName>
    <definedName name="opogd" hidden="1">{#N/A,#N/A,TRUE,"Cover";#N/A,#N/A,TRUE,"Conts";#N/A,#N/A,TRUE,"VOS";#N/A,#N/A,TRUE,"Warrington";#N/A,#N/A,TRUE,"Widnes"}</definedName>
    <definedName name="Option1" hidden="1">#REF!</definedName>
    <definedName name="order2" hidden="1">0</definedName>
    <definedName name="OrderTable" hidden="1">#REF!</definedName>
    <definedName name="osdnvkls" hidden="1">'[28]Labor abs-NMR'!$I$1:$I$7</definedName>
    <definedName name="p7y" hidden="1">{#N/A,#N/A,TRUE,"Cover";#N/A,#N/A,TRUE,"Conts";#N/A,#N/A,TRUE,"VOS";#N/A,#N/A,TRUE,"Warrington";#N/A,#N/A,TRUE,"Widnes"}</definedName>
    <definedName name="p7y_2" hidden="1">{#N/A,#N/A,TRUE,"Cover";#N/A,#N/A,TRUE,"Conts";#N/A,#N/A,TRUE,"VOS";#N/A,#N/A,TRUE,"Warrington";#N/A,#N/A,TRUE,"Widnes"}</definedName>
    <definedName name="p7y_3" hidden="1">{#N/A,#N/A,TRUE,"Cover";#N/A,#N/A,TRUE,"Conts";#N/A,#N/A,TRUE,"VOS";#N/A,#N/A,TRUE,"Warrington";#N/A,#N/A,TRUE,"Widnes"}</definedName>
    <definedName name="p7y_4" hidden="1">{#N/A,#N/A,TRUE,"Cover";#N/A,#N/A,TRUE,"Conts";#N/A,#N/A,TRUE,"VOS";#N/A,#N/A,TRUE,"Warrington";#N/A,#N/A,TRUE,"Widnes"}</definedName>
    <definedName name="p7y_5" hidden="1">{#N/A,#N/A,TRUE,"Cover";#N/A,#N/A,TRUE,"Conts";#N/A,#N/A,TRUE,"VOS";#N/A,#N/A,TRUE,"Warrington";#N/A,#N/A,TRUE,"Widnes"}</definedName>
    <definedName name="pafegseg" hidden="1">{#N/A,#N/A,TRUE,"Cover";#N/A,#N/A,TRUE,"Conts";#N/A,#N/A,TRUE,"VOS";#N/A,#N/A,TRUE,"Warrington";#N/A,#N/A,TRUE,"Widnes"}</definedName>
    <definedName name="pafegseg_2" hidden="1">{#N/A,#N/A,TRUE,"Cover";#N/A,#N/A,TRUE,"Conts";#N/A,#N/A,TRUE,"VOS";#N/A,#N/A,TRUE,"Warrington";#N/A,#N/A,TRUE,"Widnes"}</definedName>
    <definedName name="pafegseg_3" hidden="1">{#N/A,#N/A,TRUE,"Cover";#N/A,#N/A,TRUE,"Conts";#N/A,#N/A,TRUE,"VOS";#N/A,#N/A,TRUE,"Warrington";#N/A,#N/A,TRUE,"Widnes"}</definedName>
    <definedName name="pafegseg_4" hidden="1">{#N/A,#N/A,TRUE,"Cover";#N/A,#N/A,TRUE,"Conts";#N/A,#N/A,TRUE,"VOS";#N/A,#N/A,TRUE,"Warrington";#N/A,#N/A,TRUE,"Widnes"}</definedName>
    <definedName name="pafegseg_5" hidden="1">{#N/A,#N/A,TRUE,"Cover";#N/A,#N/A,TRUE,"Conts";#N/A,#N/A,TRUE,"VOS";#N/A,#N/A,TRUE,"Warrington";#N/A,#N/A,TRUE,"Widnes"}</definedName>
    <definedName name="Pal_Workbook_GUID" hidden="1">"LGGMH5N3WMPJAAAEW6ZB4PZ8"</definedName>
    <definedName name="Panel" hidden="1">{#N/A,#N/A,TRUE,"Basic";#N/A,#N/A,TRUE,"EXT-TABLE";#N/A,#N/A,TRUE,"STEEL";#N/A,#N/A,TRUE,"INT-Table";#N/A,#N/A,TRUE,"STEEL";#N/A,#N/A,TRUE,"Door"}</definedName>
    <definedName name="PD점검구관련" hidden="1">{#N/A,#N/A,FALSE,"물량산출"}</definedName>
    <definedName name="perbolag" hidden="1">{#N/A,#N/A,FALSE,"intag";#N/A,#N/A,FALSE,"budg";#N/A,#N/A,FALSE,"samtl"}</definedName>
    <definedName name="perbolagneu" hidden="1">{#N/A,#N/A,FALSE,"intag";#N/A,#N/A,FALSE,"budg";#N/A,#N/A,FALSE,"samtl"}</definedName>
    <definedName name="PHASE" hidden="1">{#N/A,#N/A,TRUE,"Basic";#N/A,#N/A,TRUE,"EXT-TABLE";#N/A,#N/A,TRUE,"STEEL";#N/A,#N/A,TRUE,"INT-Table";#N/A,#N/A,TRUE,"STEEL";#N/A,#N/A,TRUE,"Door"}</definedName>
    <definedName name="pilingfinal" hidden="1">{#N/A,#N/A,FALSE,"Organisation Chart"}</definedName>
    <definedName name="pkml" hidden="1">{#N/A,#N/A,TRUE,"Cover";#N/A,#N/A,TRUE,"Conts";#N/A,#N/A,TRUE,"VOS";#N/A,#N/A,TRUE,"Warrington";#N/A,#N/A,TRUE,"Widnes"}</definedName>
    <definedName name="PLAT" hidden="1">{#N/A,#N/A,TRUE,"Cover";#N/A,#N/A,TRUE,"Conts";#N/A,#N/A,TRUE,"VOS";#N/A,#N/A,TRUE,"Warrington";#N/A,#N/A,TRUE,"Widnes"}</definedName>
    <definedName name="PLAT_1" hidden="1">{#N/A,#N/A,TRUE,"Cover";#N/A,#N/A,TRUE,"Conts";#N/A,#N/A,TRUE,"VOS";#N/A,#N/A,TRUE,"Warrington";#N/A,#N/A,TRUE,"Widnes"}</definedName>
    <definedName name="PLAT_2" hidden="1">{#N/A,#N/A,TRUE,"Cover";#N/A,#N/A,TRUE,"Conts";#N/A,#N/A,TRUE,"VOS";#N/A,#N/A,TRUE,"Warrington";#N/A,#N/A,TRUE,"Widnes"}</definedName>
    <definedName name="PLAT_3" hidden="1">{#N/A,#N/A,TRUE,"Cover";#N/A,#N/A,TRUE,"Conts";#N/A,#N/A,TRUE,"VOS";#N/A,#N/A,TRUE,"Warrington";#N/A,#N/A,TRUE,"Widnes"}</definedName>
    <definedName name="PLAT_4" hidden="1">{#N/A,#N/A,TRUE,"Cover";#N/A,#N/A,TRUE,"Conts";#N/A,#N/A,TRUE,"VOS";#N/A,#N/A,TRUE,"Warrington";#N/A,#N/A,TRUE,"Widnes"}</definedName>
    <definedName name="PLAT_5" hidden="1">{#N/A,#N/A,TRUE,"Cover";#N/A,#N/A,TRUE,"Conts";#N/A,#N/A,TRUE,"VOS";#N/A,#N/A,TRUE,"Warrington";#N/A,#N/A,TRUE,"Widnes"}</definedName>
    <definedName name="PLATFORM" hidden="1">{#N/A,#N/A,TRUE,"Cover";#N/A,#N/A,TRUE,"Conts";#N/A,#N/A,TRUE,"VOS";#N/A,#N/A,TRUE,"Warrington";#N/A,#N/A,TRUE,"Widnes"}</definedName>
    <definedName name="PLATFORM_1" hidden="1">{#N/A,#N/A,TRUE,"Cover";#N/A,#N/A,TRUE,"Conts";#N/A,#N/A,TRUE,"VOS";#N/A,#N/A,TRUE,"Warrington";#N/A,#N/A,TRUE,"Widnes"}</definedName>
    <definedName name="PLATFORM_2" hidden="1">{#N/A,#N/A,TRUE,"Cover";#N/A,#N/A,TRUE,"Conts";#N/A,#N/A,TRUE,"VOS";#N/A,#N/A,TRUE,"Warrington";#N/A,#N/A,TRUE,"Widnes"}</definedName>
    <definedName name="PLATFORM_3" hidden="1">{#N/A,#N/A,TRUE,"Cover";#N/A,#N/A,TRUE,"Conts";#N/A,#N/A,TRUE,"VOS";#N/A,#N/A,TRUE,"Warrington";#N/A,#N/A,TRUE,"Widnes"}</definedName>
    <definedName name="PLATFORM_4" hidden="1">{#N/A,#N/A,TRUE,"Cover";#N/A,#N/A,TRUE,"Conts";#N/A,#N/A,TRUE,"VOS";#N/A,#N/A,TRUE,"Warrington";#N/A,#N/A,TRUE,"Widnes"}</definedName>
    <definedName name="PLATFORM_5" hidden="1">{#N/A,#N/A,TRUE,"Cover";#N/A,#N/A,TRUE,"Conts";#N/A,#N/A,TRUE,"VOS";#N/A,#N/A,TRUE,"Warrington";#N/A,#N/A,TRUE,"Widnes"}</definedName>
    <definedName name="ploi" hidden="1">{#N/A,#N/A,TRUE,"Front";#N/A,#N/A,TRUE,"Simple Letter";#N/A,#N/A,TRUE,"Inside";#N/A,#N/A,TRUE,"Contents";#N/A,#N/A,TRUE,"Basis";#N/A,#N/A,TRUE,"Inclusions";#N/A,#N/A,TRUE,"Exclusions";#N/A,#N/A,TRUE,"Areas";#N/A,#N/A,TRUE,"Summary";#N/A,#N/A,TRUE,"Detail"}</definedName>
    <definedName name="pojboijioljn" hidden="1">{#N/A,#N/A,TRUE,"Cover";#N/A,#N/A,TRUE,"Conts";#N/A,#N/A,TRUE,"VOS";#N/A,#N/A,TRUE,"Warrington";#N/A,#N/A,TRUE,"Widnes"}</definedName>
    <definedName name="ppo" hidden="1">{"'Break down'!$A$4"}</definedName>
    <definedName name="ppok" hidden="1">{#N/A,#N/A,TRUE,"Cover";#N/A,#N/A,TRUE,"Conts";#N/A,#N/A,TRUE,"VOS";#N/A,#N/A,TRUE,"Warrington";#N/A,#N/A,TRUE,"Widnes"}</definedName>
    <definedName name="prakssa" hidden="1">{"'Break down'!$A$4"}</definedName>
    <definedName name="PRASAD"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pratap" hidden="1">{"'Sheet1'!$A$4386:$N$4591"}</definedName>
    <definedName name="preli" hidden="1">{#N/A,#N/A,FALSE,"估價單  (3)"}</definedName>
    <definedName name="preli_2" hidden="1">{#N/A,#N/A,FALSE,"估價單  (3)"}</definedName>
    <definedName name="preli_3" hidden="1">{#N/A,#N/A,FALSE,"估價單  (3)"}</definedName>
    <definedName name="preli_4" hidden="1">{#N/A,#N/A,FALSE,"估價單  (3)"}</definedName>
    <definedName name="preli_5" hidden="1">{#N/A,#N/A,FALSE,"估價單  (3)"}</definedName>
    <definedName name="prelim2" hidden="1">{#N/A,#N/A,FALSE,"summary";#N/A,#N/A,FALSE,"preliminy";#N/A,#N/A,FALSE,"bill 3";#N/A,#N/A,FALSE,"bill 4"}</definedName>
    <definedName name="prelim2_1" hidden="1">{#N/A,#N/A,FALSE,"summary";#N/A,#N/A,FALSE,"preliminy";#N/A,#N/A,FALSE,"bill 3";#N/A,#N/A,FALSE,"bill 4"}</definedName>
    <definedName name="prelim2_2" hidden="1">{#N/A,#N/A,FALSE,"summary";#N/A,#N/A,FALSE,"preliminy";#N/A,#N/A,FALSE,"bill 3";#N/A,#N/A,FALSE,"bill 4"}</definedName>
    <definedName name="prelim2_3" hidden="1">{#N/A,#N/A,FALSE,"summary";#N/A,#N/A,FALSE,"preliminy";#N/A,#N/A,FALSE,"bill 3";#N/A,#N/A,FALSE,"bill 4"}</definedName>
    <definedName name="prelim2_4" hidden="1">{#N/A,#N/A,FALSE,"summary";#N/A,#N/A,FALSE,"preliminy";#N/A,#N/A,FALSE,"bill 3";#N/A,#N/A,FALSE,"bill 4"}</definedName>
    <definedName name="prelim2_5" hidden="1">{#N/A,#N/A,FALSE,"summary";#N/A,#N/A,FALSE,"preliminy";#N/A,#N/A,FALSE,"bill 3";#N/A,#N/A,FALSE,"bill 4"}</definedName>
    <definedName name="_xlnm.Print_Area" localSheetId="4">'Kitchen and Ground Floor Cost'!$A$1:$I$41</definedName>
    <definedName name="ProdForm" hidden="1">#REF!</definedName>
    <definedName name="Product" hidden="1">#REF!</definedName>
    <definedName name="program" hidden="1">{#N/A,#N/A,TRUE,"Front";#N/A,#N/A,TRUE,"Simple Letter";#N/A,#N/A,TRUE,"Inside";#N/A,#N/A,TRUE,"Contents";#N/A,#N/A,TRUE,"Basis";#N/A,#N/A,TRUE,"Inclusions";#N/A,#N/A,TRUE,"Exclusions";#N/A,#N/A,TRUE,"Areas";#N/A,#N/A,TRUE,"Summary";#N/A,#N/A,TRUE,"Detail"}</definedName>
    <definedName name="Prov" hidden="1">{#N/A,#N/A,FALSE,"Tower &amp; Car Park"}</definedName>
    <definedName name="pswyry" hidden="1">{#N/A,#N/A,TRUE,"Cover";#N/A,#N/A,TRUE,"Conts";#N/A,#N/A,TRUE,"VOS";#N/A,#N/A,TRUE,"Warrington";#N/A,#N/A,TRUE,"Widnes"}</definedName>
    <definedName name="pswyry_2" hidden="1">{#N/A,#N/A,TRUE,"Cover";#N/A,#N/A,TRUE,"Conts";#N/A,#N/A,TRUE,"VOS";#N/A,#N/A,TRUE,"Warrington";#N/A,#N/A,TRUE,"Widnes"}</definedName>
    <definedName name="pswyry_3" hidden="1">{#N/A,#N/A,TRUE,"Cover";#N/A,#N/A,TRUE,"Conts";#N/A,#N/A,TRUE,"VOS";#N/A,#N/A,TRUE,"Warrington";#N/A,#N/A,TRUE,"Widnes"}</definedName>
    <definedName name="pswyry_4" hidden="1">{#N/A,#N/A,TRUE,"Cover";#N/A,#N/A,TRUE,"Conts";#N/A,#N/A,TRUE,"VOS";#N/A,#N/A,TRUE,"Warrington";#N/A,#N/A,TRUE,"Widnes"}</definedName>
    <definedName name="pswyry_5" hidden="1">{#N/A,#N/A,TRUE,"Cover";#N/A,#N/A,TRUE,"Conts";#N/A,#N/A,TRUE,"VOS";#N/A,#N/A,TRUE,"Warrington";#N/A,#N/A,TRUE,"Widnes"}</definedName>
    <definedName name="PUB_FileID" hidden="1">"L10003363.xls"</definedName>
    <definedName name="PUB_UserID" hidden="1">"MAYERX"</definedName>
    <definedName name="puy" hidden="1">{#N/A,#N/A,TRUE,"Cover";#N/A,#N/A,TRUE,"Conts";#N/A,#N/A,TRUE,"VOS";#N/A,#N/A,TRUE,"Warrington";#N/A,#N/A,TRUE,"Widnes"}</definedName>
    <definedName name="q3tqtq" hidden="1">{#N/A,#N/A,TRUE,"Cover";#N/A,#N/A,TRUE,"Conts";#N/A,#N/A,TRUE,"VOS";#N/A,#N/A,TRUE,"Warrington";#N/A,#N/A,TRUE,"Widnes"}</definedName>
    <definedName name="q3tqtq_2" hidden="1">{#N/A,#N/A,TRUE,"Cover";#N/A,#N/A,TRUE,"Conts";#N/A,#N/A,TRUE,"VOS";#N/A,#N/A,TRUE,"Warrington";#N/A,#N/A,TRUE,"Widnes"}</definedName>
    <definedName name="q3tqtq_3" hidden="1">{#N/A,#N/A,TRUE,"Cover";#N/A,#N/A,TRUE,"Conts";#N/A,#N/A,TRUE,"VOS";#N/A,#N/A,TRUE,"Warrington";#N/A,#N/A,TRUE,"Widnes"}</definedName>
    <definedName name="q3tqtq_4" hidden="1">{#N/A,#N/A,TRUE,"Cover";#N/A,#N/A,TRUE,"Conts";#N/A,#N/A,TRUE,"VOS";#N/A,#N/A,TRUE,"Warrington";#N/A,#N/A,TRUE,"Widnes"}</definedName>
    <definedName name="q3tqtq_5" hidden="1">{#N/A,#N/A,TRUE,"Cover";#N/A,#N/A,TRUE,"Conts";#N/A,#N/A,TRUE,"VOS";#N/A,#N/A,TRUE,"Warrington";#N/A,#N/A,TRUE,"Widnes"}</definedName>
    <definedName name="q5ttyr" hidden="1">{#N/A,#N/A,TRUE,"Cover";#N/A,#N/A,TRUE,"Conts";#N/A,#N/A,TRUE,"VOS";#N/A,#N/A,TRUE,"Warrington";#N/A,#N/A,TRUE,"Widnes"}</definedName>
    <definedName name="q5ttyr_2" hidden="1">{#N/A,#N/A,TRUE,"Cover";#N/A,#N/A,TRUE,"Conts";#N/A,#N/A,TRUE,"VOS";#N/A,#N/A,TRUE,"Warrington";#N/A,#N/A,TRUE,"Widnes"}</definedName>
    <definedName name="q5ttyr_3" hidden="1">{#N/A,#N/A,TRUE,"Cover";#N/A,#N/A,TRUE,"Conts";#N/A,#N/A,TRUE,"VOS";#N/A,#N/A,TRUE,"Warrington";#N/A,#N/A,TRUE,"Widnes"}</definedName>
    <definedName name="q5ttyr_4" hidden="1">{#N/A,#N/A,TRUE,"Cover";#N/A,#N/A,TRUE,"Conts";#N/A,#N/A,TRUE,"VOS";#N/A,#N/A,TRUE,"Warrington";#N/A,#N/A,TRUE,"Widnes"}</definedName>
    <definedName name="q5ttyr_5" hidden="1">{#N/A,#N/A,TRUE,"Cover";#N/A,#N/A,TRUE,"Conts";#N/A,#N/A,TRUE,"VOS";#N/A,#N/A,TRUE,"Warrington";#N/A,#N/A,TRUE,"Widnes"}</definedName>
    <definedName name="qap" hidden="1">{"'Typical Costs Estimates'!$C$158:$H$161"}</definedName>
    <definedName name="qasw"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e" hidden="1">{"'Break down'!$A$4"}</definedName>
    <definedName name="qor" hidden="1">[18]BID!$A$1:$A$4</definedName>
    <definedName name="qqqqq" hidden="1">{#N/A,#N/A,TRUE,"Basic";#N/A,#N/A,TRUE,"EXT-TABLE";#N/A,#N/A,TRUE,"STEEL";#N/A,#N/A,TRUE,"INT-Table";#N/A,#N/A,TRUE,"STEEL";#N/A,#N/A,TRUE,"Door"}</definedName>
    <definedName name="qqqqqqqq"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qrt" hidden="1">{#N/A,#N/A,TRUE,"Cover";#N/A,#N/A,TRUE,"Conts";#N/A,#N/A,TRUE,"VOS";#N/A,#N/A,TRUE,"Warrington";#N/A,#N/A,TRUE,"Widnes"}</definedName>
    <definedName name="qrt_2" hidden="1">{#N/A,#N/A,TRUE,"Cover";#N/A,#N/A,TRUE,"Conts";#N/A,#N/A,TRUE,"VOS";#N/A,#N/A,TRUE,"Warrington";#N/A,#N/A,TRUE,"Widnes"}</definedName>
    <definedName name="qrt_3" hidden="1">{#N/A,#N/A,TRUE,"Cover";#N/A,#N/A,TRUE,"Conts";#N/A,#N/A,TRUE,"VOS";#N/A,#N/A,TRUE,"Warrington";#N/A,#N/A,TRUE,"Widnes"}</definedName>
    <definedName name="qrt_4" hidden="1">{#N/A,#N/A,TRUE,"Cover";#N/A,#N/A,TRUE,"Conts";#N/A,#N/A,TRUE,"VOS";#N/A,#N/A,TRUE,"Warrington";#N/A,#N/A,TRUE,"Widnes"}</definedName>
    <definedName name="qrt_5" hidden="1">{#N/A,#N/A,TRUE,"Cover";#N/A,#N/A,TRUE,"Conts";#N/A,#N/A,TRUE,"VOS";#N/A,#N/A,TRUE,"Warrington";#N/A,#N/A,TRUE,"Widnes"}</definedName>
    <definedName name="qttyry" hidden="1">{#N/A,#N/A,TRUE,"Cover";#N/A,#N/A,TRUE,"Conts";#N/A,#N/A,TRUE,"VOS";#N/A,#N/A,TRUE,"Warrington";#N/A,#N/A,TRUE,"Widnes"}</definedName>
    <definedName name="qttyry_2" hidden="1">{#N/A,#N/A,TRUE,"Cover";#N/A,#N/A,TRUE,"Conts";#N/A,#N/A,TRUE,"VOS";#N/A,#N/A,TRUE,"Warrington";#N/A,#N/A,TRUE,"Widnes"}</definedName>
    <definedName name="qttyry_3" hidden="1">{#N/A,#N/A,TRUE,"Cover";#N/A,#N/A,TRUE,"Conts";#N/A,#N/A,TRUE,"VOS";#N/A,#N/A,TRUE,"Warrington";#N/A,#N/A,TRUE,"Widnes"}</definedName>
    <definedName name="qttyry_4" hidden="1">{#N/A,#N/A,TRUE,"Cover";#N/A,#N/A,TRUE,"Conts";#N/A,#N/A,TRUE,"VOS";#N/A,#N/A,TRUE,"Warrington";#N/A,#N/A,TRUE,"Widnes"}</definedName>
    <definedName name="qttyry_5" hidden="1">{#N/A,#N/A,TRUE,"Cover";#N/A,#N/A,TRUE,"Conts";#N/A,#N/A,TRUE,"VOS";#N/A,#N/A,TRUE,"Warrington";#N/A,#N/A,TRUE,"Widnes"}</definedName>
    <definedName name="qtyhytrh" hidden="1">{#N/A,#N/A,TRUE,"Cover";#N/A,#N/A,TRUE,"Conts";#N/A,#N/A,TRUE,"VOS";#N/A,#N/A,TRUE,"Warrington";#N/A,#N/A,TRUE,"Widnes"}</definedName>
    <definedName name="qtyhytrh_2" hidden="1">{#N/A,#N/A,TRUE,"Cover";#N/A,#N/A,TRUE,"Conts";#N/A,#N/A,TRUE,"VOS";#N/A,#N/A,TRUE,"Warrington";#N/A,#N/A,TRUE,"Widnes"}</definedName>
    <definedName name="qtyhytrh_3" hidden="1">{#N/A,#N/A,TRUE,"Cover";#N/A,#N/A,TRUE,"Conts";#N/A,#N/A,TRUE,"VOS";#N/A,#N/A,TRUE,"Warrington";#N/A,#N/A,TRUE,"Widnes"}</definedName>
    <definedName name="qtyhytrh_4" hidden="1">{#N/A,#N/A,TRUE,"Cover";#N/A,#N/A,TRUE,"Conts";#N/A,#N/A,TRUE,"VOS";#N/A,#N/A,TRUE,"Warrington";#N/A,#N/A,TRUE,"Widnes"}</definedName>
    <definedName name="qtyhytrh_5" hidden="1">{#N/A,#N/A,TRUE,"Cover";#N/A,#N/A,TRUE,"Conts";#N/A,#N/A,TRUE,"VOS";#N/A,#N/A,TRUE,"Warrington";#N/A,#N/A,TRUE,"Widnes"}</definedName>
    <definedName name="qtyu" hidden="1">{#N/A,#N/A,TRUE,"Cover";#N/A,#N/A,TRUE,"Conts";#N/A,#N/A,TRUE,"VOS";#N/A,#N/A,TRUE,"Warrington";#N/A,#N/A,TRUE,"Widnes"}</definedName>
    <definedName name="qtyu_2" hidden="1">{#N/A,#N/A,TRUE,"Cover";#N/A,#N/A,TRUE,"Conts";#N/A,#N/A,TRUE,"VOS";#N/A,#N/A,TRUE,"Warrington";#N/A,#N/A,TRUE,"Widnes"}</definedName>
    <definedName name="qtyu_3" hidden="1">{#N/A,#N/A,TRUE,"Cover";#N/A,#N/A,TRUE,"Conts";#N/A,#N/A,TRUE,"VOS";#N/A,#N/A,TRUE,"Warrington";#N/A,#N/A,TRUE,"Widnes"}</definedName>
    <definedName name="qtyu_4" hidden="1">{#N/A,#N/A,TRUE,"Cover";#N/A,#N/A,TRUE,"Conts";#N/A,#N/A,TRUE,"VOS";#N/A,#N/A,TRUE,"Warrington";#N/A,#N/A,TRUE,"Widnes"}</definedName>
    <definedName name="qtyu_5" hidden="1">{#N/A,#N/A,TRUE,"Cover";#N/A,#N/A,TRUE,"Conts";#N/A,#N/A,TRUE,"VOS";#N/A,#N/A,TRUE,"Warrington";#N/A,#N/A,TRUE,"Widnes"}</definedName>
    <definedName name="qtyyut" hidden="1">{#N/A,#N/A,TRUE,"Cover";#N/A,#N/A,TRUE,"Conts";#N/A,#N/A,TRUE,"VOS";#N/A,#N/A,TRUE,"Warrington";#N/A,#N/A,TRUE,"Widnes"}</definedName>
    <definedName name="qtyyut_2" hidden="1">{#N/A,#N/A,TRUE,"Cover";#N/A,#N/A,TRUE,"Conts";#N/A,#N/A,TRUE,"VOS";#N/A,#N/A,TRUE,"Warrington";#N/A,#N/A,TRUE,"Widnes"}</definedName>
    <definedName name="qtyyut_3" hidden="1">{#N/A,#N/A,TRUE,"Cover";#N/A,#N/A,TRUE,"Conts";#N/A,#N/A,TRUE,"VOS";#N/A,#N/A,TRUE,"Warrington";#N/A,#N/A,TRUE,"Widnes"}</definedName>
    <definedName name="qtyyut_4" hidden="1">{#N/A,#N/A,TRUE,"Cover";#N/A,#N/A,TRUE,"Conts";#N/A,#N/A,TRUE,"VOS";#N/A,#N/A,TRUE,"Warrington";#N/A,#N/A,TRUE,"Widnes"}</definedName>
    <definedName name="qtyyut_5" hidden="1">{#N/A,#N/A,TRUE,"Cover";#N/A,#N/A,TRUE,"Conts";#N/A,#N/A,TRUE,"VOS";#N/A,#N/A,TRUE,"Warrington";#N/A,#N/A,TRUE,"Widnes"}</definedName>
    <definedName name="qtyyyhh" hidden="1">{#N/A,#N/A,TRUE,"Cover";#N/A,#N/A,TRUE,"Conts";#N/A,#N/A,TRUE,"VOS";#N/A,#N/A,TRUE,"Warrington";#N/A,#N/A,TRUE,"Widnes"}</definedName>
    <definedName name="qtyyyhh_2" hidden="1">{#N/A,#N/A,TRUE,"Cover";#N/A,#N/A,TRUE,"Conts";#N/A,#N/A,TRUE,"VOS";#N/A,#N/A,TRUE,"Warrington";#N/A,#N/A,TRUE,"Widnes"}</definedName>
    <definedName name="qtyyyhh_3" hidden="1">{#N/A,#N/A,TRUE,"Cover";#N/A,#N/A,TRUE,"Conts";#N/A,#N/A,TRUE,"VOS";#N/A,#N/A,TRUE,"Warrington";#N/A,#N/A,TRUE,"Widnes"}</definedName>
    <definedName name="qtyyyhh_4" hidden="1">{#N/A,#N/A,TRUE,"Cover";#N/A,#N/A,TRUE,"Conts";#N/A,#N/A,TRUE,"VOS";#N/A,#N/A,TRUE,"Warrington";#N/A,#N/A,TRUE,"Widnes"}</definedName>
    <definedName name="qtyyyhh_5" hidden="1">{#N/A,#N/A,TRUE,"Cover";#N/A,#N/A,TRUE,"Conts";#N/A,#N/A,TRUE,"VOS";#N/A,#N/A,TRUE,"Warrington";#N/A,#N/A,TRUE,"Widnes"}</definedName>
    <definedName name="qwsade" hidden="1">'[23]입찰내역 발주처 양식'!#REF!</definedName>
    <definedName name="raaa" hidden="1">{"'Sheet1'!$A$4386:$N$4591"}</definedName>
    <definedName name="raghura" hidden="1">{"'Break down'!$A$4"}</definedName>
    <definedName name="raghuram" hidden="1">{"'Break down'!$A$4"}</definedName>
    <definedName name="raghuraman" hidden="1">{"'Break down'!$A$4"}</definedName>
    <definedName name="railway" hidden="1">{"'Sheet1'!$A$4386:$N$4591"}</definedName>
    <definedName name="rasgg" hidden="1">{#N/A,#N/A,TRUE,"Cover";#N/A,#N/A,TRUE,"Conts";#N/A,#N/A,TRUE,"VOS";#N/A,#N/A,TRUE,"Warrington";#N/A,#N/A,TRUE,"Widnes"}</definedName>
    <definedName name="rasgg_2" hidden="1">{#N/A,#N/A,TRUE,"Cover";#N/A,#N/A,TRUE,"Conts";#N/A,#N/A,TRUE,"VOS";#N/A,#N/A,TRUE,"Warrington";#N/A,#N/A,TRUE,"Widnes"}</definedName>
    <definedName name="rasgg_3" hidden="1">{#N/A,#N/A,TRUE,"Cover";#N/A,#N/A,TRUE,"Conts";#N/A,#N/A,TRUE,"VOS";#N/A,#N/A,TRUE,"Warrington";#N/A,#N/A,TRUE,"Widnes"}</definedName>
    <definedName name="rasgg_4" hidden="1">{#N/A,#N/A,TRUE,"Cover";#N/A,#N/A,TRUE,"Conts";#N/A,#N/A,TRUE,"VOS";#N/A,#N/A,TRUE,"Warrington";#N/A,#N/A,TRUE,"Widnes"}</definedName>
    <definedName name="rasgg_5" hidden="1">{#N/A,#N/A,TRUE,"Cover";#N/A,#N/A,TRUE,"Conts";#N/A,#N/A,TRUE,"VOS";#N/A,#N/A,TRUE,"Warrington";#N/A,#N/A,TRUE,"Widnes"}</definedName>
    <definedName name="ravi" hidden="1">{#N/A,#N/A,TRUE,"Front";#N/A,#N/A,TRUE,"Simple Letter";#N/A,#N/A,TRUE,"Inside";#N/A,#N/A,TRUE,"Contents";#N/A,#N/A,TRUE,"Basis";#N/A,#N/A,TRUE,"Inclusions";#N/A,#N/A,TRUE,"Exclusions";#N/A,#N/A,TRUE,"Areas";#N/A,#N/A,TRUE,"Summary";#N/A,#N/A,TRUE,"Detail"}</definedName>
    <definedName name="RAZA" hidden="1">#REF!</definedName>
    <definedName name="RB7.4" hidden="1">#REF!</definedName>
    <definedName name="RCArea" hidden="1">#REF!</definedName>
    <definedName name="RCArea2" hidden="1">#REF!</definedName>
    <definedName name="rd" hidden="1">{#N/A,#N/A,FALSE,"One Pager";#N/A,#N/A,FALSE,"Technical"}</definedName>
    <definedName name="rdegsegrg" hidden="1">{#N/A,#N/A,TRUE,"Cover";#N/A,#N/A,TRUE,"Conts";#N/A,#N/A,TRUE,"VOS";#N/A,#N/A,TRUE,"Warrington";#N/A,#N/A,TRUE,"Widnes"}</definedName>
    <definedName name="rdegsegrg_2" hidden="1">{#N/A,#N/A,TRUE,"Cover";#N/A,#N/A,TRUE,"Conts";#N/A,#N/A,TRUE,"VOS";#N/A,#N/A,TRUE,"Warrington";#N/A,#N/A,TRUE,"Widnes"}</definedName>
    <definedName name="rdegsegrg_3" hidden="1">{#N/A,#N/A,TRUE,"Cover";#N/A,#N/A,TRUE,"Conts";#N/A,#N/A,TRUE,"VOS";#N/A,#N/A,TRUE,"Warrington";#N/A,#N/A,TRUE,"Widnes"}</definedName>
    <definedName name="rdegsegrg_4" hidden="1">{#N/A,#N/A,TRUE,"Cover";#N/A,#N/A,TRUE,"Conts";#N/A,#N/A,TRUE,"VOS";#N/A,#N/A,TRUE,"Warrington";#N/A,#N/A,TRUE,"Widnes"}</definedName>
    <definedName name="rdegsegrg_5" hidden="1">{#N/A,#N/A,TRUE,"Cover";#N/A,#N/A,TRUE,"Conts";#N/A,#N/A,TRUE,"VOS";#N/A,#N/A,TRUE,"Warrington";#N/A,#N/A,TRUE,"Widnes"}</definedName>
    <definedName name="READ" hidden="1">FALSE</definedName>
    <definedName name="Recom" hidden="1">{"'Break down'!$A$4"}</definedName>
    <definedName name="redo" hidden="1">{#N/A,#N/A,FALSE,"ACQ_GRAPHS";#N/A,#N/A,FALSE,"T_1 GRAPHS";#N/A,#N/A,FALSE,"T_2 GRAPHS";#N/A,#N/A,FALSE,"COMB_GRAPHS"}</definedName>
    <definedName name="reeyte" hidden="1">{#N/A,#N/A,FALSE,"배수1"}</definedName>
    <definedName name="reger" hidden="1">{#N/A,#N/A,TRUE,"Front";#N/A,#N/A,TRUE,"Simple Letter";#N/A,#N/A,TRUE,"Inside";#N/A,#N/A,TRUE,"Contents";#N/A,#N/A,TRUE,"Basis";#N/A,#N/A,TRUE,"Inclusions";#N/A,#N/A,TRUE,"Exclusions";#N/A,#N/A,TRUE,"Areas";#N/A,#N/A,TRUE,"Summary";#N/A,#N/A,TRUE,"Detail"}</definedName>
    <definedName name="REN" hidden="1">{"'Break down'!$A$4"}</definedName>
    <definedName name="rer_2" hidden="1">{#N/A,#N/A,TRUE,"Cover";#N/A,#N/A,TRUE,"Conts";#N/A,#N/A,TRUE,"VOS";#N/A,#N/A,TRUE,"Warrington";#N/A,#N/A,TRUE,"Widnes"}</definedName>
    <definedName name="rer_3" hidden="1">{#N/A,#N/A,TRUE,"Cover";#N/A,#N/A,TRUE,"Conts";#N/A,#N/A,TRUE,"VOS";#N/A,#N/A,TRUE,"Warrington";#N/A,#N/A,TRUE,"Widnes"}</definedName>
    <definedName name="rer_4" hidden="1">{#N/A,#N/A,TRUE,"Cover";#N/A,#N/A,TRUE,"Conts";#N/A,#N/A,TRUE,"VOS";#N/A,#N/A,TRUE,"Warrington";#N/A,#N/A,TRUE,"Widnes"}</definedName>
    <definedName name="rer_5" hidden="1">{#N/A,#N/A,TRUE,"Cover";#N/A,#N/A,TRUE,"Conts";#N/A,#N/A,TRUE,"VOS";#N/A,#N/A,TRUE,"Warrington";#N/A,#N/A,TRUE,"Widnes"}</definedName>
    <definedName name="Resources" hidden="1">{#N/A,#N/A,FALSE,"Organisation Chart"}</definedName>
    <definedName name="retert" hidden="1">{#N/A,#N/A,FALSE,"조골재"}</definedName>
    <definedName name="retetet" hidden="1">{#N/A,#N/A,FALSE,"CAM-G7";#N/A,#N/A,FALSE,"SPL";#N/A,#N/A,FALSE,"butt-in G7";#N/A,#N/A,FALSE,"dia-in G7";#N/A,#N/A,FALSE,"추가-STA G7"}</definedName>
    <definedName name="retewt" hidden="1">{#N/A,#N/A,FALSE,"CAM-G7";#N/A,#N/A,FALSE,"SPL";#N/A,#N/A,FALSE,"butt-in G7";#N/A,#N/A,FALSE,"dia-in G7";#N/A,#N/A,FALSE,"추가-STA G7"}</definedName>
    <definedName name="reytryert" hidden="1">{#N/A,#N/A,FALSE,"단가표지"}</definedName>
    <definedName name="reyyrteyw" hidden="1">{#N/A,#N/A,FALSE,"2~8번"}</definedName>
    <definedName name="rferg" hidden="1">{#N/A,#N/A,TRUE,"Front";#N/A,#N/A,TRUE,"Simple Letter";#N/A,#N/A,TRUE,"Inside";#N/A,#N/A,TRUE,"Contents";#N/A,#N/A,TRUE,"Basis";#N/A,#N/A,TRUE,"Inclusions";#N/A,#N/A,TRUE,"Exclusions";#N/A,#N/A,TRUE,"Areas";#N/A,#N/A,TRUE,"Summary";#N/A,#N/A,TRUE,"Detail"}</definedName>
    <definedName name="RFG" hidden="1">{"'Revised (2)'!$A$1:$K$76"}</definedName>
    <definedName name="rgeg" hidden="1">{#N/A,#N/A,TRUE,"Front";#N/A,#N/A,TRUE,"Simple Letter";#N/A,#N/A,TRUE,"Inside";#N/A,#N/A,TRUE,"Contents";#N/A,#N/A,TRUE,"Basis";#N/A,#N/A,TRUE,"Inclusions";#N/A,#N/A,TRUE,"Exclusions";#N/A,#N/A,TRUE,"Areas";#N/A,#N/A,TRUE,"Summary";#N/A,#N/A,TRUE,"Detail"}</definedName>
    <definedName name="rghhythy" hidden="1">{#N/A,#N/A,TRUE,"Cover";#N/A,#N/A,TRUE,"Conts";#N/A,#N/A,TRUE,"VOS";#N/A,#N/A,TRUE,"Warrington";#N/A,#N/A,TRUE,"Widnes"}</definedName>
    <definedName name="rghhythy_2" hidden="1">{#N/A,#N/A,TRUE,"Cover";#N/A,#N/A,TRUE,"Conts";#N/A,#N/A,TRUE,"VOS";#N/A,#N/A,TRUE,"Warrington";#N/A,#N/A,TRUE,"Widnes"}</definedName>
    <definedName name="rghhythy_3" hidden="1">{#N/A,#N/A,TRUE,"Cover";#N/A,#N/A,TRUE,"Conts";#N/A,#N/A,TRUE,"VOS";#N/A,#N/A,TRUE,"Warrington";#N/A,#N/A,TRUE,"Widnes"}</definedName>
    <definedName name="rghhythy_4" hidden="1">{#N/A,#N/A,TRUE,"Cover";#N/A,#N/A,TRUE,"Conts";#N/A,#N/A,TRUE,"VOS";#N/A,#N/A,TRUE,"Warrington";#N/A,#N/A,TRUE,"Widnes"}</definedName>
    <definedName name="rghhythy_5" hidden="1">{#N/A,#N/A,TRUE,"Cover";#N/A,#N/A,TRUE,"Conts";#N/A,#N/A,TRUE,"VOS";#N/A,#N/A,TRUE,"Warrington";#N/A,#N/A,TRUE,"Widnes"}</definedName>
    <definedName name="rhyuyi" hidden="1">{#N/A,#N/A,TRUE,"Cover";#N/A,#N/A,TRUE,"Conts";#N/A,#N/A,TRUE,"VOS";#N/A,#N/A,TRUE,"Warrington";#N/A,#N/A,TRUE,"Widnes"}</definedName>
    <definedName name="rhyuyi_2" hidden="1">{#N/A,#N/A,TRUE,"Cover";#N/A,#N/A,TRUE,"Conts";#N/A,#N/A,TRUE,"VOS";#N/A,#N/A,TRUE,"Warrington";#N/A,#N/A,TRUE,"Widnes"}</definedName>
    <definedName name="rhyuyi_3" hidden="1">{#N/A,#N/A,TRUE,"Cover";#N/A,#N/A,TRUE,"Conts";#N/A,#N/A,TRUE,"VOS";#N/A,#N/A,TRUE,"Warrington";#N/A,#N/A,TRUE,"Widnes"}</definedName>
    <definedName name="rhyuyi_4" hidden="1">{#N/A,#N/A,TRUE,"Cover";#N/A,#N/A,TRUE,"Conts";#N/A,#N/A,TRUE,"VOS";#N/A,#N/A,TRUE,"Warrington";#N/A,#N/A,TRUE,"Widnes"}</definedName>
    <definedName name="rhyuyi_5" hidden="1">{#N/A,#N/A,TRUE,"Cover";#N/A,#N/A,TRUE,"Conts";#N/A,#N/A,TRUE,"VOS";#N/A,#N/A,TRUE,"Warrington";#N/A,#N/A,TRUE,"Widnes"}</definedName>
    <definedName name="RiskAfterSimMacro" hidden="1">""</definedName>
    <definedName name="RiskBeforeRecalcMacro" hidden="1">""</definedName>
    <definedName name="RiskMultipleCPUSupportEnabled" hidden="1">TRUE</definedName>
    <definedName name="rkd" hidden="1">{#N/A,#N/A,FALSE,"CCTV"}</definedName>
    <definedName name="rou" hidden="1">{"'Break down'!$A$4"}</definedName>
    <definedName name="rpppp" hidden="1">{"'Break down'!$A$4"}</definedName>
    <definedName name="rq2rtyert" hidden="1">{#N/A,#N/A,TRUE,"Front";#N/A,#N/A,TRUE,"Simple Letter";#N/A,#N/A,TRUE,"Inside";#N/A,#N/A,TRUE,"Contents";#N/A,#N/A,TRUE,"Basis";#N/A,#N/A,TRUE,"Inclusions";#N/A,#N/A,TRUE,"Exclusions";#N/A,#N/A,TRUE,"Areas";#N/A,#N/A,TRUE,"Summary";#N/A,#N/A,TRUE,"Detail"}</definedName>
    <definedName name="rqwtgg" hidden="1">{#N/A,#N/A,TRUE,"Front";#N/A,#N/A,TRUE,"Simple Letter";#N/A,#N/A,TRUE,"Inside";#N/A,#N/A,TRUE,"Contents";#N/A,#N/A,TRUE,"Basis";#N/A,#N/A,TRUE,"Inclusions";#N/A,#N/A,TRUE,"Exclusions";#N/A,#N/A,TRUE,"Areas";#N/A,#N/A,TRUE,"Summary";#N/A,#N/A,TRUE,"Detail"}</definedName>
    <definedName name="rr_2" hidden="1">{#N/A,#N/A,FALSE,"SumD";#N/A,#N/A,FALSE,"ElecD";#N/A,#N/A,FALSE,"MechD";#N/A,#N/A,FALSE,"GeotD";#N/A,#N/A,FALSE,"PrcsD";#N/A,#N/A,FALSE,"TunnD";#N/A,#N/A,FALSE,"CivlD";#N/A,#N/A,FALSE,"NtwkD";#N/A,#N/A,FALSE,"EstgD";#N/A,#N/A,FALSE,"PEngD"}</definedName>
    <definedName name="rr_3" hidden="1">{#N/A,#N/A,FALSE,"SumD";#N/A,#N/A,FALSE,"ElecD";#N/A,#N/A,FALSE,"MechD";#N/A,#N/A,FALSE,"GeotD";#N/A,#N/A,FALSE,"PrcsD";#N/A,#N/A,FALSE,"TunnD";#N/A,#N/A,FALSE,"CivlD";#N/A,#N/A,FALSE,"NtwkD";#N/A,#N/A,FALSE,"EstgD";#N/A,#N/A,FALSE,"PEngD"}</definedName>
    <definedName name="rr_4" hidden="1">{#N/A,#N/A,FALSE,"SumD";#N/A,#N/A,FALSE,"ElecD";#N/A,#N/A,FALSE,"MechD";#N/A,#N/A,FALSE,"GeotD";#N/A,#N/A,FALSE,"PrcsD";#N/A,#N/A,FALSE,"TunnD";#N/A,#N/A,FALSE,"CivlD";#N/A,#N/A,FALSE,"NtwkD";#N/A,#N/A,FALSE,"EstgD";#N/A,#N/A,FALSE,"PEngD"}</definedName>
    <definedName name="rr_5" hidden="1">{#N/A,#N/A,FALSE,"SumD";#N/A,#N/A,FALSE,"ElecD";#N/A,#N/A,FALSE,"MechD";#N/A,#N/A,FALSE,"GeotD";#N/A,#N/A,FALSE,"PrcsD";#N/A,#N/A,FALSE,"TunnD";#N/A,#N/A,FALSE,"CivlD";#N/A,#N/A,FALSE,"NtwkD";#N/A,#N/A,FALSE,"EstgD";#N/A,#N/A,FALSE,"PEngD"}</definedName>
    <definedName name="rrrr_2" hidden="1">{#N/A,#N/A,TRUE,"Cover";#N/A,#N/A,TRUE,"Conts";#N/A,#N/A,TRUE,"VOS";#N/A,#N/A,TRUE,"Warrington";#N/A,#N/A,TRUE,"Widnes"}</definedName>
    <definedName name="rrrr_3" hidden="1">{#N/A,#N/A,TRUE,"Cover";#N/A,#N/A,TRUE,"Conts";#N/A,#N/A,TRUE,"VOS";#N/A,#N/A,TRUE,"Warrington";#N/A,#N/A,TRUE,"Widnes"}</definedName>
    <definedName name="rrrr_4" hidden="1">{#N/A,#N/A,TRUE,"Cover";#N/A,#N/A,TRUE,"Conts";#N/A,#N/A,TRUE,"VOS";#N/A,#N/A,TRUE,"Warrington";#N/A,#N/A,TRUE,"Widnes"}</definedName>
    <definedName name="rrrr_5" hidden="1">{#N/A,#N/A,TRUE,"Cover";#N/A,#N/A,TRUE,"Conts";#N/A,#N/A,TRUE,"VOS";#N/A,#N/A,TRUE,"Warrington";#N/A,#N/A,TRUE,"Widnes"}</definedName>
    <definedName name="rrrrr" hidden="1">{"'장비'!$A$3:$M$12"}</definedName>
    <definedName name="rrrrrrr" hidden="1">{#N/A,#N/A,TRUE,"Cover";#N/A,#N/A,TRUE,"Conts";#N/A,#N/A,TRUE,"VOS";#N/A,#N/A,TRUE,"Warrington";#N/A,#N/A,TRUE,"Widnes"}</definedName>
    <definedName name="rrrrrrr_2" hidden="1">{#N/A,#N/A,TRUE,"Cover";#N/A,#N/A,TRUE,"Conts";#N/A,#N/A,TRUE,"VOS";#N/A,#N/A,TRUE,"Warrington";#N/A,#N/A,TRUE,"Widnes"}</definedName>
    <definedName name="rrrrrrr_3" hidden="1">{#N/A,#N/A,TRUE,"Cover";#N/A,#N/A,TRUE,"Conts";#N/A,#N/A,TRUE,"VOS";#N/A,#N/A,TRUE,"Warrington";#N/A,#N/A,TRUE,"Widnes"}</definedName>
    <definedName name="rrrrrrr_4" hidden="1">{#N/A,#N/A,TRUE,"Cover";#N/A,#N/A,TRUE,"Conts";#N/A,#N/A,TRUE,"VOS";#N/A,#N/A,TRUE,"Warrington";#N/A,#N/A,TRUE,"Widnes"}</definedName>
    <definedName name="rrrrrrr_5" hidden="1">{#N/A,#N/A,TRUE,"Cover";#N/A,#N/A,TRUE,"Conts";#N/A,#N/A,TRUE,"VOS";#N/A,#N/A,TRUE,"Warrington";#N/A,#N/A,TRUE,"Widnes"}</definedName>
    <definedName name="rrrrrrrr" hidden="1">{"'장비'!$A$3:$M$12"}</definedName>
    <definedName name="rrttt" hidden="1">{#N/A,#N/A,TRUE,"Cover";#N/A,#N/A,TRUE,"Conts";#N/A,#N/A,TRUE,"VOS";#N/A,#N/A,TRUE,"Warrington";#N/A,#N/A,TRUE,"Widnes"}</definedName>
    <definedName name="RT_1" hidden="1">{"'Break down'!$A$4"}</definedName>
    <definedName name="RT_2" hidden="1">{"'Break down'!$A$4"}</definedName>
    <definedName name="RT_3" hidden="1">{"'Break down'!$A$4"}</definedName>
    <definedName name="RT_4" hidden="1">{"'Break down'!$A$4"}</definedName>
    <definedName name="RT_5" hidden="1">{"'Break down'!$A$4"}</definedName>
    <definedName name="rter" hidden="1">{#N/A,#N/A,FALSE,"물량산출"}</definedName>
    <definedName name="rthsrhs" hidden="1">{#N/A,#N/A,TRUE,"Cover";#N/A,#N/A,TRUE,"Conts";#N/A,#N/A,TRUE,"VOS";#N/A,#N/A,TRUE,"Warrington";#N/A,#N/A,TRUE,"Widnes"}</definedName>
    <definedName name="rthsrhs_2" hidden="1">{#N/A,#N/A,TRUE,"Cover";#N/A,#N/A,TRUE,"Conts";#N/A,#N/A,TRUE,"VOS";#N/A,#N/A,TRUE,"Warrington";#N/A,#N/A,TRUE,"Widnes"}</definedName>
    <definedName name="rthsrhs_3" hidden="1">{#N/A,#N/A,TRUE,"Cover";#N/A,#N/A,TRUE,"Conts";#N/A,#N/A,TRUE,"VOS";#N/A,#N/A,TRUE,"Warrington";#N/A,#N/A,TRUE,"Widnes"}</definedName>
    <definedName name="rthsrhs_4" hidden="1">{#N/A,#N/A,TRUE,"Cover";#N/A,#N/A,TRUE,"Conts";#N/A,#N/A,TRUE,"VOS";#N/A,#N/A,TRUE,"Warrington";#N/A,#N/A,TRUE,"Widnes"}</definedName>
    <definedName name="rthsrhs_5" hidden="1">{#N/A,#N/A,TRUE,"Cover";#N/A,#N/A,TRUE,"Conts";#N/A,#N/A,TRUE,"VOS";#N/A,#N/A,TRUE,"Warrington";#N/A,#N/A,TRUE,"Widnes"}</definedName>
    <definedName name="rtp" hidden="1">{"'Break down'!$A$4"}</definedName>
    <definedName name="rtpqwp" hidden="1">{"'Break down'!$A$4"}</definedName>
    <definedName name="RTRGJHJ" hidden="1">{#N/A,#N/A,TRUE,"Cover";#N/A,#N/A,TRUE,"Conts";#N/A,#N/A,TRUE,"VOS";#N/A,#N/A,TRUE,"Warrington";#N/A,#N/A,TRUE,"Widnes"}</definedName>
    <definedName name="RTRGJHJ_2" hidden="1">{#N/A,#N/A,TRUE,"Cover";#N/A,#N/A,TRUE,"Conts";#N/A,#N/A,TRUE,"VOS";#N/A,#N/A,TRUE,"Warrington";#N/A,#N/A,TRUE,"Widnes"}</definedName>
    <definedName name="RTRGJHJ_3" hidden="1">{#N/A,#N/A,TRUE,"Cover";#N/A,#N/A,TRUE,"Conts";#N/A,#N/A,TRUE,"VOS";#N/A,#N/A,TRUE,"Warrington";#N/A,#N/A,TRUE,"Widnes"}</definedName>
    <definedName name="RTRGJHJ_4" hidden="1">{#N/A,#N/A,TRUE,"Cover";#N/A,#N/A,TRUE,"Conts";#N/A,#N/A,TRUE,"VOS";#N/A,#N/A,TRUE,"Warrington";#N/A,#N/A,TRUE,"Widnes"}</definedName>
    <definedName name="RTRGJHJ_5" hidden="1">{#N/A,#N/A,TRUE,"Cover";#N/A,#N/A,TRUE,"Conts";#N/A,#N/A,TRUE,"VOS";#N/A,#N/A,TRUE,"Warrington";#N/A,#N/A,TRUE,"Widnes"}</definedName>
    <definedName name="rtryj" hidden="1">{#N/A,#N/A,TRUE,"Cover";#N/A,#N/A,TRUE,"Conts";#N/A,#N/A,TRUE,"VOS";#N/A,#N/A,TRUE,"Warrington";#N/A,#N/A,TRUE,"Widnes"}</definedName>
    <definedName name="rtryj_2" hidden="1">{#N/A,#N/A,TRUE,"Cover";#N/A,#N/A,TRUE,"Conts";#N/A,#N/A,TRUE,"VOS";#N/A,#N/A,TRUE,"Warrington";#N/A,#N/A,TRUE,"Widnes"}</definedName>
    <definedName name="rtryj_3" hidden="1">{#N/A,#N/A,TRUE,"Cover";#N/A,#N/A,TRUE,"Conts";#N/A,#N/A,TRUE,"VOS";#N/A,#N/A,TRUE,"Warrington";#N/A,#N/A,TRUE,"Widnes"}</definedName>
    <definedName name="rtryj_4" hidden="1">{#N/A,#N/A,TRUE,"Cover";#N/A,#N/A,TRUE,"Conts";#N/A,#N/A,TRUE,"VOS";#N/A,#N/A,TRUE,"Warrington";#N/A,#N/A,TRUE,"Widnes"}</definedName>
    <definedName name="rtryj_5" hidden="1">{#N/A,#N/A,TRUE,"Cover";#N/A,#N/A,TRUE,"Conts";#N/A,#N/A,TRUE,"VOS";#N/A,#N/A,TRUE,"Warrington";#N/A,#N/A,TRUE,"Widnes"}</definedName>
    <definedName name="rttgssg" hidden="1">{#N/A,#N/A,TRUE,"Front";#N/A,#N/A,TRUE,"Simple Letter";#N/A,#N/A,TRUE,"Inside";#N/A,#N/A,TRUE,"Contents";#N/A,#N/A,TRUE,"Basis";#N/A,#N/A,TRUE,"Inclusions";#N/A,#N/A,TRUE,"Exclusions";#N/A,#N/A,TRUE,"Areas";#N/A,#N/A,TRUE,"Summary";#N/A,#N/A,TRUE,"Detail"}</definedName>
    <definedName name="rturudu" hidden="1">{#N/A,#N/A,TRUE,"Cover";#N/A,#N/A,TRUE,"Conts";#N/A,#N/A,TRUE,"VOS";#N/A,#N/A,TRUE,"Warrington";#N/A,#N/A,TRUE,"Widnes"}</definedName>
    <definedName name="rturudu_2" hidden="1">{#N/A,#N/A,TRUE,"Cover";#N/A,#N/A,TRUE,"Conts";#N/A,#N/A,TRUE,"VOS";#N/A,#N/A,TRUE,"Warrington";#N/A,#N/A,TRUE,"Widnes"}</definedName>
    <definedName name="rturudu_3" hidden="1">{#N/A,#N/A,TRUE,"Cover";#N/A,#N/A,TRUE,"Conts";#N/A,#N/A,TRUE,"VOS";#N/A,#N/A,TRUE,"Warrington";#N/A,#N/A,TRUE,"Widnes"}</definedName>
    <definedName name="rturudu_4" hidden="1">{#N/A,#N/A,TRUE,"Cover";#N/A,#N/A,TRUE,"Conts";#N/A,#N/A,TRUE,"VOS";#N/A,#N/A,TRUE,"Warrington";#N/A,#N/A,TRUE,"Widnes"}</definedName>
    <definedName name="rturudu_5" hidden="1">{#N/A,#N/A,TRUE,"Cover";#N/A,#N/A,TRUE,"Conts";#N/A,#N/A,TRUE,"VOS";#N/A,#N/A,TRUE,"Warrington";#N/A,#N/A,TRUE,"Widnes"}</definedName>
    <definedName name="rtwt" hidden="1">{#N/A,#N/A,FALSE,"물량산출"}</definedName>
    <definedName name="RTYE" hidden="1">{"'장비'!$A$3:$M$12"}</definedName>
    <definedName name="rtyr4" hidden="1">{#N/A,#N/A,FALSE,"혼합골재"}</definedName>
    <definedName name="rtysh" hidden="1">{#N/A,#N/A,TRUE,"Cover";#N/A,#N/A,TRUE,"Conts";#N/A,#N/A,TRUE,"VOS";#N/A,#N/A,TRUE,"Warrington";#N/A,#N/A,TRUE,"Widnes"}</definedName>
    <definedName name="rtysh_2" hidden="1">{#N/A,#N/A,TRUE,"Cover";#N/A,#N/A,TRUE,"Conts";#N/A,#N/A,TRUE,"VOS";#N/A,#N/A,TRUE,"Warrington";#N/A,#N/A,TRUE,"Widnes"}</definedName>
    <definedName name="rtysh_3" hidden="1">{#N/A,#N/A,TRUE,"Cover";#N/A,#N/A,TRUE,"Conts";#N/A,#N/A,TRUE,"VOS";#N/A,#N/A,TRUE,"Warrington";#N/A,#N/A,TRUE,"Widnes"}</definedName>
    <definedName name="rtysh_4" hidden="1">{#N/A,#N/A,TRUE,"Cover";#N/A,#N/A,TRUE,"Conts";#N/A,#N/A,TRUE,"VOS";#N/A,#N/A,TRUE,"Warrington";#N/A,#N/A,TRUE,"Widnes"}</definedName>
    <definedName name="rtysh_5" hidden="1">{#N/A,#N/A,TRUE,"Cover";#N/A,#N/A,TRUE,"Conts";#N/A,#N/A,TRUE,"VOS";#N/A,#N/A,TRUE,"Warrington";#N/A,#N/A,TRUE,"Widnes"}</definedName>
    <definedName name="rtytryery" hidden="1">{#N/A,#N/A,FALSE,"구조2"}</definedName>
    <definedName name="rule" hidden="1">'[29]final abstract'!#REF!</definedName>
    <definedName name="RWF" hidden="1">{"'Sheet1'!$A$4386:$N$4591"}</definedName>
    <definedName name="rwt" hidden="1">{#N/A,#N/A,TRUE,"Cover";#N/A,#N/A,TRUE,"Conts";#N/A,#N/A,TRUE,"VOS";#N/A,#N/A,TRUE,"Warrington";#N/A,#N/A,TRUE,"Widnes"}</definedName>
    <definedName name="rwt_2" hidden="1">{#N/A,#N/A,TRUE,"Cover";#N/A,#N/A,TRUE,"Conts";#N/A,#N/A,TRUE,"VOS";#N/A,#N/A,TRUE,"Warrington";#N/A,#N/A,TRUE,"Widnes"}</definedName>
    <definedName name="rwt_3" hidden="1">{#N/A,#N/A,TRUE,"Cover";#N/A,#N/A,TRUE,"Conts";#N/A,#N/A,TRUE,"VOS";#N/A,#N/A,TRUE,"Warrington";#N/A,#N/A,TRUE,"Widnes"}</definedName>
    <definedName name="rwt_4" hidden="1">{#N/A,#N/A,TRUE,"Cover";#N/A,#N/A,TRUE,"Conts";#N/A,#N/A,TRUE,"VOS";#N/A,#N/A,TRUE,"Warrington";#N/A,#N/A,TRUE,"Widnes"}</definedName>
    <definedName name="rwt_5" hidden="1">{#N/A,#N/A,TRUE,"Cover";#N/A,#N/A,TRUE,"Conts";#N/A,#N/A,TRUE,"VOS";#N/A,#N/A,TRUE,"Warrington";#N/A,#N/A,TRUE,"Widnes"}</definedName>
    <definedName name="ryeru" hidden="1">{#N/A,#N/A,TRUE,"Cover";#N/A,#N/A,TRUE,"Conts";#N/A,#N/A,TRUE,"VOS";#N/A,#N/A,TRUE,"Warrington";#N/A,#N/A,TRUE,"Widnes"}</definedName>
    <definedName name="ryeru_2" hidden="1">{#N/A,#N/A,TRUE,"Cover";#N/A,#N/A,TRUE,"Conts";#N/A,#N/A,TRUE,"VOS";#N/A,#N/A,TRUE,"Warrington";#N/A,#N/A,TRUE,"Widnes"}</definedName>
    <definedName name="ryeru_3" hidden="1">{#N/A,#N/A,TRUE,"Cover";#N/A,#N/A,TRUE,"Conts";#N/A,#N/A,TRUE,"VOS";#N/A,#N/A,TRUE,"Warrington";#N/A,#N/A,TRUE,"Widnes"}</definedName>
    <definedName name="ryeru_4" hidden="1">{#N/A,#N/A,TRUE,"Cover";#N/A,#N/A,TRUE,"Conts";#N/A,#N/A,TRUE,"VOS";#N/A,#N/A,TRUE,"Warrington";#N/A,#N/A,TRUE,"Widnes"}</definedName>
    <definedName name="ryeru_5" hidden="1">{#N/A,#N/A,TRUE,"Cover";#N/A,#N/A,TRUE,"Conts";#N/A,#N/A,TRUE,"VOS";#N/A,#N/A,TRUE,"Warrington";#N/A,#N/A,TRUE,"Widnes"}</definedName>
    <definedName name="rysrtryftry" hidden="1">{#N/A,#N/A,TRUE,"Cover";#N/A,#N/A,TRUE,"Conts";#N/A,#N/A,TRUE,"VOS";#N/A,#N/A,TRUE,"Warrington";#N/A,#N/A,TRUE,"Widnes"}</definedName>
    <definedName name="rysrtryftry_2" hidden="1">{#N/A,#N/A,TRUE,"Cover";#N/A,#N/A,TRUE,"Conts";#N/A,#N/A,TRUE,"VOS";#N/A,#N/A,TRUE,"Warrington";#N/A,#N/A,TRUE,"Widnes"}</definedName>
    <definedName name="rysrtryftry_3" hidden="1">{#N/A,#N/A,TRUE,"Cover";#N/A,#N/A,TRUE,"Conts";#N/A,#N/A,TRUE,"VOS";#N/A,#N/A,TRUE,"Warrington";#N/A,#N/A,TRUE,"Widnes"}</definedName>
    <definedName name="rysrtryftry_4" hidden="1">{#N/A,#N/A,TRUE,"Cover";#N/A,#N/A,TRUE,"Conts";#N/A,#N/A,TRUE,"VOS";#N/A,#N/A,TRUE,"Warrington";#N/A,#N/A,TRUE,"Widnes"}</definedName>
    <definedName name="rysrtryftry_5" hidden="1">{#N/A,#N/A,TRUE,"Cover";#N/A,#N/A,TRUE,"Conts";#N/A,#N/A,TRUE,"VOS";#N/A,#N/A,TRUE,"Warrington";#N/A,#N/A,TRUE,"Widnes"}</definedName>
    <definedName name="sad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asf"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safd" hidden="1">{#N/A,#N/A,FALSE,"MARCH"}</definedName>
    <definedName name="safEF" hidden="1">{#N/A,#N/A,FALSE,"MARCH"}</definedName>
    <definedName name="saj" hidden="1">{"'Break down'!$A$4"}</definedName>
    <definedName name="saj_2" hidden="1">{"'Break down'!$A$4"}</definedName>
    <definedName name="saj_3" hidden="1">{"'Break down'!$A$4"}</definedName>
    <definedName name="saj_4" hidden="1">{"'Break down'!$A$4"}</definedName>
    <definedName name="saj_5" hidden="1">{"'Break down'!$A$4"}</definedName>
    <definedName name="SAPBEXhrIndnt" hidden="1">1</definedName>
    <definedName name="SAPBEXrevision" hidden="1">5</definedName>
    <definedName name="SAPBEXsysID" hidden="1">"SBP"</definedName>
    <definedName name="SAPBEXwbID" hidden="1">"3RCGU8OG3NBVX0RLLPBR5BUFF"</definedName>
    <definedName name="sasf" hidden="1">{#N/A,#N/A,TRUE,"Summary";#N/A,#N/A,TRUE,"Overall";#N/A,#N/A,TRUE,"engineering";#N/A,#N/A,TRUE,"Procurement";#N/A,#N/A,TRUE,"Construction"}</definedName>
    <definedName name="sat" hidden="1">{#N/A,#N/A,TRUE,"Front";#N/A,#N/A,TRUE,"Simple Letter";#N/A,#N/A,TRUE,"Inside";#N/A,#N/A,TRUE,"Contents";#N/A,#N/A,TRUE,"Basis";#N/A,#N/A,TRUE,"Inclusions";#N/A,#N/A,TRUE,"Exclusions";#N/A,#N/A,TRUE,"Areas";#N/A,#N/A,TRUE,"Summary";#N/A,#N/A,TRUE,"Detail"}</definedName>
    <definedName name="SCAF" hidden="1">{"'Break down'!$A$4"}</definedName>
    <definedName name="Scaffolding" hidden="1">{"'Break down'!$A$4"}</definedName>
    <definedName name="Scaffolding_2" hidden="1">{"'Break down'!$A$4"}</definedName>
    <definedName name="Scaffolding_3" hidden="1">{"'Break down'!$A$4"}</definedName>
    <definedName name="Scaffolding_4" hidden="1">{"'Break down'!$A$4"}</definedName>
    <definedName name="Scaffolding_5" hidden="1">{"'Break down'!$A$4"}</definedName>
    <definedName name="scarce" hidden="1">{#N/A,#N/A,FALSE,"Summary";#N/A,#N/A,FALSE,"3TJ";#N/A,#N/A,FALSE,"3TN";#N/A,#N/A,FALSE,"3TP";#N/A,#N/A,FALSE,"3SJ";#N/A,#N/A,FALSE,"3CJ";#N/A,#N/A,FALSE,"3CN";#N/A,#N/A,FALSE,"3CP";#N/A,#N/A,FALSE,"3A"}</definedName>
    <definedName name="scarce_2" hidden="1">{#N/A,#N/A,FALSE,"Summary";#N/A,#N/A,FALSE,"3TJ";#N/A,#N/A,FALSE,"3TN";#N/A,#N/A,FALSE,"3TP";#N/A,#N/A,FALSE,"3SJ";#N/A,#N/A,FALSE,"3CJ";#N/A,#N/A,FALSE,"3CN";#N/A,#N/A,FALSE,"3CP";#N/A,#N/A,FALSE,"3A"}</definedName>
    <definedName name="scarce_3" hidden="1">{#N/A,#N/A,FALSE,"Summary";#N/A,#N/A,FALSE,"3TJ";#N/A,#N/A,FALSE,"3TN";#N/A,#N/A,FALSE,"3TP";#N/A,#N/A,FALSE,"3SJ";#N/A,#N/A,FALSE,"3CJ";#N/A,#N/A,FALSE,"3CN";#N/A,#N/A,FALSE,"3CP";#N/A,#N/A,FALSE,"3A"}</definedName>
    <definedName name="scarce_4" hidden="1">{#N/A,#N/A,FALSE,"Summary";#N/A,#N/A,FALSE,"3TJ";#N/A,#N/A,FALSE,"3TN";#N/A,#N/A,FALSE,"3TP";#N/A,#N/A,FALSE,"3SJ";#N/A,#N/A,FALSE,"3CJ";#N/A,#N/A,FALSE,"3CN";#N/A,#N/A,FALSE,"3CP";#N/A,#N/A,FALSE,"3A"}</definedName>
    <definedName name="scarce_5" hidden="1">{#N/A,#N/A,FALSE,"Summary";#N/A,#N/A,FALSE,"3TJ";#N/A,#N/A,FALSE,"3TN";#N/A,#N/A,FALSE,"3TP";#N/A,#N/A,FALSE,"3SJ";#N/A,#N/A,FALSE,"3CJ";#N/A,#N/A,FALSE,"3CN";#N/A,#N/A,FALSE,"3CP";#N/A,#N/A,FALSE,"3A"}</definedName>
    <definedName name="SCREED" hidden="1">{#N/A,#N/A,TRUE,"Front";#N/A,#N/A,TRUE,"Simple Letter";#N/A,#N/A,TRUE,"Inside";#N/A,#N/A,TRUE,"Contents";#N/A,#N/A,TRUE,"Basis";#N/A,#N/A,TRUE,"Inclusions";#N/A,#N/A,TRUE,"Exclusions";#N/A,#N/A,TRUE,"Areas";#N/A,#N/A,TRUE,"Summary";#N/A,#N/A,TRUE,"Detail"}</definedName>
    <definedName name="SCURVE" hidden="1">#REF!</definedName>
    <definedName name="scx" hidden="1">{"'Break down'!$A$4"}</definedName>
    <definedName name="sdafdsa" hidden="1">{#N/A,#N/A,TRUE,"Front";#N/A,#N/A,TRUE,"Simple Letter";#N/A,#N/A,TRUE,"Inside";#N/A,#N/A,TRUE,"Contents";#N/A,#N/A,TRUE,"Basis";#N/A,#N/A,TRUE,"Inclusions";#N/A,#N/A,TRUE,"Exclusions";#N/A,#N/A,TRUE,"Areas";#N/A,#N/A,TRUE,"Summary";#N/A,#N/A,TRUE,"Detail"}</definedName>
    <definedName name="sddf" hidden="1">#REF!</definedName>
    <definedName name="sddsd" hidden="1">{"'Break down'!$A$4"}</definedName>
    <definedName name="sdefegdeg" hidden="1">{#N/A,#N/A,TRUE,"Cover";#N/A,#N/A,TRUE,"Conts";#N/A,#N/A,TRUE,"VOS";#N/A,#N/A,TRUE,"Warrington";#N/A,#N/A,TRUE,"Widnes"}</definedName>
    <definedName name="sdefegdeg_2" hidden="1">{#N/A,#N/A,TRUE,"Cover";#N/A,#N/A,TRUE,"Conts";#N/A,#N/A,TRUE,"VOS";#N/A,#N/A,TRUE,"Warrington";#N/A,#N/A,TRUE,"Widnes"}</definedName>
    <definedName name="sdefegdeg_3" hidden="1">{#N/A,#N/A,TRUE,"Cover";#N/A,#N/A,TRUE,"Conts";#N/A,#N/A,TRUE,"VOS";#N/A,#N/A,TRUE,"Warrington";#N/A,#N/A,TRUE,"Widnes"}</definedName>
    <definedName name="sdefegdeg_4" hidden="1">{#N/A,#N/A,TRUE,"Cover";#N/A,#N/A,TRUE,"Conts";#N/A,#N/A,TRUE,"VOS";#N/A,#N/A,TRUE,"Warrington";#N/A,#N/A,TRUE,"Widnes"}</definedName>
    <definedName name="sdefegdeg_5" hidden="1">{#N/A,#N/A,TRUE,"Cover";#N/A,#N/A,TRUE,"Conts";#N/A,#N/A,TRUE,"VOS";#N/A,#N/A,TRUE,"Warrington";#N/A,#N/A,TRUE,"Widnes"}</definedName>
    <definedName name="sdf" hidden="1">{#N/A,#N/A,TRUE,"Cover";#N/A,#N/A,TRUE,"Conts";#N/A,#N/A,TRUE,"VOS";#N/A,#N/A,TRUE,"Warrington";#N/A,#N/A,TRUE,"Widnes"}</definedName>
    <definedName name="sdf_2" hidden="1">{#N/A,#N/A,TRUE,"Cover";#N/A,#N/A,TRUE,"Conts";#N/A,#N/A,TRUE,"VOS";#N/A,#N/A,TRUE,"Warrington";#N/A,#N/A,TRUE,"Widnes"}</definedName>
    <definedName name="sdf_3" hidden="1">{#N/A,#N/A,TRUE,"Cover";#N/A,#N/A,TRUE,"Conts";#N/A,#N/A,TRUE,"VOS";#N/A,#N/A,TRUE,"Warrington";#N/A,#N/A,TRUE,"Widnes"}</definedName>
    <definedName name="sdf_4" hidden="1">{#N/A,#N/A,TRUE,"Cover";#N/A,#N/A,TRUE,"Conts";#N/A,#N/A,TRUE,"VOS";#N/A,#N/A,TRUE,"Warrington";#N/A,#N/A,TRUE,"Widnes"}</definedName>
    <definedName name="sdf_5" hidden="1">{#N/A,#N/A,TRUE,"Cover";#N/A,#N/A,TRUE,"Conts";#N/A,#N/A,TRUE,"VOS";#N/A,#N/A,TRUE,"Warrington";#N/A,#N/A,TRUE,"Widnes"}</definedName>
    <definedName name="sdfasdf" hidden="1">{#N/A,#N/A,FALSE,"J-cladding";#N/A,#N/A,FALSE,"L-DT-Cladding";#N/A,#N/A,FALSE,"L-DF-Cladding";#N/A,#N/A,FALSE,"P-Cladding";#N/A,#N/A,FALSE,"N-Cladding";#N/A,#N/A,FALSE,"O-Cladding";#N/A,#N/A,FALSE,"G-Cladding"}</definedName>
    <definedName name="sdfass" hidden="1">{"Outflow 1",#N/A,FALSE,"Outflows-Inflows";"Outflow 2",#N/A,FALSE,"Outflows-Inflows";"Inflow 1",#N/A,FALSE,"Outflows-Inflows";"Inflow 2",#N/A,FALSE,"Outflows-Inflows"}</definedName>
    <definedName name="sdfds" hidden="1">{#N/A,#N/A,TRUE,"Front";#N/A,#N/A,TRUE,"Simple Letter";#N/A,#N/A,TRUE,"Inside";#N/A,#N/A,TRUE,"Contents";#N/A,#N/A,TRUE,"Basis";#N/A,#N/A,TRUE,"Inclusions";#N/A,#N/A,TRUE,"Exclusions";#N/A,#N/A,TRUE,"Areas";#N/A,#N/A,TRUE,"Summary";#N/A,#N/A,TRUE,"Detail"}</definedName>
    <definedName name="sdfdsfsx" hidden="1">{#N/A,#N/A,FALSE,"CCTV"}</definedName>
    <definedName name="SDFE" hidden="1">{#N/A,#N/A,FALSE,"CAM-G7";#N/A,#N/A,FALSE,"SPL";#N/A,#N/A,FALSE,"butt-in G7";#N/A,#N/A,FALSE,"dia-in G7";#N/A,#N/A,FALSE,"추가-STA G7"}</definedName>
    <definedName name="sdfjg" hidden="1">[6]FitOutConfCentre!#REF!</definedName>
    <definedName name="SDFODF" hidden="1">{#N/A,#N/A,TRUE,"Front";#N/A,#N/A,TRUE,"Simple Letter";#N/A,#N/A,TRUE,"Inside";#N/A,#N/A,TRUE,"Contents";#N/A,#N/A,TRUE,"Basis";#N/A,#N/A,TRUE,"Inclusions";#N/A,#N/A,TRUE,"Exclusions";#N/A,#N/A,TRUE,"Areas";#N/A,#N/A,TRUE,"Summary";#N/A,#N/A,TRUE,"Detail"}</definedName>
    <definedName name="sdfsd" hidden="1">{#N/A,#N/A,TRUE,"Front";#N/A,#N/A,TRUE,"Simple Letter";#N/A,#N/A,TRUE,"Inside";#N/A,#N/A,TRUE,"Contents";#N/A,#N/A,TRUE,"Basis";#N/A,#N/A,TRUE,"Inclusions";#N/A,#N/A,TRUE,"Exclusions";#N/A,#N/A,TRUE,"Areas";#N/A,#N/A,TRUE,"Summary";#N/A,#N/A,TRUE,"Detail"}</definedName>
    <definedName name="sdftgw" hidden="1">{#N/A,#N/A,TRUE,"Front";#N/A,#N/A,TRUE,"Simple Letter";#N/A,#N/A,TRUE,"Inside";#N/A,#N/A,TRUE,"Contents";#N/A,#N/A,TRUE,"Basis";#N/A,#N/A,TRUE,"Inclusions";#N/A,#N/A,TRUE,"Exclusions";#N/A,#N/A,TRUE,"Areas";#N/A,#N/A,TRUE,"Summary";#N/A,#N/A,TRUE,"Detail"}</definedName>
    <definedName name="sdg" hidden="1">[18]BID!$A$1:$A$1714</definedName>
    <definedName name="sdhydfyftuu" hidden="1">{#N/A,#N/A,TRUE,"Cover";#N/A,#N/A,TRUE,"Conts";#N/A,#N/A,TRUE,"VOS";#N/A,#N/A,TRUE,"Warrington";#N/A,#N/A,TRUE,"Widnes"}</definedName>
    <definedName name="sdhydfyftuu_2" hidden="1">{#N/A,#N/A,TRUE,"Cover";#N/A,#N/A,TRUE,"Conts";#N/A,#N/A,TRUE,"VOS";#N/A,#N/A,TRUE,"Warrington";#N/A,#N/A,TRUE,"Widnes"}</definedName>
    <definedName name="sdhydfyftuu_3" hidden="1">{#N/A,#N/A,TRUE,"Cover";#N/A,#N/A,TRUE,"Conts";#N/A,#N/A,TRUE,"VOS";#N/A,#N/A,TRUE,"Warrington";#N/A,#N/A,TRUE,"Widnes"}</definedName>
    <definedName name="sdhydfyftuu_4" hidden="1">{#N/A,#N/A,TRUE,"Cover";#N/A,#N/A,TRUE,"Conts";#N/A,#N/A,TRUE,"VOS";#N/A,#N/A,TRUE,"Warrington";#N/A,#N/A,TRUE,"Widnes"}</definedName>
    <definedName name="sdhydfyftuu_5" hidden="1">{#N/A,#N/A,TRUE,"Cover";#N/A,#N/A,TRUE,"Conts";#N/A,#N/A,TRUE,"VOS";#N/A,#N/A,TRUE,"Warrington";#N/A,#N/A,TRUE,"Widnes"}</definedName>
    <definedName name="sdsa" hidden="1">{#N/A,#N/A,TRUE,"Front";#N/A,#N/A,TRUE,"Simple Letter";#N/A,#N/A,TRUE,"Inside";#N/A,#N/A,TRUE,"Contents";#N/A,#N/A,TRUE,"Basis";#N/A,#N/A,TRUE,"Inclusions";#N/A,#N/A,TRUE,"Exclusions";#N/A,#N/A,TRUE,"Areas";#N/A,#N/A,TRUE,"Summary";#N/A,#N/A,TRUE,"Detail"}</definedName>
    <definedName name="SecA1"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cE" hidden="1">{#N/A,#N/A,FALSE,"Wadhal";#N/A,#N/A,FALSE,"Manglad U-S";#N/A,#N/A,FALSE,"Manglad D-S";#N/A,#N/A,FALSE,"Ratanpur U-S";#N/A,#N/A,FALSE,"Ratanpur D-S";#N/A,#N/A,FALSE,"VI Face"}</definedName>
    <definedName name="SecF"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sencount" hidden="1">1</definedName>
    <definedName name="ser" hidden="1">{"'Break down'!$A$4"}</definedName>
    <definedName name="Services2" hidden="1">{#N/A,#N/A,FALSE,"Pricing";#N/A,#N/A,FALSE,"Summary";#N/A,#N/A,FALSE,"CompProd";#N/A,#N/A,FALSE,"CompJobhrs";#N/A,#N/A,FALSE,"Escalation";#N/A,#N/A,FALSE,"Contingency";#N/A,#N/A,FALSE,"GM";#N/A,#N/A,FALSE,"CompWage";#N/A,#N/A,FALSE,"costSum"}</definedName>
    <definedName name="Services2_2" hidden="1">{#N/A,#N/A,FALSE,"Pricing";#N/A,#N/A,FALSE,"Summary";#N/A,#N/A,FALSE,"CompProd";#N/A,#N/A,FALSE,"CompJobhrs";#N/A,#N/A,FALSE,"Escalation";#N/A,#N/A,FALSE,"Contingency";#N/A,#N/A,FALSE,"GM";#N/A,#N/A,FALSE,"CompWage";#N/A,#N/A,FALSE,"costSum"}</definedName>
    <definedName name="Services2_3" hidden="1">{#N/A,#N/A,FALSE,"Pricing";#N/A,#N/A,FALSE,"Summary";#N/A,#N/A,FALSE,"CompProd";#N/A,#N/A,FALSE,"CompJobhrs";#N/A,#N/A,FALSE,"Escalation";#N/A,#N/A,FALSE,"Contingency";#N/A,#N/A,FALSE,"GM";#N/A,#N/A,FALSE,"CompWage";#N/A,#N/A,FALSE,"costSum"}</definedName>
    <definedName name="Services2_4" hidden="1">{#N/A,#N/A,FALSE,"Pricing";#N/A,#N/A,FALSE,"Summary";#N/A,#N/A,FALSE,"CompProd";#N/A,#N/A,FALSE,"CompJobhrs";#N/A,#N/A,FALSE,"Escalation";#N/A,#N/A,FALSE,"Contingency";#N/A,#N/A,FALSE,"GM";#N/A,#N/A,FALSE,"CompWage";#N/A,#N/A,FALSE,"costSum"}</definedName>
    <definedName name="Services2_5" hidden="1">{#N/A,#N/A,FALSE,"Pricing";#N/A,#N/A,FALSE,"Summary";#N/A,#N/A,FALSE,"CompProd";#N/A,#N/A,FALSE,"CompJobhrs";#N/A,#N/A,FALSE,"Escalation";#N/A,#N/A,FALSE,"Contingency";#N/A,#N/A,FALSE,"GM";#N/A,#N/A,FALSE,"CompWage";#N/A,#N/A,FALSE,"costSum"}</definedName>
    <definedName name="setdydy" hidden="1">{#N/A,#N/A,TRUE,"Cover";#N/A,#N/A,TRUE,"Conts";#N/A,#N/A,TRUE,"VOS";#N/A,#N/A,TRUE,"Warrington";#N/A,#N/A,TRUE,"Widnes"}</definedName>
    <definedName name="setdydy_2" hidden="1">{#N/A,#N/A,TRUE,"Cover";#N/A,#N/A,TRUE,"Conts";#N/A,#N/A,TRUE,"VOS";#N/A,#N/A,TRUE,"Warrington";#N/A,#N/A,TRUE,"Widnes"}</definedName>
    <definedName name="setdydy_3" hidden="1">{#N/A,#N/A,TRUE,"Cover";#N/A,#N/A,TRUE,"Conts";#N/A,#N/A,TRUE,"VOS";#N/A,#N/A,TRUE,"Warrington";#N/A,#N/A,TRUE,"Widnes"}</definedName>
    <definedName name="setdydy_4" hidden="1">{#N/A,#N/A,TRUE,"Cover";#N/A,#N/A,TRUE,"Conts";#N/A,#N/A,TRUE,"VOS";#N/A,#N/A,TRUE,"Warrington";#N/A,#N/A,TRUE,"Widnes"}</definedName>
    <definedName name="setdydy_5" hidden="1">{#N/A,#N/A,TRUE,"Cover";#N/A,#N/A,TRUE,"Conts";#N/A,#N/A,TRUE,"VOS";#N/A,#N/A,TRUE,"Warrington";#N/A,#N/A,TRUE,"Widnes"}</definedName>
    <definedName name="sfas" hidden="1">{#N/A,#N/A,FALSE,"골재소요량";#N/A,#N/A,FALSE,"골재소요량"}</definedName>
    <definedName name="sfbjdf" hidden="1">#REF!</definedName>
    <definedName name="sffff" hidden="1">{#N/A,#N/A,FALSE,"SumD";#N/A,#N/A,FALSE,"ElecD";#N/A,#N/A,FALSE,"MechD";#N/A,#N/A,FALSE,"GeotD";#N/A,#N/A,FALSE,"PrcsD";#N/A,#N/A,FALSE,"TunnD";#N/A,#N/A,FALSE,"CivlD";#N/A,#N/A,FALSE,"NtwkD";#N/A,#N/A,FALSE,"EstgD";#N/A,#N/A,FALSE,"PEngD"}</definedName>
    <definedName name="sffff_2" hidden="1">{#N/A,#N/A,FALSE,"SumD";#N/A,#N/A,FALSE,"ElecD";#N/A,#N/A,FALSE,"MechD";#N/A,#N/A,FALSE,"GeotD";#N/A,#N/A,FALSE,"PrcsD";#N/A,#N/A,FALSE,"TunnD";#N/A,#N/A,FALSE,"CivlD";#N/A,#N/A,FALSE,"NtwkD";#N/A,#N/A,FALSE,"EstgD";#N/A,#N/A,FALSE,"PEngD"}</definedName>
    <definedName name="sffff_3" hidden="1">{#N/A,#N/A,FALSE,"SumD";#N/A,#N/A,FALSE,"ElecD";#N/A,#N/A,FALSE,"MechD";#N/A,#N/A,FALSE,"GeotD";#N/A,#N/A,FALSE,"PrcsD";#N/A,#N/A,FALSE,"TunnD";#N/A,#N/A,FALSE,"CivlD";#N/A,#N/A,FALSE,"NtwkD";#N/A,#N/A,FALSE,"EstgD";#N/A,#N/A,FALSE,"PEngD"}</definedName>
    <definedName name="sffff_4" hidden="1">{#N/A,#N/A,FALSE,"SumD";#N/A,#N/A,FALSE,"ElecD";#N/A,#N/A,FALSE,"MechD";#N/A,#N/A,FALSE,"GeotD";#N/A,#N/A,FALSE,"PrcsD";#N/A,#N/A,FALSE,"TunnD";#N/A,#N/A,FALSE,"CivlD";#N/A,#N/A,FALSE,"NtwkD";#N/A,#N/A,FALSE,"EstgD";#N/A,#N/A,FALSE,"PEngD"}</definedName>
    <definedName name="sffff_5" hidden="1">{#N/A,#N/A,FALSE,"SumD";#N/A,#N/A,FALSE,"ElecD";#N/A,#N/A,FALSE,"MechD";#N/A,#N/A,FALSE,"GeotD";#N/A,#N/A,FALSE,"PrcsD";#N/A,#N/A,FALSE,"TunnD";#N/A,#N/A,FALSE,"CivlD";#N/A,#N/A,FALSE,"NtwkD";#N/A,#N/A,FALSE,"EstgD";#N/A,#N/A,FALSE,"PEngD"}</definedName>
    <definedName name="sfhdfj" hidden="1">{#N/A,#N/A,TRUE,"Cover";#N/A,#N/A,TRUE,"Conts";#N/A,#N/A,TRUE,"VOS";#N/A,#N/A,TRUE,"Warrington";#N/A,#N/A,TRUE,"Widnes"}</definedName>
    <definedName name="sfhdfj_2" hidden="1">{#N/A,#N/A,TRUE,"Cover";#N/A,#N/A,TRUE,"Conts";#N/A,#N/A,TRUE,"VOS";#N/A,#N/A,TRUE,"Warrington";#N/A,#N/A,TRUE,"Widnes"}</definedName>
    <definedName name="sfhdfj_3" hidden="1">{#N/A,#N/A,TRUE,"Cover";#N/A,#N/A,TRUE,"Conts";#N/A,#N/A,TRUE,"VOS";#N/A,#N/A,TRUE,"Warrington";#N/A,#N/A,TRUE,"Widnes"}</definedName>
    <definedName name="sfhdfj_4" hidden="1">{#N/A,#N/A,TRUE,"Cover";#N/A,#N/A,TRUE,"Conts";#N/A,#N/A,TRUE,"VOS";#N/A,#N/A,TRUE,"Warrington";#N/A,#N/A,TRUE,"Widnes"}</definedName>
    <definedName name="sfhdfj_5" hidden="1">{#N/A,#N/A,TRUE,"Cover";#N/A,#N/A,TRUE,"Conts";#N/A,#N/A,TRUE,"VOS";#N/A,#N/A,TRUE,"Warrington";#N/A,#N/A,TRUE,"Widnes"}</definedName>
    <definedName name="sfsafas" hidden="1">{#N/A,#N/A,FALSE,"물량산출"}</definedName>
    <definedName name="sfssf" hidden="1">'[30]Labor abs-NMR'!$I$1:$I$7</definedName>
    <definedName name="sfvdafv" hidden="1">{#N/A,#N/A,TRUE,"Front";#N/A,#N/A,TRUE,"Simple Letter";#N/A,#N/A,TRUE,"Inside";#N/A,#N/A,TRUE,"Contents";#N/A,#N/A,TRUE,"Basis";#N/A,#N/A,TRUE,"Inclusions";#N/A,#N/A,TRUE,"Exclusions";#N/A,#N/A,TRUE,"Areas";#N/A,#N/A,TRUE,"Summary";#N/A,#N/A,TRUE,"Detail"}</definedName>
    <definedName name="sgsegegrt" hidden="1">{#N/A,#N/A,TRUE,"Cover";#N/A,#N/A,TRUE,"Conts";#N/A,#N/A,TRUE,"VOS";#N/A,#N/A,TRUE,"Warrington";#N/A,#N/A,TRUE,"Widnes"}</definedName>
    <definedName name="sgsegegrt_2" hidden="1">{#N/A,#N/A,TRUE,"Cover";#N/A,#N/A,TRUE,"Conts";#N/A,#N/A,TRUE,"VOS";#N/A,#N/A,TRUE,"Warrington";#N/A,#N/A,TRUE,"Widnes"}</definedName>
    <definedName name="sgsegegrt_3" hidden="1">{#N/A,#N/A,TRUE,"Cover";#N/A,#N/A,TRUE,"Conts";#N/A,#N/A,TRUE,"VOS";#N/A,#N/A,TRUE,"Warrington";#N/A,#N/A,TRUE,"Widnes"}</definedName>
    <definedName name="sgsegegrt_4" hidden="1">{#N/A,#N/A,TRUE,"Cover";#N/A,#N/A,TRUE,"Conts";#N/A,#N/A,TRUE,"VOS";#N/A,#N/A,TRUE,"Warrington";#N/A,#N/A,TRUE,"Widnes"}</definedName>
    <definedName name="sgsegegrt_5" hidden="1">{#N/A,#N/A,TRUE,"Cover";#N/A,#N/A,TRUE,"Conts";#N/A,#N/A,TRUE,"VOS";#N/A,#N/A,TRUE,"Warrington";#N/A,#N/A,TRUE,"Widnes"}</definedName>
    <definedName name="sgsg" hidden="1">{#N/A,#N/A,FALSE,"CAM-G7";#N/A,#N/A,FALSE,"SPL";#N/A,#N/A,FALSE,"butt-in G7";#N/A,#N/A,FALSE,"dia-in G7";#N/A,#N/A,FALSE,"추가-STA G7"}</definedName>
    <definedName name="sgsghju" hidden="1">{#N/A,#N/A,TRUE,"Cover";#N/A,#N/A,TRUE,"Conts";#N/A,#N/A,TRUE,"VOS";#N/A,#N/A,TRUE,"Warrington";#N/A,#N/A,TRUE,"Widnes"}</definedName>
    <definedName name="sgsghju_2" hidden="1">{#N/A,#N/A,TRUE,"Cover";#N/A,#N/A,TRUE,"Conts";#N/A,#N/A,TRUE,"VOS";#N/A,#N/A,TRUE,"Warrington";#N/A,#N/A,TRUE,"Widnes"}</definedName>
    <definedName name="sgsghju_3" hidden="1">{#N/A,#N/A,TRUE,"Cover";#N/A,#N/A,TRUE,"Conts";#N/A,#N/A,TRUE,"VOS";#N/A,#N/A,TRUE,"Warrington";#N/A,#N/A,TRUE,"Widnes"}</definedName>
    <definedName name="sgsghju_4" hidden="1">{#N/A,#N/A,TRUE,"Cover";#N/A,#N/A,TRUE,"Conts";#N/A,#N/A,TRUE,"VOS";#N/A,#N/A,TRUE,"Warrington";#N/A,#N/A,TRUE,"Widnes"}</definedName>
    <definedName name="sgsghju_5" hidden="1">{#N/A,#N/A,TRUE,"Cover";#N/A,#N/A,TRUE,"Conts";#N/A,#N/A,TRUE,"VOS";#N/A,#N/A,TRUE,"Warrington";#N/A,#N/A,TRUE,"Widnes"}</definedName>
    <definedName name="sgsgr" hidden="1">{#N/A,#N/A,TRUE,"Cover";#N/A,#N/A,TRUE,"Conts";#N/A,#N/A,TRUE,"VOS";#N/A,#N/A,TRUE,"Warrington";#N/A,#N/A,TRUE,"Widnes"}</definedName>
    <definedName name="sgsgr_2" hidden="1">{#N/A,#N/A,TRUE,"Cover";#N/A,#N/A,TRUE,"Conts";#N/A,#N/A,TRUE,"VOS";#N/A,#N/A,TRUE,"Warrington";#N/A,#N/A,TRUE,"Widnes"}</definedName>
    <definedName name="sgsgr_3" hidden="1">{#N/A,#N/A,TRUE,"Cover";#N/A,#N/A,TRUE,"Conts";#N/A,#N/A,TRUE,"VOS";#N/A,#N/A,TRUE,"Warrington";#N/A,#N/A,TRUE,"Widnes"}</definedName>
    <definedName name="sgsgr_4" hidden="1">{#N/A,#N/A,TRUE,"Cover";#N/A,#N/A,TRUE,"Conts";#N/A,#N/A,TRUE,"VOS";#N/A,#N/A,TRUE,"Warrington";#N/A,#N/A,TRUE,"Widnes"}</definedName>
    <definedName name="sgsgr_5" hidden="1">{#N/A,#N/A,TRUE,"Cover";#N/A,#N/A,TRUE,"Conts";#N/A,#N/A,TRUE,"VOS";#N/A,#N/A,TRUE,"Warrington";#N/A,#N/A,TRUE,"Widnes"}</definedName>
    <definedName name="sgsrgr" hidden="1">{#N/A,#N/A,FALSE,"물량산출"}</definedName>
    <definedName name="shape.codes" hidden="1">[31]SCHEDULE!$BC$9:$BS$9</definedName>
    <definedName name="SHASHI" hidden="1">[6]FitOutConfCentre!#REF!</definedName>
    <definedName name="SHELTER" hidden="1">{#N/A,#N/A,TRUE,"Basic";#N/A,#N/A,TRUE,"EXT-TABLE";#N/A,#N/A,TRUE,"STEEL";#N/A,#N/A,TRUE,"INT-Table";#N/A,#N/A,TRUE,"STEEL";#N/A,#N/A,TRUE,"Door"}</definedName>
    <definedName name="shjhj" hidden="1">{#N/A,#N/A,FALSE,"CAM-G7";#N/A,#N/A,FALSE,"SPL";#N/A,#N/A,FALSE,"butt-in G7";#N/A,#N/A,FALSE,"dia-in G7";#N/A,#N/A,FALSE,"추가-STA G7"}</definedName>
    <definedName name="shs" hidden="1">{#N/A,#N/A,FALSE,"CAM-G7";#N/A,#N/A,FALSE,"SPL";#N/A,#N/A,FALSE,"butt-in G7";#N/A,#N/A,FALSE,"dia-in G7";#N/A,#N/A,FALSE,"추가-STA G7"}</definedName>
    <definedName name="shshgtr" hidden="1">{#N/A,#N/A,TRUE,"Cover";#N/A,#N/A,TRUE,"Conts";#N/A,#N/A,TRUE,"VOS";#N/A,#N/A,TRUE,"Warrington";#N/A,#N/A,TRUE,"Widnes"}</definedName>
    <definedName name="shshgtr_2" hidden="1">{#N/A,#N/A,TRUE,"Cover";#N/A,#N/A,TRUE,"Conts";#N/A,#N/A,TRUE,"VOS";#N/A,#N/A,TRUE,"Warrington";#N/A,#N/A,TRUE,"Widnes"}</definedName>
    <definedName name="shshgtr_3" hidden="1">{#N/A,#N/A,TRUE,"Cover";#N/A,#N/A,TRUE,"Conts";#N/A,#N/A,TRUE,"VOS";#N/A,#N/A,TRUE,"Warrington";#N/A,#N/A,TRUE,"Widnes"}</definedName>
    <definedName name="shshgtr_4" hidden="1">{#N/A,#N/A,TRUE,"Cover";#N/A,#N/A,TRUE,"Conts";#N/A,#N/A,TRUE,"VOS";#N/A,#N/A,TRUE,"Warrington";#N/A,#N/A,TRUE,"Widnes"}</definedName>
    <definedName name="shshgtr_5" hidden="1">{#N/A,#N/A,TRUE,"Cover";#N/A,#N/A,TRUE,"Conts";#N/A,#N/A,TRUE,"VOS";#N/A,#N/A,TRUE,"Warrington";#N/A,#N/A,TRUE,"Widnes"}</definedName>
    <definedName name="shutt" hidden="1">#REF!</definedName>
    <definedName name="SITE" hidden="1">{#N/A,#N/A,TRUE,"Cover";#N/A,#N/A,TRUE,"Conts";#N/A,#N/A,TRUE,"VOS";#N/A,#N/A,TRUE,"Warrington";#N/A,#N/A,TRUE,"Widnes"}</definedName>
    <definedName name="SITEWORK" hidden="1">{#N/A,#N/A,TRUE,"Cover";#N/A,#N/A,TRUE,"Conts";#N/A,#N/A,TRUE,"VOS";#N/A,#N/A,TRUE,"Warrington";#N/A,#N/A,TRUE,"Widnes"}</definedName>
    <definedName name="ska" hidden="1">{#N/A,#N/A,TRUE,"Front";#N/A,#N/A,TRUE,"Simple Letter";#N/A,#N/A,TRUE,"Inside";#N/A,#N/A,TRUE,"Contents";#N/A,#N/A,TRUE,"Basis";#N/A,#N/A,TRUE,"Inclusions";#N/A,#N/A,TRUE,"Exclusions";#N/A,#N/A,TRUE,"Areas";#N/A,#N/A,TRUE,"Summary";#N/A,#N/A,TRUE,"Detail"}</definedName>
    <definedName name="skq" hidden="1">{#N/A,#N/A,TRUE,"Front";#N/A,#N/A,TRUE,"Simple Letter";#N/A,#N/A,TRUE,"Inside";#N/A,#N/A,TRUE,"Contents";#N/A,#N/A,TRUE,"Basis";#N/A,#N/A,TRUE,"Inclusions";#N/A,#N/A,TRUE,"Exclusions";#N/A,#N/A,TRUE,"Areas";#N/A,#N/A,TRUE,"Summary";#N/A,#N/A,TRUE,"Detail"}</definedName>
    <definedName name="SM" hidden="1">{#N/A,#N/A,FALSE,"Organisation Chart"}</definedName>
    <definedName name="sma" hidden="1">{"'Break down'!$A$4"}</definedName>
    <definedName name="smo" hidden="1">{"'Break down'!$A$4"}</definedName>
    <definedName name="SOC" hidden="1">{"'Sheet1 (2)'!$A$1:$C$61"}</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opt" hidden="1">#REF!</definedName>
    <definedName name="solver_pre" hidden="1">0.000001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pecialPrice" hidden="1">#REF!</definedName>
    <definedName name="SR" hidden="1">#REF!</definedName>
    <definedName name="SRB" hidden="1">{"'Sheet1'!$A$4386:$N$4591"}</definedName>
    <definedName name="srhrh" hidden="1">{#N/A,#N/A,TRUE,"Cover";#N/A,#N/A,TRUE,"Conts";#N/A,#N/A,TRUE,"VOS";#N/A,#N/A,TRUE,"Warrington";#N/A,#N/A,TRUE,"Widnes"}</definedName>
    <definedName name="srhrh_2" hidden="1">{#N/A,#N/A,TRUE,"Cover";#N/A,#N/A,TRUE,"Conts";#N/A,#N/A,TRUE,"VOS";#N/A,#N/A,TRUE,"Warrington";#N/A,#N/A,TRUE,"Widnes"}</definedName>
    <definedName name="srhrh_3" hidden="1">{#N/A,#N/A,TRUE,"Cover";#N/A,#N/A,TRUE,"Conts";#N/A,#N/A,TRUE,"VOS";#N/A,#N/A,TRUE,"Warrington";#N/A,#N/A,TRUE,"Widnes"}</definedName>
    <definedName name="srhrh_4" hidden="1">{#N/A,#N/A,TRUE,"Cover";#N/A,#N/A,TRUE,"Conts";#N/A,#N/A,TRUE,"VOS";#N/A,#N/A,TRUE,"Warrington";#N/A,#N/A,TRUE,"Widnes"}</definedName>
    <definedName name="srhrh_5" hidden="1">{#N/A,#N/A,TRUE,"Cover";#N/A,#N/A,TRUE,"Conts";#N/A,#N/A,TRUE,"VOS";#N/A,#N/A,TRUE,"Warrington";#N/A,#N/A,TRUE,"Widnes"}</definedName>
    <definedName name="srsetrthgfh" hidden="1">{#N/A,#N/A,TRUE,"Cover";#N/A,#N/A,TRUE,"Conts";#N/A,#N/A,TRUE,"VOS";#N/A,#N/A,TRUE,"Warrington";#N/A,#N/A,TRUE,"Widnes"}</definedName>
    <definedName name="srsetrthgfh_2" hidden="1">{#N/A,#N/A,TRUE,"Cover";#N/A,#N/A,TRUE,"Conts";#N/A,#N/A,TRUE,"VOS";#N/A,#N/A,TRUE,"Warrington";#N/A,#N/A,TRUE,"Widnes"}</definedName>
    <definedName name="srsetrthgfh_3" hidden="1">{#N/A,#N/A,TRUE,"Cover";#N/A,#N/A,TRUE,"Conts";#N/A,#N/A,TRUE,"VOS";#N/A,#N/A,TRUE,"Warrington";#N/A,#N/A,TRUE,"Widnes"}</definedName>
    <definedName name="srsetrthgfh_4" hidden="1">{#N/A,#N/A,TRUE,"Cover";#N/A,#N/A,TRUE,"Conts";#N/A,#N/A,TRUE,"VOS";#N/A,#N/A,TRUE,"Warrington";#N/A,#N/A,TRUE,"Widnes"}</definedName>
    <definedName name="srsetrthgfh_5" hidden="1">{#N/A,#N/A,TRUE,"Cover";#N/A,#N/A,TRUE,"Conts";#N/A,#N/A,TRUE,"VOS";#N/A,#N/A,TRUE,"Warrington";#N/A,#N/A,TRUE,"Widnes"}</definedName>
    <definedName name="srsretr" hidden="1">{#N/A,#N/A,TRUE,"Cover";#N/A,#N/A,TRUE,"Conts";#N/A,#N/A,TRUE,"VOS";#N/A,#N/A,TRUE,"Warrington";#N/A,#N/A,TRUE,"Widnes"}</definedName>
    <definedName name="srsretr_2" hidden="1">{#N/A,#N/A,TRUE,"Cover";#N/A,#N/A,TRUE,"Conts";#N/A,#N/A,TRUE,"VOS";#N/A,#N/A,TRUE,"Warrington";#N/A,#N/A,TRUE,"Widnes"}</definedName>
    <definedName name="srsretr_3" hidden="1">{#N/A,#N/A,TRUE,"Cover";#N/A,#N/A,TRUE,"Conts";#N/A,#N/A,TRUE,"VOS";#N/A,#N/A,TRUE,"Warrington";#N/A,#N/A,TRUE,"Widnes"}</definedName>
    <definedName name="srsretr_4" hidden="1">{#N/A,#N/A,TRUE,"Cover";#N/A,#N/A,TRUE,"Conts";#N/A,#N/A,TRUE,"VOS";#N/A,#N/A,TRUE,"Warrington";#N/A,#N/A,TRUE,"Widnes"}</definedName>
    <definedName name="srsretr_5" hidden="1">{#N/A,#N/A,TRUE,"Cover";#N/A,#N/A,TRUE,"Conts";#N/A,#N/A,TRUE,"VOS";#N/A,#N/A,TRUE,"Warrington";#N/A,#N/A,TRUE,"Widnes"}</definedName>
    <definedName name="srtthyrt" hidden="1">{#N/A,#N/A,TRUE,"Front";#N/A,#N/A,TRUE,"Simple Letter";#N/A,#N/A,TRUE,"Inside";#N/A,#N/A,TRUE,"Contents";#N/A,#N/A,TRUE,"Basis";#N/A,#N/A,TRUE,"Inclusions";#N/A,#N/A,TRUE,"Exclusions";#N/A,#N/A,TRUE,"Areas";#N/A,#N/A,TRUE,"Summary";#N/A,#N/A,TRUE,"Detail"}</definedName>
    <definedName name="sryeysr" hidden="1">{#N/A,#N/A,TRUE,"Cover";#N/A,#N/A,TRUE,"Conts";#N/A,#N/A,TRUE,"VOS";#N/A,#N/A,TRUE,"Warrington";#N/A,#N/A,TRUE,"Widnes"}</definedName>
    <definedName name="sryeysr_2" hidden="1">{#N/A,#N/A,TRUE,"Cover";#N/A,#N/A,TRUE,"Conts";#N/A,#N/A,TRUE,"VOS";#N/A,#N/A,TRUE,"Warrington";#N/A,#N/A,TRUE,"Widnes"}</definedName>
    <definedName name="sryeysr_3" hidden="1">{#N/A,#N/A,TRUE,"Cover";#N/A,#N/A,TRUE,"Conts";#N/A,#N/A,TRUE,"VOS";#N/A,#N/A,TRUE,"Warrington";#N/A,#N/A,TRUE,"Widnes"}</definedName>
    <definedName name="sryeysr_4" hidden="1">{#N/A,#N/A,TRUE,"Cover";#N/A,#N/A,TRUE,"Conts";#N/A,#N/A,TRUE,"VOS";#N/A,#N/A,TRUE,"Warrington";#N/A,#N/A,TRUE,"Widnes"}</definedName>
    <definedName name="sryeysr_5" hidden="1">{#N/A,#N/A,TRUE,"Cover";#N/A,#N/A,TRUE,"Conts";#N/A,#N/A,TRUE,"VOS";#N/A,#N/A,TRUE,"Warrington";#N/A,#N/A,TRUE,"Widnes"}</definedName>
    <definedName name="ssdad" hidden="1">{#N/A,#N/A,TRUE,"Front";#N/A,#N/A,TRUE,"Simple Letter";#N/A,#N/A,TRUE,"Inside";#N/A,#N/A,TRUE,"Contents";#N/A,#N/A,TRUE,"Basis";#N/A,#N/A,TRUE,"Inclusions";#N/A,#N/A,TRUE,"Exclusions";#N/A,#N/A,TRUE,"Areas";#N/A,#N/A,TRUE,"Summary";#N/A,#N/A,TRUE,"Detail"}</definedName>
    <definedName name="SSJ" hidden="1">{#N/A,#N/A,TRUE,"arnitower";#N/A,#N/A,TRUE,"arnigarage "}</definedName>
    <definedName name="sss" hidden="1">[17]FitOutConfCentre!#REF!</definedName>
    <definedName name="ssshhh" hidden="1">{#N/A,#N/A,FALSE,"SumG";#N/A,#N/A,FALSE,"ElecG";#N/A,#N/A,FALSE,"MechG";#N/A,#N/A,FALSE,"GeotG";#N/A,#N/A,FALSE,"PrcsG";#N/A,#N/A,FALSE,"TunnG";#N/A,#N/A,FALSE,"CivlG";#N/A,#N/A,FALSE,"NtwkG";#N/A,#N/A,FALSE,"EstgG";#N/A,#N/A,FALSE,"PEngG"}</definedName>
    <definedName name="ssshhh_2" hidden="1">{#N/A,#N/A,FALSE,"SumG";#N/A,#N/A,FALSE,"ElecG";#N/A,#N/A,FALSE,"MechG";#N/A,#N/A,FALSE,"GeotG";#N/A,#N/A,FALSE,"PrcsG";#N/A,#N/A,FALSE,"TunnG";#N/A,#N/A,FALSE,"CivlG";#N/A,#N/A,FALSE,"NtwkG";#N/A,#N/A,FALSE,"EstgG";#N/A,#N/A,FALSE,"PEngG"}</definedName>
    <definedName name="ssshhh_3" hidden="1">{#N/A,#N/A,FALSE,"SumG";#N/A,#N/A,FALSE,"ElecG";#N/A,#N/A,FALSE,"MechG";#N/A,#N/A,FALSE,"GeotG";#N/A,#N/A,FALSE,"PrcsG";#N/A,#N/A,FALSE,"TunnG";#N/A,#N/A,FALSE,"CivlG";#N/A,#N/A,FALSE,"NtwkG";#N/A,#N/A,FALSE,"EstgG";#N/A,#N/A,FALSE,"PEngG"}</definedName>
    <definedName name="ssshhh_4" hidden="1">{#N/A,#N/A,FALSE,"SumG";#N/A,#N/A,FALSE,"ElecG";#N/A,#N/A,FALSE,"MechG";#N/A,#N/A,FALSE,"GeotG";#N/A,#N/A,FALSE,"PrcsG";#N/A,#N/A,FALSE,"TunnG";#N/A,#N/A,FALSE,"CivlG";#N/A,#N/A,FALSE,"NtwkG";#N/A,#N/A,FALSE,"EstgG";#N/A,#N/A,FALSE,"PEngG"}</definedName>
    <definedName name="ssshhh_5" hidden="1">{#N/A,#N/A,FALSE,"SumG";#N/A,#N/A,FALSE,"ElecG";#N/A,#N/A,FALSE,"MechG";#N/A,#N/A,FALSE,"GeotG";#N/A,#N/A,FALSE,"PrcsG";#N/A,#N/A,FALSE,"TunnG";#N/A,#N/A,FALSE,"CivlG";#N/A,#N/A,FALSE,"NtwkG";#N/A,#N/A,FALSE,"EstgG";#N/A,#N/A,FALSE,"PEngG"}</definedName>
    <definedName name="ssss" hidden="1">#REF!</definedName>
    <definedName name="sssss_1" hidden="1">{#N/A,#N/A,FALSE,"SumD";#N/A,#N/A,FALSE,"ElecD";#N/A,#N/A,FALSE,"MechD";#N/A,#N/A,FALSE,"GeotD";#N/A,#N/A,FALSE,"PrcsD";#N/A,#N/A,FALSE,"TunnD";#N/A,#N/A,FALSE,"CivlD";#N/A,#N/A,FALSE,"NtwkD";#N/A,#N/A,FALSE,"EstgD";#N/A,#N/A,FALSE,"PEngD"}</definedName>
    <definedName name="sssss_2" hidden="1">{#N/A,#N/A,FALSE,"SumD";#N/A,#N/A,FALSE,"ElecD";#N/A,#N/A,FALSE,"MechD";#N/A,#N/A,FALSE,"GeotD";#N/A,#N/A,FALSE,"PrcsD";#N/A,#N/A,FALSE,"TunnD";#N/A,#N/A,FALSE,"CivlD";#N/A,#N/A,FALSE,"NtwkD";#N/A,#N/A,FALSE,"EstgD";#N/A,#N/A,FALSE,"PEngD"}</definedName>
    <definedName name="sssss_3" hidden="1">{#N/A,#N/A,FALSE,"SumD";#N/A,#N/A,FALSE,"ElecD";#N/A,#N/A,FALSE,"MechD";#N/A,#N/A,FALSE,"GeotD";#N/A,#N/A,FALSE,"PrcsD";#N/A,#N/A,FALSE,"TunnD";#N/A,#N/A,FALSE,"CivlD";#N/A,#N/A,FALSE,"NtwkD";#N/A,#N/A,FALSE,"EstgD";#N/A,#N/A,FALSE,"PEngD"}</definedName>
    <definedName name="sssss_4" hidden="1">{#N/A,#N/A,FALSE,"SumD";#N/A,#N/A,FALSE,"ElecD";#N/A,#N/A,FALSE,"MechD";#N/A,#N/A,FALSE,"GeotD";#N/A,#N/A,FALSE,"PrcsD";#N/A,#N/A,FALSE,"TunnD";#N/A,#N/A,FALSE,"CivlD";#N/A,#N/A,FALSE,"NtwkD";#N/A,#N/A,FALSE,"EstgD";#N/A,#N/A,FALSE,"PEngD"}</definedName>
    <definedName name="sssss_5" hidden="1">{#N/A,#N/A,FALSE,"SumD";#N/A,#N/A,FALSE,"ElecD";#N/A,#N/A,FALSE,"MechD";#N/A,#N/A,FALSE,"GeotD";#N/A,#N/A,FALSE,"PrcsD";#N/A,#N/A,FALSE,"TunnD";#N/A,#N/A,FALSE,"CivlD";#N/A,#N/A,FALSE,"NtwkD";#N/A,#N/A,FALSE,"EstgD";#N/A,#N/A,FALSE,"PEngD"}</definedName>
    <definedName name="stop" hidden="1">[12]Demand!#REF!</definedName>
    <definedName name="structures" hidden="1">{#N/A,#N/A,FALSE,"SumD";#N/A,#N/A,FALSE,"ElecD";#N/A,#N/A,FALSE,"MechD";#N/A,#N/A,FALSE,"GeotD";#N/A,#N/A,FALSE,"PrcsD";#N/A,#N/A,FALSE,"TunnD";#N/A,#N/A,FALSE,"CivlD";#N/A,#N/A,FALSE,"NtwkD";#N/A,#N/A,FALSE,"EstgD";#N/A,#N/A,FALSE,"PEngD"}</definedName>
    <definedName name="stryt5u8h87" hidden="1">{#N/A,#N/A,TRUE,"Cover";#N/A,#N/A,TRUE,"Conts";#N/A,#N/A,TRUE,"VOS";#N/A,#N/A,TRUE,"Warrington";#N/A,#N/A,TRUE,"Widnes"}</definedName>
    <definedName name="stryt5u8h87_2" hidden="1">{#N/A,#N/A,TRUE,"Cover";#N/A,#N/A,TRUE,"Conts";#N/A,#N/A,TRUE,"VOS";#N/A,#N/A,TRUE,"Warrington";#N/A,#N/A,TRUE,"Widnes"}</definedName>
    <definedName name="stryt5u8h87_3" hidden="1">{#N/A,#N/A,TRUE,"Cover";#N/A,#N/A,TRUE,"Conts";#N/A,#N/A,TRUE,"VOS";#N/A,#N/A,TRUE,"Warrington";#N/A,#N/A,TRUE,"Widnes"}</definedName>
    <definedName name="stryt5u8h87_4" hidden="1">{#N/A,#N/A,TRUE,"Cover";#N/A,#N/A,TRUE,"Conts";#N/A,#N/A,TRUE,"VOS";#N/A,#N/A,TRUE,"Warrington";#N/A,#N/A,TRUE,"Widnes"}</definedName>
    <definedName name="stryt5u8h87_5" hidden="1">{#N/A,#N/A,TRUE,"Cover";#N/A,#N/A,TRUE,"Conts";#N/A,#N/A,TRUE,"VOS";#N/A,#N/A,TRUE,"Warrington";#N/A,#N/A,TRUE,"Widnes"}</definedName>
    <definedName name="summ1" hidden="1">{"'Break down'!$A$4"}</definedName>
    <definedName name="summariseddiff" hidden="1">{"'Break down'!$A$4"}</definedName>
    <definedName name="SUNITHA" hidden="1">#REF!</definedName>
    <definedName name="suresh" hidden="1">{#N/A,#N/A,TRUE,"Front";#N/A,#N/A,TRUE,"Simple Letter";#N/A,#N/A,TRUE,"Inside";#N/A,#N/A,TRUE,"Contents";#N/A,#N/A,TRUE,"Basis";#N/A,#N/A,TRUE,"Inclusions";#N/A,#N/A,TRUE,"Exclusions";#N/A,#N/A,TRUE,"Areas";#N/A,#N/A,TRUE,"Summary";#N/A,#N/A,TRUE,"Detail"}</definedName>
    <definedName name="SWHF" hidden="1">{#N/A,#N/A,FALSE,"Pricing";#N/A,#N/A,FALSE,"Summary";#N/A,#N/A,FALSE,"CompProd";#N/A,#N/A,FALSE,"CompJobhrs";#N/A,#N/A,FALSE,"Escalation";#N/A,#N/A,FALSE,"Contingency";#N/A,#N/A,FALSE,"GM";#N/A,#N/A,FALSE,"CompWage";#N/A,#N/A,FALSE,"costSum"}</definedName>
    <definedName name="swsdfa" hidden="1">{#N/A,#N/A,TRUE,"Cover";#N/A,#N/A,TRUE,"Conts";#N/A,#N/A,TRUE,"VOS";#N/A,#N/A,TRUE,"Warrington";#N/A,#N/A,TRUE,"Widnes"}</definedName>
    <definedName name="syu" hidden="1">{#N/A,#N/A,TRUE,"Cover";#N/A,#N/A,TRUE,"Conts";#N/A,#N/A,TRUE,"VOS";#N/A,#N/A,TRUE,"Warrington";#N/A,#N/A,TRUE,"Widnes"}</definedName>
    <definedName name="syu_2" hidden="1">{#N/A,#N/A,TRUE,"Cover";#N/A,#N/A,TRUE,"Conts";#N/A,#N/A,TRUE,"VOS";#N/A,#N/A,TRUE,"Warrington";#N/A,#N/A,TRUE,"Widnes"}</definedName>
    <definedName name="syu_3" hidden="1">{#N/A,#N/A,TRUE,"Cover";#N/A,#N/A,TRUE,"Conts";#N/A,#N/A,TRUE,"VOS";#N/A,#N/A,TRUE,"Warrington";#N/A,#N/A,TRUE,"Widnes"}</definedName>
    <definedName name="syu_4" hidden="1">{#N/A,#N/A,TRUE,"Cover";#N/A,#N/A,TRUE,"Conts";#N/A,#N/A,TRUE,"VOS";#N/A,#N/A,TRUE,"Warrington";#N/A,#N/A,TRUE,"Widnes"}</definedName>
    <definedName name="syu_5" hidden="1">{#N/A,#N/A,TRUE,"Cover";#N/A,#N/A,TRUE,"Conts";#N/A,#N/A,TRUE,"VOS";#N/A,#N/A,TRUE,"Warrington";#N/A,#N/A,TRUE,"Widnes"}</definedName>
    <definedName name="t5454t" hidden="1">{#N/A,#N/A,TRUE,"Front";#N/A,#N/A,TRUE,"Simple Letter";#N/A,#N/A,TRUE,"Inside";#N/A,#N/A,TRUE,"Contents";#N/A,#N/A,TRUE,"Basis";#N/A,#N/A,TRUE,"Inclusions";#N/A,#N/A,TRUE,"Exclusions";#N/A,#N/A,TRUE,"Areas";#N/A,#N/A,TRUE,"Summary";#N/A,#N/A,TRUE,"Detail"}</definedName>
    <definedName name="tbl_ProdInfo" hidden="1">#REF!</definedName>
    <definedName name="TC임대" hidden="1">{#N/A,#N/A,FALSE,"물량산출"}</definedName>
    <definedName name="TDS" hidden="1">{"'Sheet1'!$A$4386:$N$4591"}</definedName>
    <definedName name="teg" hidden="1">{#N/A,#N/A,TRUE,"Front";#N/A,#N/A,TRUE,"Simple Letter";#N/A,#N/A,TRUE,"Inside";#N/A,#N/A,TRUE,"Contents";#N/A,#N/A,TRUE,"Basis";#N/A,#N/A,TRUE,"Inclusions";#N/A,#N/A,TRUE,"Exclusions";#N/A,#N/A,TRUE,"Areas";#N/A,#N/A,TRUE,"Summary";#N/A,#N/A,TRUE,"Detail"}</definedName>
    <definedName name="temp" hidden="1">{"'Break down'!$A$4"}</definedName>
    <definedName name="temp_1" hidden="1">{#N/A,#N/A,TRUE,"Front";#N/A,#N/A,TRUE,"Simple Letter";#N/A,#N/A,TRUE,"Inside";#N/A,#N/A,TRUE,"Contents";#N/A,#N/A,TRUE,"Basis";#N/A,#N/A,TRUE,"Inclusions";#N/A,#N/A,TRUE,"Exclusions";#N/A,#N/A,TRUE,"Areas";#N/A,#N/A,TRUE,"Summary";#N/A,#N/A,TRUE,"Detail"}</definedName>
    <definedName name="temp_2" hidden="1">{#N/A,#N/A,TRUE,"Front";#N/A,#N/A,TRUE,"Simple Letter";#N/A,#N/A,TRUE,"Inside";#N/A,#N/A,TRUE,"Contents";#N/A,#N/A,TRUE,"Basis";#N/A,#N/A,TRUE,"Inclusions";#N/A,#N/A,TRUE,"Exclusions";#N/A,#N/A,TRUE,"Areas";#N/A,#N/A,TRUE,"Summary";#N/A,#N/A,TRUE,"Detail"}</definedName>
    <definedName name="temp_3" hidden="1">{#N/A,#N/A,TRUE,"Front";#N/A,#N/A,TRUE,"Simple Letter";#N/A,#N/A,TRUE,"Inside";#N/A,#N/A,TRUE,"Contents";#N/A,#N/A,TRUE,"Basis";#N/A,#N/A,TRUE,"Inclusions";#N/A,#N/A,TRUE,"Exclusions";#N/A,#N/A,TRUE,"Areas";#N/A,#N/A,TRUE,"Summary";#N/A,#N/A,TRUE,"Detail"}</definedName>
    <definedName name="temp_4" hidden="1">{#N/A,#N/A,TRUE,"Front";#N/A,#N/A,TRUE,"Simple Letter";#N/A,#N/A,TRUE,"Inside";#N/A,#N/A,TRUE,"Contents";#N/A,#N/A,TRUE,"Basis";#N/A,#N/A,TRUE,"Inclusions";#N/A,#N/A,TRUE,"Exclusions";#N/A,#N/A,TRUE,"Areas";#N/A,#N/A,TRUE,"Summary";#N/A,#N/A,TRUE,"Detail"}</definedName>
    <definedName name="temp_5" hidden="1">{#N/A,#N/A,TRUE,"Front";#N/A,#N/A,TRUE,"Simple Letter";#N/A,#N/A,TRUE,"Inside";#N/A,#N/A,TRUE,"Contents";#N/A,#N/A,TRUE,"Basis";#N/A,#N/A,TRUE,"Inclusions";#N/A,#N/A,TRUE,"Exclusions";#N/A,#N/A,TRUE,"Areas";#N/A,#N/A,TRUE,"Summary";#N/A,#N/A,TRUE,"Detail"}</definedName>
    <definedName name="temp1_1" hidden="1">{#N/A,#N/A,TRUE,"Front";#N/A,#N/A,TRUE,"Simple Letter";#N/A,#N/A,TRUE,"Inside";#N/A,#N/A,TRUE,"Contents";#N/A,#N/A,TRUE,"Basis";#N/A,#N/A,TRUE,"Inclusions";#N/A,#N/A,TRUE,"Exclusions";#N/A,#N/A,TRUE,"Areas";#N/A,#N/A,TRUE,"Summary";#N/A,#N/A,TRUE,"Detail"}</definedName>
    <definedName name="temp1_2" hidden="1">{#N/A,#N/A,TRUE,"Front";#N/A,#N/A,TRUE,"Simple Letter";#N/A,#N/A,TRUE,"Inside";#N/A,#N/A,TRUE,"Contents";#N/A,#N/A,TRUE,"Basis";#N/A,#N/A,TRUE,"Inclusions";#N/A,#N/A,TRUE,"Exclusions";#N/A,#N/A,TRUE,"Areas";#N/A,#N/A,TRUE,"Summary";#N/A,#N/A,TRUE,"Detail"}</definedName>
    <definedName name="temp1_3" hidden="1">{#N/A,#N/A,TRUE,"Front";#N/A,#N/A,TRUE,"Simple Letter";#N/A,#N/A,TRUE,"Inside";#N/A,#N/A,TRUE,"Contents";#N/A,#N/A,TRUE,"Basis";#N/A,#N/A,TRUE,"Inclusions";#N/A,#N/A,TRUE,"Exclusions";#N/A,#N/A,TRUE,"Areas";#N/A,#N/A,TRUE,"Summary";#N/A,#N/A,TRUE,"Detail"}</definedName>
    <definedName name="temp1_4" hidden="1">{#N/A,#N/A,TRUE,"Front";#N/A,#N/A,TRUE,"Simple Letter";#N/A,#N/A,TRUE,"Inside";#N/A,#N/A,TRUE,"Contents";#N/A,#N/A,TRUE,"Basis";#N/A,#N/A,TRUE,"Inclusions";#N/A,#N/A,TRUE,"Exclusions";#N/A,#N/A,TRUE,"Areas";#N/A,#N/A,TRUE,"Summary";#N/A,#N/A,TRUE,"Detail"}</definedName>
    <definedName name="temp1_5" hidden="1">{#N/A,#N/A,TRUE,"Front";#N/A,#N/A,TRUE,"Simple Letter";#N/A,#N/A,TRUE,"Inside";#N/A,#N/A,TRUE,"Contents";#N/A,#N/A,TRUE,"Basis";#N/A,#N/A,TRUE,"Inclusions";#N/A,#N/A,TRUE,"Exclusions";#N/A,#N/A,TRUE,"Areas";#N/A,#N/A,TRUE,"Summary";#N/A,#N/A,TRUE,"Detail"}</definedName>
    <definedName name="tempo" hidden="1">{"'Break down'!$A$4"}</definedName>
    <definedName name="teri" hidden="1">{#N/A,#N/A,TRUE,"Basic";#N/A,#N/A,TRUE,"EXT-TABLE";#N/A,#N/A,TRUE,"STEEL";#N/A,#N/A,TRUE,"INT-Table";#N/A,#N/A,TRUE,"STEEL";#N/A,#N/A,TRUE,"Door"}</definedName>
    <definedName name="test" hidden="1">{"Total Indirect Manpower",#N/A,FALSE,"J";"Total Direct Manpower",#N/A,FALSE,"J";"Direct Structural Manpower",#N/A,FALSE,"J";"Direct Mechanical Manpower",#N/A,FALSE,"J";"Direct Piping Manpower",#N/A,FALSE,"J";"Direct Tanks Manpower",#N/A,FALSE,"J";"Direct ElecInstrSS Manpower",#N/A,FALSE,"J"}</definedName>
    <definedName name="test_1" hidden="1">{#N/A,#N/A,FALSE,"Pricing";#N/A,#N/A,FALSE,"Summary";#N/A,#N/A,FALSE,"CompProd";#N/A,#N/A,FALSE,"CompJobhrs";#N/A,#N/A,FALSE,"Escalation";#N/A,#N/A,FALSE,"Contingency";#N/A,#N/A,FALSE,"GM";#N/A,#N/A,FALSE,"CompWage";#N/A,#N/A,FALSE,"costSum"}</definedName>
    <definedName name="test_2" hidden="1">{#N/A,#N/A,FALSE,"Pricing";#N/A,#N/A,FALSE,"Summary";#N/A,#N/A,FALSE,"CompProd";#N/A,#N/A,FALSE,"CompJobhrs";#N/A,#N/A,FALSE,"Escalation";#N/A,#N/A,FALSE,"Contingency";#N/A,#N/A,FALSE,"GM";#N/A,#N/A,FALSE,"CompWage";#N/A,#N/A,FALSE,"costSum"}</definedName>
    <definedName name="test_3" hidden="1">{#N/A,#N/A,FALSE,"Pricing";#N/A,#N/A,FALSE,"Summary";#N/A,#N/A,FALSE,"CompProd";#N/A,#N/A,FALSE,"CompJobhrs";#N/A,#N/A,FALSE,"Escalation";#N/A,#N/A,FALSE,"Contingency";#N/A,#N/A,FALSE,"GM";#N/A,#N/A,FALSE,"CompWage";#N/A,#N/A,FALSE,"costSum"}</definedName>
    <definedName name="test_4" hidden="1">{#N/A,#N/A,FALSE,"Pricing";#N/A,#N/A,FALSE,"Summary";#N/A,#N/A,FALSE,"CompProd";#N/A,#N/A,FALSE,"CompJobhrs";#N/A,#N/A,FALSE,"Escalation";#N/A,#N/A,FALSE,"Contingency";#N/A,#N/A,FALSE,"GM";#N/A,#N/A,FALSE,"CompWage";#N/A,#N/A,FALSE,"costSum"}</definedName>
    <definedName name="test_5" hidden="1">{#N/A,#N/A,FALSE,"Pricing";#N/A,#N/A,FALSE,"Summary";#N/A,#N/A,FALSE,"CompProd";#N/A,#N/A,FALSE,"CompJobhrs";#N/A,#N/A,FALSE,"Escalation";#N/A,#N/A,FALSE,"Contingency";#N/A,#N/A,FALSE,"GM";#N/A,#N/A,FALSE,"CompWage";#N/A,#N/A,FALSE,"costSum"}</definedName>
    <definedName name="testt" hidden="1">{#N/A,#N/A,TRUE,"Summary";#N/A,#N/A,TRUE,"Overall";#N/A,#N/A,TRUE,"engineering";#N/A,#N/A,TRUE,"Procurement";#N/A,#N/A,TRUE,"Construction"}</definedName>
    <definedName name="TextRefCopyRangeCount" hidden="1">2</definedName>
    <definedName name="tfgf" hidden="1">#REF!</definedName>
    <definedName name="tghy" hidden="1">{"'Break down'!$A$4"}</definedName>
    <definedName name="thierry" hidden="1">{"Totax",#N/A,FALSE,"Sheet1";#N/A,#N/A,FALSE,"Law Output"}</definedName>
    <definedName name="thrt" hidden="1">{#N/A,#N/A,TRUE,"Front";#N/A,#N/A,TRUE,"Simple Letter";#N/A,#N/A,TRUE,"Inside";#N/A,#N/A,TRUE,"Contents";#N/A,#N/A,TRUE,"Basis";#N/A,#N/A,TRUE,"Inclusions";#N/A,#N/A,TRUE,"Exclusions";#N/A,#N/A,TRUE,"Areas";#N/A,#N/A,TRUE,"Summary";#N/A,#N/A,TRUE,"Detail"}</definedName>
    <definedName name="thwghrt" hidden="1">{#N/A,#N/A,TRUE,"Cover";#N/A,#N/A,TRUE,"Conts";#N/A,#N/A,TRUE,"VOS";#N/A,#N/A,TRUE,"Warrington";#N/A,#N/A,TRUE,"Widnes"}</definedName>
    <definedName name="thwghrt_2" hidden="1">{#N/A,#N/A,TRUE,"Cover";#N/A,#N/A,TRUE,"Conts";#N/A,#N/A,TRUE,"VOS";#N/A,#N/A,TRUE,"Warrington";#N/A,#N/A,TRUE,"Widnes"}</definedName>
    <definedName name="thwghrt_3" hidden="1">{#N/A,#N/A,TRUE,"Cover";#N/A,#N/A,TRUE,"Conts";#N/A,#N/A,TRUE,"VOS";#N/A,#N/A,TRUE,"Warrington";#N/A,#N/A,TRUE,"Widnes"}</definedName>
    <definedName name="thwghrt_4" hidden="1">{#N/A,#N/A,TRUE,"Cover";#N/A,#N/A,TRUE,"Conts";#N/A,#N/A,TRUE,"VOS";#N/A,#N/A,TRUE,"Warrington";#N/A,#N/A,TRUE,"Widnes"}</definedName>
    <definedName name="thwghrt_5" hidden="1">{#N/A,#N/A,TRUE,"Cover";#N/A,#N/A,TRUE,"Conts";#N/A,#N/A,TRUE,"VOS";#N/A,#N/A,TRUE,"Warrington";#N/A,#N/A,TRUE,"Widnes"}</definedName>
    <definedName name="tmp" hidden="1">{"'Break down'!$A$4"}</definedName>
    <definedName name="tmp_2" hidden="1">{"'Break down'!$A$4"}</definedName>
    <definedName name="tmp_3" hidden="1">{"'Break down'!$A$4"}</definedName>
    <definedName name="tmp_4" hidden="1">{"'Break down'!$A$4"}</definedName>
    <definedName name="tmp_5" hidden="1">{"'Break down'!$A$4"}</definedName>
    <definedName name="tno" hidden="1">{"'Break down'!$A$4"}</definedName>
    <definedName name="TODLFJ" hidden="1">{"'별표'!$N$220"}</definedName>
    <definedName name="TOK" hidden="1">#REF!</definedName>
    <definedName name="totqty" hidden="1">{"'Break down'!$A$4"}</definedName>
    <definedName name="tower" hidden="1">{#N/A,#N/A,FALSE,"Tower &amp; Car Park"}</definedName>
    <definedName name="tppp" hidden="1">{"'Break down'!$A$4"}</definedName>
    <definedName name="trbnuomi" hidden="1">{#N/A,#N/A,TRUE,"Cover";#N/A,#N/A,TRUE,"Conts";#N/A,#N/A,TRUE,"VOS";#N/A,#N/A,TRUE,"Warrington";#N/A,#N/A,TRUE,"Widnes"}</definedName>
    <definedName name="trbnuomi_2" hidden="1">{#N/A,#N/A,TRUE,"Cover";#N/A,#N/A,TRUE,"Conts";#N/A,#N/A,TRUE,"VOS";#N/A,#N/A,TRUE,"Warrington";#N/A,#N/A,TRUE,"Widnes"}</definedName>
    <definedName name="trbnuomi_3" hidden="1">{#N/A,#N/A,TRUE,"Cover";#N/A,#N/A,TRUE,"Conts";#N/A,#N/A,TRUE,"VOS";#N/A,#N/A,TRUE,"Warrington";#N/A,#N/A,TRUE,"Widnes"}</definedName>
    <definedName name="trbnuomi_4" hidden="1">{#N/A,#N/A,TRUE,"Cover";#N/A,#N/A,TRUE,"Conts";#N/A,#N/A,TRUE,"VOS";#N/A,#N/A,TRUE,"Warrington";#N/A,#N/A,TRUE,"Widnes"}</definedName>
    <definedName name="trbnuomi_5" hidden="1">{#N/A,#N/A,TRUE,"Cover";#N/A,#N/A,TRUE,"Conts";#N/A,#N/A,TRUE,"VOS";#N/A,#N/A,TRUE,"Warrington";#N/A,#N/A,TRUE,"Widnes"}</definedName>
    <definedName name="tretew" hidden="1">{#N/A,#N/A,FALSE,"CAM-G7";#N/A,#N/A,FALSE,"SPL";#N/A,#N/A,FALSE,"butt-in G7";#N/A,#N/A,FALSE,"dia-in G7";#N/A,#N/A,FALSE,"추가-STA G7"}</definedName>
    <definedName name="trgr" hidden="1">{#N/A,#N/A,TRUE,"Cover";#N/A,#N/A,TRUE,"Conts";#N/A,#N/A,TRUE,"VOS";#N/A,#N/A,TRUE,"Warrington";#N/A,#N/A,TRUE,"Widnes"}</definedName>
    <definedName name="trgr_2" hidden="1">{#N/A,#N/A,TRUE,"Cover";#N/A,#N/A,TRUE,"Conts";#N/A,#N/A,TRUE,"VOS";#N/A,#N/A,TRUE,"Warrington";#N/A,#N/A,TRUE,"Widnes"}</definedName>
    <definedName name="trgr_3" hidden="1">{#N/A,#N/A,TRUE,"Cover";#N/A,#N/A,TRUE,"Conts";#N/A,#N/A,TRUE,"VOS";#N/A,#N/A,TRUE,"Warrington";#N/A,#N/A,TRUE,"Widnes"}</definedName>
    <definedName name="trgr_4" hidden="1">{#N/A,#N/A,TRUE,"Cover";#N/A,#N/A,TRUE,"Conts";#N/A,#N/A,TRUE,"VOS";#N/A,#N/A,TRUE,"Warrington";#N/A,#N/A,TRUE,"Widnes"}</definedName>
    <definedName name="trgr_5" hidden="1">{#N/A,#N/A,TRUE,"Cover";#N/A,#N/A,TRUE,"Conts";#N/A,#N/A,TRUE,"VOS";#N/A,#N/A,TRUE,"Warrington";#N/A,#N/A,TRUE,"Widnes"}</definedName>
    <definedName name="trhe" hidden="1">{#N/A,#N/A,TRUE,"Cover";#N/A,#N/A,TRUE,"Conts";#N/A,#N/A,TRUE,"VOS";#N/A,#N/A,TRUE,"Warrington";#N/A,#N/A,TRUE,"Widnes"}</definedName>
    <definedName name="trhe_2" hidden="1">{#N/A,#N/A,TRUE,"Cover";#N/A,#N/A,TRUE,"Conts";#N/A,#N/A,TRUE,"VOS";#N/A,#N/A,TRUE,"Warrington";#N/A,#N/A,TRUE,"Widnes"}</definedName>
    <definedName name="trhe_3" hidden="1">{#N/A,#N/A,TRUE,"Cover";#N/A,#N/A,TRUE,"Conts";#N/A,#N/A,TRUE,"VOS";#N/A,#N/A,TRUE,"Warrington";#N/A,#N/A,TRUE,"Widnes"}</definedName>
    <definedName name="trhe_4" hidden="1">{#N/A,#N/A,TRUE,"Cover";#N/A,#N/A,TRUE,"Conts";#N/A,#N/A,TRUE,"VOS";#N/A,#N/A,TRUE,"Warrington";#N/A,#N/A,TRUE,"Widnes"}</definedName>
    <definedName name="trhe_5" hidden="1">{#N/A,#N/A,TRUE,"Cover";#N/A,#N/A,TRUE,"Conts";#N/A,#N/A,TRUE,"VOS";#N/A,#N/A,TRUE,"Warrington";#N/A,#N/A,TRUE,"Widnes"}</definedName>
    <definedName name="trhsh" hidden="1">{#N/A,#N/A,TRUE,"Cover";#N/A,#N/A,TRUE,"Conts";#N/A,#N/A,TRUE,"VOS";#N/A,#N/A,TRUE,"Warrington";#N/A,#N/A,TRUE,"Widnes"}</definedName>
    <definedName name="trhsh_2" hidden="1">{#N/A,#N/A,TRUE,"Cover";#N/A,#N/A,TRUE,"Conts";#N/A,#N/A,TRUE,"VOS";#N/A,#N/A,TRUE,"Warrington";#N/A,#N/A,TRUE,"Widnes"}</definedName>
    <definedName name="trhsh_3" hidden="1">{#N/A,#N/A,TRUE,"Cover";#N/A,#N/A,TRUE,"Conts";#N/A,#N/A,TRUE,"VOS";#N/A,#N/A,TRUE,"Warrington";#N/A,#N/A,TRUE,"Widnes"}</definedName>
    <definedName name="trhsh_4" hidden="1">{#N/A,#N/A,TRUE,"Cover";#N/A,#N/A,TRUE,"Conts";#N/A,#N/A,TRUE,"VOS";#N/A,#N/A,TRUE,"Warrington";#N/A,#N/A,TRUE,"Widnes"}</definedName>
    <definedName name="trhsh_5" hidden="1">{#N/A,#N/A,TRUE,"Cover";#N/A,#N/A,TRUE,"Conts";#N/A,#N/A,TRUE,"VOS";#N/A,#N/A,TRUE,"Warrington";#N/A,#N/A,TRUE,"Widnes"}</definedName>
    <definedName name="trhsw" hidden="1">{#N/A,#N/A,TRUE,"Cover";#N/A,#N/A,TRUE,"Conts";#N/A,#N/A,TRUE,"VOS";#N/A,#N/A,TRUE,"Warrington";#N/A,#N/A,TRUE,"Widnes"}</definedName>
    <definedName name="trhsw_2" hidden="1">{#N/A,#N/A,TRUE,"Cover";#N/A,#N/A,TRUE,"Conts";#N/A,#N/A,TRUE,"VOS";#N/A,#N/A,TRUE,"Warrington";#N/A,#N/A,TRUE,"Widnes"}</definedName>
    <definedName name="trhsw_3" hidden="1">{#N/A,#N/A,TRUE,"Cover";#N/A,#N/A,TRUE,"Conts";#N/A,#N/A,TRUE,"VOS";#N/A,#N/A,TRUE,"Warrington";#N/A,#N/A,TRUE,"Widnes"}</definedName>
    <definedName name="trhsw_4" hidden="1">{#N/A,#N/A,TRUE,"Cover";#N/A,#N/A,TRUE,"Conts";#N/A,#N/A,TRUE,"VOS";#N/A,#N/A,TRUE,"Warrington";#N/A,#N/A,TRUE,"Widnes"}</definedName>
    <definedName name="trhsw_5" hidden="1">{#N/A,#N/A,TRUE,"Cover";#N/A,#N/A,TRUE,"Conts";#N/A,#N/A,TRUE,"VOS";#N/A,#N/A,TRUE,"Warrington";#N/A,#N/A,TRUE,"Widnes"}</definedName>
    <definedName name="trial" hidden="1">{"Outflow 1",#N/A,FALSE,"Outflows-Inflows";"Outflow 2",#N/A,FALSE,"Outflows-Inflows";"Inflow 1",#N/A,FALSE,"Outflows-Inflows";"Inflow 2",#N/A,FALSE,"Outflows-Inflows"}</definedName>
    <definedName name="tttt" hidden="1">{#N/A,#N/A,TRUE,"Front";#N/A,#N/A,TRUE,"Simple Letter";#N/A,#N/A,TRUE,"Inside";#N/A,#N/A,TRUE,"Contents";#N/A,#N/A,TRUE,"Basis";#N/A,#N/A,TRUE,"Inclusions";#N/A,#N/A,TRUE,"Exclusions";#N/A,#N/A,TRUE,"Areas";#N/A,#N/A,TRUE,"Summary";#N/A,#N/A,TRUE,"Detail"}</definedName>
    <definedName name="tu6u" hidden="1">{#N/A,#N/A,TRUE,"Front";#N/A,#N/A,TRUE,"Simple Letter";#N/A,#N/A,TRUE,"Inside";#N/A,#N/A,TRUE,"Contents";#N/A,#N/A,TRUE,"Basis";#N/A,#N/A,TRUE,"Inclusions";#N/A,#N/A,TRUE,"Exclusions";#N/A,#N/A,TRUE,"Areas";#N/A,#N/A,TRUE,"Summary";#N/A,#N/A,TRUE,"Detail"}</definedName>
    <definedName name="tuberías2" hidden="1">#N/A</definedName>
    <definedName name="tui" hidden="1">{#N/A,#N/A,TRUE,"Cover";#N/A,#N/A,TRUE,"Conts";#N/A,#N/A,TRUE,"VOS";#N/A,#N/A,TRUE,"Warrington";#N/A,#N/A,TRUE,"Widnes"}</definedName>
    <definedName name="tui_2" hidden="1">{#N/A,#N/A,TRUE,"Cover";#N/A,#N/A,TRUE,"Conts";#N/A,#N/A,TRUE,"VOS";#N/A,#N/A,TRUE,"Warrington";#N/A,#N/A,TRUE,"Widnes"}</definedName>
    <definedName name="tui_3" hidden="1">{#N/A,#N/A,TRUE,"Cover";#N/A,#N/A,TRUE,"Conts";#N/A,#N/A,TRUE,"VOS";#N/A,#N/A,TRUE,"Warrington";#N/A,#N/A,TRUE,"Widnes"}</definedName>
    <definedName name="tui_4" hidden="1">{#N/A,#N/A,TRUE,"Cover";#N/A,#N/A,TRUE,"Conts";#N/A,#N/A,TRUE,"VOS";#N/A,#N/A,TRUE,"Warrington";#N/A,#N/A,TRUE,"Widnes"}</definedName>
    <definedName name="tui_5" hidden="1">{#N/A,#N/A,TRUE,"Cover";#N/A,#N/A,TRUE,"Conts";#N/A,#N/A,TRUE,"VOS";#N/A,#N/A,TRUE,"Warrington";#N/A,#N/A,TRUE,"Widnes"}</definedName>
    <definedName name="tuite" hidden="1">{#N/A,#N/A,TRUE,"Cover";#N/A,#N/A,TRUE,"Conts";#N/A,#N/A,TRUE,"VOS";#N/A,#N/A,TRUE,"Warrington";#N/A,#N/A,TRUE,"Widnes"}</definedName>
    <definedName name="tuite_2" hidden="1">{#N/A,#N/A,TRUE,"Cover";#N/A,#N/A,TRUE,"Conts";#N/A,#N/A,TRUE,"VOS";#N/A,#N/A,TRUE,"Warrington";#N/A,#N/A,TRUE,"Widnes"}</definedName>
    <definedName name="tuite_3" hidden="1">{#N/A,#N/A,TRUE,"Cover";#N/A,#N/A,TRUE,"Conts";#N/A,#N/A,TRUE,"VOS";#N/A,#N/A,TRUE,"Warrington";#N/A,#N/A,TRUE,"Widnes"}</definedName>
    <definedName name="tuite_4" hidden="1">{#N/A,#N/A,TRUE,"Cover";#N/A,#N/A,TRUE,"Conts";#N/A,#N/A,TRUE,"VOS";#N/A,#N/A,TRUE,"Warrington";#N/A,#N/A,TRUE,"Widnes"}</definedName>
    <definedName name="tuite_5" hidden="1">{#N/A,#N/A,TRUE,"Cover";#N/A,#N/A,TRUE,"Conts";#N/A,#N/A,TRUE,"VOS";#N/A,#N/A,TRUE,"Warrington";#N/A,#N/A,TRUE,"Widnes"}</definedName>
    <definedName name="tvtyiuoujl" hidden="1">{#N/A,#N/A,TRUE,"Cover";#N/A,#N/A,TRUE,"Conts";#N/A,#N/A,TRUE,"VOS";#N/A,#N/A,TRUE,"Warrington";#N/A,#N/A,TRUE,"Widnes"}</definedName>
    <definedName name="tvtyiuoujl_2" hidden="1">{#N/A,#N/A,TRUE,"Cover";#N/A,#N/A,TRUE,"Conts";#N/A,#N/A,TRUE,"VOS";#N/A,#N/A,TRUE,"Warrington";#N/A,#N/A,TRUE,"Widnes"}</definedName>
    <definedName name="tvtyiuoujl_3" hidden="1">{#N/A,#N/A,TRUE,"Cover";#N/A,#N/A,TRUE,"Conts";#N/A,#N/A,TRUE,"VOS";#N/A,#N/A,TRUE,"Warrington";#N/A,#N/A,TRUE,"Widnes"}</definedName>
    <definedName name="tvtyiuoujl_4" hidden="1">{#N/A,#N/A,TRUE,"Cover";#N/A,#N/A,TRUE,"Conts";#N/A,#N/A,TRUE,"VOS";#N/A,#N/A,TRUE,"Warrington";#N/A,#N/A,TRUE,"Widnes"}</definedName>
    <definedName name="tvtyiuoujl_5" hidden="1">{#N/A,#N/A,TRUE,"Cover";#N/A,#N/A,TRUE,"Conts";#N/A,#N/A,TRUE,"VOS";#N/A,#N/A,TRUE,"Warrington";#N/A,#N/A,TRUE,"Widnes"}</definedName>
    <definedName name="tw4t3" hidden="1">{#N/A,#N/A,FALSE,"포장2"}</definedName>
    <definedName name="tweterwt" hidden="1">{#N/A,#N/A,FALSE,"CAM-G7";#N/A,#N/A,FALSE,"SPL";#N/A,#N/A,FALSE,"butt-in G7";#N/A,#N/A,FALSE,"dia-in G7";#N/A,#N/A,FALSE,"추가-STA G7"}</definedName>
    <definedName name="twetewt" hidden="1">{#N/A,#N/A,FALSE,"물량산출"}</definedName>
    <definedName name="twetwet" hidden="1">{#N/A,#N/A,FALSE,"전력간선"}</definedName>
    <definedName name="twetwetw" hidden="1">{#N/A,#N/A,FALSE,"물량산출"}</definedName>
    <definedName name="twetwt" hidden="1">{#N/A,#N/A,FALSE,"구조1"}</definedName>
    <definedName name="twwt" hidden="1">{#N/A,#N/A,FALSE,"단가표지"}</definedName>
    <definedName name="ty" hidden="1">{#N/A,#N/A,TRUE,"Cover";#N/A,#N/A,TRUE,"Conts";#N/A,#N/A,TRUE,"VOS";#N/A,#N/A,TRUE,"Warrington";#N/A,#N/A,TRUE,"Widnes"}</definedName>
    <definedName name="tyeret" hidden="1">{#N/A,#N/A,TRUE,"Front";#N/A,#N/A,TRUE,"Simple Letter";#N/A,#N/A,TRUE,"Inside";#N/A,#N/A,TRUE,"Contents";#N/A,#N/A,TRUE,"Basis";#N/A,#N/A,TRUE,"Inclusions";#N/A,#N/A,TRUE,"Exclusions";#N/A,#N/A,TRUE,"Areas";#N/A,#N/A,TRUE,"Summary";#N/A,#N/A,TRUE,"Detail"}</definedName>
    <definedName name="tyiddui" hidden="1">{#N/A,#N/A,TRUE,"Front";#N/A,#N/A,TRUE,"Simple Letter";#N/A,#N/A,TRUE,"Inside";#N/A,#N/A,TRUE,"Contents";#N/A,#N/A,TRUE,"Basis";#N/A,#N/A,TRUE,"Inclusions";#N/A,#N/A,TRUE,"Exclusions";#N/A,#N/A,TRUE,"Areas";#N/A,#N/A,TRUE,"Summary";#N/A,#N/A,TRUE,"Detail"}</definedName>
    <definedName name="tyt" hidden="1">{#N/A,#N/A,TRUE,"Front";#N/A,#N/A,TRUE,"Simple Letter";#N/A,#N/A,TRUE,"Inside";#N/A,#N/A,TRUE,"Contents";#N/A,#N/A,TRUE,"Basis";#N/A,#N/A,TRUE,"Inclusions";#N/A,#N/A,TRUE,"Exclusions";#N/A,#N/A,TRUE,"Areas";#N/A,#N/A,TRUE,"Summary";#N/A,#N/A,TRUE,"Detail"}</definedName>
    <definedName name="tyutri" hidden="1">{#N/A,#N/A,TRUE,"Cover";#N/A,#N/A,TRUE,"Conts";#N/A,#N/A,TRUE,"VOS";#N/A,#N/A,TRUE,"Warrington";#N/A,#N/A,TRUE,"Widnes"}</definedName>
    <definedName name="tyutri_2" hidden="1">{#N/A,#N/A,TRUE,"Cover";#N/A,#N/A,TRUE,"Conts";#N/A,#N/A,TRUE,"VOS";#N/A,#N/A,TRUE,"Warrington";#N/A,#N/A,TRUE,"Widnes"}</definedName>
    <definedName name="tyutri_3" hidden="1">{#N/A,#N/A,TRUE,"Cover";#N/A,#N/A,TRUE,"Conts";#N/A,#N/A,TRUE,"VOS";#N/A,#N/A,TRUE,"Warrington";#N/A,#N/A,TRUE,"Widnes"}</definedName>
    <definedName name="tyutri_4" hidden="1">{#N/A,#N/A,TRUE,"Cover";#N/A,#N/A,TRUE,"Conts";#N/A,#N/A,TRUE,"VOS";#N/A,#N/A,TRUE,"Warrington";#N/A,#N/A,TRUE,"Widnes"}</definedName>
    <definedName name="tyutri_5" hidden="1">{#N/A,#N/A,TRUE,"Cover";#N/A,#N/A,TRUE,"Conts";#N/A,#N/A,TRUE,"VOS";#N/A,#N/A,TRUE,"Warrington";#N/A,#N/A,TRUE,"Widnes"}</definedName>
    <definedName name="U5YT" hidden="1">{#N/A,#N/A,TRUE,"Front";#N/A,#N/A,TRUE,"Simple Letter";#N/A,#N/A,TRUE,"Inside";#N/A,#N/A,TRUE,"Contents";#N/A,#N/A,TRUE,"Basis";#N/A,#N/A,TRUE,"Inclusions";#N/A,#N/A,TRUE,"Exclusions";#N/A,#N/A,TRUE,"Areas";#N/A,#N/A,TRUE,"Summary";#N/A,#N/A,TRUE,"Detail"}</definedName>
    <definedName name="u667ri" hidden="1">{#N/A,#N/A,TRUE,"Front";#N/A,#N/A,TRUE,"Simple Letter";#N/A,#N/A,TRUE,"Inside";#N/A,#N/A,TRUE,"Contents";#N/A,#N/A,TRUE,"Basis";#N/A,#N/A,TRUE,"Inclusions";#N/A,#N/A,TRUE,"Exclusions";#N/A,#N/A,TRUE,"Areas";#N/A,#N/A,TRUE,"Summary";#N/A,#N/A,TRUE,"Detail"}</definedName>
    <definedName name="ubaid" hidden="1">{#N/A,#N/A,FALSE,"VCR"}</definedName>
    <definedName name="Ubaide" hidden="1">{#N/A,#N/A,FALSE,"VCR"}</definedName>
    <definedName name="ug" hidden="1">{"Inflation-BaseYear",#N/A,FALSE,"Inputs"}</definedName>
    <definedName name="uhhtrytrs" hidden="1">{#N/A,#N/A,TRUE,"Cover";#N/A,#N/A,TRUE,"Conts";#N/A,#N/A,TRUE,"VOS";#N/A,#N/A,TRUE,"Warrington";#N/A,#N/A,TRUE,"Widnes"}</definedName>
    <definedName name="uhhtrytrs_2" hidden="1">{#N/A,#N/A,TRUE,"Cover";#N/A,#N/A,TRUE,"Conts";#N/A,#N/A,TRUE,"VOS";#N/A,#N/A,TRUE,"Warrington";#N/A,#N/A,TRUE,"Widnes"}</definedName>
    <definedName name="uhhtrytrs_3" hidden="1">{#N/A,#N/A,TRUE,"Cover";#N/A,#N/A,TRUE,"Conts";#N/A,#N/A,TRUE,"VOS";#N/A,#N/A,TRUE,"Warrington";#N/A,#N/A,TRUE,"Widnes"}</definedName>
    <definedName name="uhhtrytrs_4" hidden="1">{#N/A,#N/A,TRUE,"Cover";#N/A,#N/A,TRUE,"Conts";#N/A,#N/A,TRUE,"VOS";#N/A,#N/A,TRUE,"Warrington";#N/A,#N/A,TRUE,"Widnes"}</definedName>
    <definedName name="uhhtrytrs_5" hidden="1">{#N/A,#N/A,TRUE,"Cover";#N/A,#N/A,TRUE,"Conts";#N/A,#N/A,TRUE,"VOS";#N/A,#N/A,TRUE,"Warrington";#N/A,#N/A,TRUE,"Widnes"}</definedName>
    <definedName name="ui" hidden="1">{#N/A,#N/A,TRUE,"Cover";#N/A,#N/A,TRUE,"Conts";#N/A,#N/A,TRUE,"VOS";#N/A,#N/A,TRUE,"Warrington";#N/A,#N/A,TRUE,"Widnes"}</definedName>
    <definedName name="UI2Y4RF" hidden="1">{#N/A,#N/A,TRUE,"Front";#N/A,#N/A,TRUE,"Simple Letter";#N/A,#N/A,TRUE,"Inside";#N/A,#N/A,TRUE,"Contents";#N/A,#N/A,TRUE,"Basis";#N/A,#N/A,TRUE,"Inclusions";#N/A,#N/A,TRUE,"Exclusions";#N/A,#N/A,TRUE,"Areas";#N/A,#N/A,TRUE,"Summary";#N/A,#N/A,TRUE,"Detail"}</definedName>
    <definedName name="uih" hidden="1">{#N/A,#N/A,TRUE,"Cover";#N/A,#N/A,TRUE,"Conts";#N/A,#N/A,TRUE,"VOS";#N/A,#N/A,TRUE,"Warrington";#N/A,#N/A,TRUE,"Widnes"}</definedName>
    <definedName name="uit" hidden="1">{#N/A,#N/A,TRUE,"Cover";#N/A,#N/A,TRUE,"Conts";#N/A,#N/A,TRUE,"VOS";#N/A,#N/A,TRUE,"Warrington";#N/A,#N/A,TRUE,"Widnes"}</definedName>
    <definedName name="uit_2" hidden="1">{#N/A,#N/A,TRUE,"Cover";#N/A,#N/A,TRUE,"Conts";#N/A,#N/A,TRUE,"VOS";#N/A,#N/A,TRUE,"Warrington";#N/A,#N/A,TRUE,"Widnes"}</definedName>
    <definedName name="uit_3" hidden="1">{#N/A,#N/A,TRUE,"Cover";#N/A,#N/A,TRUE,"Conts";#N/A,#N/A,TRUE,"VOS";#N/A,#N/A,TRUE,"Warrington";#N/A,#N/A,TRUE,"Widnes"}</definedName>
    <definedName name="uit_4" hidden="1">{#N/A,#N/A,TRUE,"Cover";#N/A,#N/A,TRUE,"Conts";#N/A,#N/A,TRUE,"VOS";#N/A,#N/A,TRUE,"Warrington";#N/A,#N/A,TRUE,"Widnes"}</definedName>
    <definedName name="uit_5" hidden="1">{#N/A,#N/A,TRUE,"Cover";#N/A,#N/A,TRUE,"Conts";#N/A,#N/A,TRUE,"VOS";#N/A,#N/A,TRUE,"Warrington";#N/A,#N/A,TRUE,"Widnes"}</definedName>
    <definedName name="uiuif" hidden="1">{#N/A,#N/A,TRUE,"Cover";#N/A,#N/A,TRUE,"Conts";#N/A,#N/A,TRUE,"VOS";#N/A,#N/A,TRUE,"Warrington";#N/A,#N/A,TRUE,"Widnes"}</definedName>
    <definedName name="uiuif_2" hidden="1">{#N/A,#N/A,TRUE,"Cover";#N/A,#N/A,TRUE,"Conts";#N/A,#N/A,TRUE,"VOS";#N/A,#N/A,TRUE,"Warrington";#N/A,#N/A,TRUE,"Widnes"}</definedName>
    <definedName name="uiuif_3" hidden="1">{#N/A,#N/A,TRUE,"Cover";#N/A,#N/A,TRUE,"Conts";#N/A,#N/A,TRUE,"VOS";#N/A,#N/A,TRUE,"Warrington";#N/A,#N/A,TRUE,"Widnes"}</definedName>
    <definedName name="uiuif_4" hidden="1">{#N/A,#N/A,TRUE,"Cover";#N/A,#N/A,TRUE,"Conts";#N/A,#N/A,TRUE,"VOS";#N/A,#N/A,TRUE,"Warrington";#N/A,#N/A,TRUE,"Widnes"}</definedName>
    <definedName name="uiuif_5" hidden="1">{#N/A,#N/A,TRUE,"Cover";#N/A,#N/A,TRUE,"Conts";#N/A,#N/A,TRUE,"VOS";#N/A,#N/A,TRUE,"Warrington";#N/A,#N/A,TRUE,"Widnes"}</definedName>
    <definedName name="uiy" hidden="1">{#N/A,#N/A,TRUE,"Cover";#N/A,#N/A,TRUE,"Conts";#N/A,#N/A,TRUE,"VOS";#N/A,#N/A,TRUE,"Warrington";#N/A,#N/A,TRUE,"Widnes"}</definedName>
    <definedName name="uiyuitii" hidden="1">{#N/A,#N/A,TRUE,"Cover";#N/A,#N/A,TRUE,"Conts";#N/A,#N/A,TRUE,"VOS";#N/A,#N/A,TRUE,"Warrington";#N/A,#N/A,TRUE,"Widnes"}</definedName>
    <definedName name="uiyuitii_2" hidden="1">{#N/A,#N/A,TRUE,"Cover";#N/A,#N/A,TRUE,"Conts";#N/A,#N/A,TRUE,"VOS";#N/A,#N/A,TRUE,"Warrington";#N/A,#N/A,TRUE,"Widnes"}</definedName>
    <definedName name="uiyuitii_3" hidden="1">{#N/A,#N/A,TRUE,"Cover";#N/A,#N/A,TRUE,"Conts";#N/A,#N/A,TRUE,"VOS";#N/A,#N/A,TRUE,"Warrington";#N/A,#N/A,TRUE,"Widnes"}</definedName>
    <definedName name="uiyuitii_4" hidden="1">{#N/A,#N/A,TRUE,"Cover";#N/A,#N/A,TRUE,"Conts";#N/A,#N/A,TRUE,"VOS";#N/A,#N/A,TRUE,"Warrington";#N/A,#N/A,TRUE,"Widnes"}</definedName>
    <definedName name="uiyuitii_5" hidden="1">{#N/A,#N/A,TRUE,"Cover";#N/A,#N/A,TRUE,"Conts";#N/A,#N/A,TRUE,"VOS";#N/A,#N/A,TRUE,"Warrington";#N/A,#N/A,TRUE,"Widnes"}</definedName>
    <definedName name="ujnnmhnnn" hidden="1">{#N/A,#N/A,TRUE,"Front";#N/A,#N/A,TRUE,"Simple Letter";#N/A,#N/A,TRUE,"Inside";#N/A,#N/A,TRUE,"Contents";#N/A,#N/A,TRUE,"Basis";#N/A,#N/A,TRUE,"Inclusions";#N/A,#N/A,TRUE,"Exclusions";#N/A,#N/A,TRUE,"Areas";#N/A,#N/A,TRUE,"Summary";#N/A,#N/A,TRUE,"Detail"}</definedName>
    <definedName name="ujuuyi" hidden="1">{#N/A,#N/A,TRUE,"Front";#N/A,#N/A,TRUE,"Simple Letter";#N/A,#N/A,TRUE,"Inside";#N/A,#N/A,TRUE,"Contents";#N/A,#N/A,TRUE,"Basis";#N/A,#N/A,TRUE,"Inclusions";#N/A,#N/A,TRUE,"Exclusions";#N/A,#N/A,TRUE,"Areas";#N/A,#N/A,TRUE,"Summary";#N/A,#N/A,TRUE,"Detail"}</definedName>
    <definedName name="ulppuipui" hidden="1">{#N/A,#N/A,TRUE,"Cover";#N/A,#N/A,TRUE,"Conts";#N/A,#N/A,TRUE,"VOS";#N/A,#N/A,TRUE,"Warrington";#N/A,#N/A,TRUE,"Widnes"}</definedName>
    <definedName name="ulppuipui_2" hidden="1">{#N/A,#N/A,TRUE,"Cover";#N/A,#N/A,TRUE,"Conts";#N/A,#N/A,TRUE,"VOS";#N/A,#N/A,TRUE,"Warrington";#N/A,#N/A,TRUE,"Widnes"}</definedName>
    <definedName name="ulppuipui_3" hidden="1">{#N/A,#N/A,TRUE,"Cover";#N/A,#N/A,TRUE,"Conts";#N/A,#N/A,TRUE,"VOS";#N/A,#N/A,TRUE,"Warrington";#N/A,#N/A,TRUE,"Widnes"}</definedName>
    <definedName name="ulppuipui_4" hidden="1">{#N/A,#N/A,TRUE,"Cover";#N/A,#N/A,TRUE,"Conts";#N/A,#N/A,TRUE,"VOS";#N/A,#N/A,TRUE,"Warrington";#N/A,#N/A,TRUE,"Widnes"}</definedName>
    <definedName name="ulppuipui_5" hidden="1">{#N/A,#N/A,TRUE,"Cover";#N/A,#N/A,TRUE,"Conts";#N/A,#N/A,TRUE,"VOS";#N/A,#N/A,TRUE,"Warrington";#N/A,#N/A,TRUE,"Widnes"}</definedName>
    <definedName name="ululyulu"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undo" hidden="1">{#N/A,#N/A,TRUE,"Cover";#N/A,#N/A,TRUE,"Conts";#N/A,#N/A,TRUE,"VOS";#N/A,#N/A,TRUE,"Warrington";#N/A,#N/A,TRUE,"Widnes"}</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olougouio" hidden="1">{#N/A,#N/A,TRUE,"Cover";#N/A,#N/A,TRUE,"Conts";#N/A,#N/A,TRUE,"VOS";#N/A,#N/A,TRUE,"Warrington";#N/A,#N/A,TRUE,"Widnes"}</definedName>
    <definedName name="uolougouio_2" hidden="1">{#N/A,#N/A,TRUE,"Cover";#N/A,#N/A,TRUE,"Conts";#N/A,#N/A,TRUE,"VOS";#N/A,#N/A,TRUE,"Warrington";#N/A,#N/A,TRUE,"Widnes"}</definedName>
    <definedName name="uolougouio_3" hidden="1">{#N/A,#N/A,TRUE,"Cover";#N/A,#N/A,TRUE,"Conts";#N/A,#N/A,TRUE,"VOS";#N/A,#N/A,TRUE,"Warrington";#N/A,#N/A,TRUE,"Widnes"}</definedName>
    <definedName name="uolougouio_4" hidden="1">{#N/A,#N/A,TRUE,"Cover";#N/A,#N/A,TRUE,"Conts";#N/A,#N/A,TRUE,"VOS";#N/A,#N/A,TRUE,"Warrington";#N/A,#N/A,TRUE,"Widnes"}</definedName>
    <definedName name="uolougouio_5" hidden="1">{#N/A,#N/A,TRUE,"Cover";#N/A,#N/A,TRUE,"Conts";#N/A,#N/A,TRUE,"VOS";#N/A,#N/A,TRUE,"Warrington";#N/A,#N/A,TRUE,"Widnes"}</definedName>
    <definedName name="upo" hidden="1">{"'Break down'!$A$4"}</definedName>
    <definedName name="uuuu" hidden="1">{"'Break down'!$A$4"}</definedName>
    <definedName name="uuuyi" hidden="1">{"'Break down'!$A$4"}</definedName>
    <definedName name="uyr" hidden="1">{"Output%",#N/A,FALSE,"Output"}</definedName>
    <definedName name="Variation" hidden="1">{#N/A,#N/A,FALSE,"SumD";#N/A,#N/A,FALSE,"ElecD";#N/A,#N/A,FALSE,"MechD";#N/A,#N/A,FALSE,"GeotD";#N/A,#N/A,FALSE,"PrcsD";#N/A,#N/A,FALSE,"TunnD";#N/A,#N/A,FALSE,"CivlD";#N/A,#N/A,FALSE,"NtwkD";#N/A,#N/A,FALSE,"EstgD";#N/A,#N/A,FALSE,"PEngD"}</definedName>
    <definedName name="Variation_2" hidden="1">{#N/A,#N/A,FALSE,"SumD";#N/A,#N/A,FALSE,"ElecD";#N/A,#N/A,FALSE,"MechD";#N/A,#N/A,FALSE,"GeotD";#N/A,#N/A,FALSE,"PrcsD";#N/A,#N/A,FALSE,"TunnD";#N/A,#N/A,FALSE,"CivlD";#N/A,#N/A,FALSE,"NtwkD";#N/A,#N/A,FALSE,"EstgD";#N/A,#N/A,FALSE,"PEngD"}</definedName>
    <definedName name="Variation_3" hidden="1">{#N/A,#N/A,FALSE,"SumD";#N/A,#N/A,FALSE,"ElecD";#N/A,#N/A,FALSE,"MechD";#N/A,#N/A,FALSE,"GeotD";#N/A,#N/A,FALSE,"PrcsD";#N/A,#N/A,FALSE,"TunnD";#N/A,#N/A,FALSE,"CivlD";#N/A,#N/A,FALSE,"NtwkD";#N/A,#N/A,FALSE,"EstgD";#N/A,#N/A,FALSE,"PEngD"}</definedName>
    <definedName name="Variation_4" hidden="1">{#N/A,#N/A,FALSE,"SumD";#N/A,#N/A,FALSE,"ElecD";#N/A,#N/A,FALSE,"MechD";#N/A,#N/A,FALSE,"GeotD";#N/A,#N/A,FALSE,"PrcsD";#N/A,#N/A,FALSE,"TunnD";#N/A,#N/A,FALSE,"CivlD";#N/A,#N/A,FALSE,"NtwkD";#N/A,#N/A,FALSE,"EstgD";#N/A,#N/A,FALSE,"PEngD"}</definedName>
    <definedName name="Variation_5" hidden="1">{#N/A,#N/A,FALSE,"SumD";#N/A,#N/A,FALSE,"ElecD";#N/A,#N/A,FALSE,"MechD";#N/A,#N/A,FALSE,"GeotD";#N/A,#N/A,FALSE,"PrcsD";#N/A,#N/A,FALSE,"TunnD";#N/A,#N/A,FALSE,"CivlD";#N/A,#N/A,FALSE,"NtwkD";#N/A,#N/A,FALSE,"EstgD";#N/A,#N/A,FALSE,"PEngD"}</definedName>
    <definedName name="vbvbvb" hidden="1">{#N/A,#N/A,TRUE,"Front";#N/A,#N/A,TRUE,"Simple Letter";#N/A,#N/A,TRUE,"Inside";#N/A,#N/A,TRUE,"Contents";#N/A,#N/A,TRUE,"Basis";#N/A,#N/A,TRUE,"Inclusions";#N/A,#N/A,TRUE,"Exclusions";#N/A,#N/A,TRUE,"Areas";#N/A,#N/A,TRUE,"Summary";#N/A,#N/A,TRUE,"Detail"}</definedName>
    <definedName name="vbvbvvv" hidden="1">{#N/A,#N/A,TRUE,"Front";#N/A,#N/A,TRUE,"Simple Letter";#N/A,#N/A,TRUE,"Inside";#N/A,#N/A,TRUE,"Contents";#N/A,#N/A,TRUE,"Basis";#N/A,#N/A,TRUE,"Inclusions";#N/A,#N/A,TRUE,"Exclusions";#N/A,#N/A,TRUE,"Areas";#N/A,#N/A,TRUE,"Summary";#N/A,#N/A,TRUE,"Detail"}</definedName>
    <definedName name="VENT" hidden="1">{#N/A,#N/A,TRUE,"Cover";#N/A,#N/A,TRUE,"Conts";#N/A,#N/A,TRUE,"VOS";#N/A,#N/A,TRUE,"Warrington";#N/A,#N/A,TRUE,"Widnes"}</definedName>
    <definedName name="vffsfs" hidden="1">{#N/A,#N/A,TRUE,"Basic";#N/A,#N/A,TRUE,"EXT-TABLE";#N/A,#N/A,TRUE,"STEEL";#N/A,#N/A,TRUE,"INT-Table";#N/A,#N/A,TRUE,"STEEL";#N/A,#N/A,TRUE,"Door"}</definedName>
    <definedName name="vj" hidden="1">{#N/A,#N/A,TRUE,"Cover";#N/A,#N/A,TRUE,"Conts";#N/A,#N/A,TRUE,"VOS";#N/A,#N/A,TRUE,"Warrington";#N/A,#N/A,TRUE,"Widnes"}</definedName>
    <definedName name="vj_2" hidden="1">{#N/A,#N/A,TRUE,"Cover";#N/A,#N/A,TRUE,"Conts";#N/A,#N/A,TRUE,"VOS";#N/A,#N/A,TRUE,"Warrington";#N/A,#N/A,TRUE,"Widnes"}</definedName>
    <definedName name="vj_3" hidden="1">{#N/A,#N/A,TRUE,"Cover";#N/A,#N/A,TRUE,"Conts";#N/A,#N/A,TRUE,"VOS";#N/A,#N/A,TRUE,"Warrington";#N/A,#N/A,TRUE,"Widnes"}</definedName>
    <definedName name="vj_4" hidden="1">{#N/A,#N/A,TRUE,"Cover";#N/A,#N/A,TRUE,"Conts";#N/A,#N/A,TRUE,"VOS";#N/A,#N/A,TRUE,"Warrington";#N/A,#N/A,TRUE,"Widnes"}</definedName>
    <definedName name="vj_5" hidden="1">{#N/A,#N/A,TRUE,"Cover";#N/A,#N/A,TRUE,"Conts";#N/A,#N/A,TRUE,"VOS";#N/A,#N/A,TRUE,"Warrington";#N/A,#N/A,TRUE,"Widnes"}</definedName>
    <definedName name="vo" hidden="1">#REF!</definedName>
    <definedName name="vvvv" hidden="1">[6]FitOutConfCentre!#REF!</definedName>
    <definedName name="w26te" hidden="1">{#N/A,#N/A,TRUE,"Cover";#N/A,#N/A,TRUE,"Conts";#N/A,#N/A,TRUE,"VOS";#N/A,#N/A,TRUE,"Warrington";#N/A,#N/A,TRUE,"Widnes"}</definedName>
    <definedName name="w26te_2" hidden="1">{#N/A,#N/A,TRUE,"Cover";#N/A,#N/A,TRUE,"Conts";#N/A,#N/A,TRUE,"VOS";#N/A,#N/A,TRUE,"Warrington";#N/A,#N/A,TRUE,"Widnes"}</definedName>
    <definedName name="w26te_3" hidden="1">{#N/A,#N/A,TRUE,"Cover";#N/A,#N/A,TRUE,"Conts";#N/A,#N/A,TRUE,"VOS";#N/A,#N/A,TRUE,"Warrington";#N/A,#N/A,TRUE,"Widnes"}</definedName>
    <definedName name="w26te_4" hidden="1">{#N/A,#N/A,TRUE,"Cover";#N/A,#N/A,TRUE,"Conts";#N/A,#N/A,TRUE,"VOS";#N/A,#N/A,TRUE,"Warrington";#N/A,#N/A,TRUE,"Widnes"}</definedName>
    <definedName name="w26te_5" hidden="1">{#N/A,#N/A,TRUE,"Cover";#N/A,#N/A,TRUE,"Conts";#N/A,#N/A,TRUE,"VOS";#N/A,#N/A,TRUE,"Warrington";#N/A,#N/A,TRUE,"Widnes"}</definedName>
    <definedName name="w3t344t" hidden="1">{#N/A,#N/A,FALSE,"표지목차"}</definedName>
    <definedName name="w6y" hidden="1">{#N/A,#N/A,TRUE,"Cover";#N/A,#N/A,TRUE,"Conts";#N/A,#N/A,TRUE,"VOS";#N/A,#N/A,TRUE,"Warrington";#N/A,#N/A,TRUE,"Widnes"}</definedName>
    <definedName name="w6y_2" hidden="1">{#N/A,#N/A,TRUE,"Cover";#N/A,#N/A,TRUE,"Conts";#N/A,#N/A,TRUE,"VOS";#N/A,#N/A,TRUE,"Warrington";#N/A,#N/A,TRUE,"Widnes"}</definedName>
    <definedName name="w6y_3" hidden="1">{#N/A,#N/A,TRUE,"Cover";#N/A,#N/A,TRUE,"Conts";#N/A,#N/A,TRUE,"VOS";#N/A,#N/A,TRUE,"Warrington";#N/A,#N/A,TRUE,"Widnes"}</definedName>
    <definedName name="w6y_4" hidden="1">{#N/A,#N/A,TRUE,"Cover";#N/A,#N/A,TRUE,"Conts";#N/A,#N/A,TRUE,"VOS";#N/A,#N/A,TRUE,"Warrington";#N/A,#N/A,TRUE,"Widnes"}</definedName>
    <definedName name="w6y_5" hidden="1">{#N/A,#N/A,TRUE,"Cover";#N/A,#N/A,TRUE,"Conts";#N/A,#N/A,TRUE,"VOS";#N/A,#N/A,TRUE,"Warrington";#N/A,#N/A,TRUE,"Widnes"}</definedName>
    <definedName name="waff" hidden="1">{#N/A,#N/A,TRUE,"Cover";#N/A,#N/A,TRUE,"Conts";#N/A,#N/A,TRUE,"VOS";#N/A,#N/A,TRUE,"Warrington";#N/A,#N/A,TRUE,"Widnes"}</definedName>
    <definedName name="waff_2" hidden="1">{#N/A,#N/A,TRUE,"Cover";#N/A,#N/A,TRUE,"Conts";#N/A,#N/A,TRUE,"VOS";#N/A,#N/A,TRUE,"Warrington";#N/A,#N/A,TRUE,"Widnes"}</definedName>
    <definedName name="waff_3" hidden="1">{#N/A,#N/A,TRUE,"Cover";#N/A,#N/A,TRUE,"Conts";#N/A,#N/A,TRUE,"VOS";#N/A,#N/A,TRUE,"Warrington";#N/A,#N/A,TRUE,"Widnes"}</definedName>
    <definedName name="waff_4" hidden="1">{#N/A,#N/A,TRUE,"Cover";#N/A,#N/A,TRUE,"Conts";#N/A,#N/A,TRUE,"VOS";#N/A,#N/A,TRUE,"Warrington";#N/A,#N/A,TRUE,"Widnes"}</definedName>
    <definedName name="waff_5" hidden="1">{#N/A,#N/A,TRUE,"Cover";#N/A,#N/A,TRUE,"Conts";#N/A,#N/A,TRUE,"VOS";#N/A,#N/A,TRUE,"Warrington";#N/A,#N/A,TRUE,"Widnes"}</definedName>
    <definedName name="warergtrjyiu" hidden="1">{#N/A,#N/A,TRUE,"Cover";#N/A,#N/A,TRUE,"Conts";#N/A,#N/A,TRUE,"VOS";#N/A,#N/A,TRUE,"Warrington";#N/A,#N/A,TRUE,"Widnes"}</definedName>
    <definedName name="warergtrjyiu_2" hidden="1">{#N/A,#N/A,TRUE,"Cover";#N/A,#N/A,TRUE,"Conts";#N/A,#N/A,TRUE,"VOS";#N/A,#N/A,TRUE,"Warrington";#N/A,#N/A,TRUE,"Widnes"}</definedName>
    <definedName name="warergtrjyiu_3" hidden="1">{#N/A,#N/A,TRUE,"Cover";#N/A,#N/A,TRUE,"Conts";#N/A,#N/A,TRUE,"VOS";#N/A,#N/A,TRUE,"Warrington";#N/A,#N/A,TRUE,"Widnes"}</definedName>
    <definedName name="warergtrjyiu_4" hidden="1">{#N/A,#N/A,TRUE,"Cover";#N/A,#N/A,TRUE,"Conts";#N/A,#N/A,TRUE,"VOS";#N/A,#N/A,TRUE,"Warrington";#N/A,#N/A,TRUE,"Widnes"}</definedName>
    <definedName name="warergtrjyiu_5" hidden="1">{#N/A,#N/A,TRUE,"Cover";#N/A,#N/A,TRUE,"Conts";#N/A,#N/A,TRUE,"VOS";#N/A,#N/A,TRUE,"Warrington";#N/A,#N/A,TRUE,"Widnes"}</definedName>
    <definedName name="Waste" hidden="1">{#N/A,#N/A,TRUE,"Basic";#N/A,#N/A,TRUE,"EXT-TABLE";#N/A,#N/A,TRUE,"STEEL";#N/A,#N/A,TRUE,"INT-Table";#N/A,#N/A,TRUE,"STEEL";#N/A,#N/A,TRUE,"Door"}</definedName>
    <definedName name="water_funds" hidden="1">{"'Sheet1'!$A$4386:$N$4591"}</definedName>
    <definedName name="wawst" hidden="1">{#N/A,#N/A,TRUE,"Cover";#N/A,#N/A,TRUE,"Conts";#N/A,#N/A,TRUE,"VOS";#N/A,#N/A,TRUE,"Warrington";#N/A,#N/A,TRUE,"Widnes"}</definedName>
    <definedName name="wawst_2" hidden="1">{#N/A,#N/A,TRUE,"Cover";#N/A,#N/A,TRUE,"Conts";#N/A,#N/A,TRUE,"VOS";#N/A,#N/A,TRUE,"Warrington";#N/A,#N/A,TRUE,"Widnes"}</definedName>
    <definedName name="wawst_3" hidden="1">{#N/A,#N/A,TRUE,"Cover";#N/A,#N/A,TRUE,"Conts";#N/A,#N/A,TRUE,"VOS";#N/A,#N/A,TRUE,"Warrington";#N/A,#N/A,TRUE,"Widnes"}</definedName>
    <definedName name="wawst_4" hidden="1">{#N/A,#N/A,TRUE,"Cover";#N/A,#N/A,TRUE,"Conts";#N/A,#N/A,TRUE,"VOS";#N/A,#N/A,TRUE,"Warrington";#N/A,#N/A,TRUE,"Widnes"}</definedName>
    <definedName name="wawst_5" hidden="1">{#N/A,#N/A,TRUE,"Cover";#N/A,#N/A,TRUE,"Conts";#N/A,#N/A,TRUE,"VOS";#N/A,#N/A,TRUE,"Warrington";#N/A,#N/A,TRUE,"Widnes"}</definedName>
    <definedName name="wdcqwe" hidden="1">{#N/A,#N/A,TRUE,"Front";#N/A,#N/A,TRUE,"Simple Letter";#N/A,#N/A,TRUE,"Inside";#N/A,#N/A,TRUE,"Contents";#N/A,#N/A,TRUE,"Basis";#N/A,#N/A,TRUE,"Inclusions";#N/A,#N/A,TRUE,"Exclusions";#N/A,#N/A,TRUE,"Areas";#N/A,#N/A,TRUE,"Summary";#N/A,#N/A,TRUE,"Detail"}</definedName>
    <definedName name="wef" hidden="1">{#N/A,#N/A,TRUE,"Front";#N/A,#N/A,TRUE,"Simple Letter";#N/A,#N/A,TRUE,"Inside";#N/A,#N/A,TRUE,"Contents";#N/A,#N/A,TRUE,"Basis";#N/A,#N/A,TRUE,"Inclusions";#N/A,#N/A,TRUE,"Exclusions";#N/A,#N/A,TRUE,"Areas";#N/A,#N/A,TRUE,"Summary";#N/A,#N/A,TRUE,"Detail"}</definedName>
    <definedName name="wefwer" hidden="1">{#N/A,#N/A,TRUE,"Front";#N/A,#N/A,TRUE,"Simple Letter";#N/A,#N/A,TRUE,"Inside";#N/A,#N/A,TRUE,"Contents";#N/A,#N/A,TRUE,"Basis";#N/A,#N/A,TRUE,"Inclusions";#N/A,#N/A,TRUE,"Exclusions";#N/A,#N/A,TRUE,"Areas";#N/A,#N/A,TRUE,"Summary";#N/A,#N/A,TRUE,"Detail"}</definedName>
    <definedName name="wegWE" hidden="1">{#N/A,#N/A,TRUE,"Cover";#N/A,#N/A,TRUE,"Conts";#N/A,#N/A,TRUE,"VOS";#N/A,#N/A,TRUE,"Warrington";#N/A,#N/A,TRUE,"Widnes"}</definedName>
    <definedName name="wegywegt" hidden="1">{#N/A,#N/A,TRUE,"Cover";#N/A,#N/A,TRUE,"Conts";#N/A,#N/A,TRUE,"VOS";#N/A,#N/A,TRUE,"Warrington";#N/A,#N/A,TRUE,"Widnes"}</definedName>
    <definedName name="wegywegt_2" hidden="1">{#N/A,#N/A,TRUE,"Cover";#N/A,#N/A,TRUE,"Conts";#N/A,#N/A,TRUE,"VOS";#N/A,#N/A,TRUE,"Warrington";#N/A,#N/A,TRUE,"Widnes"}</definedName>
    <definedName name="wegywegt_3" hidden="1">{#N/A,#N/A,TRUE,"Cover";#N/A,#N/A,TRUE,"Conts";#N/A,#N/A,TRUE,"VOS";#N/A,#N/A,TRUE,"Warrington";#N/A,#N/A,TRUE,"Widnes"}</definedName>
    <definedName name="wegywegt_4" hidden="1">{#N/A,#N/A,TRUE,"Cover";#N/A,#N/A,TRUE,"Conts";#N/A,#N/A,TRUE,"VOS";#N/A,#N/A,TRUE,"Warrington";#N/A,#N/A,TRUE,"Widnes"}</definedName>
    <definedName name="wegywegt_5" hidden="1">{#N/A,#N/A,TRUE,"Cover";#N/A,#N/A,TRUE,"Conts";#N/A,#N/A,TRUE,"VOS";#N/A,#N/A,TRUE,"Warrington";#N/A,#N/A,TRUE,"Widnes"}</definedName>
    <definedName name="wen" hidden="1">{#N/A,#N/A,TRUE,"Front";#N/A,#N/A,TRUE,"Simple Letter";#N/A,#N/A,TRUE,"Inside";#N/A,#N/A,TRUE,"Contents";#N/A,#N/A,TRUE,"Basis";#N/A,#N/A,TRUE,"Inclusions";#N/A,#N/A,TRUE,"Exclusions";#N/A,#N/A,TRUE,"Areas";#N/A,#N/A,TRUE,"Summary";#N/A,#N/A,TRUE,"Detail"}</definedName>
    <definedName name="weo" hidden="1">{"'Break down'!$A$4"}</definedName>
    <definedName name="weq" hidden="1">{#N/A,#N/A,FALSE,"SumD";#N/A,#N/A,FALSE,"ElecD";#N/A,#N/A,FALSE,"MechD";#N/A,#N/A,FALSE,"GeotD";#N/A,#N/A,FALSE,"PrcsD";#N/A,#N/A,FALSE,"TunnD";#N/A,#N/A,FALSE,"CivlD";#N/A,#N/A,FALSE,"NtwkD";#N/A,#N/A,FALSE,"EstgD";#N/A,#N/A,FALSE,"PEngD"}</definedName>
    <definedName name="weq_2" hidden="1">{#N/A,#N/A,FALSE,"SumD";#N/A,#N/A,FALSE,"ElecD";#N/A,#N/A,FALSE,"MechD";#N/A,#N/A,FALSE,"GeotD";#N/A,#N/A,FALSE,"PrcsD";#N/A,#N/A,FALSE,"TunnD";#N/A,#N/A,FALSE,"CivlD";#N/A,#N/A,FALSE,"NtwkD";#N/A,#N/A,FALSE,"EstgD";#N/A,#N/A,FALSE,"PEngD"}</definedName>
    <definedName name="weq_3" hidden="1">{#N/A,#N/A,FALSE,"SumD";#N/A,#N/A,FALSE,"ElecD";#N/A,#N/A,FALSE,"MechD";#N/A,#N/A,FALSE,"GeotD";#N/A,#N/A,FALSE,"PrcsD";#N/A,#N/A,FALSE,"TunnD";#N/A,#N/A,FALSE,"CivlD";#N/A,#N/A,FALSE,"NtwkD";#N/A,#N/A,FALSE,"EstgD";#N/A,#N/A,FALSE,"PEngD"}</definedName>
    <definedName name="weq_4" hidden="1">{#N/A,#N/A,FALSE,"SumD";#N/A,#N/A,FALSE,"ElecD";#N/A,#N/A,FALSE,"MechD";#N/A,#N/A,FALSE,"GeotD";#N/A,#N/A,FALSE,"PrcsD";#N/A,#N/A,FALSE,"TunnD";#N/A,#N/A,FALSE,"CivlD";#N/A,#N/A,FALSE,"NtwkD";#N/A,#N/A,FALSE,"EstgD";#N/A,#N/A,FALSE,"PEngD"}</definedName>
    <definedName name="weq_5" hidden="1">{#N/A,#N/A,FALSE,"SumD";#N/A,#N/A,FALSE,"ElecD";#N/A,#N/A,FALSE,"MechD";#N/A,#N/A,FALSE,"GeotD";#N/A,#N/A,FALSE,"PrcsD";#N/A,#N/A,FALSE,"TunnD";#N/A,#N/A,FALSE,"CivlD";#N/A,#N/A,FALSE,"NtwkD";#N/A,#N/A,FALSE,"EstgD";#N/A,#N/A,FALSE,"PEngD"}</definedName>
    <definedName name="weqr" hidden="1">{#N/A,#N/A,TRUE,"Front";#N/A,#N/A,TRUE,"Simple Letter";#N/A,#N/A,TRUE,"Inside";#N/A,#N/A,TRUE,"Contents";#N/A,#N/A,TRUE,"Basis";#N/A,#N/A,TRUE,"Inclusions";#N/A,#N/A,TRUE,"Exclusions";#N/A,#N/A,TRUE,"Areas";#N/A,#N/A,TRUE,"Summary";#N/A,#N/A,TRUE,"Detail"}</definedName>
    <definedName name="weqrff" hidden="1">{#N/A,#N/A,TRUE,"Front";#N/A,#N/A,TRUE,"Simple Letter";#N/A,#N/A,TRUE,"Inside";#N/A,#N/A,TRUE,"Contents";#N/A,#N/A,TRUE,"Basis";#N/A,#N/A,TRUE,"Inclusions";#N/A,#N/A,TRUE,"Exclusions";#N/A,#N/A,TRUE,"Areas";#N/A,#N/A,TRUE,"Summary";#N/A,#N/A,TRUE,"Detail"}</definedName>
    <definedName name="wer" hidden="1">#REF!</definedName>
    <definedName name="werqr" hidden="1">{#N/A,#N/A,TRUE,"Front";#N/A,#N/A,TRUE,"Simple Letter";#N/A,#N/A,TRUE,"Inside";#N/A,#N/A,TRUE,"Contents";#N/A,#N/A,TRUE,"Basis";#N/A,#N/A,TRUE,"Inclusions";#N/A,#N/A,TRUE,"Exclusions";#N/A,#N/A,TRUE,"Areas";#N/A,#N/A,TRUE,"Summary";#N/A,#N/A,TRUE,"Detail"}</definedName>
    <definedName name="wert_2" hidden="1">{#N/A,#N/A,TRUE,"Cover";#N/A,#N/A,TRUE,"Conts";#N/A,#N/A,TRUE,"VOS";#N/A,#N/A,TRUE,"Warrington";#N/A,#N/A,TRUE,"Widnes"}</definedName>
    <definedName name="wert_3" hidden="1">{#N/A,#N/A,TRUE,"Cover";#N/A,#N/A,TRUE,"Conts";#N/A,#N/A,TRUE,"VOS";#N/A,#N/A,TRUE,"Warrington";#N/A,#N/A,TRUE,"Widnes"}</definedName>
    <definedName name="wert_4" hidden="1">{#N/A,#N/A,TRUE,"Cover";#N/A,#N/A,TRUE,"Conts";#N/A,#N/A,TRUE,"VOS";#N/A,#N/A,TRUE,"Warrington";#N/A,#N/A,TRUE,"Widnes"}</definedName>
    <definedName name="wert_5" hidden="1">{#N/A,#N/A,TRUE,"Cover";#N/A,#N/A,TRUE,"Conts";#N/A,#N/A,TRUE,"VOS";#N/A,#N/A,TRUE,"Warrington";#N/A,#N/A,TRUE,"Widnes"}</definedName>
    <definedName name="werttt" hidden="1">{"'Break down'!$A$4"}</definedName>
    <definedName name="wertwr" hidden="1">{#N/A,#N/A,TRUE,"Front";#N/A,#N/A,TRUE,"Simple Letter";#N/A,#N/A,TRUE,"Inside";#N/A,#N/A,TRUE,"Contents";#N/A,#N/A,TRUE,"Basis";#N/A,#N/A,TRUE,"Inclusions";#N/A,#N/A,TRUE,"Exclusions";#N/A,#N/A,TRUE,"Areas";#N/A,#N/A,TRUE,"Summary";#N/A,#N/A,TRUE,"Detail"}</definedName>
    <definedName name="wetjy" hidden="1">{#N/A,#N/A,TRUE,"Cover";#N/A,#N/A,TRUE,"Conts";#N/A,#N/A,TRUE,"VOS";#N/A,#N/A,TRUE,"Warrington";#N/A,#N/A,TRUE,"Widnes"}</definedName>
    <definedName name="wetjy_2" hidden="1">{#N/A,#N/A,TRUE,"Cover";#N/A,#N/A,TRUE,"Conts";#N/A,#N/A,TRUE,"VOS";#N/A,#N/A,TRUE,"Warrington";#N/A,#N/A,TRUE,"Widnes"}</definedName>
    <definedName name="wetjy_3" hidden="1">{#N/A,#N/A,TRUE,"Cover";#N/A,#N/A,TRUE,"Conts";#N/A,#N/A,TRUE,"VOS";#N/A,#N/A,TRUE,"Warrington";#N/A,#N/A,TRUE,"Widnes"}</definedName>
    <definedName name="wetjy_4" hidden="1">{#N/A,#N/A,TRUE,"Cover";#N/A,#N/A,TRUE,"Conts";#N/A,#N/A,TRUE,"VOS";#N/A,#N/A,TRUE,"Warrington";#N/A,#N/A,TRUE,"Widnes"}</definedName>
    <definedName name="wetjy_5" hidden="1">{#N/A,#N/A,TRUE,"Cover";#N/A,#N/A,TRUE,"Conts";#N/A,#N/A,TRUE,"VOS";#N/A,#N/A,TRUE,"Warrington";#N/A,#N/A,TRUE,"Widnes"}</definedName>
    <definedName name="wetrtyret" hidden="1">{#N/A,#N/A,FALSE,"운반시간"}</definedName>
    <definedName name="wetwety" hidden="1">{#N/A,#N/A,FALSE,"CAM-G7";#N/A,#N/A,FALSE,"SPL";#N/A,#N/A,FALSE,"butt-in G7";#N/A,#N/A,FALSE,"dia-in G7";#N/A,#N/A,FALSE,"추가-STA G7"}</definedName>
    <definedName name="wetyrutu" hidden="1">{#N/A,#N/A,TRUE,"Cover";#N/A,#N/A,TRUE,"Conts";#N/A,#N/A,TRUE,"VOS";#N/A,#N/A,TRUE,"Warrington";#N/A,#N/A,TRUE,"Widnes"}</definedName>
    <definedName name="wetyrutu_2" hidden="1">{#N/A,#N/A,TRUE,"Cover";#N/A,#N/A,TRUE,"Conts";#N/A,#N/A,TRUE,"VOS";#N/A,#N/A,TRUE,"Warrington";#N/A,#N/A,TRUE,"Widnes"}</definedName>
    <definedName name="wetyrutu_3" hidden="1">{#N/A,#N/A,TRUE,"Cover";#N/A,#N/A,TRUE,"Conts";#N/A,#N/A,TRUE,"VOS";#N/A,#N/A,TRUE,"Warrington";#N/A,#N/A,TRUE,"Widnes"}</definedName>
    <definedName name="wetyrutu_4" hidden="1">{#N/A,#N/A,TRUE,"Cover";#N/A,#N/A,TRUE,"Conts";#N/A,#N/A,TRUE,"VOS";#N/A,#N/A,TRUE,"Warrington";#N/A,#N/A,TRUE,"Widnes"}</definedName>
    <definedName name="wetyrutu_5" hidden="1">{#N/A,#N/A,TRUE,"Cover";#N/A,#N/A,TRUE,"Conts";#N/A,#N/A,TRUE,"VOS";#N/A,#N/A,TRUE,"Warrington";#N/A,#N/A,TRUE,"Widnes"}</definedName>
    <definedName name="WGEW" hidden="1">{#N/A,#N/A,TRUE,"Cover";#N/A,#N/A,TRUE,"Conts";#N/A,#N/A,TRUE,"VOS";#N/A,#N/A,TRUE,"Warrington";#N/A,#N/A,TRUE,"Widnes"}</definedName>
    <definedName name="wgWE" hidden="1">{#N/A,#N/A,TRUE,"Cover";#N/A,#N/A,TRUE,"Conts";#N/A,#N/A,TRUE,"VOS";#N/A,#N/A,TRUE,"Warrington";#N/A,#N/A,TRUE,"Widnes"}</definedName>
    <definedName name="why" hidden="1">{"ECA Qtrs C",#N/A,TRUE,"ECA_Qtrs_C";"ECA Qtrs D",#N/A,TRUE,"ECA_Qtrs_D";"ECA Qtrs F",#N/A,TRUE,"ECA_Qtrs_F";"ECA Qtrs G",#N/A,TRUE,"ECA_Qtrs_G";"ECA SisterApt",#N/A,TRUE,"ECA_SisterApt";"ECA Nurses",#N/A,TRUE,"ECA_NursesHostel"}</definedName>
    <definedName name="windows_2" hidden="1">{"'Break down'!$A$4"}</definedName>
    <definedName name="windows_3" hidden="1">{"'Break down'!$A$4"}</definedName>
    <definedName name="windows_4" hidden="1">{"'Break down'!$A$4"}</definedName>
    <definedName name="windows_5" hidden="1">{"'Break down'!$A$4"}</definedName>
    <definedName name="wlqrp" hidden="1">0</definedName>
    <definedName name="wm.조골재1" hidden="1">{#N/A,#N/A,FALSE,"조골재"}</definedName>
    <definedName name="WORKSHOP" hidden="1">{#N/A,#N/A,TRUE,"Basic";#N/A,#N/A,TRUE,"EXT-TABLE";#N/A,#N/A,TRUE,"STEEL";#N/A,#N/A,TRUE,"INT-Table";#N/A,#N/A,TRUE,"STEEL";#N/A,#N/A,TRUE,"Door"}</definedName>
    <definedName name="WPG" hidden="1">{"'Revised (2)'!$A$1:$K$76"}</definedName>
    <definedName name="wqer" hidden="1">{#N/A,#N/A,TRUE,"Cover";#N/A,#N/A,TRUE,"Conts";#N/A,#N/A,TRUE,"VOS";#N/A,#N/A,TRUE,"Warrington";#N/A,#N/A,TRUE,"Widnes"}</definedName>
    <definedName name="wqer_2" hidden="1">{#N/A,#N/A,TRUE,"Cover";#N/A,#N/A,TRUE,"Conts";#N/A,#N/A,TRUE,"VOS";#N/A,#N/A,TRUE,"Warrington";#N/A,#N/A,TRUE,"Widnes"}</definedName>
    <definedName name="wqer_3" hidden="1">{#N/A,#N/A,TRUE,"Cover";#N/A,#N/A,TRUE,"Conts";#N/A,#N/A,TRUE,"VOS";#N/A,#N/A,TRUE,"Warrington";#N/A,#N/A,TRUE,"Widnes"}</definedName>
    <definedName name="wqer_4" hidden="1">{#N/A,#N/A,TRUE,"Cover";#N/A,#N/A,TRUE,"Conts";#N/A,#N/A,TRUE,"VOS";#N/A,#N/A,TRUE,"Warrington";#N/A,#N/A,TRUE,"Widnes"}</definedName>
    <definedName name="wqer_5" hidden="1">{#N/A,#N/A,TRUE,"Cover";#N/A,#N/A,TRUE,"Conts";#N/A,#N/A,TRUE,"VOS";#N/A,#N/A,TRUE,"Warrington";#N/A,#N/A,TRUE,"Widnes"}</definedName>
    <definedName name="WRITE" hidden="1">{#N/A,#N/A,FALSE,"CCTV"}</definedName>
    <definedName name="WRN" hidden="1">{#N/A,#N/A,FALSE,"CCTV"}</definedName>
    <definedName name="wrn.11in._.Wellhead._.Cost._.Sheets." hidden="1">{#N/A,#N/A,TRUE,"11"", 9-5'8 Csg";#N/A,#N/A,TRUE,"11"", 7"" Csg";#N/A,#N/A,TRUE,"11"", 2-7'8 Tbg"}</definedName>
    <definedName name="wrn.2번." hidden="1">{#N/A,#N/A,FALSE,"2~8번"}</definedName>
    <definedName name="wrn.3year._.frcst." hidden="1">{#N/A,#N/A,FALSE,"963YR";#N/A,#N/A,FALSE,"mkt mix";#N/A,#N/A,FALSE,"sect 5";#N/A,#N/A,FALSE,"sect 6";#N/A,#N/A,FALSE,"csh";#N/A,#N/A,FALSE,"capx";#N/A,#N/A,FALSE,"bal sheet"}</definedName>
    <definedName name="wrn.52." hidden="1">{"REBAR",#N/A,FALSE,"Sheet1";"CONCRETE",#N/A,FALSE,"Sheet1"}</definedName>
    <definedName name="wrn.97." hidden="1">{#N/A,#N/A,FALSE,"지침";#N/A,#N/A,FALSE,"환경분석";#N/A,#N/A,FALSE,"Sheet16"}</definedName>
    <definedName name="WRN.98." hidden="1">{#N/A,#N/A,FALSE,"지침";#N/A,#N/A,FALSE,"환경분석";#N/A,#N/A,FALSE,"Sheet16"}</definedName>
    <definedName name="wrn.9in._.Twin._.Splitter._.Cost._.Sheets." hidden="1">{#N/A,#N/A,TRUE,"9"" Twin, 26"" Csg";#N/A,#N/A,TRUE,"9"" Twin, 9-5'8 Csg";#N/A,#N/A,TRUE,"9"" Twin, 7"" Csg";#N/A,#N/A,TRUE,"9"" Twin, 2-7'8 Tbg"}</definedName>
    <definedName name="wrn.AA." hidden="1">{#N/A,#N/A,FALSE,"CAM-G7";#N/A,#N/A,FALSE,"SPL";#N/A,#N/A,FALSE,"butt-in G7";#N/A,#N/A,FALSE,"dia-in G7";#N/A,#N/A,FALSE,"추가-STA G7"}</definedName>
    <definedName name="wrn.ABUBAKAR._.RIMI._.KAD." hidden="1">{#N/A,#N/A,FALSE,"AFR-ELC"}</definedName>
    <definedName name="wrn.Accountant." hidden="1">{"Accounts",#N/A,FALSE,"Subcontractor";"Accounts",#N/A,FALSE,"Supplier";"Accounts",#N/A,FALSE,"Statutory Authorities"}</definedName>
    <definedName name="wrn.ADSS._.CONT._.432._._._.Organisation._.Chart." hidden="1">{#N/A,#N/A,FALSE,"Organisation Chart"}</definedName>
    <definedName name="wrn.all." hidden="1">{#N/A,#N/A,FALSE,"Pricing";#N/A,#N/A,FALSE,"Summary";#N/A,#N/A,FALSE,"CompProd";#N/A,#N/A,FALSE,"CompJobhrs";#N/A,#N/A,FALSE,"Escalation";#N/A,#N/A,FALSE,"Contingency";#N/A,#N/A,FALSE,"GM";#N/A,#N/A,FALSE,"CompWage";#N/A,#N/A,FALSE,"costSum"}</definedName>
    <definedName name="wrn.All._.Cost._.Sheets." hidden="1">{#N/A,#N/A,TRUE,"11"", 9-5'8 Csg";#N/A,#N/A,TRUE,"11"", 7"" Csg";#N/A,#N/A,TRUE,"11"", 2-7'8 Tbg";#N/A,#N/A,TRUE,"9"" Twin, 26"" Csg";#N/A,#N/A,TRUE,"9"" Twin, 9-5'8 Csg";#N/A,#N/A,TRUE,"9"" Twin, 7"" Csg";#N/A,#N/A,TRUE,"9"" Twin, 2-7'8 Tbg"}</definedName>
    <definedName name="wrn.All._.Inputs." hidden="1">{#N/A,#N/A,FALSE,"Primary";#N/A,#N/A,FALSE,"Secondary";#N/A,#N/A,FALSE,"Latent";#N/A,#N/A,FALSE,"Demand Inputs";#N/A,#N/A,FALSE,"Supply Addn";#N/A,#N/A,FALSE,"Mkt Pen"}</definedName>
    <definedName name="wrn.all._.lines." hidden="1">{#N/A,#N/A,FALSE,"Summary";#N/A,#N/A,FALSE,"3TJ";#N/A,#N/A,FALSE,"3TN";#N/A,#N/A,FALSE,"3TP";#N/A,#N/A,FALSE,"3SJ";#N/A,#N/A,FALSE,"3CJ";#N/A,#N/A,FALSE,"3CN";#N/A,#N/A,FALSE,"3CP";#N/A,#N/A,FALSE,"3A"}</definedName>
    <definedName name="wrn.all._.lines._2" hidden="1">{#N/A,#N/A,FALSE,"Summary";#N/A,#N/A,FALSE,"3TJ";#N/A,#N/A,FALSE,"3TN";#N/A,#N/A,FALSE,"3TP";#N/A,#N/A,FALSE,"3SJ";#N/A,#N/A,FALSE,"3CJ";#N/A,#N/A,FALSE,"3CN";#N/A,#N/A,FALSE,"3CP";#N/A,#N/A,FALSE,"3A"}</definedName>
    <definedName name="wrn.all._.lines._3" hidden="1">{#N/A,#N/A,FALSE,"Summary";#N/A,#N/A,FALSE,"3TJ";#N/A,#N/A,FALSE,"3TN";#N/A,#N/A,FALSE,"3TP";#N/A,#N/A,FALSE,"3SJ";#N/A,#N/A,FALSE,"3CJ";#N/A,#N/A,FALSE,"3CN";#N/A,#N/A,FALSE,"3CP";#N/A,#N/A,FALSE,"3A"}</definedName>
    <definedName name="wrn.all._.lines._4" hidden="1">{#N/A,#N/A,FALSE,"Summary";#N/A,#N/A,FALSE,"3TJ";#N/A,#N/A,FALSE,"3TN";#N/A,#N/A,FALSE,"3TP";#N/A,#N/A,FALSE,"3SJ";#N/A,#N/A,FALSE,"3CJ";#N/A,#N/A,FALSE,"3CN";#N/A,#N/A,FALSE,"3CP";#N/A,#N/A,FALSE,"3A"}</definedName>
    <definedName name="wrn.all._.lines._5" hidden="1">{#N/A,#N/A,FALSE,"Summary";#N/A,#N/A,FALSE,"3TJ";#N/A,#N/A,FALSE,"3TN";#N/A,#N/A,FALSE,"3TP";#N/A,#N/A,FALSE,"3SJ";#N/A,#N/A,FALSE,"3CJ";#N/A,#N/A,FALSE,"3CN";#N/A,#N/A,FALSE,"3CP";#N/A,#N/A,FALSE,"3A"}</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hidden="1">{#N/A,#N/A,FALSE,"Info";#N/A,#N/A,FALSE,"Cost 1";#N/A,#N/A,FALSE,"Cost 2";#N/A,#N/A,FALSE,"Cost 3";#N/A,#N/A,FALSE,"Bits";#N/A,#N/A,FALSE,"Drilling";#N/A,#N/A,FALSE,"Casing";#N/A,#N/A,FALSE,"Completion";#N/A,#N/A,FALSE,"Tubing";#N/A,#N/A,FALSE,"Wellhead";#N/A,#N/A,FALSE,"Equip";#N/A,#N/A,FALSE,"Misc";#N/A,#N/A,FALSE,"Stock";#N/A,#N/A,FALSE,"Supplies"}</definedName>
    <definedName name="wrn.all._2" hidden="1">{#N/A,#N/A,FALSE,"Pricing";#N/A,#N/A,FALSE,"Summary";#N/A,#N/A,FALSE,"CompProd";#N/A,#N/A,FALSE,"CompJobhrs";#N/A,#N/A,FALSE,"Escalation";#N/A,#N/A,FALSE,"Contingency";#N/A,#N/A,FALSE,"GM";#N/A,#N/A,FALSE,"CompWage";#N/A,#N/A,FALSE,"costSum"}</definedName>
    <definedName name="wrn.all._3" hidden="1">{#N/A,#N/A,FALSE,"Pricing";#N/A,#N/A,FALSE,"Summary";#N/A,#N/A,FALSE,"CompProd";#N/A,#N/A,FALSE,"CompJobhrs";#N/A,#N/A,FALSE,"Escalation";#N/A,#N/A,FALSE,"Contingency";#N/A,#N/A,FALSE,"GM";#N/A,#N/A,FALSE,"CompWage";#N/A,#N/A,FALSE,"costSum"}</definedName>
    <definedName name="wrn.all._4" hidden="1">{#N/A,#N/A,FALSE,"Pricing";#N/A,#N/A,FALSE,"Summary";#N/A,#N/A,FALSE,"CompProd";#N/A,#N/A,FALSE,"CompJobhrs";#N/A,#N/A,FALSE,"Escalation";#N/A,#N/A,FALSE,"Contingency";#N/A,#N/A,FALSE,"GM";#N/A,#N/A,FALSE,"CompWage";#N/A,#N/A,FALSE,"costSum"}</definedName>
    <definedName name="wrn.all._5" hidden="1">{#N/A,#N/A,FALSE,"Pricing";#N/A,#N/A,FALSE,"Summary";#N/A,#N/A,FALSE,"CompProd";#N/A,#N/A,FALSE,"CompJobhrs";#N/A,#N/A,FALSE,"Escalation";#N/A,#N/A,FALSE,"Contingency";#N/A,#N/A,FALSE,"GM";#N/A,#N/A,FALSE,"CompWage";#N/A,#N/A,FALSE,"costSum"}</definedName>
    <definedName name="wrn.AnnualRentRoll." hidden="1">{"AnnualRentRoll",#N/A,FALSE,"RentRoll"}</definedName>
    <definedName name="wrn.Barbara._.Modular._.Indirects." hidden="1">{#N/A,#N/A,FALSE,"COVER";#N/A,#N/A,FALSE,"RECAP";#N/A,#N/A,FALSE,"SANTA BARBARA NONMANUAL";#N/A,#N/A,FALSE,"CEQUIP";#N/A,#N/A,FALSE,"WRATE";#N/A,#N/A,FALSE,"INDIRECT";#N/A,#N/A,FALSE,"TRAIN";#N/A,#N/A,FALSE,"MANLOADED SCHEDULE"}</definedName>
    <definedName name="wrn.Barbara._.Modular._.Indirects._2" hidden="1">{#N/A,#N/A,FALSE,"COVER";#N/A,#N/A,FALSE,"RECAP";#N/A,#N/A,FALSE,"SANTA BARBARA NONMANUAL";#N/A,#N/A,FALSE,"CEQUIP";#N/A,#N/A,FALSE,"WRATE";#N/A,#N/A,FALSE,"INDIRECT";#N/A,#N/A,FALSE,"TRAIN";#N/A,#N/A,FALSE,"MANLOADED SCHEDULE"}</definedName>
    <definedName name="wrn.Barbara._.Modular._.Indirects._3" hidden="1">{#N/A,#N/A,FALSE,"COVER";#N/A,#N/A,FALSE,"RECAP";#N/A,#N/A,FALSE,"SANTA BARBARA NONMANUAL";#N/A,#N/A,FALSE,"CEQUIP";#N/A,#N/A,FALSE,"WRATE";#N/A,#N/A,FALSE,"INDIRECT";#N/A,#N/A,FALSE,"TRAIN";#N/A,#N/A,FALSE,"MANLOADED SCHEDULE"}</definedName>
    <definedName name="wrn.Barbara._.Modular._.Indirects._4" hidden="1">{#N/A,#N/A,FALSE,"COVER";#N/A,#N/A,FALSE,"RECAP";#N/A,#N/A,FALSE,"SANTA BARBARA NONMANUAL";#N/A,#N/A,FALSE,"CEQUIP";#N/A,#N/A,FALSE,"WRATE";#N/A,#N/A,FALSE,"INDIRECT";#N/A,#N/A,FALSE,"TRAIN";#N/A,#N/A,FALSE,"MANLOADED SCHEDULE"}</definedName>
    <definedName name="wrn.Barbara._.Modular._.Indirects._5" hidden="1">{#N/A,#N/A,FALSE,"COVER";#N/A,#N/A,FALSE,"RECAP";#N/A,#N/A,FALSE,"SANTA BARBARA NONMANUAL";#N/A,#N/A,FALSE,"CEQUIP";#N/A,#N/A,FALSE,"WRATE";#N/A,#N/A,FALSE,"INDIRECT";#N/A,#N/A,FALSE,"TRAIN";#N/A,#N/A,FALSE,"MANLOADED SCHEDULE"}</definedName>
    <definedName name="wrn.BaseYearDemand." hidden="1">{"Base Year Demand",#N/A,FALSE,"Demand-Base Year"}</definedName>
    <definedName name="wrn.Birdie." hidden="1">{#N/A,#N/A,FALSE,"Trans Summary";#N/A,#N/A,FALSE,"Proforma Five Yr";#N/A,#N/A,FALSE,"Occ and Rate"}</definedName>
    <definedName name="wrn.BM." hidden="1">{#N/A,#N/A,FALSE,"CCTV"}</definedName>
    <definedName name="wrn.Both._.Outputs." hidden="1">{"LTV Output",#N/A,FALSE,"Output";"DCR Output",#N/A,FALSE,"Output"}</definedName>
    <definedName name="wrn.Chandana." hidden="1">{#N/A,#N/A,FALSE,"VCR"}</definedName>
    <definedName name="wrn.Chandana._1" hidden="1">{#N/A,#N/A,FALSE,"VCR"}</definedName>
    <definedName name="wrn.Chandana._2" hidden="1">{#N/A,#N/A,FALSE,"VCR"}</definedName>
    <definedName name="wrn.Chandana._3" hidden="1">{#N/A,#N/A,FALSE,"VCR"}</definedName>
    <definedName name="wrn.Chandana._4" hidden="1">{#N/A,#N/A,FALSE,"VCR"}</definedName>
    <definedName name="wrn.Chandana._5" hidden="1">{#N/A,#N/A,FALSE,"VCR"}</definedName>
    <definedName name="wrn.CHIEF._.REVIEW." hidden="1">{#N/A,#N/A,FALSE,"Q&amp;AE";#N/A,#N/A,FALSE,"Params";#N/A,#N/A,FALSE,"ReconE";#N/A,#N/A,FALSE,"CostCompE";#N/A,#N/A,FALSE,"SummaryE";#N/A,#N/A,FALSE,"Detail";#N/A,#N/A,FALSE,"PayItem"}</definedName>
    <definedName name="wrn.CHIEF._.REVIEW._2" hidden="1">{#N/A,#N/A,FALSE,"Q&amp;AE";#N/A,#N/A,FALSE,"Params";#N/A,#N/A,FALSE,"ReconE";#N/A,#N/A,FALSE,"CostCompE";#N/A,#N/A,FALSE,"SummaryE";#N/A,#N/A,FALSE,"Detail";#N/A,#N/A,FALSE,"PayItem"}</definedName>
    <definedName name="wrn.CHIEF._.REVIEW._3" hidden="1">{#N/A,#N/A,FALSE,"Q&amp;AE";#N/A,#N/A,FALSE,"Params";#N/A,#N/A,FALSE,"ReconE";#N/A,#N/A,FALSE,"CostCompE";#N/A,#N/A,FALSE,"SummaryE";#N/A,#N/A,FALSE,"Detail";#N/A,#N/A,FALSE,"PayItem"}</definedName>
    <definedName name="wrn.CHIEF._.REVIEW._4" hidden="1">{#N/A,#N/A,FALSE,"Q&amp;AE";#N/A,#N/A,FALSE,"Params";#N/A,#N/A,FALSE,"ReconE";#N/A,#N/A,FALSE,"CostCompE";#N/A,#N/A,FALSE,"SummaryE";#N/A,#N/A,FALSE,"Detail";#N/A,#N/A,FALSE,"PayItem"}</definedName>
    <definedName name="wrn.CHIEF._.REVIEW._5" hidden="1">{#N/A,#N/A,FALSE,"Q&amp;AE";#N/A,#N/A,FALSE,"Params";#N/A,#N/A,FALSE,"ReconE";#N/A,#N/A,FALSE,"CostCompE";#N/A,#N/A,FALSE,"SummaryE";#N/A,#N/A,FALSE,"Detail";#N/A,#N/A,FALSE,"PayItem"}</definedName>
    <definedName name="wrn.CIRCUITS." hidden="1">{"DBANK",#N/A,FALSE,"PriceE";"CKTS",#N/A,FALSE,"PriceE"}</definedName>
    <definedName name="wrn.CIRCUITS._2" hidden="1">{"DBANK",#N/A,FALSE,"PriceE";"CKTS",#N/A,FALSE,"PriceE"}</definedName>
    <definedName name="wrn.CIRCUITS._3" hidden="1">{"DBANK",#N/A,FALSE,"PriceE";"CKTS",#N/A,FALSE,"PriceE"}</definedName>
    <definedName name="wrn.CIRCUITS._4" hidden="1">{"DBANK",#N/A,FALSE,"PriceE";"CKTS",#N/A,FALSE,"PriceE"}</definedName>
    <definedName name="wrn.CIRCUITS._5" hidden="1">{"DBANK",#N/A,FALSE,"PriceE";"CKTS",#N/A,FALSE,"PriceE"}</definedName>
    <definedName name="wrn.COMBINED." hidden="1">{#N/A,#N/A,FALSE,"INPUTS";#N/A,#N/A,FALSE,"PROFORMA BSHEET";#N/A,#N/A,FALSE,"COMBINED";#N/A,#N/A,FALSE,"HIGH YIELD";#N/A,#N/A,FALSE,"COMB_GRAPHS"}</definedName>
    <definedName name="wrn.Complete." hidden="1">{"Retention",#N/A,FALSE,"Subcontractor";"Contract Sums",#N/A,FALSE,"Subcontractor";"Accounts",#N/A,FALSE,"Subcontractor";"Retention",#N/A,FALSE,"Supplier";"Contract Sums",#N/A,FALSE,"Supplier";"Accounts",#N/A,FALSE,"Supplier";"Retention",#N/A,FALSE,"Statutory Authorities";"Contract Sums",#N/A,FALSE,"Statutory Authorities";"Accounts",#N/A,FALSE,"Statutory Authorities";"Valuation",#N/A,FALSE,"Valuation"}</definedName>
    <definedName name="wrn.Complete._.Cost._.Sheet."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_1"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_2"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_3"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_4"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Cost._.Sheet._5" hidden="1">{"Cost Summary",#N/A,FALSE,"B";"Cost Detail 1",#N/A,FALSE,"C";"Cost Detail 2",#N/A,FALSE,"C";"SalWage Indirect",#N/A,FALSE,"D";"SalWage Direct",#N/A,FALSE,"D";"Sal Calc",#N/A,FALSE,"D";"Mob Demob",#N/A,FALSE,"E";"Equipment Fuel",#N/A,FALSE,"F";"Equipment Hire",#N/A,FALSE,"F";"Equipment MobDemob",#N/A,FALSE,"F";"Site Est 1",#N/A,FALSE,"G";"Site Est 2",#N/A,FALSE,"G";"Finance",#N/A,FALSE,"H";"Equipment TOTAL",#N/A,FALSE,"I";"Total Indirect Manpower",#N/A,FALSE,"J";"Total Direct Manpower",#N/A,FALSE,"J";"Consumables",#N/A,FALSE,"L";"Bought Out",#N/A,FALSE,"M";"Subcontract",#N/A,FALSE,"N"}</definedName>
    <definedName name="wrn.Complete._.Review." hidden="1">{#N/A,#N/A,FALSE,"Occ and Rate";#N/A,#N/A,FALSE,"PF Input";#N/A,#N/A,FALSE,"Capital Input";#N/A,#N/A,FALSE,"Proforma Five Yr";#N/A,#N/A,FALSE,"Calculations";#N/A,#N/A,FALSE,"Transaction Summary-DTW"}</definedName>
    <definedName name="wrn.Contract._.Sum." hidden="1">{"Contract Sums",#N/A,FALSE,"Subcontractor";"Contract Sums",#N/A,FALSE,"Supplier";"Contract Sums",#N/A,FALSE,"Statutory Authorities"}</definedName>
    <definedName name="wrn.Cost._.Summary." hidden="1">{"Cost Summary",#N/A,FALSE,"B";"Cost Detail 1",#N/A,FALSE,"C";"Cost Detail 2",#N/A,FALSE,"C"}</definedName>
    <definedName name="wrn.Cost._.Summary._1" hidden="1">{"Cost Summary",#N/A,FALSE,"B";"Cost Detail 1",#N/A,FALSE,"C";"Cost Detail 2",#N/A,FALSE,"C"}</definedName>
    <definedName name="wrn.Cost._.Summary._2" hidden="1">{"Cost Summary",#N/A,FALSE,"B";"Cost Detail 1",#N/A,FALSE,"C";"Cost Detail 2",#N/A,FALSE,"C"}</definedName>
    <definedName name="wrn.Cost._.Summary._3" hidden="1">{"Cost Summary",#N/A,FALSE,"B";"Cost Detail 1",#N/A,FALSE,"C";"Cost Detail 2",#N/A,FALSE,"C"}</definedName>
    <definedName name="wrn.Cost._.Summary._4" hidden="1">{"Cost Summary",#N/A,FALSE,"B";"Cost Detail 1",#N/A,FALSE,"C";"Cost Detail 2",#N/A,FALSE,"C"}</definedName>
    <definedName name="wrn.Cost._.Summary._5" hidden="1">{"Cost Summary",#N/A,FALSE,"B";"Cost Detail 1",#N/A,FALSE,"C";"Cost Detail 2",#N/A,FALSE,"C"}</definedName>
    <definedName name="wrn.COST_SHEETS." hidden="1">{#N/A,#N/A,FALSE,"WBS 1.06";#N/A,#N/A,FALSE,"WBS 1.14";#N/A,#N/A,FALSE,"WBS 1.17";#N/A,#N/A,FALSE,"WBS 1.18"}</definedName>
    <definedName name="wrn.COST_SHEETS._2" hidden="1">{#N/A,#N/A,FALSE,"WBS 1.06";#N/A,#N/A,FALSE,"WBS 1.14";#N/A,#N/A,FALSE,"WBS 1.17";#N/A,#N/A,FALSE,"WBS 1.18"}</definedName>
    <definedName name="wrn.COST_SHEETS._3" hidden="1">{#N/A,#N/A,FALSE,"WBS 1.06";#N/A,#N/A,FALSE,"WBS 1.14";#N/A,#N/A,FALSE,"WBS 1.17";#N/A,#N/A,FALSE,"WBS 1.18"}</definedName>
    <definedName name="wrn.COST_SHEETS._4" hidden="1">{#N/A,#N/A,FALSE,"WBS 1.06";#N/A,#N/A,FALSE,"WBS 1.14";#N/A,#N/A,FALSE,"WBS 1.17";#N/A,#N/A,FALSE,"WBS 1.18"}</definedName>
    <definedName name="wrn.COST_SHEETS._5" hidden="1">{#N/A,#N/A,FALSE,"WBS 1.06";#N/A,#N/A,FALSE,"WBS 1.14";#N/A,#N/A,FALSE,"WBS 1.17";#N/A,#N/A,FALSE,"WBS 1.18"}</definedName>
    <definedName name="wrn.costprint." hidden="1">{"cost",#N/A,FALSE,"B";"Sum",#N/A,FALSE,"C";"Sal1",#N/A,FALSE,"D";"Sal2",#N/A,FALSE,"D";"Mob",#N/A,FALSE,"E";"Eqpcst1",#N/A,FALSE,"F";"Eqpcst2",#N/A,FALSE,"F";"Eqpcst3",#N/A,FALSE,"F";"Est1",#N/A,FALSE,"G";"Est2",#N/A,FALSE,"G";"Fin",#N/A,FALSE,"H";"EqpCal",#N/A,FALSE,"I";"ManCal1",#N/A,FALSE,"J";"ManCal2",#N/A,FALSE,"J";"Consm",#N/A,FALSE,"L";"B O",#N/A,FALSE,"M";"S C",#N/A,FALSE,"N"}</definedName>
    <definedName name="wrn.costprint._1" hidden="1">{"cost",#N/A,FALSE,"B";"Sum",#N/A,FALSE,"C";"Sal1",#N/A,FALSE,"D";"Sal2",#N/A,FALSE,"D";"Mob",#N/A,FALSE,"E";"Eqpcst1",#N/A,FALSE,"F";"Eqpcst2",#N/A,FALSE,"F";"Eqpcst3",#N/A,FALSE,"F";"Est1",#N/A,FALSE,"G";"Est2",#N/A,FALSE,"G";"Fin",#N/A,FALSE,"H";"EqpCal",#N/A,FALSE,"I";"ManCal1",#N/A,FALSE,"J";"ManCal2",#N/A,FALSE,"J";"Consm",#N/A,FALSE,"L";"B O",#N/A,FALSE,"M";"S C",#N/A,FALSE,"N"}</definedName>
    <definedName name="wrn.costprint._2" hidden="1">{"cost",#N/A,FALSE,"B";"Sum",#N/A,FALSE,"C";"Sal1",#N/A,FALSE,"D";"Sal2",#N/A,FALSE,"D";"Mob",#N/A,FALSE,"E";"Eqpcst1",#N/A,FALSE,"F";"Eqpcst2",#N/A,FALSE,"F";"Eqpcst3",#N/A,FALSE,"F";"Est1",#N/A,FALSE,"G";"Est2",#N/A,FALSE,"G";"Fin",#N/A,FALSE,"H";"EqpCal",#N/A,FALSE,"I";"ManCal1",#N/A,FALSE,"J";"ManCal2",#N/A,FALSE,"J";"Consm",#N/A,FALSE,"L";"B O",#N/A,FALSE,"M";"S C",#N/A,FALSE,"N"}</definedName>
    <definedName name="wrn.costprint._3" hidden="1">{"cost",#N/A,FALSE,"B";"Sum",#N/A,FALSE,"C";"Sal1",#N/A,FALSE,"D";"Sal2",#N/A,FALSE,"D";"Mob",#N/A,FALSE,"E";"Eqpcst1",#N/A,FALSE,"F";"Eqpcst2",#N/A,FALSE,"F";"Eqpcst3",#N/A,FALSE,"F";"Est1",#N/A,FALSE,"G";"Est2",#N/A,FALSE,"G";"Fin",#N/A,FALSE,"H";"EqpCal",#N/A,FALSE,"I";"ManCal1",#N/A,FALSE,"J";"ManCal2",#N/A,FALSE,"J";"Consm",#N/A,FALSE,"L";"B O",#N/A,FALSE,"M";"S C",#N/A,FALSE,"N"}</definedName>
    <definedName name="wrn.costprint._4" hidden="1">{"cost",#N/A,FALSE,"B";"Sum",#N/A,FALSE,"C";"Sal1",#N/A,FALSE,"D";"Sal2",#N/A,FALSE,"D";"Mob",#N/A,FALSE,"E";"Eqpcst1",#N/A,FALSE,"F";"Eqpcst2",#N/A,FALSE,"F";"Eqpcst3",#N/A,FALSE,"F";"Est1",#N/A,FALSE,"G";"Est2",#N/A,FALSE,"G";"Fin",#N/A,FALSE,"H";"EqpCal",#N/A,FALSE,"I";"ManCal1",#N/A,FALSE,"J";"ManCal2",#N/A,FALSE,"J";"Consm",#N/A,FALSE,"L";"B O",#N/A,FALSE,"M";"S C",#N/A,FALSE,"N"}</definedName>
    <definedName name="wrn.costprint._5" hidden="1">{"cost",#N/A,FALSE,"B";"Sum",#N/A,FALSE,"C";"Sal1",#N/A,FALSE,"D";"Sal2",#N/A,FALSE,"D";"Mob",#N/A,FALSE,"E";"Eqpcst1",#N/A,FALSE,"F";"Eqpcst2",#N/A,FALSE,"F";"Eqpcst3",#N/A,FALSE,"F";"Est1",#N/A,FALSE,"G";"Est2",#N/A,FALSE,"G";"Fin",#N/A,FALSE,"H";"EqpCal",#N/A,FALSE,"I";"ManCal1",#N/A,FALSE,"J";"ManCal2",#N/A,FALSE,"J";"Consm",#N/A,FALSE,"L";"B O",#N/A,FALSE,"M";"S C",#N/A,FALSE,"N"}</definedName>
    <definedName name="wrn.Cumulative._.Material._.Cost." hidden="1">{#N/A,#N/A,FALSE,"MARCH"}</definedName>
    <definedName name="wrn.Cumulative._.Material._.Cost._1" hidden="1">{#N/A,#N/A,FALSE,"MARCH"}</definedName>
    <definedName name="wrn.Cumulative._.Material._.Cost._2" hidden="1">{#N/A,#N/A,FALSE,"MARCH"}</definedName>
    <definedName name="wrn.Cumulative._.Material._.Cost._3" hidden="1">{#N/A,#N/A,FALSE,"MARCH"}</definedName>
    <definedName name="wrn.Cumulative._.Material._.Cost._4" hidden="1">{#N/A,#N/A,FALSE,"MARCH"}</definedName>
    <definedName name="wrn.Cumulative._.Material._.Cost._5" hidden="1">{#N/A,#N/A,FALSE,"MARCH"}</definedName>
    <definedName name="wrn.CVR._.FOR._.DIRECTORS." hidden="1">{#N/A,#N/A,FALSE,"cvr2 ";#N/A,#N/A,FALSE,"cvr3ic";#N/A,#N/A,FALSE,"cvr5";#N/A,#N/A,FALSE,"cvr5a";#N/A,#N/A,FALSE,"cvr6";#N/A,#N/A,FALSE,"CVR1";#N/A,#N/A,FALSE,"7A";#N/A,#N/A,FALSE,"7BL";#N/A,#N/A,FALSE,"7BP";#N/A,#N/A,FALSE,"7BM";#N/A,#N/A,FALSE,"7C";#N/A,#N/A,FALSE,"7C LO"}</definedName>
    <definedName name="wrn.data." hidden="1">{"data",#N/A,FALSE,"INPUT"}</definedName>
    <definedName name="wrn.DCR._.Output." hidden="1">{"DCR Output",#N/A,FALSE,"Output"}</definedName>
    <definedName name="wrn.Demand._.Calcs." hidden="1">{#N/A,#N/A,FALSE,"Demand Calcs"}</definedName>
    <definedName name="wrn.Demand._.Inputs." hidden="1">{#N/A,#N/A,FALSE,"Demand Inputs"}</definedName>
    <definedName name="wrn.DRB._.CLAIMS._.FOR._.BILL._.A3._.SIZE." hidden="1">{"AWARDED MADE BY DRB",#N/A,FALSE,"AWARD MADE BY DRB";"CURRENCY COMPOSITION NR CLAIMS",#N/A,FALSE,"CURRENCY COMPOSITION-NR CLAIMS";"INTEREST Rs NR CLAIMS",#N/A,FALSE,"INTERESTS Rs - NR CLAIMS";"INTEREST USD NR CLAIMS",#N/A,FALSE,"INTERESTS US $ - NR CLAIMS";"INTEREST ITL NR CLAIMS",#N/A,FALSE,"INTERESTS ITL - NR CLAIMS";"CLAIM 2A GROSS AMOUNT",#N/A,FALSE,"CLAIM 2A GROSS AMOUNT";"CLAIM 2A NET AMOUNT",#N/A,FALSE,"CLAIM 2A NET AMOUNT";"CLAIM 2B GROSS AMOUNT",#N/A,FALSE,"CLAIM 2B GROSS AMOUNT";"CLAIM 2B NET AMOUNT",#N/A,FALSE,"CLAIM 2B NET AMOUNT";"CLAIM 2C WORKED HOURS",#N/A,FALSE,"CLAIM 2C WORKED HOURS";"CLAIM 2C GROSS AMOUNT",#N/A,FALSE,"CLAIM 2C GROSS AMOUNT";"CLAIM 2C NET AMOUNT",#N/A,FALSE,"CLAIM 2C NET AMOUNT";"CLAIM 2C INTEREST Rs",#N/A,FALSE,"CLAIM 2C INTEREST Rs";"CLAIM 2C INTEREST USD",#N/A,FALSE,"CLAIM 2C INTEREST US$";"CLAIM 2C INTEREST ITL",#N/A,FALSE,"CLAIM 2C INTEREST ITL";"CLAIM 5A CEM EXP STEEL MARKUP",#N/A,FALSE,"CLAIM 5A CEM&amp;EXP&amp;STEEL MARKUP";"CLAIM 5A CEM EXP ST INTEREST RS",#N/A,FALSE,"CLAIM 5A CEM&amp;EXP&amp;ST INTEREST Rs";"CLAIM 5A CEM EXP ST INTEREST USD",#N/A,FALSE,"CLAIM5A CEM&amp;EXP&amp;ST INTEREST US$";"CLAIM 5A CEM EXP ST INTEREST ITL",#N/A,FALSE,"CLAIM5A CEM&amp;EXP&amp;ST INTEREST ITL";"CLAIM 5A OTHER TAX MARKUP",#N/A,FALSE,"CLAIM 5A OTHER TAX MARKUP";"CLAIM 5A OTHER TAX INTEREST Rs",#N/A,FALSE,"CLAIM5A OTHER TAX INTEREST Rs";"CLAIM 5A OTHER TAX INTEREST USD",#N/A,FALSE,"CLAIM5A OTHER TAX INTEREST US$";"CLAIM 5A OTHER TAX INTEREST ITL",#N/A,FALSE,"CLAIM5A OTHER TAX INTEREST ITL";"CLAIM 13B",#N/A,FALSE,"CLAIM13B";"CLAIM 17B",#N/A,FALSE,"CLAIM 17B";"CLAIM 25A",#N/A,FALSE,"CLAIM 25A";"CLAIM 25B NET AMOUNT",#N/A,FALSE,"CLAIM 25B NET AMOUNT";"CLAIM 25B INTEREST USD",#N/A,FALSE,"CLAIM 25B INTEREST US$";"CLAIM 25B INTEREST Rs",#N/A,FALSE,"CLAIM 25B INTEREST Rs";"CLAIM 25B INTEREST ITL",#N/A,FALSE,"CLAIM 25B INTEREST ITL";"CLAIM 25C NET AMOUNT",#N/A,FALSE,"CLAIM 25C NET AMOUNT";"CLAIM 25C INTEREST Rs",#N/A,FALSE,"CLAIM 25C INTEREST Rs";"CLAIM 25C INTEREST USD",#N/A,FALSE,"CLAIM 25C INTEREST US$";"CLAIM 25C INTEREST ITL",#N/A,FALSE,"CLAIM 25C INTEREST ITL"}</definedName>
    <definedName name="wrn.DRB._.CLAIMS._.FOR._.BILL._.A4._.SIZE." hidden="1">{"CLAIM 3A",#N/A,FALSE,"CLAIM 3A";"CLAIM 4A",#N/A,FALSE,"CLAIM 4A";"CLAIM 5A CEM EXP STEEL ABSTRACT",#N/A,FALSE,"CLAIM 5A CEM&amp;EXP&amp;STEEL ABSTRACT";"CLAIM 5A CEMENT ROAD TAX INVOICE",#N/A,FALSE,"CLAIM 5A CEMENT ROADTAX INVOICE";"CLAIM 5A EXPL ROAD TAX INVOICE",#N/A,FALSE,"CLAIM 5A EXPLOS ROADTAX INVOICE";"CLAIM 5A CEM ADD. GOOD TAX INVOICE",#N/A,FALSE,"CLAIM5A CEM ADD.GOODTAX INVOICE";"CLAIM 5A EXP ADD. GOOD TAX INVOICE",#N/A,FALSE,"CLAIM5A EXP ADD.GOODTAX INVOICE";"CLAIM 5A STEEL ADD. GOOD TAX INVOICE",#N/A,FALSE,"CLAIM5A STEEL ADD.GOOD TAX INV.";"CLAIM 5A OTHER TAX ABSTRACT",#N/A,FALSE,"CLAIM 5A OTHER TAX ABSTRACT";"CLAIM 5A PASS GOOD TAX INVOICE",#N/A,FALSE,"CLAIM 5A PASS&amp;GOOD TAX INVOICE";"CLAIM 5A INSUR PREMIUM INVOICE",#N/A,FALSE,"CLAIM 5A INSUR.PREMIUM INVOICE";"CLAIM 6A",#N/A,FALSE,"CLAIM 6A";"CLAIM 7",#N/A,FALSE,"CLAIM 7";"CLAIM 10",#N/A,FALSE,"CLAIM 10";"CLAIM 11",#N/A,FALSE,"CLAIM 11";"CLAIM 12",#N/A,FALSE,"CLAIM 12";"CLAIM 13A",#N/A,FALSE,"CLAIM 13A";"CLAIM 15",#N/A,FALSE,"CLAIM 15";"CLAIM 16",#N/A,FALSE,"CLAIM 16";"CLAIM 17A",#N/A,FALSE,"CLAIM 17A";"CLAIM 18",#N/A,FALSE,"CLAIM 18";"CLAIM 21",#N/A,FALSE,"CLAIM 21";"CLAIM 20",#N/A,FALSE,"CLAIM 20";"CLAIM 22",#N/A,FALSE,"CLAIM 22";"CLAIM 23",#N/A,FALSE,"CLAIM 23";"CLAIM 25C WADHAL ABSTRACT",#N/A,FALSE,"25C WADHAL ABSTRACT";"CLAIM 25C WADHAL COMPENSATION",#N/A,FALSE,"25C WADHAL COMPENSATION";"CLAIM 25C WADHAL LOSS OF PROD. LABOUR",#N/A,FALSE,"25C WADHAL LOSS OF PROD. LABOUR";"CLAIM 25C WADHAL LOSS OF PROD. PLANT",#N/A,FALSE,"25C WADHAL LOSS OF PROD. PLANT";"CLAIM 25C MANGLAD ABSTRACT",#N/A,FALSE,"25C MANGLAD ABSTRACT";"CLAIM 25C MANGLAD COMPENSATION",#N/A,FALSE,"25C MANGLAD COMPENSATION";"CLAIM 25C MANGLAD LOSS OF PROD. LABOUR",#N/A,FALSE,"25C MANGLAD LOSS OF PROD.LABOUR";"CLAIM 25C MANGLAD LOSS OF PROD. PLANT",#N/A,FALSE,"25C MANGLAD LOSS OF PROD. PLANT";"CLAIM 25C RATTANPUR ABSTRACT",#N/A,FALSE,"25C RATTANPUR ABSTRACT";"CLAIM 25C RATTANPUR COMPENSATION",#N/A,FALSE,"25C RATTANPUR COMPENSATION";"CLAIM 25C RATT. LOSS OF PROD. LABOUR",#N/A,FALSE,"25C RATTAN.LOSS OF PROD. LABOUR";"CLAIM 25C RATTAN. LOSS OF PROD PLANT",#N/A,FALSE,"25C RATTAN. LOSS OF PROD. PLANT";"CLAIM 25C 6th FACE ABSTRACT",#N/A,FALSE,"25C 6th FACE ABSTRACT";"CLAIM 25C 6th FACE COMPENSATION",#N/A,FALSE,"25C 6th FACE COMPENSATION";"CLAIM 25C 6th LOSS OF PROD . LABOUR",#N/A,FALSE,"25C 6th LOSS OF PROD. LABOUR";"CLAIM 25C 6th LOSS OF PROD. PLANT",#N/A,FALSE,"25C 6th LOSS OF PROD. PLANT";"CLAIM 25C SURGE SHAFT ABSTRACT",#N/A,FALSE,"25C SURGE SHAFT ABSTRACT";"CLAIM 25C SURGE SHAFT COMPENSATION",#N/A,FALSE,"25C SURGE SHAFT COMPENSATION";"CLAIM 25C SHAFT LOSS OF PROD. LABOUR",#N/A,FALSE,"25C SHAFT LOSS OF PROD. LABOUR";"CLAIM 25C SHAFT LOSS OF PROD. PLANT",#N/A,FALSE,"25C SHAFT LOSS OF PROD. PLANT";"CLAIM 29",#N/A,FALSE,"CLAIM 29";"CLAIM 27",#N/A,FALSE,"CLAIM 27";"CLAIM 13A 17A ESCALATION ABSTRACT",#N/A,FALSE,"13A &amp; 17A ESCALATION ABSTRACT";"CLAIM 13A 17A ESCAL. LABOUR",#N/A,FALSE,"13A &amp; 17A ESCAL. LABOUR";"CLAIM 13A 17A ESCAL. FUEL",#N/A,FALSE,"13A &amp; 17A ESCAL. FUEL";"CLAIM 13A 17A ESCALATION wpi",#N/A,FALSE,"13A &amp; 17A ESCALATION - wpi";"CLAIM 13A 17A ESCAL. weighted wpi",#N/A,FALSE,"13A &amp; 17A ESCAL. weighted wpi";"CLAIM 13A 17A ESCAL. OTEHR MATERIAL",#N/A,FALSE,"13A &amp; 17A ESCAL. OTHER MATERIAL"}</definedName>
    <definedName name="wrn.ExitAndSalesAssumptions." hidden="1">{#N/A,#N/A,FALSE,"ExitStratigy"}</definedName>
    <definedName name="wrn.Fair._.Share._.Calcs." hidden="1">{#N/A,#N/A,FALSE,"Fair Share"}</definedName>
    <definedName name="wrn.FINAL._.ACCOUNT." hidden="1">{"Final Account",#N/A,FALSE,"FINAL ACCOUNT";"Final Account",#N/A,FALSE,"GENERAL SUMMARY";"Final Account",#N/A,FALSE,"REMEASUREMENT";"Final Account",#N/A,FALSE,"ARCHITECTS INSTRUCTIONS";"Final Account",#N/A,FALSE,"PROVISIONAL SUMS";"Final Account",#N/A,FALSE,"DOM SPEC SUBCONTRACTORS";"Final Account",#N/A,FALSE,"DAYWORKS";"Final Account",#N/A,FALSE,"LOSS &amp; EXPENSE";"Standard",#N/A,FALSE,"APPENDIX A"}</definedName>
    <definedName name="wrn.FINAL._.ESTIMATE." hidden="1">{#N/A,#N/A,FALSE,"ProjInfo";#N/A,#N/A,FALSE,"Params";#N/A,#N/A,FALSE,"Q&amp;AE";#N/A,#N/A,FALSE,"CostCompE";#N/A,#N/A,FALSE,"SummaryE";#N/A,#N/A,FALSE,"PayItem";#N/A,#N/A,FALSE,"Detail";#N/A,#N/A,FALSE,"ReconE"}</definedName>
    <definedName name="wrn.FINAL._.ESTIMATE._2" hidden="1">{#N/A,#N/A,FALSE,"ProjInfo";#N/A,#N/A,FALSE,"Params";#N/A,#N/A,FALSE,"Q&amp;AE";#N/A,#N/A,FALSE,"CostCompE";#N/A,#N/A,FALSE,"SummaryE";#N/A,#N/A,FALSE,"PayItem";#N/A,#N/A,FALSE,"Detail";#N/A,#N/A,FALSE,"ReconE"}</definedName>
    <definedName name="wrn.FINAL._.ESTIMATE._3" hidden="1">{#N/A,#N/A,FALSE,"ProjInfo";#N/A,#N/A,FALSE,"Params";#N/A,#N/A,FALSE,"Q&amp;AE";#N/A,#N/A,FALSE,"CostCompE";#N/A,#N/A,FALSE,"SummaryE";#N/A,#N/A,FALSE,"PayItem";#N/A,#N/A,FALSE,"Detail";#N/A,#N/A,FALSE,"ReconE"}</definedName>
    <definedName name="wrn.FINAL._.ESTIMATE._4" hidden="1">{#N/A,#N/A,FALSE,"ProjInfo";#N/A,#N/A,FALSE,"Params";#N/A,#N/A,FALSE,"Q&amp;AE";#N/A,#N/A,FALSE,"CostCompE";#N/A,#N/A,FALSE,"SummaryE";#N/A,#N/A,FALSE,"PayItem";#N/A,#N/A,FALSE,"Detail";#N/A,#N/A,FALSE,"ReconE"}</definedName>
    <definedName name="wrn.FINAL._.ESTIMATE._5" hidden="1">{#N/A,#N/A,FALSE,"ProjInfo";#N/A,#N/A,FALSE,"Params";#N/A,#N/A,FALSE,"Q&amp;AE";#N/A,#N/A,FALSE,"CostCompE";#N/A,#N/A,FALSE,"SummaryE";#N/A,#N/A,FALSE,"PayItem";#N/A,#N/A,FALSE,"Detail";#N/A,#N/A,FALSE,"ReconE"}</definedName>
    <definedName name="wrn.Final._.Output." hidden="1">{#N/A,#N/A,FALSE,"Final Output"}</definedName>
    <definedName name="wrn.Final._.Valuation." hidden="1">{"Valuation",#N/A,FALSE,"VALUATION";"Practical Completion",#N/A,FALSE,"RETENTION STATEMENT";"Progress Chart",#N/A,FALSE,"PROGRESS GRAPH"}</definedName>
    <definedName name="wrn.FINANCIAL.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Report",#N/A,FALSE,"LOSS &amp; EXPENSE";"Standard",#N/A,FALSE,"APPENDIX A"}</definedName>
    <definedName name="wrn.FinStats." hidden="1">{#N/A,#N/A,FALSE,"BS-lead";#N/A,#N/A,FALSE,"BS- cladding";#N/A,#N/A,FALSE,"BS-GRC";#N/A,#N/A,FALSE,"P&amp;L-Lead";#N/A,#N/A,FALSE,"P&amp;L-Cladding";#N/A,#N/A,FALSE,"P&amp;L-GRC"}</definedName>
    <definedName name="wrn.Fuel._.oil._.option." hidden="1">{"FUEL OIL",#N/A,FALSE,"Option"}</definedName>
    <definedName name="wrn.Fuel._.oil._.option._2" hidden="1">{"FUEL OIL",#N/A,FALSE,"Option"}</definedName>
    <definedName name="wrn.Fuel._.oil._.option._3" hidden="1">{"FUEL OIL",#N/A,FALSE,"Option"}</definedName>
    <definedName name="wrn.Fuel._.oil._.option._4" hidden="1">{"FUEL OIL",#N/A,FALSE,"Option"}</definedName>
    <definedName name="wrn.Fuel._.oil._.option._5" hidden="1">{"FUEL OIL",#N/A,FALSE,"Option"}</definedName>
    <definedName name="wrn.full." hidden="1">{"b",#N/A,FALSE,"B";"C 1",#N/A,FALSE,"C";"C 2",#N/A,FALSE,"C";"D 1",#N/A,FALSE,"D";"d 2",#N/A,FALSE,"D";"D 3",#N/A,FALSE,"D";"E",#N/A,FALSE,"E";"F 1",#N/A,FALSE,"F";"F 2",#N/A,FALSE,"F";"F 3",#N/A,FALSE,"F";"G 1",#N/A,FALSE,"G";"G 2",#N/A,FALSE,"G";"I 1",#N/A,FALSE,"I";"J 1",#N/A,FALSE,"J";"J 2",#N/A,FALSE,"J";"L",#N/A,FALSE,"L";"M 1",#N/A,FALSE,"M";"N",#N/A,FALSE,"N"}</definedName>
    <definedName name="wrn.Full._.Financials." hidden="1">{#N/A,#N/A,TRUE,"Financials";#N/A,#N/A,TRUE,"Operating Statistics";#N/A,#N/A,TRUE,"Capex &amp; Depreciation";#N/A,#N/A,TRUE,"Debt"}</definedName>
    <definedName name="wrn.Full._.Report." hidden="1">{#N/A,#N/A,TRUE,"Front";#N/A,#N/A,TRUE,"Simple Letter";#N/A,#N/A,TRUE,"Inside";#N/A,#N/A,TRUE,"Contents";#N/A,#N/A,TRUE,"Basis";#N/A,#N/A,TRUE,"Inclusions";#N/A,#N/A,TRUE,"Exclusions";#N/A,#N/A,TRUE,"Areas";#N/A,#N/A,TRUE,"Summary";#N/A,#N/A,TRUE,"Detail"}</definedName>
    <definedName name="wrn.Full._.Report._2" hidden="1">{#N/A,#N/A,TRUE,"Front";#N/A,#N/A,TRUE,"Simple Letter";#N/A,#N/A,TRUE,"Inside";#N/A,#N/A,TRUE,"Contents";#N/A,#N/A,TRUE,"Basis";#N/A,#N/A,TRUE,"Inclusions";#N/A,#N/A,TRUE,"Exclusions";#N/A,#N/A,TRUE,"Areas";#N/A,#N/A,TRUE,"Summary";#N/A,#N/A,TRUE,"Detail"}</definedName>
    <definedName name="wrn.Full._.Report._3" hidden="1">{#N/A,#N/A,TRUE,"Front";#N/A,#N/A,TRUE,"Simple Letter";#N/A,#N/A,TRUE,"Inside";#N/A,#N/A,TRUE,"Contents";#N/A,#N/A,TRUE,"Basis";#N/A,#N/A,TRUE,"Inclusions";#N/A,#N/A,TRUE,"Exclusions";#N/A,#N/A,TRUE,"Areas";#N/A,#N/A,TRUE,"Summary";#N/A,#N/A,TRUE,"Detail"}</definedName>
    <definedName name="wrn.Full._.Report._4" hidden="1">{#N/A,#N/A,TRUE,"Front";#N/A,#N/A,TRUE,"Simple Letter";#N/A,#N/A,TRUE,"Inside";#N/A,#N/A,TRUE,"Contents";#N/A,#N/A,TRUE,"Basis";#N/A,#N/A,TRUE,"Inclusions";#N/A,#N/A,TRUE,"Exclusions";#N/A,#N/A,TRUE,"Areas";#N/A,#N/A,TRUE,"Summary";#N/A,#N/A,TRUE,"Detail"}</definedName>
    <definedName name="wrn.Full._.Report._5" hidden="1">{#N/A,#N/A,TRUE,"Front";#N/A,#N/A,TRUE,"Simple Letter";#N/A,#N/A,TRUE,"Inside";#N/A,#N/A,TRUE,"Contents";#N/A,#N/A,TRUE,"Basis";#N/A,#N/A,TRUE,"Inclusions";#N/A,#N/A,TRUE,"Exclusions";#N/A,#N/A,TRUE,"Areas";#N/A,#N/A,TRUE,"Summary";#N/A,#N/A,TRUE,"Detail"}</definedName>
    <definedName name="wrn.Full._.Report.2" hidden="1">{#N/A,#N/A,TRUE,"Front";#N/A,#N/A,TRUE,"Simple Letter";#N/A,#N/A,TRUE,"Inside";#N/A,#N/A,TRUE,"Contents";#N/A,#N/A,TRUE,"Basis";#N/A,#N/A,TRUE,"Inclusions";#N/A,#N/A,TRUE,"Exclusions";#N/A,#N/A,TRUE,"Areas";#N/A,#N/A,TRUE,"Summary";#N/A,#N/A,TRUE,"Detail"}</definedName>
    <definedName name="wrn.full._.reports" hidden="1">{#N/A,#N/A,TRUE,"Front";#N/A,#N/A,TRUE,"Simple Letter";#N/A,#N/A,TRUE,"Inside";#N/A,#N/A,TRUE,"Contents";#N/A,#N/A,TRUE,"Basis";#N/A,#N/A,TRUE,"Inclusions";#N/A,#N/A,TRUE,"Exclusions";#N/A,#N/A,TRUE,"Areas";#N/A,#N/A,TRUE,"Summary";#N/A,#N/A,TRUE,"Detail"}</definedName>
    <definedName name="wrn.full._1" hidden="1">{"b",#N/A,FALSE,"B";"C 1",#N/A,FALSE,"C";"C 2",#N/A,FALSE,"C";"D 1",#N/A,FALSE,"D";"d 2",#N/A,FALSE,"D";"D 3",#N/A,FALSE,"D";"E",#N/A,FALSE,"E";"F 1",#N/A,FALSE,"F";"F 2",#N/A,FALSE,"F";"F 3",#N/A,FALSE,"F";"G 1",#N/A,FALSE,"G";"G 2",#N/A,FALSE,"G";"I 1",#N/A,FALSE,"I";"J 1",#N/A,FALSE,"J";"J 2",#N/A,FALSE,"J";"L",#N/A,FALSE,"L";"M 1",#N/A,FALSE,"M";"N",#N/A,FALSE,"N"}</definedName>
    <definedName name="wrn.full._2" hidden="1">{"b",#N/A,FALSE,"B";"C 1",#N/A,FALSE,"C";"C 2",#N/A,FALSE,"C";"D 1",#N/A,FALSE,"D";"d 2",#N/A,FALSE,"D";"D 3",#N/A,FALSE,"D";"E",#N/A,FALSE,"E";"F 1",#N/A,FALSE,"F";"F 2",#N/A,FALSE,"F";"F 3",#N/A,FALSE,"F";"G 1",#N/A,FALSE,"G";"G 2",#N/A,FALSE,"G";"I 1",#N/A,FALSE,"I";"J 1",#N/A,FALSE,"J";"J 2",#N/A,FALSE,"J";"L",#N/A,FALSE,"L";"M 1",#N/A,FALSE,"M";"N",#N/A,FALSE,"N"}</definedName>
    <definedName name="wrn.full._3" hidden="1">{"b",#N/A,FALSE,"B";"C 1",#N/A,FALSE,"C";"C 2",#N/A,FALSE,"C";"D 1",#N/A,FALSE,"D";"d 2",#N/A,FALSE,"D";"D 3",#N/A,FALSE,"D";"E",#N/A,FALSE,"E";"F 1",#N/A,FALSE,"F";"F 2",#N/A,FALSE,"F";"F 3",#N/A,FALSE,"F";"G 1",#N/A,FALSE,"G";"G 2",#N/A,FALSE,"G";"I 1",#N/A,FALSE,"I";"J 1",#N/A,FALSE,"J";"J 2",#N/A,FALSE,"J";"L",#N/A,FALSE,"L";"M 1",#N/A,FALSE,"M";"N",#N/A,FALSE,"N"}</definedName>
    <definedName name="wrn.full._4" hidden="1">{"b",#N/A,FALSE,"B";"C 1",#N/A,FALSE,"C";"C 2",#N/A,FALSE,"C";"D 1",#N/A,FALSE,"D";"d 2",#N/A,FALSE,"D";"D 3",#N/A,FALSE,"D";"E",#N/A,FALSE,"E";"F 1",#N/A,FALSE,"F";"F 2",#N/A,FALSE,"F";"F 3",#N/A,FALSE,"F";"G 1",#N/A,FALSE,"G";"G 2",#N/A,FALSE,"G";"I 1",#N/A,FALSE,"I";"J 1",#N/A,FALSE,"J";"J 2",#N/A,FALSE,"J";"L",#N/A,FALSE,"L";"M 1",#N/A,FALSE,"M";"N",#N/A,FALSE,"N"}</definedName>
    <definedName name="wrn.full._5" hidden="1">{"b",#N/A,FALSE,"B";"C 1",#N/A,FALSE,"C";"C 2",#N/A,FALSE,"C";"D 1",#N/A,FALSE,"D";"d 2",#N/A,FALSE,"D";"D 3",#N/A,FALSE,"D";"E",#N/A,FALSE,"E";"F 1",#N/A,FALSE,"F";"F 2",#N/A,FALSE,"F";"F 3",#N/A,FALSE,"F";"G 1",#N/A,FALSE,"G";"G 2",#N/A,FALSE,"G";"I 1",#N/A,FALSE,"I";"J 1",#N/A,FALSE,"J";"J 2",#N/A,FALSE,"J";"L",#N/A,FALSE,"L";"M 1",#N/A,FALSE,"M";"N",#N/A,FALSE,"N"}</definedName>
    <definedName name="wrn.GRAPHS." hidden="1">{#N/A,#N/A,FALSE,"ACQ_GRAPHS";#N/A,#N/A,FALSE,"T_1 GRAPHS";#N/A,#N/A,FALSE,"T_2 GRAPHS";#N/A,#N/A,FALSE,"COMB_GRAPHS"}</definedName>
    <definedName name="wrn.Harley._.House." hidden="1">{"HarleyHouse",#N/A,FALSE,"Elem Cost( New Bld) "}</definedName>
    <definedName name="wrn.Inputs." hidden="1">{"Inflation-BaseYear",#N/A,FALSE,"Inputs"}</definedName>
    <definedName name="wrn.Interim._.Valuation." hidden="1">{"Valuation",#N/A,FALSE,"VALUATION";"Standard",#N/A,FALSE,"RETENTION STATEMENT";"Progress Chart",#N/A,FALSE,"PROGRESS GRAPH"}</definedName>
    <definedName name="wrn.Internal._.Detail." hidden="1">{"IntDetail",#N/A,FALSE,"Reports";"IntSummary",#N/A,FALSE,"Reports"}</definedName>
    <definedName name="wrn.Investment._.Review." hidden="1">{#N/A,#N/A,FALSE,"Proforma Five Yr";#N/A,#N/A,FALSE,"Capital Input";#N/A,#N/A,FALSE,"Calculations";#N/A,#N/A,FALSE,"Transaction Summary-DTW"}</definedName>
    <definedName name="wrn.item1." hidden="1">{#N/A,#N/A,FALSE,"Wadhal";#N/A,#N/A,FALSE,"Manglad U-S";#N/A,#N/A,FALSE,"Manglad D-S";#N/A,#N/A,FALSE,"Ratanpur U-S";#N/A,#N/A,FALSE,"Ratanpur D-S";#N/A,#N/A,FALSE,"VI Face"}</definedName>
    <definedName name="wrn.Latent._.Demand._.Inputs." hidden="1">{#N/A,#N/A,FALSE,"Latent"}</definedName>
    <definedName name="wrn.LeadsAPL." hidden="1">{#N/A,#N/A,FALSE,"G-Lead";#N/A,#N/A,FALSE,"LT loans";#N/A,#N/A,FALSE,"Reserves";#N/A,#N/A,FALSE,"J-lead";#N/A,#N/A,FALSE,"L-DT-lead";#N/A,#N/A,FALSE,"L-DF-lead";#N/A,#N/A,FALSE,"M associate";#N/A,#N/A,FALSE,"M subsidiary";#N/A,#N/A,FALSE,"P-Lead";#N/A,#N/A,FALSE,"N-Lead";#N/A,#N/A,FALSE,"O-Lead";#N/A,#N/A,FALSE,"G-Lead"}</definedName>
    <definedName name="wrn.LeadsCladding." hidden="1">{#N/A,#N/A,FALSE,"J-cladding";#N/A,#N/A,FALSE,"L-DT-Cladding";#N/A,#N/A,FALSE,"L-DF-Cladding";#N/A,#N/A,FALSE,"P-Cladding";#N/A,#N/A,FALSE,"N-Cladding";#N/A,#N/A,FALSE,"O-Cladding";#N/A,#N/A,FALSE,"G-Cladding"}</definedName>
    <definedName name="wrn.LeadsGRC." hidden="1">{#N/A,#N/A,FALSE,"J-GRC";#N/A,#N/A,FALSE,"L-DT-GRC";#N/A,#N/A,FALSE,"L-DF-GRC";#N/A,#N/A,FALSE,"P-GRC";#N/A,#N/A,FALSE,"N-GRC";#N/A,#N/A,FALSE,"O-GRC";#N/A,#N/A,FALSE,"G-GRC"}</definedName>
    <definedName name="wrn.Legal." hidden="1">{"Legal - Summary",#N/A,TRUE,"Casino Summary";"Legal - Tables 2002",#N/A,TRUE,"Tables 2002";"Legal - Cas Mkt Summ",#N/A,TRUE,"Casino Mkt Summary";"Legal - Hard Count",#N/A,TRUE,"Hard Ct.";"Legal - Slots",#N/A,TRUE,"Slots";"Legal - Slot Mkt",#N/A,TRUE,"Slot Marketing";"Legal - Soft Count",#N/A,TRUE,"Soft Ct.";"Legal - Race &amp; Sports",#N/A,TRUE,"R &amp; S";"Legal - Cas Admin Summ",#N/A,TRUE,"Cas Adm Summ";"Legal - Credit",#N/A,TRUE,"Credit";"Legal - Cage",#N/A,TRUE,"Cage";"Legal - Coll",#N/A,TRUE,"Collections";"Legal - Cas Admin",#N/A,TRUE,"Cas Adm";"Legal - Surv",#N/A,TRUE,"Surveill"}</definedName>
    <definedName name="wrn.Letter." hidden="1">{"Letter - Cas Sum",#N/A,TRUE,"Casino Summary";"Letter - Table 2002",#N/A,TRUE,"Tables 2002";"Letter - Cas Mkt",#N/A,TRUE,"Casino Mkt Summary";"Letter - Slots",#N/A,TRUE,"Slots";"Letter - Slot Mkt",#N/A,TRUE,"Slot Marketing";"Letter - Soft Count",#N/A,TRUE,"Soft Ct.";"Letter - Hard Count",#N/A,TRUE,"Hard Ct.";"Legal - R&amp;S",#N/A,TRUE,"R &amp; S";"Letter - Cas Admin",#N/A,TRUE,"Cas Adm Summ";"Letter - Credit",#N/A,TRUE,"Credit";"Letter - Cage",#N/A,TRUE,"Cage";"Letter - Coll",#N/A,TRUE,"Collections";"Letter - Cas Admin",#N/A,TRUE,"Cas Adm";"Letter - Surv",#N/A,TRUE,"Surveill"}</definedName>
    <definedName name="wrn.Lewers." hidden="1">{#N/A,#N/A,FALSE,"Assumps";#N/A,#N/A,FALSE,"Summary3";#N/A,#N/A,FALSE,"Owned";#N/A,#N/A,FALSE,"Ewa";#N/A,#N/A,FALSE,"Waikiki";#N/A,#N/A,FALSE,"Reef";#N/A,#N/A,FALSE,"Kuhio";#N/A,#N/A,FALSE,"East";#N/A,#N/A,FALSE,"West";#N/A,#N/A,FALSE,"Islander_Waikiki";#N/A,#N/A,FALSE,"Surf";#N/A,#N/A,FALSE,"Ala_Wai";#N/A,#N/A,FALSE,"Reef_Towers";#N/A,#N/A,FALSE,"Waikiki_Tower";#N/A,#N/A,FALSE,"Edgewater";#N/A,#N/A,FALSE,"Village";#N/A,#N/A,FALSE,"Coral_Seas";#N/A,#N/A,FALSE,"Reef_Lanais";#N/A,#N/A,FALSE,"Royal";#N/A,#N/A,FALSE,"Retail";#N/A,#N/A,FALSE,"Retail2";#N/A,#N/A,FALSE,"Parking";#N/A,#N/A,FALSE,"Manage";#N/A,#N/A,FALSE,"Manback";#N/A,#N/A,FALSE,"Invest";#N/A,#N/A,FALSE,"Commercial";#N/A,#N/A,FALSE,"Dev"}</definedName>
    <definedName name="wrn.LewersII." hidden="1">{#N/A,#N/A,FALSE,"Assumps";#N/A,#N/A,FALSE,"Owned";#N/A,#N/A,FALSE,"Retail";#N/A,#N/A,FALSE,"Retail2";#N/A,#N/A,FALSE,"Parking";#N/A,#N/A,FALSE,"Manage";#N/A,#N/A,FALSE,"Manback";#N/A,#N/A,FALSE,"Invest";#N/A,#N/A,FALSE,"Commercial"}</definedName>
    <definedName name="wrn.LoanInformation." hidden="1">{#N/A,#N/A,FALSE,"LoanAssumptions"}</definedName>
    <definedName name="wrn.LTV._.Output." hidden="1">{"LTV Output",#N/A,FALSE,"Output"}</definedName>
    <definedName name="wrn.Manpower._.Details." hidden="1">{"Total Indirect Manpower",#N/A,FALSE,"J";"Total Direct Manpower",#N/A,FALSE,"J";"Direct Structural Manpower",#N/A,FALSE,"J";"Direct Mechanical Manpower",#N/A,FALSE,"J";"Direct Piping Manpower",#N/A,FALSE,"J";"Direct Tanks Manpower",#N/A,FALSE,"J";"Direct ElecInstrSS Manpower",#N/A,FALSE,"J"}</definedName>
    <definedName name="wrn.Manpower._.Details._1" hidden="1">{"Total Indirect Manpower",#N/A,FALSE,"J";"Total Direct Manpower",#N/A,FALSE,"J";"Direct Structural Manpower",#N/A,FALSE,"J";"Direct Mechanical Manpower",#N/A,FALSE,"J";"Direct Piping Manpower",#N/A,FALSE,"J";"Direct Tanks Manpower",#N/A,FALSE,"J";"Direct ElecInstrSS Manpower",#N/A,FALSE,"J"}</definedName>
    <definedName name="wrn.Manpower._.Details._2" hidden="1">{"Total Indirect Manpower",#N/A,FALSE,"J";"Total Direct Manpower",#N/A,FALSE,"J";"Direct Structural Manpower",#N/A,FALSE,"J";"Direct Mechanical Manpower",#N/A,FALSE,"J";"Direct Piping Manpower",#N/A,FALSE,"J";"Direct Tanks Manpower",#N/A,FALSE,"J";"Direct ElecInstrSS Manpower",#N/A,FALSE,"J"}</definedName>
    <definedName name="wrn.Manpower._.Details._3" hidden="1">{"Total Indirect Manpower",#N/A,FALSE,"J";"Total Direct Manpower",#N/A,FALSE,"J";"Direct Structural Manpower",#N/A,FALSE,"J";"Direct Mechanical Manpower",#N/A,FALSE,"J";"Direct Piping Manpower",#N/A,FALSE,"J";"Direct Tanks Manpower",#N/A,FALSE,"J";"Direct ElecInstrSS Manpower",#N/A,FALSE,"J"}</definedName>
    <definedName name="wrn.Manpower._.Details._4" hidden="1">{"Total Indirect Manpower",#N/A,FALSE,"J";"Total Direct Manpower",#N/A,FALSE,"J";"Direct Structural Manpower",#N/A,FALSE,"J";"Direct Mechanical Manpower",#N/A,FALSE,"J";"Direct Piping Manpower",#N/A,FALSE,"J";"Direct Tanks Manpower",#N/A,FALSE,"J";"Direct ElecInstrSS Manpower",#N/A,FALSE,"J"}</definedName>
    <definedName name="wrn.Manpower._.Details._5" hidden="1">{"Total Indirect Manpower",#N/A,FALSE,"J";"Total Direct Manpower",#N/A,FALSE,"J";"Direct Structural Manpower",#N/A,FALSE,"J";"Direct Mechanical Manpower",#N/A,FALSE,"J";"Direct Piping Manpower",#N/A,FALSE,"J";"Direct Tanks Manpower",#N/A,FALSE,"J";"Direct ElecInstrSS Manpower",#N/A,FALSE,"J"}</definedName>
    <definedName name="wrn.Mission._.Bay._.Sheets." hidden="1">{#N/A,#N/A,FALSE,"General";#N/A,#N/A,FALSE,"Rooms";#N/A,#N/A,FALSE,"Undistributed";#N/A,#N/A,FALSE,"F&amp;B";#N/A,#N/A,FALSE,"NEW MODEL";#N/A,#N/A,FALSE,"P&amp;L I"}</definedName>
    <definedName name="wrn.MonthlyRentRoll." hidden="1">{"MonthlyRentRoll",#N/A,FALSE,"RentRoll"}</definedName>
    <definedName name="wrn.Occupancy._.Calcs." hidden="1">{#N/A,#N/A,FALSE,"Occ. Calcs"}</definedName>
    <definedName name="wrn.OCS._.REPORT._1" hidden="1">{#N/A,#N/A,FALSE,"Cover";#N/A,#N/A,FALSE,"Index";#N/A,#N/A,FALSE,"Spec";#N/A,#N/A,FALSE,"Breakdown";#N/A,#N/A,FALSE,"Cost Plan"}</definedName>
    <definedName name="wrn.OCS._.REPORT._2" hidden="1">{#N/A,#N/A,FALSE,"Cover";#N/A,#N/A,FALSE,"Index";#N/A,#N/A,FALSE,"Spec";#N/A,#N/A,FALSE,"Breakdown";#N/A,#N/A,FALSE,"Cost Plan"}</definedName>
    <definedName name="wrn.OCS._.REPORT._3" hidden="1">{#N/A,#N/A,FALSE,"Cover";#N/A,#N/A,FALSE,"Index";#N/A,#N/A,FALSE,"Spec";#N/A,#N/A,FALSE,"Breakdown";#N/A,#N/A,FALSE,"Cost Plan"}</definedName>
    <definedName name="wrn.OCS._.REPORT._4" hidden="1">{#N/A,#N/A,FALSE,"Cover";#N/A,#N/A,FALSE,"Index";#N/A,#N/A,FALSE,"Spec";#N/A,#N/A,FALSE,"Breakdown";#N/A,#N/A,FALSE,"Cost Plan"}</definedName>
    <definedName name="wrn.OCS._.REPORT._5" hidden="1">{#N/A,#N/A,FALSE,"Cover";#N/A,#N/A,FALSE,"Index";#N/A,#N/A,FALSE,"Spec";#N/A,#N/A,FALSE,"Breakdown";#N/A,#N/A,FALSE,"Cost Plan"}</definedName>
    <definedName name="wrn.ON_COSTS." hidden="1">{#N/A,#N/A,FALSE,"Summary";#N/A,#N/A,FALSE,"Plant";#N/A,#N/A,FALSE,"Staff";#N/A,#N/A,FALSE,"Prelim";#N/A,#N/A,FALSE,"Others"}</definedName>
    <definedName name="wrn.One._.Pager._.plus._.Technicals." hidden="1">{#N/A,#N/A,FALSE,"One Pager";#N/A,#N/A,FALSE,"Technical"}</definedName>
    <definedName name="wrn.OperatingAssumtions." hidden="1">{#N/A,#N/A,FALSE,"OperatingAssumptions"}</definedName>
    <definedName name="wrn.Operations._.Review." hidden="1">{#N/A,#N/A,FALSE,"Proforma Five Yr";#N/A,#N/A,FALSE,"Occ and Rate";#N/A,#N/A,FALSE,"PF Input";#N/A,#N/A,FALSE,"Hotcomps"}</definedName>
    <definedName name="wrn.Ops._.Charlie._.Packet." hidden="1">{#N/A,#N/A,FALSE,"Proforma Five Yr";#N/A,#N/A,FALSE,"Occ and Rate";#N/A,#N/A,FALSE,"PF Input";#N/A,#N/A,FALSE,"Ops Summary";#N/A,#N/A,FALSE,"Hotcomps"}</definedName>
    <definedName name="wrn.Others." hidden="1">{#N/A,#N/A,FALSE,"O-RDD";#N/A,#N/A,FALSE,"O-ODrs"}</definedName>
    <definedName name="wrn.Output3Column." hidden="1">{"Output-3Column",#N/A,FALSE,"Output"}</definedName>
    <definedName name="wrn.OutputAll." hidden="1">{"Output-All",#N/A,FALSE,"Output"}</definedName>
    <definedName name="wrn.OutputBaseYear." hidden="1">{"Output-BaseYear",#N/A,FALSE,"Output"}</definedName>
    <definedName name="wrn.OutputMin." hidden="1">{"Output-Min",#N/A,FALSE,"Output"}</definedName>
    <definedName name="wrn.OutputPercent." hidden="1">{"Output%",#N/A,FALSE,"Output"}</definedName>
    <definedName name="wrn.Package." hidden="1">{#N/A,#N/A,FALSE,"Rationale";#N/A,#N/A,FALSE,"SUPPLY &amp; DEMAND";#N/A,#N/A,FALSE,"5 YR PROFORMA";#N/A,#N/A,FALSE,"INVESTMENT RETURNS SUMMARY";#N/A,#N/A,FALSE,"Executive Summary"}</definedName>
    <definedName name="wrn.Penetration." hidden="1">{#N/A,#N/A,FALSE,"Mkt Pen"}</definedName>
    <definedName name="wrn.Phase._.I." hidden="1">{#N/A,#N/A,FALSE,"Transaction Summary-DTW";#N/A,#N/A,FALSE,"Proforma Five Yr";#N/A,#N/A,FALSE,"Occ and Rate"}</definedName>
    <definedName name="wrn.pr3sty." hidden="1">{#N/A,#N/A,FALSE,"intag";#N/A,#N/A,FALSE,"budg";#N/A,#N/A,FALSE,"samtl"}</definedName>
    <definedName name="wrn.pr3sty.neu" hidden="1">{#N/A,#N/A,FALSE,"intag";#N/A,#N/A,FALSE,"budg";#N/A,#N/A,FALSE,"samtl"}</definedName>
    <definedName name="wrn.Presentation." hidden="1">{#N/A,#N/A,TRUE,"Summary";"AnnualRentRoll",#N/A,TRUE,"RentRoll";#N/A,#N/A,TRUE,"ExitStratigy";#N/A,#N/A,TRUE,"OperatingAssumptions"}</definedName>
    <definedName name="wrn.Primary._.Competition." hidden="1">{#N/A,#N/A,FALSE,"Primary"}</definedName>
    <definedName name="wrn.Principal." hidden="1">{#N/A,#N/A,FALSE,"Principal";#N/A,#N/A,FALSE,"Principal2"}</definedName>
    <definedName name="wrn.Print." hidden="1">{"vi1",#N/A,FALSE,"Financial Statements";"vi2",#N/A,FALSE,"Financial Statements";#N/A,#N/A,FALSE,"DCF"}</definedName>
    <definedName name="wrn.Print._.4." hidden="1">{"Outflow 1",#N/A,FALSE,"Outflows-Inflows";"Outflow 2",#N/A,FALSE,"Outflows-Inflows";"Inflow 1",#N/A,FALSE,"Outflows-Inflows";"Inflow 2",#N/A,FALSE,"Outflows-Inflows"}</definedName>
    <definedName name="wrn.Print._.6." hidden="1">{"print 1.6",#N/A,FALSE,"Sheet1";"print 2.6",#N/A,FALSE,"Sheet1";"print 3.6",#N/A,FALSE,"Sheet1";"print 4.6",#N/A,FALSE,"Sheet1";"print 5.6",#N/A,FALSE,"Sheet1";"print 6.6",#N/A,FALSE,"Sheet1"}</definedName>
    <definedName name="wrn.PRINT._.REPORT." hidden="1">{#N/A,#N/A,FALSE,"summary";#N/A,#N/A,FALSE,"preliminy";#N/A,#N/A,FALSE,"bill 3";#N/A,#N/A,FALSE,"bill 4"}</definedName>
    <definedName name="wrn.PRINT._.REPORT._1" hidden="1">{#N/A,#N/A,FALSE,"summary";#N/A,#N/A,FALSE,"preliminy";#N/A,#N/A,FALSE,"bill 3";#N/A,#N/A,FALSE,"bill 4"}</definedName>
    <definedName name="wrn.PRINT._.REPORT._2" hidden="1">{#N/A,#N/A,FALSE,"summary";#N/A,#N/A,FALSE,"preliminy";#N/A,#N/A,FALSE,"bill 3";#N/A,#N/A,FALSE,"bill 4"}</definedName>
    <definedName name="wrn.PRINT._.REPORT._3" hidden="1">{#N/A,#N/A,FALSE,"summary";#N/A,#N/A,FALSE,"preliminy";#N/A,#N/A,FALSE,"bill 3";#N/A,#N/A,FALSE,"bill 4"}</definedName>
    <definedName name="wrn.PRINT._.REPORT._4" hidden="1">{#N/A,#N/A,FALSE,"summary";#N/A,#N/A,FALSE,"preliminy";#N/A,#N/A,FALSE,"bill 3";#N/A,#N/A,FALSE,"bill 4"}</definedName>
    <definedName name="wrn.PRINT._.REPORT._5" hidden="1">{#N/A,#N/A,FALSE,"summary";#N/A,#N/A,FALSE,"preliminy";#N/A,#N/A,FALSE,"bill 3";#N/A,#N/A,FALSE,"bill 4"}</definedName>
    <definedName name="wrn.Print.B" hidden="1">{"View1",#N/A,FALSE,"Sheet1";"View2",#N/A,FALSE,"Sheet1"}</definedName>
    <definedName name="wrn.print2" hidden="1">{"View1",#N/A,FALSE,"Sheet1";"View2",#N/A,FALSE,"Sheet1"}</definedName>
    <definedName name="wrn.PrintallD." hidden="1">{#N/A,#N/A,FALSE,"SumD";#N/A,#N/A,FALSE,"ElecD";#N/A,#N/A,FALSE,"MechD";#N/A,#N/A,FALSE,"GeotD";#N/A,#N/A,FALSE,"PrcsD";#N/A,#N/A,FALSE,"TunnD";#N/A,#N/A,FALSE,"CivlD";#N/A,#N/A,FALSE,"NtwkD";#N/A,#N/A,FALSE,"EstgD";#N/A,#N/A,FALSE,"PEngD"}</definedName>
    <definedName name="wrn.PrintallD._2" hidden="1">{#N/A,#N/A,FALSE,"SumD";#N/A,#N/A,FALSE,"ElecD";#N/A,#N/A,FALSE,"MechD";#N/A,#N/A,FALSE,"GeotD";#N/A,#N/A,FALSE,"PrcsD";#N/A,#N/A,FALSE,"TunnD";#N/A,#N/A,FALSE,"CivlD";#N/A,#N/A,FALSE,"NtwkD";#N/A,#N/A,FALSE,"EstgD";#N/A,#N/A,FALSE,"PEngD"}</definedName>
    <definedName name="wrn.PrintallD._3" hidden="1">{#N/A,#N/A,FALSE,"SumD";#N/A,#N/A,FALSE,"ElecD";#N/A,#N/A,FALSE,"MechD";#N/A,#N/A,FALSE,"GeotD";#N/A,#N/A,FALSE,"PrcsD";#N/A,#N/A,FALSE,"TunnD";#N/A,#N/A,FALSE,"CivlD";#N/A,#N/A,FALSE,"NtwkD";#N/A,#N/A,FALSE,"EstgD";#N/A,#N/A,FALSE,"PEngD"}</definedName>
    <definedName name="wrn.PrintallD._4" hidden="1">{#N/A,#N/A,FALSE,"SumD";#N/A,#N/A,FALSE,"ElecD";#N/A,#N/A,FALSE,"MechD";#N/A,#N/A,FALSE,"GeotD";#N/A,#N/A,FALSE,"PrcsD";#N/A,#N/A,FALSE,"TunnD";#N/A,#N/A,FALSE,"CivlD";#N/A,#N/A,FALSE,"NtwkD";#N/A,#N/A,FALSE,"EstgD";#N/A,#N/A,FALSE,"PEngD"}</definedName>
    <definedName name="wrn.PrintallD._5" hidden="1">{#N/A,#N/A,FALSE,"SumD";#N/A,#N/A,FALSE,"ElecD";#N/A,#N/A,FALSE,"MechD";#N/A,#N/A,FALSE,"GeotD";#N/A,#N/A,FALSE,"PrcsD";#N/A,#N/A,FALSE,"TunnD";#N/A,#N/A,FALSE,"CivlD";#N/A,#N/A,FALSE,"NtwkD";#N/A,#N/A,FALSE,"EstgD";#N/A,#N/A,FALSE,"PEngD"}</definedName>
    <definedName name="wrn.PrintallG." hidden="1">{#N/A,#N/A,FALSE,"SumG";#N/A,#N/A,FALSE,"ElecG";#N/A,#N/A,FALSE,"MechG";#N/A,#N/A,FALSE,"GeotG";#N/A,#N/A,FALSE,"PrcsG";#N/A,#N/A,FALSE,"TunnG";#N/A,#N/A,FALSE,"CivlG";#N/A,#N/A,FALSE,"NtwkG";#N/A,#N/A,FALSE,"EstgG";#N/A,#N/A,FALSE,"PEngG"}</definedName>
    <definedName name="wrn.PrintallG._2" hidden="1">{#N/A,#N/A,FALSE,"SumG";#N/A,#N/A,FALSE,"ElecG";#N/A,#N/A,FALSE,"MechG";#N/A,#N/A,FALSE,"GeotG";#N/A,#N/A,FALSE,"PrcsG";#N/A,#N/A,FALSE,"TunnG";#N/A,#N/A,FALSE,"CivlG";#N/A,#N/A,FALSE,"NtwkG";#N/A,#N/A,FALSE,"EstgG";#N/A,#N/A,FALSE,"PEngG"}</definedName>
    <definedName name="wrn.PrintallG._3" hidden="1">{#N/A,#N/A,FALSE,"SumG";#N/A,#N/A,FALSE,"ElecG";#N/A,#N/A,FALSE,"MechG";#N/A,#N/A,FALSE,"GeotG";#N/A,#N/A,FALSE,"PrcsG";#N/A,#N/A,FALSE,"TunnG";#N/A,#N/A,FALSE,"CivlG";#N/A,#N/A,FALSE,"NtwkG";#N/A,#N/A,FALSE,"EstgG";#N/A,#N/A,FALSE,"PEngG"}</definedName>
    <definedName name="wrn.PrintallG._4" hidden="1">{#N/A,#N/A,FALSE,"SumG";#N/A,#N/A,FALSE,"ElecG";#N/A,#N/A,FALSE,"MechG";#N/A,#N/A,FALSE,"GeotG";#N/A,#N/A,FALSE,"PrcsG";#N/A,#N/A,FALSE,"TunnG";#N/A,#N/A,FALSE,"CivlG";#N/A,#N/A,FALSE,"NtwkG";#N/A,#N/A,FALSE,"EstgG";#N/A,#N/A,FALSE,"PEngG"}</definedName>
    <definedName name="wrn.PrintallG._5" hidden="1">{#N/A,#N/A,FALSE,"SumG";#N/A,#N/A,FALSE,"ElecG";#N/A,#N/A,FALSE,"MechG";#N/A,#N/A,FALSE,"GeotG";#N/A,#N/A,FALSE,"PrcsG";#N/A,#N/A,FALSE,"TunnG";#N/A,#N/A,FALSE,"CivlG";#N/A,#N/A,FALSE,"NtwkG";#N/A,#N/A,FALSE,"EstgG";#N/A,#N/A,FALSE,"PEngG"}</definedName>
    <definedName name="wrn.printb2" hidden="1">{"View1",#N/A,FALSE,"Sheet1";"View2",#N/A,FALSE,"Sheet1"}</definedName>
    <definedName name="wrn.PrintCurr." hidden="1">{#N/A,#N/A,FALSE,"Sheet1";#N/A,#N/A,FALSE,"Sheet2";#N/A,#N/A,FALSE,"Sheet3"}</definedName>
    <definedName name="wrn.PrintPrev1." hidden="1">{#N/A,#N/A,FALSE,"Sheet4";#N/A,#N/A,FALSE,"Sheet5";#N/A,#N/A,FALSE,"Sheet6"}</definedName>
    <definedName name="wrn.PrintPrev2." hidden="1">{#N/A,#N/A,FALSE,"Sheet7";#N/A,#N/A,FALSE,"Sheet8";#N/A,#N/A,FALSE,"Sheet9"}</definedName>
    <definedName name="wrn.Prints._.All." hidden="1">{"Main",#N/A,FALSE,"Wacker";"Main2",#N/A,FALSE,"Wacker";"Value",#N/A,FALSE,"Wacker";"Sensitivity",#N/A,FALSE,"Wacker";"Paine",#N/A,FALSE,"Wacker";"Quaker",#N/A,FALSE,"Wacker";"Wacker",#N/A,FALSE,"Wacker";"1900",#N/A,FALSE,"Wacker";"1901",#N/A,FALSE,"Wacker"}</definedName>
    <definedName name="wrn.Prints._All.B" hidden="1">{"Main",#N/A,FALSE,"Wacker";"Main2",#N/A,FALSE,"Wacker";"Value",#N/A,FALSE,"Wacker";"Sensitivity",#N/A,FALSE,"Wacker";"Paine",#N/A,FALSE,"Wacker";"Quaker",#N/A,FALSE,"Wacker";"Wacker",#N/A,FALSE,"Wacker";"1900",#N/A,FALSE,"Wacker";"1901",#N/A,FALSE,"Wacker"}</definedName>
    <definedName name="wrn.Proforma._.Review." hidden="1">{#N/A,#N/A,FALSE,"Occ and Rate";#N/A,#N/A,FALSE,"PF Input";#N/A,#N/A,FALSE,"Proforma Five Yr";#N/A,#N/A,FALSE,"Hotcomps"}</definedName>
    <definedName name="wrn.PropertyInformation." hidden="1">{#N/A,#N/A,FALSE,"PropertyInfo"}</definedName>
    <definedName name="wrn.Redundant._.Equipment._.Option." hidden="1">{"pumps",#N/A,FALSE,"Option"}</definedName>
    <definedName name="wrn.Redundant._.Equipment._.Option._2" hidden="1">{"pumps",#N/A,FALSE,"Option"}</definedName>
    <definedName name="wrn.Redundant._.Equipment._.Option._3" hidden="1">{"pumps",#N/A,FALSE,"Option"}</definedName>
    <definedName name="wrn.Redundant._.Equipment._.Option._4" hidden="1">{"pumps",#N/A,FALSE,"Option"}</definedName>
    <definedName name="wrn.Redundant._.Equipment._.Option._5" hidden="1">{"pumps",#N/A,FALSE,"Option"}</definedName>
    <definedName name="wrn.Residential." hidden="1">{"ECA Qtrs C",#N/A,TRUE,"ECA_Qtrs_C";"ECA Qtrs D",#N/A,TRUE,"ECA_Qtrs_D";"ECA Qtrs F",#N/A,TRUE,"ECA_Qtrs_F";"ECA Qtrs G",#N/A,TRUE,"ECA_Qtrs_G";"ECA SisterApt",#N/A,TRUE,"ECA_SisterApt";"ECA Nurses",#N/A,TRUE,"ECA_NursesHostel"}</definedName>
    <definedName name="wrn.Retention._.Statement." hidden="1">{"Retention",#N/A,FALSE,"Subcontractor";"Retention",#N/A,FALSE,"Supplier";"Retention",#N/A,FALSE,"Statutory Authorities"}</definedName>
    <definedName name="wrn.Secondary._.Competition." hidden="1">{#N/A,#N/A,FALSE,"Secondary"}</definedName>
    <definedName name="wrn.Selected._.Sheets." hidden="1">{#N/A,#N/A,FALSE,"Input";#N/A,#N/A,FALSE,"Comps";#N/A,#N/A,FALSE,"Check";#N/A,#N/A,FALSE,"Sheet1";#N/A,#N/A,FALSE,"Flowthrough &amp; Analysis Final";#N/A,#N/A,FALSE,"FY Operating";#N/A,#N/A,FALSE,"Flowthrough &amp; Analysis FY";#N/A,#N/A,FALSE,"Flowthrough &amp; Analysis Hpref1";#N/A,#N/A,FALSE,"Flowthrough &amp; Analysis Total";#N/A,#N/A,FALSE,"Flowthrough &amp; Analysis 2";#N/A,#N/A,FALSE,"Debt"}</definedName>
    <definedName name="wrn.Seth." hidden="1">{#N/A,#N/A,FALSE,"Assumps";#N/A,#N/A,FALSE,"Summary";#N/A,#N/A,FALSE,"Owned";#N/A,#N/A,FALSE,"Waikiki";#N/A,#N/A,FALSE,"Reef";#N/A,#N/A,FALSE,"Kuhio";#N/A,#N/A,FALSE,"East";#N/A,#N/A,FALSE,"West";#N/A,#N/A,FALSE,"Reef_Towers";#N/A,#N/A,FALSE,"Waikiki_Tower";#N/A,#N/A,FALSE,"Edgewater";#N/A,#N/A,FALSE,"Village";#N/A,#N/A,FALSE,"Coral_Seas";#N/A,#N/A,FALSE,"Reef_Lanais";#N/A,#N/A,FALSE,"Royal";#N/A,#N/A,FALSE,"Islander_Waikiki";#N/A,#N/A,FALSE,"Surf";#N/A,#N/A,FALSE,"Ala_Wai";"Manage1",#N/A,FALSE,"Manage";#N/A,#N/A,FALSE,"Manback";"Invest1",#N/A,FALSE,"Invest";"Commercial1",#N/A,FALSE,"Commercial";"Dev1",#N/A,FALSE,"Dev"}</definedName>
    <definedName name="wrn.SethII." hidden="1">{#N/A,#N/A,FALSE,"Assumps";#N/A,#N/A,FALSE,"Owned";#N/A,#N/A,FALSE,"Manage";#N/A,#N/A,FALSE,"Manback";#N/A,#N/A,FALSE,"Invest";#N/A,#N/A,FALSE,"Commercial"}</definedName>
    <definedName name="wrn.Short._.Print." hidden="1">{#N/A,#N/A,FALSE,"Cover";#N/A,#N/A,FALSE,"Stack";#N/A,#N/A,FALSE,"Cost S";#N/A,#N/A,FALSE," CF";#N/A,#N/A,FALSE,"Investor"}</definedName>
    <definedName name="wrn.Site._.expenses." hidden="1">{#N/A,#N/A,FALSE,"Expenses";#N/A,#N/A,FALSE,"Expenses"}</definedName>
    <definedName name="wrn.Stat._.Auths." hidden="1">{"Retention",#N/A,FALSE,"Statutory Authorities";"Contract Sums",#N/A,FALSE,"Statutory Authorities";"Accounts",#N/A,FALSE,"Statutory Authorities"}</definedName>
    <definedName name="wrn.Statements." hidden="1">{"Co1statements",#N/A,FALSE,"Cmpy1";"Co2statement",#N/A,FALSE,"Cmpy2";"co1pm",#N/A,FALSE,"Co1PM";"co2PM",#N/A,FALSE,"Co2PM";"value",#N/A,FALSE,"value";"opco",#N/A,FALSE,"NewSparkle";"adjusts",#N/A,FALSE,"Adjustments"}</definedName>
    <definedName name="wrn.STG._.BLDG._.ENCLOSURE." hidden="1">{"turbine",#N/A,FALSE,"Option"}</definedName>
    <definedName name="wrn.STG._.BLDG._.ENCLOSURE._2" hidden="1">{"turbine",#N/A,FALSE,"Option"}</definedName>
    <definedName name="wrn.STG._.BLDG._.ENCLOSURE._3" hidden="1">{"turbine",#N/A,FALSE,"Option"}</definedName>
    <definedName name="wrn.STG._.BLDG._.ENCLOSURE._4" hidden="1">{"turbine",#N/A,FALSE,"Option"}</definedName>
    <definedName name="wrn.STG._.BLDG._.ENCLOSURE._5" hidden="1">{"turbine",#N/A,FALSE,"Option"}</definedName>
    <definedName name="wrn.struckgi." hidden="1">{#N/A,#N/A,TRUE,"arnitower";#N/A,#N/A,TRUE,"arnigarage "}</definedName>
    <definedName name="wrn.struckgi._2" hidden="1">{#N/A,#N/A,TRUE,"arnitower";#N/A,#N/A,TRUE,"arnigarage "}</definedName>
    <definedName name="wrn.struckgi._3" hidden="1">{#N/A,#N/A,TRUE,"arnitower";#N/A,#N/A,TRUE,"arnigarage "}</definedName>
    <definedName name="wrn.struckgi._4" hidden="1">{#N/A,#N/A,TRUE,"arnitower";#N/A,#N/A,TRUE,"arnigarage "}</definedName>
    <definedName name="wrn.struckgi._5" hidden="1">{#N/A,#N/A,TRUE,"arnitower";#N/A,#N/A,TRUE,"arnigarage "}</definedName>
    <definedName name="wrn.Subbies." hidden="1">{"Retention",#N/A,FALSE,"Subcontractor";"Contract Sums",#N/A,FALSE,"Subcontractor";"Accounts",#N/A,FALSE,"Subcontractor"}</definedName>
    <definedName name="wrn.Summary." hidden="1">{#N/A,#N/A,FALSE,"Overall Trade &amp; Area";#N/A,#N/A,FALSE,"Overall EPC";#N/A,#N/A,FALSE,"EPC-TTIL";#N/A,#N/A,FALSE,"EPC-1";#N/A,#N/A,FALSE,"EPC-2";#N/A,#N/A,FALSE,"TR"}</definedName>
    <definedName name="wrn.Suppliers." hidden="1">{"Retention",#N/A,FALSE,"Supplier";"Contract Sums",#N/A,FALSE,"Supplier";"Accounts",#N/A,FALSE,"Supplier"}</definedName>
    <definedName name="wrn.Supply._.Additions." hidden="1">{#N/A,#N/A,FALSE,"Supply Addn"}</definedName>
    <definedName name="wrn.TEST." hidden="1">{#N/A,#N/A,FALSE,"估價單  (3)"}</definedName>
    <definedName name="wrn.TEST._2" hidden="1">{#N/A,#N/A,FALSE,"估價單  (3)"}</definedName>
    <definedName name="wrn.TEST._3" hidden="1">{#N/A,#N/A,FALSE,"估價單  (3)"}</definedName>
    <definedName name="wrn.TEST._4" hidden="1">{#N/A,#N/A,FALSE,"估價單  (3)"}</definedName>
    <definedName name="wrn.TEST._5" hidden="1">{#N/A,#N/A,FALSE,"估價單  (3)"}</definedName>
    <definedName name="wrn.Totar." hidden="1">{"Totax",#N/A,FALSE,"Sheet1";#N/A,#N/A,FALSE,"Law Output"}</definedName>
    <definedName name="wrn.Tycon._.Model." hidden="1">{"rtn",#N/A,FALSE,"RTN";"tables",#N/A,FALSE,"RTN";"cf",#N/A,FALSE,"CF";"stats",#N/A,FALSE,"Stats";"prop",#N/A,FALSE,"Prop"}</definedName>
    <definedName name="wrn.valn." hidden="1">{#N/A,#N/A,TRUE,"valbd";#N/A,#N/A,TRUE,"Summy"}</definedName>
    <definedName name="wrn.VALUATION." hidden="1">{#N/A,#N/A,FALSE,"Valuation Assumptions";#N/A,#N/A,FALSE,"Summary";#N/A,#N/A,FALSE,"DCF";#N/A,#N/A,FALSE,"Valuation";#N/A,#N/A,FALSE,"WACC";#N/A,#N/A,FALSE,"UBVH";#N/A,#N/A,FALSE,"Free Cash Flow"}</definedName>
    <definedName name="wrn.VALUATION._.REPORT." hidden="1">{"Financial Report",#N/A,FALSE,"COVER (FINREP)";"Financial Report",#N/A,FALSE,"CONTENTS (FINREP)";"Financial Report",#N/A,FALSE,"FINANCIAL STATEMENT";"Financial Report",#N/A,FALSE,"ARCHITECTS INSTRUCTIONS";"Financial Report",#N/A,FALSE,"PROVISIONAL SUMS";"Financial Report",#N/A,FALSE,"ANTICIPATED INSTRUCTIONS";"Financial Report",#N/A,FALSE,"DAYWORKS";"Financial Report",#N/A,FALSE,"LOSS &amp; EXPENSE";"Standard",#N/A,FALSE,"APPENDIX A";"Valuation",#N/A,FALSE,"VALUATION";"Standard",#N/A,FALSE,"RETENTION STATEMENT";"Progress Chart",#N/A,FALSE,"PROGRESS GRAPH"}</definedName>
    <definedName name="wrn.Warrington._.Widnes._.QS._.Costs." hidden="1">{#N/A,#N/A,TRUE,"Cover";#N/A,#N/A,TRUE,"Conts";#N/A,#N/A,TRUE,"VOS";#N/A,#N/A,TRUE,"Warrington";#N/A,#N/A,TRUE,"Widnes"}</definedName>
    <definedName name="wrn.Warrington._.Widnes._.QS._.Costs._1" hidden="1">{#N/A,#N/A,TRUE,"Cover";#N/A,#N/A,TRUE,"Conts";#N/A,#N/A,TRUE,"VOS";#N/A,#N/A,TRUE,"Warrington";#N/A,#N/A,TRUE,"Widnes"}</definedName>
    <definedName name="wrn.Warrington._.Widnes._.QS._.Costs._2" hidden="1">{#N/A,#N/A,TRUE,"Cover";#N/A,#N/A,TRUE,"Conts";#N/A,#N/A,TRUE,"VOS";#N/A,#N/A,TRUE,"Warrington";#N/A,#N/A,TRUE,"Widnes"}</definedName>
    <definedName name="wrn.Warrington._.Widnes._.QS._.Costs._3" hidden="1">{#N/A,#N/A,TRUE,"Cover";#N/A,#N/A,TRUE,"Conts";#N/A,#N/A,TRUE,"VOS";#N/A,#N/A,TRUE,"Warrington";#N/A,#N/A,TRUE,"Widnes"}</definedName>
    <definedName name="wrn.Warrington._.Widnes._.QS._.Costs._4" hidden="1">{#N/A,#N/A,TRUE,"Cover";#N/A,#N/A,TRUE,"Conts";#N/A,#N/A,TRUE,"VOS";#N/A,#N/A,TRUE,"Warrington";#N/A,#N/A,TRUE,"Widnes"}</definedName>
    <definedName name="wrn.Warrington._.Widnes._.QS._.Costs._5" hidden="1">{#N/A,#N/A,TRUE,"Cover";#N/A,#N/A,TRUE,"Conts";#N/A,#N/A,TRUE,"VOS";#N/A,#N/A,TRUE,"Warrington";#N/A,#N/A,TRUE,"Widnes"}</definedName>
    <definedName name="wrn.WHOUSE._.CT." hidden="1">{"WESTINGHOUSE",#N/A,FALSE,"Option"}</definedName>
    <definedName name="wrn.WHOUSE._.CT._2" hidden="1">{"WESTINGHOUSE",#N/A,FALSE,"Option"}</definedName>
    <definedName name="wrn.WHOUSE._.CT._3" hidden="1">{"WESTINGHOUSE",#N/A,FALSE,"Option"}</definedName>
    <definedName name="wrn.WHOUSE._.CT._4" hidden="1">{"WESTINGHOUSE",#N/A,FALSE,"Option"}</definedName>
    <definedName name="wrn.WHOUSE._.CT._5" hidden="1">{"WESTINGHOUSE",#N/A,FALSE,"Option"}</definedName>
    <definedName name="wrn.WorkBook._.Print." hidden="1">{#N/A,#N/A,TRUE,"Cross Checks";#N/A,#N/A,TRUE,"Balance Sheet";#N/A,#N/A,TRUE,"Share Capital &amp; Premium";#N/A,#N/A,TRUE,"Reserves";#N/A,#N/A,TRUE,"Minority Interests";#N/A,#N/A,TRUE,"Profit &amp; Loss";#N/A,#N/A,TRUE,"Sales";#N/A,#N/A,TRUE,"Cost of Sales";#N/A,#N/A,TRUE,"Admin";#N/A,#N/A,TRUE,"Other Income";#N/A,#N/A,TRUE,"Interest";#N/A,#N/A,TRUE,"Tangible Assets";#N/A,#N/A,TRUE,"Goodwill";#N/A,#N/A,TRUE,"Investments";#N/A,#N/A,TRUE,"Stocks";#N/A,#N/A,TRUE,"Debtors";#N/A,#N/A,TRUE,"Cash&amp;Loans";#N/A,#N/A,TRUE,"Creditors";#N/A,#N/A,TRUE,"Provisions";#N/A,#N/A,TRUE,"Lease Commitments";#N/A,#N/A,TRUE,"Analysis Tables";#N/A,#N/A,TRUE,"Tax";#N/A,#N/A,TRUE,"Intercompany";#N/A,#N/A,TRUE,"Cash_Flow";#N/A,#N/A,TRUE,"Cash Flow Back up";#N/A,#N/A,TRUE,"Acq-Dis B'Sheet"}</definedName>
    <definedName name="wrn.골재소요량." hidden="1">{#N/A,#N/A,FALSE,"골재소요량";#N/A,#N/A,FALSE,"골재소요량"}</definedName>
    <definedName name="wrn.광명._.장미." hidden="1">{#N/A,#N/A,FALSE,"기초사업정보(1)";#N/A,#N/A,FALSE,"기초사업정보(2)";#N/A,#N/A,FALSE,"기초사업정보(3)";#N/A,#N/A,FALSE,"QG1 분양률 리스크 평가";#N/A,#N/A,FALSE,"QG1 주요 추가 리스크 평가";#N/A,#N/A,FALSE,"QG1 전략과 종합"}</definedName>
    <definedName name="wrn.교육청." hidden="1">{#N/A,#N/A,FALSE,"전력간선"}</definedName>
    <definedName name="wrn.구조2." hidden="1">{#N/A,#N/A,FALSE,"구조2"}</definedName>
    <definedName name="wrn.단가표지." hidden="1">{#N/A,#N/A,FALSE,"단가표지"}</definedName>
    <definedName name="wrn.리스크시트." hidden="1">{#N/A,#N/A,FALSE,"QG1 분양률 리스크 평가";#N/A,#N/A,FALSE,"QG1 주요 추가 리스크 평가";#N/A,#N/A,FALSE,"분양률";#N/A,#N/A,FALSE,"Back-up";#N/A,#N/A,FALSE,"QG1 전략과 종합"}</definedName>
    <definedName name="wrn.배수1." hidden="1">{#N/A,#N/A,FALSE,"배수1"}</definedName>
    <definedName name="wrn.배수2." hidden="1">{#N/A,#N/A,FALSE,"배수2"}</definedName>
    <definedName name="wrn.부대1." hidden="1">{#N/A,#N/A,FALSE,"부대1"}</definedName>
    <definedName name="wrn.부대2." hidden="1">{#N/A,#N/A,FALSE,"부대2"}</definedName>
    <definedName name="wrn.부산주경기장."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wrn.속도." hidden="1">{#N/A,#N/A,FALSE,"속도"}</definedName>
    <definedName name="wrn.실행품의." hidden="1">{#N/A,#N/A,FALSE,"갑지";#N/A,#N/A,FALSE,"개요";#N/A,#N/A,FALSE,"비목별";#N/A,#N/A,FALSE,"건물별";#N/A,#N/A,FALSE,"기구표";#N/A,#N/A,FALSE,"직원투입"}</definedName>
    <definedName name="wrn.역삼동._.기획." hidden="1">{#N/A,#N/A,TRUE,"표지";#N/A,#N/A,TRUE,"목차";#N/A,#N/A,TRUE,"소목차1";#N/A,#N/A,TRUE,"일정표";#N/A,#N/A,TRUE,"소목차2";#N/A,#N/A,TRUE,"사업개요 ";#N/A,#N/A,TRUE,"지역환경";#N/A,#N/A,TRUE,"동시분양분석";#N/A,#N/A,TRUE,"동시분양분석 (2)";#N/A,#N/A,TRUE,"사업여건 분석";#N/A,#N/A,TRUE,"소목차3";#N/A,#N/A,TRUE,"5가";#N/A,#N/A,TRUE,"첨3";#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역삼동._.분양교육." hidden="1">{#N/A,#N/A,TRUE,"표지";#N/A,#N/A,TRUE,"사업개요";#N/A,#N/A,TRUE,"청약일정";#N/A,#N/A,TRUE,"모델,현장위치";#N/A,#N/A,TRUE,"4차 참여업체1";#N/A,#N/A,TRUE,"단지조감도,배치도";#N/A,#N/A,TRUE,"단지특장점";#N/A,#N/A,TRUE,"24평형";#N/A,#N/A,TRUE,"마감재";#N/A,#N/A,TRUE,"사업현황";#N/A,#N/A,TRUE,"생활환경";#N/A,#N/A,TRUE,"교통환경";#N/A,#N/A,TRUE,"교육환경";#N/A,#N/A,TRUE,"입면도";#N/A,#N/A,TRUE,"시세 비교";#N/A,#N/A,TRUE,"주택구분1";#N/A,#N/A,TRUE,"주택구분2";#N/A,#N/A,TRUE,"청약 및 분양정보(기타1) (2)";#N/A,#N/A,TRUE,"청약 및 분양정보(기타1)";#N/A,#N/A,TRUE,"기타2";#N/A,#N/A,TRUE,"기타3";#N/A,#N/A,TRUE,"청약제도변경";#N/A,#N/A,TRUE,"부동산정책"}</definedName>
    <definedName name="wrn.운반시간." hidden="1">{#N/A,#N/A,FALSE,"운반시간"}</definedName>
    <definedName name="wrn.이인주." hidden="1">{#N/A,#N/A,FALSE,"물량산출"}</definedName>
    <definedName name="wrn.이정표." hidden="1">{#N/A,#N/A,FALSE,"이정표"}</definedName>
    <definedName name="wrn.제기동._.교안._.그림없음." hidden="1">{#N/A,#N/A,FALSE,"사업개요";#N/A,#N/A,FALSE,"청약일정";#N/A,#N/A,FALSE,"4차 참여업체1";#N/A,#N/A,FALSE,"4차 참여업체2";#N/A,#N/A,FALSE,"입면도";#N/A,#N/A,FALSE,"평형별 공통 특장점";#N/A,#N/A,FALSE,"평형별 특장점 32A";#N/A,#N/A,FALSE,"평형별 특장점 32B";#N/A,#N/A,FALSE,"평형별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제기동._.분양._.기획." hidden="1">{#N/A,#N/A,TRUE,"표지";#N/A,#N/A,TRUE,"목차";#N/A,#N/A,TRUE,"소목차1";#N/A,#N/A,TRUE,"계획표";#N/A,#N/A,TRUE,"분양일정";#N/A,#N/A,TRUE,"소목차2";#N/A,#N/A,TRUE,"사업개요 ";#N/A,#N/A,TRUE,"환경분석";#N/A,#N/A,TRUE,"사업여건 분석";#N/A,#N/A,TRUE,"소목차3";#N/A,#N/A,TRUE,"적정분양가";#N/A,#N/A,TRUE,"분양가 1안(선택).";#N/A,#N/A,TRUE,"시세1";#N/A,#N/A,TRUE,"시세2";#N/A,#N/A,TRUE,"시세3";#N/A,#N/A,TRUE,"시세4";#N/A,#N/A,TRUE,"입면도";#N/A,#N/A,TRUE,"소목차4";#N/A,#N/A,TRUE,"기본전제";#N/A,#N/A,TRUE,"target";#N/A,#N/A,TRUE,"단계별분양전략";#N/A,#N/A,TRUE,"영업전략1";#N/A,#N/A,TRUE,"영업전략2";#N/A,#N/A,TRUE,"mh기본원칙";#N/A,#N/A,TRUE,"인력운영";#N/A,#N/A,TRUE,"소목차5";#N/A,#N/A,TRUE,"총괄예산";#N/A,#N/A,TRUE,"예산1";#N/A,#N/A,TRUE,"예산2";#N/A,#N/A,TRUE,"예산3";#N/A,#N/A,TRUE,"예산4";#N/A,#N/A,TRUE,"홍보예산"}</definedName>
    <definedName name="wrn.제기동._.분양교안."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wrn.제기동._.비용재품의." hidden="1">{#N/A,#N/A,FALSE,"총괄예산";#N/A,#N/A,FALSE,"예산1";#N/A,#N/A,FALSE,"예산2";#N/A,#N/A,FALSE,"예산3";#N/A,#N/A,FALSE,"예산4";#N/A,#N/A,FALSE,"홍보예산 (6억)"}</definedName>
    <definedName name="wrn.조골재." hidden="1">{#N/A,#N/A,FALSE,"조골재"}</definedName>
    <definedName name="wrn.지수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wrn.직원교육." hidden="1">{#N/A,#N/A,FALSE,"예상질문";#N/A,#N/A,FALSE,"예상질문2";#N/A,#N/A,FALSE,"사업개요";#N/A,#N/A,FALSE,"청약일정";#N/A,#N/A,FALSE,"4차 참여업체1";#N/A,#N/A,FALSE,"4차 참여업체2";#N/A,#N/A,FALSE,"단지조감도,배치도";#N/A,#N/A,FALSE,"단지특장점";#N/A,#N/A,FALSE,"입면도";#N/A,#N/A,FALSE,"평형별 공통 특장점";#N/A,#N/A,FALSE,"32a평형";#N/A,#N/A,FALSE,"평형별 특장점 32A";#N/A,#N/A,FALSE,"32b평형";#N/A,#N/A,FALSE,"평형별 특장점 32B";#N/A,#N/A,FALSE,"23평형";#N/A,#N/A,FALSE,"평형별 특장점 23";#N/A,#N/A,FALSE,"사업현황";#N/A,#N/A,FALSE,"교통환경";#N/A,#N/A,FALSE,"생활환경";#N/A,#N/A,FALSE,"교육환경";#N/A,#N/A,FALSE,"예상분양가";#N/A,#N/A,FALSE,"시세 비교";#N/A,#N/A,FALSE,"주택구분1";#N/A,#N/A,FALSE,"주택구분2";#N/A,#N/A,FALSE,"청약 및 분양정보(기타1) (2)";#N/A,#N/A,FALSE,"청약 및 분양정보(기타1)";#N/A,#N/A,FALSE,"기타2";#N/A,#N/A,FALSE,"기타3";#N/A,#N/A,FALSE,"청약제도변경"}</definedName>
    <definedName name="wrn.진흥." hidden="1">{#N/A,#N/A,TRUE,"사업자등록증 (2)"}</definedName>
    <definedName name="wrn.철골집계표._.5칸." hidden="1">{#N/A,#N/A,FALSE,"Sheet1"}</definedName>
    <definedName name="wrn.토공1." hidden="1">{#N/A,#N/A,FALSE,"구조1"}</definedName>
    <definedName name="wrn.토공2." hidden="1">{#N/A,#N/A,FALSE,"토공2"}</definedName>
    <definedName name="wrn.평촌." hidden="1">{#N/A,#N/A,FALSE,"표지";#N/A,#N/A,FALSE,"제출문";#N/A,#N/A,FALSE,"목차";#N/A,#N/A,FALSE,"소목차(1)";#N/A,#N/A,FALSE,"경제전망";#N/A,#N/A,FALSE,"부동산전망";#N/A,#N/A,FALSE,"투자환경(1)";#N/A,#N/A,FALSE,"투자환경(2)";#N/A,#N/A,FALSE,"투자환경(3)";#N/A,#N/A,FALSE,"투자환경(4)";#N/A,#N/A,FALSE,"소목차(2)";#N/A,#N/A,FALSE,"사업개요";#N/A,#N/A,FALSE,"프로젝트분석";#N/A,#N/A,FALSE,"프로젝트평가";#N/A,#N/A,FALSE,"소목차(3)";#N/A,#N/A,FALSE,"공급사례(1)";#N/A,#N/A,FALSE,"공급사례(2)";#N/A,#N/A,FALSE,"상권분석";#N/A,#N/A,FALSE,"상권분석 (2)";#N/A,#N/A,FALSE,"상품최적화(1)";#N/A,#N/A,FALSE,"상품최적화(2)";#N/A,#N/A,FALSE,"상품최적화(3)";#N/A,#N/A,FALSE,"소목차(4)";#N/A,#N/A,FALSE,"기본전제";#N/A,#N/A,FALSE,"적정분양가";#N/A,#N/A,FALSE,"적정분양가(1)";#N/A,#N/A,FALSE,"적정분양가(2)";#N/A,#N/A,FALSE,"적정분양가(3)";#N/A,#N/A,FALSE,"적정분양가(4)";#N/A,#N/A,FALSE,"적정분양가(5)";#N/A,#N/A,FALSE,"target(1)";#N/A,#N/A,FALSE,"target(2)";#N/A,#N/A,FALSE,"소목차(5)";#N/A,#N/A,FALSE,"분양전략수립전제";#N/A,#N/A,FALSE,"단계별분양전략";#N/A,#N/A,FALSE,"분양전략흐름도";#N/A,#N/A,FALSE,"분양활동방향";#N/A,#N/A,FALSE,"Pre-m";#N/A,#N/A,FALSE,"부동산우군화방안";#N/A,#N/A,FALSE,"기타영업전략(1)";#N/A,#N/A,FALSE,"기타영업전략(2)";#N/A,#N/A,FALSE,"분양사무실운영";#N/A,#N/A,FALSE,"분양조직운영";#N/A,#N/A,FALSE,"조직도";#N/A,#N/A,FALSE,"세부업무분장";#N/A,#N/A,FALSE,"소목차(6)";#N/A,#N/A,FALSE,"분양목표";#N/A,#N/A,FALSE,"분양대행수수료 ";#N/A,#N/A,FALSE,"컨설팅실적(1)";#N/A,#N/A,FALSE,"컨설팅실적(2)";#N/A,#N/A,FALSE,"컨설팅실적(3)";#N/A,#N/A,FALSE,"조직도 "}</definedName>
    <definedName name="wrn.포장1." hidden="1">{#N/A,#N/A,FALSE,"포장1";#N/A,#N/A,FALSE,"포장1"}</definedName>
    <definedName name="wrn.포장2." hidden="1">{#N/A,#N/A,FALSE,"포장2"}</definedName>
    <definedName name="wrn.포장단가." hidden="1">{#N/A,#N/A,FALSE,"포장단가"}</definedName>
    <definedName name="wrn.표지목차." hidden="1">{#N/A,#N/A,FALSE,"표지목차"}</definedName>
    <definedName name="wrn.혼합골재." hidden="1">{#N/A,#N/A,FALSE,"혼합골재"}</definedName>
    <definedName name="wrnfulla" hidden="1">{#N/A,#N/A,TRUE,"Front";#N/A,#N/A,TRUE,"Simple Letter";#N/A,#N/A,TRUE,"Inside";#N/A,#N/A,TRUE,"Contents";#N/A,#N/A,TRUE,"Basis";#N/A,#N/A,TRUE,"Inclusions";#N/A,#N/A,TRUE,"Exclusions";#N/A,#N/A,TRUE,"Areas";#N/A,#N/A,TRUE,"Summary";#N/A,#N/A,TRUE,"Detail"}</definedName>
    <definedName name="WRNFULLA1" hidden="1">{#N/A,#N/A,TRUE,"Front";#N/A,#N/A,TRUE,"Simple Letter";#N/A,#N/A,TRUE,"Inside";#N/A,#N/A,TRUE,"Contents";#N/A,#N/A,TRUE,"Basis";#N/A,#N/A,TRUE,"Inclusions";#N/A,#N/A,TRUE,"Exclusions";#N/A,#N/A,TRUE,"Areas";#N/A,#N/A,TRUE,"Summary";#N/A,#N/A,TRUE,"Detail"}</definedName>
    <definedName name="wrnpag2"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printall2" hidden="1">{"Main",#N/A,FALSE,"Wacker";"Main2",#N/A,FALSE,"Wacker";"Value",#N/A,FALSE,"Wacker";"Sensitivity",#N/A,FALSE,"Wacker";"Paine",#N/A,FALSE,"Wacker";"Quaker",#N/A,FALSE,"Wacker";"Wacker",#N/A,FALSE,"Wacker";"1900",#N/A,FALSE,"Wacker";"1901",#N/A,FALSE,"Wacker"}</definedName>
    <definedName name="wrnprintallb2" hidden="1">{"Main",#N/A,FALSE,"Wacker";"Main2",#N/A,FALSE,"Wacker";"Value",#N/A,FALSE,"Wacker";"Sensitivity",#N/A,FALSE,"Wacker";"Paine",#N/A,FALSE,"Wacker";"Quaker",#N/A,FALSE,"Wacker";"Wacker",#N/A,FALSE,"Wacker";"1900",#N/A,FALSE,"Wacker";"1901",#N/A,FALSE,"Wacker"}</definedName>
    <definedName name="wrrwerwrew" hidden="1">{#N/A,#N/A,TRUE,"Cover";#N/A,#N/A,TRUE,"Conts";#N/A,#N/A,TRUE,"VOS";#N/A,#N/A,TRUE,"Warrington";#N/A,#N/A,TRUE,"Widnes"}</definedName>
    <definedName name="wrrwerwrew_2" hidden="1">{#N/A,#N/A,TRUE,"Cover";#N/A,#N/A,TRUE,"Conts";#N/A,#N/A,TRUE,"VOS";#N/A,#N/A,TRUE,"Warrington";#N/A,#N/A,TRUE,"Widnes"}</definedName>
    <definedName name="wrrwerwrew_3" hidden="1">{#N/A,#N/A,TRUE,"Cover";#N/A,#N/A,TRUE,"Conts";#N/A,#N/A,TRUE,"VOS";#N/A,#N/A,TRUE,"Warrington";#N/A,#N/A,TRUE,"Widnes"}</definedName>
    <definedName name="wrrwerwrew_4" hidden="1">{#N/A,#N/A,TRUE,"Cover";#N/A,#N/A,TRUE,"Conts";#N/A,#N/A,TRUE,"VOS";#N/A,#N/A,TRUE,"Warrington";#N/A,#N/A,TRUE,"Widnes"}</definedName>
    <definedName name="wrrwerwrew_5" hidden="1">{#N/A,#N/A,TRUE,"Cover";#N/A,#N/A,TRUE,"Conts";#N/A,#N/A,TRUE,"VOS";#N/A,#N/A,TRUE,"Warrington";#N/A,#N/A,TRUE,"Widnes"}</definedName>
    <definedName name="WRS" hidden="1">{"'장비'!$A$3:$M$12"}</definedName>
    <definedName name="wrt" hidden="1">{#N/A,#N/A,TRUE,"Front";#N/A,#N/A,TRUE,"Simple Letter";#N/A,#N/A,TRUE,"Inside";#N/A,#N/A,TRUE,"Contents";#N/A,#N/A,TRUE,"Basis";#N/A,#N/A,TRUE,"Inclusions";#N/A,#N/A,TRUE,"Exclusions";#N/A,#N/A,TRUE,"Areas";#N/A,#N/A,TRUE,"Summary";#N/A,#N/A,TRUE,"Detail"}</definedName>
    <definedName name="wrw" hidden="1">{"'Break down'!$A$4"}</definedName>
    <definedName name="wryuwyrututwys" hidden="1">{#N/A,#N/A,TRUE,"Cover";#N/A,#N/A,TRUE,"Conts";#N/A,#N/A,TRUE,"VOS";#N/A,#N/A,TRUE,"Warrington";#N/A,#N/A,TRUE,"Widnes"}</definedName>
    <definedName name="wryuwyrututwys_2" hidden="1">{#N/A,#N/A,TRUE,"Cover";#N/A,#N/A,TRUE,"Conts";#N/A,#N/A,TRUE,"VOS";#N/A,#N/A,TRUE,"Warrington";#N/A,#N/A,TRUE,"Widnes"}</definedName>
    <definedName name="wryuwyrututwys_3" hidden="1">{#N/A,#N/A,TRUE,"Cover";#N/A,#N/A,TRUE,"Conts";#N/A,#N/A,TRUE,"VOS";#N/A,#N/A,TRUE,"Warrington";#N/A,#N/A,TRUE,"Widnes"}</definedName>
    <definedName name="wryuwyrututwys_4" hidden="1">{#N/A,#N/A,TRUE,"Cover";#N/A,#N/A,TRUE,"Conts";#N/A,#N/A,TRUE,"VOS";#N/A,#N/A,TRUE,"Warrington";#N/A,#N/A,TRUE,"Widnes"}</definedName>
    <definedName name="wryuwyrututwys_5" hidden="1">{#N/A,#N/A,TRUE,"Cover";#N/A,#N/A,TRUE,"Conts";#N/A,#N/A,TRUE,"VOS";#N/A,#N/A,TRUE,"Warrington";#N/A,#N/A,TRUE,"Widnes"}</definedName>
    <definedName name="WT_2" hidden="1">{#N/A,#N/A,TRUE,"Cover";#N/A,#N/A,TRUE,"Conts";#N/A,#N/A,TRUE,"VOS";#N/A,#N/A,TRUE,"Warrington";#N/A,#N/A,TRUE,"Widnes"}</definedName>
    <definedName name="WT_3" hidden="1">{#N/A,#N/A,TRUE,"Cover";#N/A,#N/A,TRUE,"Conts";#N/A,#N/A,TRUE,"VOS";#N/A,#N/A,TRUE,"Warrington";#N/A,#N/A,TRUE,"Widnes"}</definedName>
    <definedName name="WT_4" hidden="1">{#N/A,#N/A,TRUE,"Cover";#N/A,#N/A,TRUE,"Conts";#N/A,#N/A,TRUE,"VOS";#N/A,#N/A,TRUE,"Warrington";#N/A,#N/A,TRUE,"Widnes"}</definedName>
    <definedName name="WT_5" hidden="1">{#N/A,#N/A,TRUE,"Cover";#N/A,#N/A,TRUE,"Conts";#N/A,#N/A,TRUE,"VOS";#N/A,#N/A,TRUE,"Warrington";#N/A,#N/A,TRUE,"Widnes"}</definedName>
    <definedName name="wtewtwet" hidden="1">{#N/A,#N/A,FALSE,"이정표"}</definedName>
    <definedName name="wtey" hidden="1">{#N/A,#N/A,TRUE,"Cover";#N/A,#N/A,TRUE,"Conts";#N/A,#N/A,TRUE,"VOS";#N/A,#N/A,TRUE,"Warrington";#N/A,#N/A,TRUE,"Widnes"}</definedName>
    <definedName name="wtey_2" hidden="1">{#N/A,#N/A,TRUE,"Cover";#N/A,#N/A,TRUE,"Conts";#N/A,#N/A,TRUE,"VOS";#N/A,#N/A,TRUE,"Warrington";#N/A,#N/A,TRUE,"Widnes"}</definedName>
    <definedName name="wtey_3" hidden="1">{#N/A,#N/A,TRUE,"Cover";#N/A,#N/A,TRUE,"Conts";#N/A,#N/A,TRUE,"VOS";#N/A,#N/A,TRUE,"Warrington";#N/A,#N/A,TRUE,"Widnes"}</definedName>
    <definedName name="wtey_4" hidden="1">{#N/A,#N/A,TRUE,"Cover";#N/A,#N/A,TRUE,"Conts";#N/A,#N/A,TRUE,"VOS";#N/A,#N/A,TRUE,"Warrington";#N/A,#N/A,TRUE,"Widnes"}</definedName>
    <definedName name="wtey_5" hidden="1">{#N/A,#N/A,TRUE,"Cover";#N/A,#N/A,TRUE,"Conts";#N/A,#N/A,TRUE,"VOS";#N/A,#N/A,TRUE,"Warrington";#N/A,#N/A,TRUE,"Widnes"}</definedName>
    <definedName name="wtrtwt" hidden="1">{#N/A,#N/A,FALSE,"조골재"}</definedName>
    <definedName name="wtrwt" hidden="1">{#N/A,#N/A,TRUE,"Cover";#N/A,#N/A,TRUE,"Conts";#N/A,#N/A,TRUE,"VOS";#N/A,#N/A,TRUE,"Warrington";#N/A,#N/A,TRUE,"Widnes"}</definedName>
    <definedName name="wtrwt_2" hidden="1">{#N/A,#N/A,TRUE,"Cover";#N/A,#N/A,TRUE,"Conts";#N/A,#N/A,TRUE,"VOS";#N/A,#N/A,TRUE,"Warrington";#N/A,#N/A,TRUE,"Widnes"}</definedName>
    <definedName name="wtrwt_3" hidden="1">{#N/A,#N/A,TRUE,"Cover";#N/A,#N/A,TRUE,"Conts";#N/A,#N/A,TRUE,"VOS";#N/A,#N/A,TRUE,"Warrington";#N/A,#N/A,TRUE,"Widnes"}</definedName>
    <definedName name="wtrwt_4" hidden="1">{#N/A,#N/A,TRUE,"Cover";#N/A,#N/A,TRUE,"Conts";#N/A,#N/A,TRUE,"VOS";#N/A,#N/A,TRUE,"Warrington";#N/A,#N/A,TRUE,"Widnes"}</definedName>
    <definedName name="wtrwt_5" hidden="1">{#N/A,#N/A,TRUE,"Cover";#N/A,#N/A,TRUE,"Conts";#N/A,#N/A,TRUE,"VOS";#N/A,#N/A,TRUE,"Warrington";#N/A,#N/A,TRUE,"Widnes"}</definedName>
    <definedName name="wtrywryt" hidden="1">{#N/A,#N/A,TRUE,"Cover";#N/A,#N/A,TRUE,"Conts";#N/A,#N/A,TRUE,"VOS";#N/A,#N/A,TRUE,"Warrington";#N/A,#N/A,TRUE,"Widnes"}</definedName>
    <definedName name="wtrywryt_2" hidden="1">{#N/A,#N/A,TRUE,"Cover";#N/A,#N/A,TRUE,"Conts";#N/A,#N/A,TRUE,"VOS";#N/A,#N/A,TRUE,"Warrington";#N/A,#N/A,TRUE,"Widnes"}</definedName>
    <definedName name="wtrywryt_3" hidden="1">{#N/A,#N/A,TRUE,"Cover";#N/A,#N/A,TRUE,"Conts";#N/A,#N/A,TRUE,"VOS";#N/A,#N/A,TRUE,"Warrington";#N/A,#N/A,TRUE,"Widnes"}</definedName>
    <definedName name="wtrywryt_4" hidden="1">{#N/A,#N/A,TRUE,"Cover";#N/A,#N/A,TRUE,"Conts";#N/A,#N/A,TRUE,"VOS";#N/A,#N/A,TRUE,"Warrington";#N/A,#N/A,TRUE,"Widnes"}</definedName>
    <definedName name="wtrywryt_5" hidden="1">{#N/A,#N/A,TRUE,"Cover";#N/A,#N/A,TRUE,"Conts";#N/A,#N/A,TRUE,"VOS";#N/A,#N/A,TRUE,"Warrington";#N/A,#N/A,TRUE,"Widnes"}</definedName>
    <definedName name="wtwet" hidden="1">{#N/A,#N/A,FALSE,"물량산출"}</definedName>
    <definedName name="wtwetert" hidden="1">{#N/A,#N/A,FALSE,"CAM-G7";#N/A,#N/A,FALSE,"SPL";#N/A,#N/A,FALSE,"butt-in G7";#N/A,#N/A,FALSE,"dia-in G7";#N/A,#N/A,FALSE,"추가-STA G7"}</definedName>
    <definedName name="wtwt" hidden="1">{#N/A,#N/A,TRUE,"Cover";#N/A,#N/A,TRUE,"Conts";#N/A,#N/A,TRUE,"VOS";#N/A,#N/A,TRUE,"Warrington";#N/A,#N/A,TRUE,"Widnes"}</definedName>
    <definedName name="wtwt_2" hidden="1">{#N/A,#N/A,TRUE,"Cover";#N/A,#N/A,TRUE,"Conts";#N/A,#N/A,TRUE,"VOS";#N/A,#N/A,TRUE,"Warrington";#N/A,#N/A,TRUE,"Widnes"}</definedName>
    <definedName name="wtwt_3" hidden="1">{#N/A,#N/A,TRUE,"Cover";#N/A,#N/A,TRUE,"Conts";#N/A,#N/A,TRUE,"VOS";#N/A,#N/A,TRUE,"Warrington";#N/A,#N/A,TRUE,"Widnes"}</definedName>
    <definedName name="wtwt_4" hidden="1">{#N/A,#N/A,TRUE,"Cover";#N/A,#N/A,TRUE,"Conts";#N/A,#N/A,TRUE,"VOS";#N/A,#N/A,TRUE,"Warrington";#N/A,#N/A,TRUE,"Widnes"}</definedName>
    <definedName name="wtwt_5" hidden="1">{#N/A,#N/A,TRUE,"Cover";#N/A,#N/A,TRUE,"Conts";#N/A,#N/A,TRUE,"VOS";#N/A,#N/A,TRUE,"Warrington";#N/A,#N/A,TRUE,"Widnes"}</definedName>
    <definedName name="wtwy" hidden="1">{#N/A,#N/A,TRUE,"Cover";#N/A,#N/A,TRUE,"Conts";#N/A,#N/A,TRUE,"VOS";#N/A,#N/A,TRUE,"Warrington";#N/A,#N/A,TRUE,"Widnes"}</definedName>
    <definedName name="wtwy_2" hidden="1">{#N/A,#N/A,TRUE,"Cover";#N/A,#N/A,TRUE,"Conts";#N/A,#N/A,TRUE,"VOS";#N/A,#N/A,TRUE,"Warrington";#N/A,#N/A,TRUE,"Widnes"}</definedName>
    <definedName name="wtwy_3" hidden="1">{#N/A,#N/A,TRUE,"Cover";#N/A,#N/A,TRUE,"Conts";#N/A,#N/A,TRUE,"VOS";#N/A,#N/A,TRUE,"Warrington";#N/A,#N/A,TRUE,"Widnes"}</definedName>
    <definedName name="wtwy_4" hidden="1">{#N/A,#N/A,TRUE,"Cover";#N/A,#N/A,TRUE,"Conts";#N/A,#N/A,TRUE,"VOS";#N/A,#N/A,TRUE,"Warrington";#N/A,#N/A,TRUE,"Widnes"}</definedName>
    <definedName name="wtwy_5" hidden="1">{#N/A,#N/A,TRUE,"Cover";#N/A,#N/A,TRUE,"Conts";#N/A,#N/A,TRUE,"VOS";#N/A,#N/A,TRUE,"Warrington";#N/A,#N/A,TRUE,"Widnes"}</definedName>
    <definedName name="wwr" hidden="1">{"'Break down'!$A$4"}</definedName>
    <definedName name="wwwww" hidden="1">#REF!</definedName>
    <definedName name="wy7u7y" hidden="1">{#N/A,#N/A,TRUE,"Cover";#N/A,#N/A,TRUE,"Conts";#N/A,#N/A,TRUE,"VOS";#N/A,#N/A,TRUE,"Warrington";#N/A,#N/A,TRUE,"Widnes"}</definedName>
    <definedName name="wy7u7y_2" hidden="1">{#N/A,#N/A,TRUE,"Cover";#N/A,#N/A,TRUE,"Conts";#N/A,#N/A,TRUE,"VOS";#N/A,#N/A,TRUE,"Warrington";#N/A,#N/A,TRUE,"Widnes"}</definedName>
    <definedName name="wy7u7y_3" hidden="1">{#N/A,#N/A,TRUE,"Cover";#N/A,#N/A,TRUE,"Conts";#N/A,#N/A,TRUE,"VOS";#N/A,#N/A,TRUE,"Warrington";#N/A,#N/A,TRUE,"Widnes"}</definedName>
    <definedName name="wy7u7y_4" hidden="1">{#N/A,#N/A,TRUE,"Cover";#N/A,#N/A,TRUE,"Conts";#N/A,#N/A,TRUE,"VOS";#N/A,#N/A,TRUE,"Warrington";#N/A,#N/A,TRUE,"Widnes"}</definedName>
    <definedName name="wy7u7y_5" hidden="1">{#N/A,#N/A,TRUE,"Cover";#N/A,#N/A,TRUE,"Conts";#N/A,#N/A,TRUE,"VOS";#N/A,#N/A,TRUE,"Warrington";#N/A,#N/A,TRUE,"Widnes"}</definedName>
    <definedName name="xc" hidden="1">{#N/A,#N/A,FALSE,"SumD";#N/A,#N/A,FALSE,"ElecD";#N/A,#N/A,FALSE,"MechD";#N/A,#N/A,FALSE,"GeotD";#N/A,#N/A,FALSE,"PrcsD";#N/A,#N/A,FALSE,"TunnD";#N/A,#N/A,FALSE,"CivlD";#N/A,#N/A,FALSE,"NtwkD";#N/A,#N/A,FALSE,"EstgD";#N/A,#N/A,FALSE,"PEngD"}</definedName>
    <definedName name="xc_2" hidden="1">{#N/A,#N/A,FALSE,"SumD";#N/A,#N/A,FALSE,"ElecD";#N/A,#N/A,FALSE,"MechD";#N/A,#N/A,FALSE,"GeotD";#N/A,#N/A,FALSE,"PrcsD";#N/A,#N/A,FALSE,"TunnD";#N/A,#N/A,FALSE,"CivlD";#N/A,#N/A,FALSE,"NtwkD";#N/A,#N/A,FALSE,"EstgD";#N/A,#N/A,FALSE,"PEngD"}</definedName>
    <definedName name="xc_3" hidden="1">{#N/A,#N/A,FALSE,"SumD";#N/A,#N/A,FALSE,"ElecD";#N/A,#N/A,FALSE,"MechD";#N/A,#N/A,FALSE,"GeotD";#N/A,#N/A,FALSE,"PrcsD";#N/A,#N/A,FALSE,"TunnD";#N/A,#N/A,FALSE,"CivlD";#N/A,#N/A,FALSE,"NtwkD";#N/A,#N/A,FALSE,"EstgD";#N/A,#N/A,FALSE,"PEngD"}</definedName>
    <definedName name="xc_4" hidden="1">{#N/A,#N/A,FALSE,"SumD";#N/A,#N/A,FALSE,"ElecD";#N/A,#N/A,FALSE,"MechD";#N/A,#N/A,FALSE,"GeotD";#N/A,#N/A,FALSE,"PrcsD";#N/A,#N/A,FALSE,"TunnD";#N/A,#N/A,FALSE,"CivlD";#N/A,#N/A,FALSE,"NtwkD";#N/A,#N/A,FALSE,"EstgD";#N/A,#N/A,FALSE,"PEngD"}</definedName>
    <definedName name="xc_5" hidden="1">{#N/A,#N/A,FALSE,"SumD";#N/A,#N/A,FALSE,"ElecD";#N/A,#N/A,FALSE,"MechD";#N/A,#N/A,FALSE,"GeotD";#N/A,#N/A,FALSE,"PrcsD";#N/A,#N/A,FALSE,"TunnD";#N/A,#N/A,FALSE,"CivlD";#N/A,#N/A,FALSE,"NtwkD";#N/A,#N/A,FALSE,"EstgD";#N/A,#N/A,FALSE,"PEngD"}</definedName>
    <definedName name="XLK" hidden="1">{"'Break down'!$A$4"}</definedName>
    <definedName name="xls" hidden="1">{#N/A,#N/A,TRUE,"Front";#N/A,#N/A,TRUE,"Simple Letter";#N/A,#N/A,TRUE,"Inside";#N/A,#N/A,TRUE,"Contents";#N/A,#N/A,TRUE,"Basis";#N/A,#N/A,TRUE,"Inclusions";#N/A,#N/A,TRUE,"Exclusions";#N/A,#N/A,TRUE,"Areas";#N/A,#N/A,TRUE,"Summary";#N/A,#N/A,TRUE,"Detail"}</definedName>
    <definedName name="xls." hidden="1">{"'Break down'!$A$4"}</definedName>
    <definedName name="xls._2" hidden="1">{"'Break down'!$A$4"}</definedName>
    <definedName name="xls._3" hidden="1">{"'Break down'!$A$4"}</definedName>
    <definedName name="xls._4" hidden="1">{"'Break down'!$A$4"}</definedName>
    <definedName name="xls._5" hidden="1">{"'Break down'!$A$4"}</definedName>
    <definedName name="xls1" hidden="1">{"'Break down'!$A$4"}</definedName>
    <definedName name="xls2" hidden="1">{"'Break down'!$A$4"}</definedName>
    <definedName name="XLSS" hidden="1">{"'Break down'!$A$4"}</definedName>
    <definedName name="xlst" hidden="1">{"'Break down'!$A$4"}</definedName>
    <definedName name="XREF_COLUMN_1" hidden="1">#REF!</definedName>
    <definedName name="XREF_COLUMN_15" hidden="1">[32]Consolidated!#REF!</definedName>
    <definedName name="XREF_COLUMN_7" hidden="1">#REF!</definedName>
    <definedName name="XRefActiveRow" hidden="1">#REF!</definedName>
    <definedName name="XRefColumnsCount" hidden="1">12</definedName>
    <definedName name="XRefCopy1" hidden="1">#REF!</definedName>
    <definedName name="XRefCopy1Row" hidden="1">#REF!</definedName>
    <definedName name="XRefCopy2" hidden="1">#REF!</definedName>
    <definedName name="XRefCopy3" hidden="1">#REF!</definedName>
    <definedName name="XRefCopy7Row" hidden="1">[27]XREF!#REF!</definedName>
    <definedName name="XRefCopyRangeCount" hidden="1">7</definedName>
    <definedName name="XRefPaste1" hidden="1">#REF!</definedName>
    <definedName name="XRefPaste110Row" hidden="1">[27]XREF!#REF!</definedName>
    <definedName name="XRefPaste110Row1" hidden="1">[27]XREF!#REF!</definedName>
    <definedName name="XRefPaste111Row" hidden="1">[27]XREF!#REF!</definedName>
    <definedName name="XRefPaste112Row" hidden="1">[27]XREF!#REF!</definedName>
    <definedName name="XRefPaste113Row" hidden="1">[27]XREF!#REF!</definedName>
    <definedName name="XRefPaste120Row" hidden="1">[27]XREF!#REF!</definedName>
    <definedName name="XRefPaste121Row" hidden="1">[27]XREF!#REF!</definedName>
    <definedName name="XRefPaste1Row" hidden="1">#REF!</definedName>
    <definedName name="XRefPasteRangeCount" hidden="1">142</definedName>
    <definedName name="xxxx" hidden="1">[14]FitOutConfCentre!#REF!</definedName>
    <definedName name="xxxxxxx" hidden="1">{#N/A,#N/A,FALSE,"MARCH"}</definedName>
    <definedName name="yes" hidden="1">{#N/A,#N/A,TRUE,"Front";#N/A,#N/A,TRUE,"Simple Letter";#N/A,#N/A,TRUE,"Inside";#N/A,#N/A,TRUE,"Contents";#N/A,#N/A,TRUE,"Basis";#N/A,#N/A,TRUE,"Inclusions";#N/A,#N/A,TRUE,"Exclusions";#N/A,#N/A,TRUE,"Areas";#N/A,#N/A,TRUE,"Summary";#N/A,#N/A,TRUE,"Detail"}</definedName>
    <definedName name="yh" hidden="1">#REF!</definedName>
    <definedName name="yhrsh" hidden="1">{#N/A,#N/A,TRUE,"Cover";#N/A,#N/A,TRUE,"Conts";#N/A,#N/A,TRUE,"VOS";#N/A,#N/A,TRUE,"Warrington";#N/A,#N/A,TRUE,"Widnes"}</definedName>
    <definedName name="yhrsh_2" hidden="1">{#N/A,#N/A,TRUE,"Cover";#N/A,#N/A,TRUE,"Conts";#N/A,#N/A,TRUE,"VOS";#N/A,#N/A,TRUE,"Warrington";#N/A,#N/A,TRUE,"Widnes"}</definedName>
    <definedName name="yhrsh_3" hidden="1">{#N/A,#N/A,TRUE,"Cover";#N/A,#N/A,TRUE,"Conts";#N/A,#N/A,TRUE,"VOS";#N/A,#N/A,TRUE,"Warrington";#N/A,#N/A,TRUE,"Widnes"}</definedName>
    <definedName name="yhrsh_4" hidden="1">{#N/A,#N/A,TRUE,"Cover";#N/A,#N/A,TRUE,"Conts";#N/A,#N/A,TRUE,"VOS";#N/A,#N/A,TRUE,"Warrington";#N/A,#N/A,TRUE,"Widnes"}</definedName>
    <definedName name="yhrsh_5" hidden="1">{#N/A,#N/A,TRUE,"Cover";#N/A,#N/A,TRUE,"Conts";#N/A,#N/A,TRUE,"VOS";#N/A,#N/A,TRUE,"Warrington";#N/A,#N/A,TRUE,"Widnes"}</definedName>
    <definedName name="ykhljkdggzsf" hidden="1">{#N/A,#N/A,TRUE,"Cover";#N/A,#N/A,TRUE,"Conts";#N/A,#N/A,TRUE,"VOS";#N/A,#N/A,TRUE,"Warrington";#N/A,#N/A,TRUE,"Widnes"}</definedName>
    <definedName name="ykhljkdggzsf_2" hidden="1">{#N/A,#N/A,TRUE,"Cover";#N/A,#N/A,TRUE,"Conts";#N/A,#N/A,TRUE,"VOS";#N/A,#N/A,TRUE,"Warrington";#N/A,#N/A,TRUE,"Widnes"}</definedName>
    <definedName name="ykhljkdggzsf_3" hidden="1">{#N/A,#N/A,TRUE,"Cover";#N/A,#N/A,TRUE,"Conts";#N/A,#N/A,TRUE,"VOS";#N/A,#N/A,TRUE,"Warrington";#N/A,#N/A,TRUE,"Widnes"}</definedName>
    <definedName name="ykhljkdggzsf_4" hidden="1">{#N/A,#N/A,TRUE,"Cover";#N/A,#N/A,TRUE,"Conts";#N/A,#N/A,TRUE,"VOS";#N/A,#N/A,TRUE,"Warrington";#N/A,#N/A,TRUE,"Widnes"}</definedName>
    <definedName name="ykhljkdggzsf_5" hidden="1">{#N/A,#N/A,TRUE,"Cover";#N/A,#N/A,TRUE,"Conts";#N/A,#N/A,TRUE,"VOS";#N/A,#N/A,TRUE,"Warrington";#N/A,#N/A,TRUE,"Widnes"}</definedName>
    <definedName name="ykkllylulf" hidden="1">{#N/A,#N/A,TRUE,"Cover";#N/A,#N/A,TRUE,"Conts";#N/A,#N/A,TRUE,"VOS";#N/A,#N/A,TRUE,"Warrington";#N/A,#N/A,TRUE,"Widnes"}</definedName>
    <definedName name="ykkllylulf_2" hidden="1">{#N/A,#N/A,TRUE,"Cover";#N/A,#N/A,TRUE,"Conts";#N/A,#N/A,TRUE,"VOS";#N/A,#N/A,TRUE,"Warrington";#N/A,#N/A,TRUE,"Widnes"}</definedName>
    <definedName name="ykkllylulf_3" hidden="1">{#N/A,#N/A,TRUE,"Cover";#N/A,#N/A,TRUE,"Conts";#N/A,#N/A,TRUE,"VOS";#N/A,#N/A,TRUE,"Warrington";#N/A,#N/A,TRUE,"Widnes"}</definedName>
    <definedName name="ykkllylulf_4" hidden="1">{#N/A,#N/A,TRUE,"Cover";#N/A,#N/A,TRUE,"Conts";#N/A,#N/A,TRUE,"VOS";#N/A,#N/A,TRUE,"Warrington";#N/A,#N/A,TRUE,"Widnes"}</definedName>
    <definedName name="ykkllylulf_5" hidden="1">{#N/A,#N/A,TRUE,"Cover";#N/A,#N/A,TRUE,"Conts";#N/A,#N/A,TRUE,"VOS";#N/A,#N/A,TRUE,"Warrington";#N/A,#N/A,TRUE,"Widnes"}</definedName>
    <definedName name="ynkim" hidden="1">{#N/A,#N/A,TRUE,"Basic";#N/A,#N/A,TRUE,"EXT-TABLE";#N/A,#N/A,TRUE,"STEEL";#N/A,#N/A,TRUE,"INT-Table";#N/A,#N/A,TRUE,"STEEL";#N/A,#N/A,TRUE,"Door"}</definedName>
    <definedName name="yretyery"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rteyyew" hidden="1">{#N/A,#N/A,FALSE,"골재소요량";#N/A,#N/A,FALSE,"골재소요량"}</definedName>
    <definedName name="yrtyerye" hidden="1">{#N/A,#N/A,FALSE,"전력간선"}</definedName>
    <definedName name="yrtyet" hidden="1">{#N/A,#N/A,TRUE,"Cover";#N/A,#N/A,TRUE,"Conts";#N/A,#N/A,TRUE,"VOS";#N/A,#N/A,TRUE,"Warrington";#N/A,#N/A,TRUE,"Widnes"}</definedName>
    <definedName name="yrtyet_2" hidden="1">{#N/A,#N/A,TRUE,"Cover";#N/A,#N/A,TRUE,"Conts";#N/A,#N/A,TRUE,"VOS";#N/A,#N/A,TRUE,"Warrington";#N/A,#N/A,TRUE,"Widnes"}</definedName>
    <definedName name="yrtyet_3" hidden="1">{#N/A,#N/A,TRUE,"Cover";#N/A,#N/A,TRUE,"Conts";#N/A,#N/A,TRUE,"VOS";#N/A,#N/A,TRUE,"Warrington";#N/A,#N/A,TRUE,"Widnes"}</definedName>
    <definedName name="yrtyet_4" hidden="1">{#N/A,#N/A,TRUE,"Cover";#N/A,#N/A,TRUE,"Conts";#N/A,#N/A,TRUE,"VOS";#N/A,#N/A,TRUE,"Warrington";#N/A,#N/A,TRUE,"Widnes"}</definedName>
    <definedName name="yrtyet_5" hidden="1">{#N/A,#N/A,TRUE,"Cover";#N/A,#N/A,TRUE,"Conts";#N/A,#N/A,TRUE,"VOS";#N/A,#N/A,TRUE,"Warrington";#N/A,#N/A,TRUE,"Widnes"}</definedName>
    <definedName name="yry" hidden="1">{#N/A,#N/A,TRUE,"Cover";#N/A,#N/A,TRUE,"Conts";#N/A,#N/A,TRUE,"VOS";#N/A,#N/A,TRUE,"Warrington";#N/A,#N/A,TRUE,"Widnes"}</definedName>
    <definedName name="yry_2" hidden="1">{#N/A,#N/A,TRUE,"Cover";#N/A,#N/A,TRUE,"Conts";#N/A,#N/A,TRUE,"VOS";#N/A,#N/A,TRUE,"Warrington";#N/A,#N/A,TRUE,"Widnes"}</definedName>
    <definedName name="yry_3" hidden="1">{#N/A,#N/A,TRUE,"Cover";#N/A,#N/A,TRUE,"Conts";#N/A,#N/A,TRUE,"VOS";#N/A,#N/A,TRUE,"Warrington";#N/A,#N/A,TRUE,"Widnes"}</definedName>
    <definedName name="yry_4" hidden="1">{#N/A,#N/A,TRUE,"Cover";#N/A,#N/A,TRUE,"Conts";#N/A,#N/A,TRUE,"VOS";#N/A,#N/A,TRUE,"Warrington";#N/A,#N/A,TRUE,"Widnes"}</definedName>
    <definedName name="yry_5" hidden="1">{#N/A,#N/A,TRUE,"Cover";#N/A,#N/A,TRUE,"Conts";#N/A,#N/A,TRUE,"VOS";#N/A,#N/A,TRUE,"Warrington";#N/A,#N/A,TRUE,"Widnes"}</definedName>
    <definedName name="yryy" hidden="1">{#N/A,#N/A,TRUE,"Front";#N/A,#N/A,TRUE,"Simple Letter";#N/A,#N/A,TRUE,"Inside";#N/A,#N/A,TRUE,"Contents";#N/A,#N/A,TRUE,"Basis";#N/A,#N/A,TRUE,"Inclusions";#N/A,#N/A,TRUE,"Exclusions";#N/A,#N/A,TRUE,"Areas";#N/A,#N/A,TRUE,"Summary";#N/A,#N/A,TRUE,"Detail"}</definedName>
    <definedName name="yt" hidden="1">{#N/A,#N/A,TRUE,"Cover";#N/A,#N/A,TRUE,"Conts";#N/A,#N/A,TRUE,"VOS";#N/A,#N/A,TRUE,"Warrington";#N/A,#N/A,TRUE,"Widnes"}</definedName>
    <definedName name="ytjtyjre" hidden="1">{#N/A,#N/A,TRUE,"Cover";#N/A,#N/A,TRUE,"Conts";#N/A,#N/A,TRUE,"VOS";#N/A,#N/A,TRUE,"Warrington";#N/A,#N/A,TRUE,"Widnes"}</definedName>
    <definedName name="ytjtyjre_2" hidden="1">{#N/A,#N/A,TRUE,"Cover";#N/A,#N/A,TRUE,"Conts";#N/A,#N/A,TRUE,"VOS";#N/A,#N/A,TRUE,"Warrington";#N/A,#N/A,TRUE,"Widnes"}</definedName>
    <definedName name="ytjtyjre_3" hidden="1">{#N/A,#N/A,TRUE,"Cover";#N/A,#N/A,TRUE,"Conts";#N/A,#N/A,TRUE,"VOS";#N/A,#N/A,TRUE,"Warrington";#N/A,#N/A,TRUE,"Widnes"}</definedName>
    <definedName name="ytjtyjre_4" hidden="1">{#N/A,#N/A,TRUE,"Cover";#N/A,#N/A,TRUE,"Conts";#N/A,#N/A,TRUE,"VOS";#N/A,#N/A,TRUE,"Warrington";#N/A,#N/A,TRUE,"Widnes"}</definedName>
    <definedName name="ytjtyjre_5" hidden="1">{#N/A,#N/A,TRUE,"Cover";#N/A,#N/A,TRUE,"Conts";#N/A,#N/A,TRUE,"VOS";#N/A,#N/A,TRUE,"Warrington";#N/A,#N/A,TRUE,"Widnes"}</definedName>
    <definedName name="ytr" hidden="1">{"'Break down'!$A$4"}</definedName>
    <definedName name="ytuloioio" hidden="1">{#N/A,#N/A,TRUE,"Cover";#N/A,#N/A,TRUE,"Conts";#N/A,#N/A,TRUE,"VOS";#N/A,#N/A,TRUE,"Warrington";#N/A,#N/A,TRUE,"Widnes"}</definedName>
    <definedName name="ytuloioio_2" hidden="1">{#N/A,#N/A,TRUE,"Cover";#N/A,#N/A,TRUE,"Conts";#N/A,#N/A,TRUE,"VOS";#N/A,#N/A,TRUE,"Warrington";#N/A,#N/A,TRUE,"Widnes"}</definedName>
    <definedName name="ytuloioio_3" hidden="1">{#N/A,#N/A,TRUE,"Cover";#N/A,#N/A,TRUE,"Conts";#N/A,#N/A,TRUE,"VOS";#N/A,#N/A,TRUE,"Warrington";#N/A,#N/A,TRUE,"Widnes"}</definedName>
    <definedName name="ytuloioio_4" hidden="1">{#N/A,#N/A,TRUE,"Cover";#N/A,#N/A,TRUE,"Conts";#N/A,#N/A,TRUE,"VOS";#N/A,#N/A,TRUE,"Warrington";#N/A,#N/A,TRUE,"Widnes"}</definedName>
    <definedName name="ytuloioio_5" hidden="1">{#N/A,#N/A,TRUE,"Cover";#N/A,#N/A,TRUE,"Conts";#N/A,#N/A,TRUE,"VOS";#N/A,#N/A,TRUE,"Warrington";#N/A,#N/A,TRUE,"Widnes"}</definedName>
    <definedName name="ytwetwt"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yui" hidden="1">{"'Break down'!$A$4"}</definedName>
    <definedName name="yup" hidden="1">{"'Break down'!$A$4"}</definedName>
    <definedName name="yuti7i78o" hidden="1">{#N/A,#N/A,TRUE,"Cover";#N/A,#N/A,TRUE,"Conts";#N/A,#N/A,TRUE,"VOS";#N/A,#N/A,TRUE,"Warrington";#N/A,#N/A,TRUE,"Widnes"}</definedName>
    <definedName name="yuti7i78o_2" hidden="1">{#N/A,#N/A,TRUE,"Cover";#N/A,#N/A,TRUE,"Conts";#N/A,#N/A,TRUE,"VOS";#N/A,#N/A,TRUE,"Warrington";#N/A,#N/A,TRUE,"Widnes"}</definedName>
    <definedName name="yuti7i78o_3" hidden="1">{#N/A,#N/A,TRUE,"Cover";#N/A,#N/A,TRUE,"Conts";#N/A,#N/A,TRUE,"VOS";#N/A,#N/A,TRUE,"Warrington";#N/A,#N/A,TRUE,"Widnes"}</definedName>
    <definedName name="yuti7i78o_4" hidden="1">{#N/A,#N/A,TRUE,"Cover";#N/A,#N/A,TRUE,"Conts";#N/A,#N/A,TRUE,"VOS";#N/A,#N/A,TRUE,"Warrington";#N/A,#N/A,TRUE,"Widnes"}</definedName>
    <definedName name="yuti7i78o_5" hidden="1">{#N/A,#N/A,TRUE,"Cover";#N/A,#N/A,TRUE,"Conts";#N/A,#N/A,TRUE,"VOS";#N/A,#N/A,TRUE,"Warrington";#N/A,#N/A,TRUE,"Widnes"}</definedName>
    <definedName name="yy" hidden="1">{#N/A,#N/A,FALSE,"963YR";#N/A,#N/A,FALSE,"mkt mix";#N/A,#N/A,FALSE,"sect 5";#N/A,#N/A,FALSE,"sect 6";#N/A,#N/A,FALSE,"csh";#N/A,#N/A,FALSE,"capx";#N/A,#N/A,FALSE,"bal sheet"}</definedName>
    <definedName name="yyyy" hidden="1">{#N/A,#N/A,TRUE,"Front";#N/A,#N/A,TRUE,"Simple Letter";#N/A,#N/A,TRUE,"Inside";#N/A,#N/A,TRUE,"Contents";#N/A,#N/A,TRUE,"Basis";#N/A,#N/A,TRUE,"Inclusions";#N/A,#N/A,TRUE,"Exclusions";#N/A,#N/A,TRUE,"Areas";#N/A,#N/A,TRUE,"Summary";#N/A,#N/A,TRUE,"Detail"}</definedName>
    <definedName name="yyyyyy" hidden="1">{#N/A,#N/A,TRUE,"Front";#N/A,#N/A,TRUE,"Simple Letter";#N/A,#N/A,TRUE,"Inside";#N/A,#N/A,TRUE,"Contents";#N/A,#N/A,TRUE,"Basis";#N/A,#N/A,TRUE,"Inclusions";#N/A,#N/A,TRUE,"Exclusions";#N/A,#N/A,TRUE,"Areas";#N/A,#N/A,TRUE,"Summary";#N/A,#N/A,TRUE,"Detail"}</definedName>
    <definedName name="Z_0C509CAE_4B28_497F_9463_E056D87AE422_.wvu.Rows" hidden="1">#REF!</definedName>
    <definedName name="Z_0E5612F1_1C5C_4147_BE42_908BDE0B1405_.wvu.FilterData" hidden="1">#REF!</definedName>
    <definedName name="Z_0E5612F1_1C5C_4147_BE42_908BDE0B1405_.wvu.PrintTitles" hidden="1">#REF!</definedName>
    <definedName name="Z_5A4CDE39_BC84_48C0_8208_6970E7A71896_.wvu.Cols" hidden="1">'[33]GM &amp; TA'!$F$1:$F$65536,'[33]GM &amp; TA'!$G$1:$G$65536,'[33]GM &amp; TA'!$I$1:$T$65536</definedName>
    <definedName name="Z_64FBE21F_D610_4122_B662_C1CA556F0E6B_.wvu.Rows" hidden="1">[34]Macro!$A$9:$IV$47,[34]Macro!$A$49:$IV$49</definedName>
    <definedName name="Z_821080B5_A53F_46D5_A7A8_C550E9A6DB8E_.wvu.Rows" hidden="1">#REF!</definedName>
    <definedName name="Z_893D3CDD_E6EC_4FBE_9F4B_7C063AADDAA3_.wvu.FilterData" hidden="1">#REF!</definedName>
    <definedName name="Z_893D3CDD_E6EC_4FBE_9F4B_7C063AADDAA3_.wvu.PrintTitles" hidden="1">#REF!</definedName>
    <definedName name="Z_893D3CDD_E6EC_4FBE_9F4B_7C063AADDAA3_.wvu.Rows" hidden="1">#REF!</definedName>
    <definedName name="Z_89FC4C3A_6586_42BA_B0E6_F0959042E6A0_.wvu.Rows" hidden="1">#REF!</definedName>
    <definedName name="Z_8FCC9949_BB10_48DD_835F_9D6E68B3AE12_.wvu.PrintTitles" hidden="1">#REF!</definedName>
    <definedName name="Z_8FCC9949_BB10_48DD_835F_9D6E68B3AE12_.wvu.Rows" hidden="1">#REF!,#REF!</definedName>
    <definedName name="Z_911FCEE4_2CBF_4A90_9E55_ED72CBEECF9A_.wvu.FilterData" hidden="1">#REF!</definedName>
    <definedName name="Z_C4987C22_A4BC_4088_8093_02A2E532FBED_.wvu.FilterData" hidden="1">#REF!</definedName>
    <definedName name="Z_C4987C22_A4BC_4088_8093_02A2E532FBED_.wvu.PrintTitles" hidden="1">#REF!</definedName>
    <definedName name="Z_E61184E6_4A82_48AD_BD46_AD03682B9E61_.wvu.Rows" hidden="1">#REF!</definedName>
    <definedName name="Z_F8A287BF_980C_4986_B08C_54EAB9AA17CB_.wvu.FilterData" hidden="1">#REF!</definedName>
    <definedName name="Z_F8A287BF_980C_4986_B08C_54EAB9AA17CB_.wvu.PrintTitles" hidden="1">#REF!</definedName>
    <definedName name="za" hidden="1">[18]BID!$A$1:$A$4</definedName>
    <definedName name="zaed" hidden="1">{#N/A,#N/A,TRUE,"Cover";#N/A,#N/A,TRUE,"Conts";#N/A,#N/A,TRUE,"VOS";#N/A,#N/A,TRUE,"Warrington";#N/A,#N/A,TRUE,"Widnes"}</definedName>
    <definedName name="zaed_2" hidden="1">{#N/A,#N/A,TRUE,"Cover";#N/A,#N/A,TRUE,"Conts";#N/A,#N/A,TRUE,"VOS";#N/A,#N/A,TRUE,"Warrington";#N/A,#N/A,TRUE,"Widnes"}</definedName>
    <definedName name="zaed_3" hidden="1">{#N/A,#N/A,TRUE,"Cover";#N/A,#N/A,TRUE,"Conts";#N/A,#N/A,TRUE,"VOS";#N/A,#N/A,TRUE,"Warrington";#N/A,#N/A,TRUE,"Widnes"}</definedName>
    <definedName name="zaed_4" hidden="1">{#N/A,#N/A,TRUE,"Cover";#N/A,#N/A,TRUE,"Conts";#N/A,#N/A,TRUE,"VOS";#N/A,#N/A,TRUE,"Warrington";#N/A,#N/A,TRUE,"Widnes"}</definedName>
    <definedName name="zaed_5" hidden="1">{#N/A,#N/A,TRUE,"Cover";#N/A,#N/A,TRUE,"Conts";#N/A,#N/A,TRUE,"VOS";#N/A,#N/A,TRUE,"Warrington";#N/A,#N/A,TRUE,"Widnes"}</definedName>
    <definedName name="ZBDZBDFB" hidden="1">{#N/A,#N/A,TRUE,"Cover";#N/A,#N/A,TRUE,"Conts";#N/A,#N/A,TRUE,"VOS";#N/A,#N/A,TRUE,"Warrington";#N/A,#N/A,TRUE,"Widnes"}</definedName>
    <definedName name="ZBDZBDFB_2" hidden="1">{#N/A,#N/A,TRUE,"Cover";#N/A,#N/A,TRUE,"Conts";#N/A,#N/A,TRUE,"VOS";#N/A,#N/A,TRUE,"Warrington";#N/A,#N/A,TRUE,"Widnes"}</definedName>
    <definedName name="ZBDZBDFB_3" hidden="1">{#N/A,#N/A,TRUE,"Cover";#N/A,#N/A,TRUE,"Conts";#N/A,#N/A,TRUE,"VOS";#N/A,#N/A,TRUE,"Warrington";#N/A,#N/A,TRUE,"Widnes"}</definedName>
    <definedName name="ZBDZBDFB_4" hidden="1">{#N/A,#N/A,TRUE,"Cover";#N/A,#N/A,TRUE,"Conts";#N/A,#N/A,TRUE,"VOS";#N/A,#N/A,TRUE,"Warrington";#N/A,#N/A,TRUE,"Widnes"}</definedName>
    <definedName name="ZBDZBDFB_5" hidden="1">{#N/A,#N/A,TRUE,"Cover";#N/A,#N/A,TRUE,"Conts";#N/A,#N/A,TRUE,"VOS";#N/A,#N/A,TRUE,"Warrington";#N/A,#N/A,TRUE,"Widnes"}</definedName>
    <definedName name="zero" hidden="1">{"Output%",#N/A,FALSE,"Output"}</definedName>
    <definedName name="Zip1" hidden="1">{#N/A,#N/A,TRUE,"Front";#N/A,#N/A,TRUE,"Simple Letter";#N/A,#N/A,TRUE,"Inside";#N/A,#N/A,TRUE,"Contents";#N/A,#N/A,TRUE,"Basis";#N/A,#N/A,TRUE,"Inclusions";#N/A,#N/A,TRUE,"Exclusions";#N/A,#N/A,TRUE,"Areas";#N/A,#N/A,TRUE,"Summary";#N/A,#N/A,TRUE,"Detail"}</definedName>
    <definedName name="zse" hidden="1">{#N/A,#N/A,FALSE,"SumG";#N/A,#N/A,FALSE,"ElecG";#N/A,#N/A,FALSE,"MechG";#N/A,#N/A,FALSE,"GeotG";#N/A,#N/A,FALSE,"PrcsG";#N/A,#N/A,FALSE,"TunnG";#N/A,#N/A,FALSE,"CivlG";#N/A,#N/A,FALSE,"NtwkG";#N/A,#N/A,FALSE,"EstgG";#N/A,#N/A,FALSE,"PEngG"}</definedName>
    <definedName name="zse_2" hidden="1">{#N/A,#N/A,FALSE,"SumG";#N/A,#N/A,FALSE,"ElecG";#N/A,#N/A,FALSE,"MechG";#N/A,#N/A,FALSE,"GeotG";#N/A,#N/A,FALSE,"PrcsG";#N/A,#N/A,FALSE,"TunnG";#N/A,#N/A,FALSE,"CivlG";#N/A,#N/A,FALSE,"NtwkG";#N/A,#N/A,FALSE,"EstgG";#N/A,#N/A,FALSE,"PEngG"}</definedName>
    <definedName name="zse_3" hidden="1">{#N/A,#N/A,FALSE,"SumG";#N/A,#N/A,FALSE,"ElecG";#N/A,#N/A,FALSE,"MechG";#N/A,#N/A,FALSE,"GeotG";#N/A,#N/A,FALSE,"PrcsG";#N/A,#N/A,FALSE,"TunnG";#N/A,#N/A,FALSE,"CivlG";#N/A,#N/A,FALSE,"NtwkG";#N/A,#N/A,FALSE,"EstgG";#N/A,#N/A,FALSE,"PEngG"}</definedName>
    <definedName name="zse_4" hidden="1">{#N/A,#N/A,FALSE,"SumG";#N/A,#N/A,FALSE,"ElecG";#N/A,#N/A,FALSE,"MechG";#N/A,#N/A,FALSE,"GeotG";#N/A,#N/A,FALSE,"PrcsG";#N/A,#N/A,FALSE,"TunnG";#N/A,#N/A,FALSE,"CivlG";#N/A,#N/A,FALSE,"NtwkG";#N/A,#N/A,FALSE,"EstgG";#N/A,#N/A,FALSE,"PEngG"}</definedName>
    <definedName name="zse_5" hidden="1">{#N/A,#N/A,FALSE,"SumG";#N/A,#N/A,FALSE,"ElecG";#N/A,#N/A,FALSE,"MechG";#N/A,#N/A,FALSE,"GeotG";#N/A,#N/A,FALSE,"PrcsG";#N/A,#N/A,FALSE,"TunnG";#N/A,#N/A,FALSE,"CivlG";#N/A,#N/A,FALSE,"NtwkG";#N/A,#N/A,FALSE,"EstgG";#N/A,#N/A,FALSE,"PEngG"}</definedName>
    <definedName name="zxdvzdv" hidden="1">{#N/A,#N/A,TRUE,"Cover";#N/A,#N/A,TRUE,"Conts";#N/A,#N/A,TRUE,"VOS";#N/A,#N/A,TRUE,"Warrington";#N/A,#N/A,TRUE,"Widnes"}</definedName>
    <definedName name="zxgsdfg" hidden="1">{"'Bill No. 7'!$A$1:$G$32"}</definedName>
    <definedName name="zxx" hidden="1">[14]FitOutConfCentre!#REF!</definedName>
    <definedName name="ZYZ" hidden="1">[16]FitOutConfCentre!#REF!</definedName>
    <definedName name="zzz" hidden="1">#REF!</definedName>
    <definedName name="ZZZZZZZZZZZZZZ" hidden="1">#REF!</definedName>
    <definedName name="ㄱ미" hidden="1">{#N/A,#N/A,TRUE,"Basic";#N/A,#N/A,TRUE,"EXT-TABLE";#N/A,#N/A,TRUE,"STEEL";#N/A,#N/A,TRUE,"INT-Table";#N/A,#N/A,TRUE,"STEEL";#N/A,#N/A,TRUE,"Door"}</definedName>
    <definedName name="ㄱㅈㅎ" hidden="1">[18]BID!$A$1:$A$1714</definedName>
    <definedName name="가설계획" hidden="1">{#N/A,#N/A,FALSE,"갑지";#N/A,#N/A,FALSE,"개요";#N/A,#N/A,FALSE,"비목별";#N/A,#N/A,FALSE,"건물별";#N/A,#N/A,FALSE,"기구표";#N/A,#N/A,FALSE,"직원투입"}</definedName>
    <definedName name="간접비" hidden="1">{#N/A,#N/A,FALSE,"갑지";#N/A,#N/A,FALSE,"개요";#N/A,#N/A,FALSE,"비목별";#N/A,#N/A,FALSE,"건물별";#N/A,#N/A,FALSE,"기구표";#N/A,#N/A,FALSE,"직원투입"}</definedName>
    <definedName name="간접비1" hidden="1">{#N/A,#N/A,FALSE,"갑지";#N/A,#N/A,FALSE,"개요";#N/A,#N/A,FALSE,"비목별";#N/A,#N/A,FALSE,"건물별";#N/A,#N/A,FALSE,"기구표";#N/A,#N/A,FALSE,"직원투입"}</definedName>
    <definedName name="감" hidden="1">{#N/A,#N/A,TRUE,"Basic";#N/A,#N/A,TRUE,"EXT-TABLE";#N/A,#N/A,TRUE,"STEEL";#N/A,#N/A,TRUE,"INT-Table";#N/A,#N/A,TRUE,"STEEL";#N/A,#N/A,TRUE,"Door"}</definedName>
    <definedName name="감리상주" hidden="1">{#N/A,#N/A,FALSE,"지침";#N/A,#N/A,FALSE,"환경분석";#N/A,#N/A,FALSE,"Sheet16"}</definedName>
    <definedName name="강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건축팀별" hidden="1">{#N/A,#N/A,FALSE,"지침";#N/A,#N/A,FALSE,"환경분석";#N/A,#N/A,FALSE,"Sheet16"}</definedName>
    <definedName name="겉표지" hidden="1">{#N/A,#N/A,TRUE,"Basic";#N/A,#N/A,TRUE,"EXT-TABLE";#N/A,#N/A,TRUE,"STEEL";#N/A,#N/A,TRUE,"INT-Table";#N/A,#N/A,TRUE,"STEEL";#N/A,#N/A,TRUE,"Door"}</definedName>
    <definedName name="견적" hidden="1">{#N/A,#N/A,FALSE,"CCTV"}</definedName>
    <definedName name="견적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3"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4"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견적SHEET" hidden="1">{#N/A,#N/A,FALSE,"CCTV"}</definedName>
    <definedName name="견적조건" hidden="1">'[35]steel total'!#REF!</definedName>
    <definedName name="견적품의서" hidden="1">{"'장비'!$A$3:$M$12"}</definedName>
    <definedName name="계수" hidden="1">{#N/A,#N/A,FALSE,"지침";#N/A,#N/A,FALSE,"환경분석";#N/A,#N/A,FALSE,"Sheet16"}</definedName>
    <definedName name="계수자료" hidden="1">{#N/A,#N/A,FALSE,"지침";#N/A,#N/A,FALSE,"환경분석";#N/A,#N/A,FALSE,"Sheet16"}</definedName>
    <definedName name="계측기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골재" hidden="1">{#N/A,#N/A,FALSE,"골재소요량";#N/A,#N/A,FALSE,"골재소요량"}</definedName>
    <definedName name="골조" hidden="1">{#N/A,#N/A,FALSE,"물량산출"}</definedName>
    <definedName name="공공도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공도서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공정" hidden="1">{#N/A,#N/A,FALSE,"물량산출"}</definedName>
    <definedName name="공증비"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관리비2" hidden="1">{#N/A,#N/A,FALSE,"갑지";#N/A,#N/A,FALSE,"개요";#N/A,#N/A,FALSE,"비목별";#N/A,#N/A,FALSE,"건물별";#N/A,#N/A,FALSE,"기구표";#N/A,#N/A,FALSE,"직원투입"}</definedName>
    <definedName name="광" hidden="1">{#N/A,#N/A,FALSE,"물량산출"}</definedName>
    <definedName name="광덕기업" hidden="1">{#N/A,#N/A,FALSE,"물량산출"}</definedName>
    <definedName name="교굑"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교육" hidden="1">{#N/A,#N/A,FALSE,"전력간선"}</definedName>
    <definedName name="국민200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국민3003.1.14"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금강" hidden="1">{#N/A,#N/A,FALSE,"물량산출"}</definedName>
    <definedName name="금강고려" hidden="1">{#N/A,#N/A,FALSE,"물량산출"}</definedName>
    <definedName name="금액대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금오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기성투입" hidden="1">{#N/A,#N/A,FALSE,"지침";#N/A,#N/A,FALSE,"환경분석";#N/A,#N/A,FALSE,"Sheet16"}</definedName>
    <definedName name="기존도로상태" hidden="1">{#N/A,#N/A,FALSE,"혼합골재"}</definedName>
    <definedName name="김" hidden="1">{#N/A,#N/A,TRUE,"Basic";#N/A,#N/A,TRUE,"EXT-TABLE";#N/A,#N/A,TRUE,"STEEL";#N/A,#N/A,TRUE,"INT-Table";#N/A,#N/A,TRUE,"STEEL";#N/A,#N/A,TRUE,"Door"}</definedName>
    <definedName name="김1" hidden="1">{#N/A,#N/A,TRUE,"Basic";#N/A,#N/A,TRUE,"EXT-TABLE";#N/A,#N/A,TRUE,"STEEL";#N/A,#N/A,TRUE,"INT-Table";#N/A,#N/A,TRUE,"STEEL";#N/A,#N/A,TRUE,"Door"}</definedName>
    <definedName name="김3" hidden="1">{#N/A,#N/A,TRUE,"Basic";#N/A,#N/A,TRUE,"EXT-TABLE";#N/A,#N/A,TRUE,"STEEL";#N/A,#N/A,TRUE,"INT-Table";#N/A,#N/A,TRUE,"STEEL";#N/A,#N/A,TRUE,"Door"}</definedName>
    <definedName name="김인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ㄴㄱㄹ" hidden="1">[18]BID!$A$1:$A$734</definedName>
    <definedName name="ㄴㄴ" hidden="1">{#N/A,#N/A,FALSE,"물량산출"}</definedName>
    <definedName name="ㄴㅁ" hidden="1">[18]BID!$A$1:$A$4</definedName>
    <definedName name="ㄴㅇ" hidden="1">{#N/A,#N/A,FALSE,"물량산출"}</definedName>
    <definedName name="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내고가" hidden="1">{#N/A,#N/A,FALSE,"물량산출"}</definedName>
    <definedName name="내역서"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노원문화1"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ㄷㄳ" hidden="1">{"'장비'!$A$3:$M$12"}</definedName>
    <definedName name="ㄷㄷㄷㄷ" hidden="1">{"'장비'!$A$3:$M$12"}</definedName>
    <definedName name="ㄷㅈㅂㄷ" hidden="1">{"'장비'!$A$3:$M$12"}</definedName>
    <definedName name="다기2"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다른" hidden="1">{#N/A,#N/A,FALSE,"QG1 분양률 리스크 평가";#N/A,#N/A,FALSE,"QG1 주요 추가 리스크 평가";#N/A,#N/A,FALSE,"분양률";#N/A,#N/A,FALSE,"Back-up";#N/A,#N/A,FALSE,"QG1 전략과 종합"}</definedName>
    <definedName name="다시" hidden="1">{#N/A,#N/A,FALSE,"전력간선"}</definedName>
    <definedName name="다음" hidden="1">{#N/A,#N/A,FALSE,"갑지";#N/A,#N/A,FALSE,"개요";#N/A,#N/A,FALSE,"비목별";#N/A,#N/A,FALSE,"건물별";#N/A,#N/A,FALSE,"기구표";#N/A,#N/A,FALSE,"직원투입"}</definedName>
    <definedName name="당초계획" hidden="1">#REF!</definedName>
    <definedName name="대구공항"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급대하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도로" hidden="1">{#N/A,#N/A,FALSE,"2~8번"}</definedName>
    <definedName name="동관"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ㄹㄴㅇㄹㄴㅇㄹㄴㄱㄴㅇ" hidden="1">{#N/A,#N/A,FALSE,"지침";#N/A,#N/A,FALSE,"환경분석";#N/A,#N/A,FALSE,"Sheet16"}</definedName>
    <definedName name="ㄹㄹ"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ㄹ호" hidden="1">[18]BID!$C$1:$H$533</definedName>
    <definedName name="라미우드" hidden="1">{#N/A,#N/A,FALSE,"물량산출"}</definedName>
    <definedName name="래그" hidden="1">{#N/A,#N/A,FALSE,"CCTV"}</definedName>
    <definedName name="ㄻㄴㄹ" hidden="1">{#N/A,#N/A,FALSE,"물량산출"}</definedName>
    <definedName name="ㅁㅁ" hidden="1">{#N/A,#N/A,FALSE,"지침";#N/A,#N/A,FALSE,"환경분석";#N/A,#N/A,FALSE,"Sheet16"}</definedName>
    <definedName name="ㅁㅁㅁㅁ" hidden="1">{#N/A,#N/A,FALSE,"혼합골재"}</definedName>
    <definedName name="ㅁㅁㅁㅁㅁㅁ" hidden="1">[18]BID!$A$1:$A$2353</definedName>
    <definedName name="맨홀집계표" hidden="1">{#N/A,#N/A,FALSE,"포장단가"}</definedName>
    <definedName name="먁" hidden="1">#REF!</definedName>
    <definedName name="몰라" hidden="1">0</definedName>
    <definedName name="뭉" hidden="1">{"'장비'!$A$3:$M$12"}</definedName>
    <definedName name="ㅂㅈㄱㅂㅈㄷㄱ" hidden="1">{"'장비'!$A$3:$M$12"}</definedName>
    <definedName name="ㅂㅈㄷ" hidden="1">{"'장비'!$A$3:$M$12"}</definedName>
    <definedName name="ㅂㅈㄷㄷㅂㅈㅈㅂ" hidden="1">{"'장비'!$A$3:$M$12"}</definedName>
    <definedName name="ㅂㅈㄷㅂㅈ" hidden="1">{"'장비'!$A$3:$M$12"}</definedName>
    <definedName name="ㅂㅈㄷㅂㅈㅈㅂㄷ" hidden="1">{"'장비'!$A$3:$M$12"}</definedName>
    <definedName name="ㅂㅈㄷㅈㅂㄷ" hidden="1">{"'장비'!$A$3:$M$12"}</definedName>
    <definedName name="바"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바보" hidden="1">{#N/A,#N/A,FALSE,"표지목차"}</definedName>
    <definedName name="바보2" hidden="1">{#N/A,#N/A,FALSE,"운반시간"}</definedName>
    <definedName name="발코니난간" hidden="1">{#N/A,#N/A,FALSE,"물량산출"}</definedName>
    <definedName name="밥보" hidden="1">{#N/A,#N/A,FALSE,"표지목차"}</definedName>
    <definedName name="배수공집계_주요자재" hidden="1">{#N/A,#N/A,FALSE,"포장단가"}</definedName>
    <definedName name="변경실행금액" hidden="1">{#N/A,#N/A,FALSE,"전력간선"}</definedName>
    <definedName name="보라" hidden="1">{#N/A,#N/A,FALSE,"갑지";#N/A,#N/A,FALSE,"개요";#N/A,#N/A,FALSE,"비목별";#N/A,#N/A,FALSE,"건물별";#N/A,#N/A,FALSE,"기구표";#N/A,#N/A,FALSE,"직원투입"}</definedName>
    <definedName name="보오링그라우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부대공사" hidden="1">#REF!</definedName>
    <definedName name="부대토공2" hidden="1">{#N/A,#N/A,FALSE,"구조2"}</definedName>
    <definedName name="ㅅㄱㄱㄷ" hidden="1">{"'장비'!$A$3:$M$12"}</definedName>
    <definedName name="ㅅㅅㅅㅅㅅ" hidden="1">{"'장비'!$A$3:$M$12"}</definedName>
    <definedName name="사" hidden="1">[18]BID!$A$1:$A$1714</definedName>
    <definedName name="사1" hidden="1">{#N/A,#N/A,FALSE,"지침";#N/A,#N/A,FALSE,"환경분석";#N/A,#N/A,FALSE,"Sheet16"}</definedName>
    <definedName name="산출" hidden="1">#REF!</definedName>
    <definedName name="상각비2" hidden="1">#REF!</definedName>
    <definedName name="상주" hidden="1">{#N/A,#N/A,FALSE,"지침";#N/A,#N/A,FALSE,"환경분석";#N/A,#N/A,FALSE,"Sheet16"}</definedName>
    <definedName name="상주감리" hidden="1">{#N/A,#N/A,FALSE,"지침";#N/A,#N/A,FALSE,"환경분석";#N/A,#N/A,FALSE,"Sheet16"}</definedName>
    <definedName name="샘풀카피" hidden="1">{#N/A,#N/A,FALSE,"CCTV"}</definedName>
    <definedName name="샘플카피2" hidden="1">{#N/A,#N/A,FALSE,"CCTV"}</definedName>
    <definedName name="샘플카피3" hidden="1">{#N/A,#N/A,FALSE,"CCTV"}</definedName>
    <definedName name="석" hidden="1">{#N/A,#N/A,FALSE,"지침";#N/A,#N/A,FALSE,"환경분석";#N/A,#N/A,FALSE,"Sheet16"}</definedName>
    <definedName name="석재받은의뢰업체" hidden="1">255</definedName>
    <definedName name="설계내역서" hidden="1">{"'별표'!$N$220"}</definedName>
    <definedName name="세전익익" hidden="1">{#N/A,#N/A,FALSE,"지침";#N/A,#N/A,FALSE,"환경분석";#N/A,#N/A,FALSE,"Sheet16"}</definedName>
    <definedName name="손익변경" hidden="1">{#N/A,#N/A,FALSE,"지침";#N/A,#N/A,FALSE,"환경분석";#N/A,#N/A,FALSE,"Sheet16"}</definedName>
    <definedName name="쇼ㅗㅎ로" hidden="1">{"'장비'!$A$3:$M$12"}</definedName>
    <definedName name="수" hidden="1">{#N/A,#N/A,TRUE,"Basic";#N/A,#N/A,TRUE,"EXT-TABLE";#N/A,#N/A,TRUE,"STEEL";#N/A,#N/A,TRUE,"INT-Table";#N/A,#N/A,TRUE,"STEEL";#N/A,#N/A,TRUE,"Door"}</definedName>
    <definedName name="습식공사" hidden="1">{#N/A,#N/A,FALSE,"전력간선"}</definedName>
    <definedName name="승" hidden="1">{#N/A,#N/A,FALSE,"지침";#N/A,#N/A,FALSE,"환경분석";#N/A,#N/A,FALSE,"Sheet16"}</definedName>
    <definedName name="시공에산"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신"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실적자료" hidden="1">{#N/A,#N/A,FALSE,"지침";#N/A,#N/A,FALSE,"환경분석";#N/A,#N/A,FALSE,"Sheet16"}</definedName>
    <definedName name="실적자료1" hidden="1">{#N/A,#N/A,FALSE,"지침";#N/A,#N/A,FALSE,"환경분석";#N/A,#N/A,FALSE,"Sheet16"}</definedName>
    <definedName name="실행원가" hidden="1">{#N/A,#N/A,FALSE,"전력간선"}</definedName>
    <definedName name="ㅇㄴㅁ" hidden="1">[18]BID!$A$1:$A$4</definedName>
    <definedName name="ㅇㄹ" hidden="1">[18]BID!$C$1:$H$533</definedName>
    <definedName name="ㅇㅇ"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ㅇㅇㅇ" hidden="1">{#N/A,#N/A,FALSE,"지침";#N/A,#N/A,FALSE,"환경분석";#N/A,#N/A,FALSE,"Sheet16"}</definedName>
    <definedName name="ㅇㅇㅇㅇ" hidden="1">{#N/A,#N/A,FALSE,"지침";#N/A,#N/A,FALSE,"환경분석";#N/A,#N/A,FALSE,"Sheet16"}</definedName>
    <definedName name="ㅇㅇㅇㅇㅇㅇ" hidden="1">{#N/A,#N/A,FALSE,"지침";#N/A,#N/A,FALSE,"환경분석";#N/A,#N/A,FALSE,"Sheet16"}</definedName>
    <definedName name="안전관리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야간" hidden="1">{#N/A,#N/A,FALSE,"지침";#N/A,#N/A,FALSE,"환경분석";#N/A,#N/A,FALSE,"Sheet16"}</definedName>
    <definedName name="억이상" hidden="1">{#N/A,#N/A,FALSE,"2~8번"}</definedName>
    <definedName name="업체" hidden="1">[18]BID!$A$1:$A$734</definedName>
    <definedName name="영업" hidden="1">{#N/A,#N/A,FALSE,"지침";#N/A,#N/A,FALSE,"환경분석";#N/A,#N/A,FALSE,"Sheet16"}</definedName>
    <definedName name="영업현금" hidden="1">{#N/A,#N/A,FALSE,"지침";#N/A,#N/A,FALSE,"환경분석";#N/A,#N/A,FALSE,"Sheet16"}</definedName>
    <definedName name="오" hidden="1">[18]BID!$A$1:$A$4</definedName>
    <definedName name="울산" hidden="1">{#N/A,#N/A,FALSE,"물량산출"}</definedName>
    <definedName name="원가" hidden="1">{#N/A,#N/A,FALSE,"운반시간"}</definedName>
    <definedName name="원남내역" hidden="1">[18]BID!$A$1:$A$4</definedName>
    <definedName name="월별투입" hidden="1">{#N/A,#N/A,FALSE,"지침";#N/A,#N/A,FALSE,"환경분석";#N/A,#N/A,FALSE,"Sheet16"}</definedName>
    <definedName name="유현숙"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의" hidden="1">{#N/A,#N/A,FALSE,"운반시간"}</definedName>
    <definedName name="이슈" hidden="1">{#N/A,#N/A,FALSE,"지침";#N/A,#N/A,FALSE,"환경분석";#N/A,#N/A,FALSE,"Sheet16"}</definedName>
    <definedName name="인천지검"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일" hidden="1">[18]BID!$A$1:$A$4</definedName>
    <definedName name="일반" hidden="1">{#N/A,#N/A,FALSE,"갑지";#N/A,#N/A,FALSE,"개요";#N/A,#N/A,FALSE,"비목별";#N/A,#N/A,FALSE,"건물별";#N/A,#N/A,FALSE,"기구표";#N/A,#N/A,FALSE,"직원투입"}</definedName>
    <definedName name="일반조건"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입면도1" hidden="1">{#N/A,#N/A,FALSE,"사업개요";#N/A,#N/A,FALSE,"청약일정";#N/A,#N/A,FALSE,"입면도";#N/A,#N/A,FALSE,"평형별 특장점";#N/A,#N/A,FALSE,"32a평형";#N/A,#N/A,FALSE,"32b평형";#N/A,#N/A,FALSE,"23평형";#N/A,#N/A,FALSE,"사업현황";#N/A,#N/A,FALSE,"교통환경";#N/A,#N/A,FALSE,"생활환경";#N/A,#N/A,FALSE,"교육환경";#N/A,#N/A,FALSE,"예상분양가";#N/A,#N/A,FALSE,"시세 비교";#N/A,#N/A,FALSE,"주택구분1";#N/A,#N/A,FALSE,"주택구분2";#N/A,#N/A,FALSE,"청약 및 분양정보(기타1)";#N/A,#N/A,FALSE,"기타2";#N/A,#N/A,FALSE,"기타3";#N/A,#N/A,FALSE,"청약제도변경";#N/A,#N/A,FALSE,"부동산홍보계획";#N/A,#N/A,FALSE,"동대문구 인구통계"}</definedName>
    <definedName name="입찰금액안" hidden="1">[18]BID!#REF!</definedName>
    <definedName name="ㅈㄷ" hidden="1">{#N/A,#N/A,FALSE,"물량산출"}</definedName>
    <definedName name="ㅈㄷㅈㄱㅈㅂ" hidden="1">{#N/A,#N/A,FALSE,"갑지";#N/A,#N/A,FALSE,"개요";#N/A,#N/A,FALSE,"비목별";#N/A,#N/A,FALSE,"건물별";#N/A,#N/A,FALSE,"기구표";#N/A,#N/A,FALSE,"직원투입"}</definedName>
    <definedName name="ㅈㅈㅈ"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저층부공내역" hidden="1">{#N/A,#N/A,FALSE,"估價單  (3)"}</definedName>
    <definedName name="저층부공내역_2" hidden="1">{#N/A,#N/A,FALSE,"估價單  (3)"}</definedName>
    <definedName name="저층부공내역_3" hidden="1">{#N/A,#N/A,FALSE,"估價單  (3)"}</definedName>
    <definedName name="저층부공내역_4" hidden="1">{#N/A,#N/A,FALSE,"估價單  (3)"}</definedName>
    <definedName name="저층부공내역_5" hidden="1">{#N/A,#N/A,FALSE,"估價單  (3)"}</definedName>
    <definedName name="저층부금액" hidden="1">{#N/A,#N/A,FALSE,"估價單  (3)"}</definedName>
    <definedName name="저층부금액_2" hidden="1">{#N/A,#N/A,FALSE,"估價單  (3)"}</definedName>
    <definedName name="저층부금액_3" hidden="1">{#N/A,#N/A,FALSE,"估價單  (3)"}</definedName>
    <definedName name="저층부금액_4" hidden="1">{#N/A,#N/A,FALSE,"估價單  (3)"}</definedName>
    <definedName name="저층부금액_5" hidden="1">{#N/A,#N/A,FALSE,"估價單  (3)"}</definedName>
    <definedName name="저층부금액1" hidden="1">{#N/A,#N/A,FALSE,"估價單  (3)"}</definedName>
    <definedName name="저층부금액1_2" hidden="1">{#N/A,#N/A,FALSE,"估價單  (3)"}</definedName>
    <definedName name="저층부금액1_3" hidden="1">{#N/A,#N/A,FALSE,"估價單  (3)"}</definedName>
    <definedName name="저층부금액1_4" hidden="1">{#N/A,#N/A,FALSE,"估價單  (3)"}</definedName>
    <definedName name="저층부금액1_5" hidden="1">{#N/A,#N/A,FALSE,"估價單  (3)"}</definedName>
    <definedName name="적정분양가"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전자CF" hidden="1">{#N/A,#N/A,FALSE,"지침";#N/A,#N/A,FALSE,"환경분석";#N/A,#N/A,FALSE,"Sheet16"}</definedName>
    <definedName name="정리용" hidden="1">{#N/A,#N/A,FALSE,"Tower &amp; Car Park"}</definedName>
    <definedName name="제출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경집계"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조사가" hidden="1">[18]BID!#REF!</definedName>
    <definedName name="종합청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주" hidden="1">{#N/A,#N/A,FALSE,"지침";#N/A,#N/A,FALSE,"환경분석";#N/A,#N/A,FALSE,"Sheet16"}</definedName>
    <definedName name="집계3"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철2" hidden="1">{#N/A,#N/A,FALSE,"혼합골재"}</definedName>
    <definedName name="철콘부대외" hidden="1">{#N/A,#N/A,FALSE,"Sheet1"}</definedName>
    <definedName name="총공" hidden="1">{#N/A,#N/A,FALSE,"운반시간"}</definedName>
    <definedName name="총괄7"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총집계"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출판" hidden="1">{#N/A,#N/A,FALSE,"지침";#N/A,#N/A,FALSE,"환경분석";#N/A,#N/A,FALSE,"Sheet16"}</definedName>
    <definedName name="카메라" hidden="1">{#N/A,#N/A,FALSE,"전력간선"}</definedName>
    <definedName name="캐쉬" hidden="1">{#N/A,#N/A,FALSE,"지침";#N/A,#N/A,FALSE,"환경분석";#N/A,#N/A,FALSE,"Sheet16"}</definedName>
    <definedName name="캐터링2" hidden="1">{#N/A,#N/A,TRUE,"사업자등록증 (2)"}</definedName>
    <definedName name="토" hidden="1">[18]BID!$A$1:$A$47</definedName>
    <definedName name="토건공사비대비r" hidden="1">{"'장비'!$A$3:$M$12"}</definedName>
    <definedName name="토건업체" hidden="1">{"'장비'!$A$3:$M$12"}</definedName>
    <definedName name="토건집계표r" hidden="1">{"'장비'!$A$3:$M$12"}</definedName>
    <definedName name="토공2" hidden="1">{#N/A,#N/A,FALSE,"2~8번"}</definedName>
    <definedName name="토공전체" hidden="1">{#N/A,#N/A,FALSE,"운반시간"}</definedName>
    <definedName name="토목설계" hidden="1">{#N/A,#N/A,FALSE,"골재소요량";#N/A,#N/A,FALSE,"골재소요량"}</definedName>
    <definedName name="통합" hidden="1">{#N/A,#N/A,FALSE,"표지";#N/A,#N/A,FALSE,"제출문";#N/A,#N/A,FALSE,"소목차(1)";#N/A,#N/A,FALSE,"경제전망";#N/A,#N/A,FALSE,"부동산전망";#N/A,#N/A,FALSE,"부동산전망2";#N/A,#N/A,FALSE,"아파트개발트랜드";#N/A,#N/A,FALSE,"아파트개발트랜드2";#N/A,#N/A,FALSE,"주택시장트랜드";#N/A,#N/A,FALSE,"소목차(2)";#N/A,#N/A,FALSE,"사업개요";#N/A,#N/A,FALSE,"사업지입지분석";#N/A,#N/A,FALSE,"인근지역분석";#N/A,#N/A,FALSE,"인근지역분석2";#N/A,#N/A,FALSE,"서울 분당 용인 시세";#N/A,#N/A,FALSE,"서울 재건축 시세 ";#N/A,#N/A,FALSE,"상품분석";#N/A,#N/A,FALSE,"상품분석2";#N/A,#N/A,FALSE,"소목차3(훈민)";#N/A,#N/A,FALSE,"소목차4(훈민)";#N/A,#N/A,FALSE,"소목차5";#N/A,#N/A,FALSE,"영업전략수립전제";#N/A,#N/A,FALSE,"판매조건변경";#N/A,#N/A,FALSE,"판매조건변경2";#N/A,#N/A,FALSE,"알파제고방안";#N/A,#N/A,FALSE,"판매방제휴방안";#N/A,#N/A,FALSE,"영업활동";#N/A,#N/A,FALSE,"영업활동2";#N/A,#N/A,FALSE,"황제마케팅";#N/A,#N/A,FALSE,"DM";#N/A,#N/A,FALSE,"전단";#N/A,#N/A,FALSE,"VMS";#N/A,#N/A,FALSE,"CRM";#N/A,#N/A,FALSE,"옥외광고물";#N/A,#N/A,FALSE,"소목차6";#N/A,#N/A,FALSE,"MH운영";#N/A,#N/A,FALSE,"분양조직운영";#N/A,#N/A,FALSE,"조직도";#N/A,#N/A,FALSE,"목차";#N/A,#N/A,FALSE,"소목차7";#N/A,#N/A,FALSE,"분양목표";#N/A,#N/A,FALSE,"분양대행수수료 ";#N/A,#N/A,FALSE,"지원요청";#N/A,#N/A,FALSE,"세부업무분장"}</definedName>
    <definedName name="투찰예정가50" hidden="1">{"'장비'!$A$3:$M$12"}</definedName>
    <definedName name="투찰예정본부장" hidden="1">{"'장비'!$A$3:$M$12"}</definedName>
    <definedName name="팔" hidden="1">[18]BID!$A$1:$A$1714</definedName>
    <definedName name="포장2월ocf" hidden="1">{#N/A,#N/A,FALSE,"지침";#N/A,#N/A,FALSE,"환경분석";#N/A,#N/A,FALSE,"Sheet16"}</definedName>
    <definedName name="포장ocf" hidden="1">{#N/A,#N/A,FALSE,"지침";#N/A,#N/A,FALSE,"환경분석";#N/A,#N/A,FALSE,"Sheet16"}</definedName>
    <definedName name="표지" hidden="1">{#N/A,#N/A,TRUE,"Basic";#N/A,#N/A,TRUE,"EXT-TABLE";#N/A,#N/A,TRUE,"STEEL";#N/A,#N/A,TRUE,"INT-Table";#N/A,#N/A,TRUE,"STEEL";#N/A,#N/A,TRUE,"Door"}</definedName>
    <definedName name="표지2" hidden="1">#REF!</definedName>
    <definedName name="ㅎㅎㅎ" hidden="1">{#N/A,#N/A,FALSE,"지침";#N/A,#N/A,FALSE,"환경분석";#N/A,#N/A,FALSE,"Sheet16"}</definedName>
    <definedName name="ㅎㅎㅎㅎ" hidden="1">{#N/A,#N/A,FALSE,"지침";#N/A,#N/A,FALSE,"환경분석";#N/A,#N/A,FALSE,"Sheet16"}</definedName>
    <definedName name="하" hidden="1">{#N/A,#N/A,FALSE,"지침";#N/A,#N/A,FALSE,"환경분석";#N/A,#N/A,FALSE,"Sheet16"}</definedName>
    <definedName name="하늘" hidden="1">{#N/A,#N/A,FALSE,"물량산출"}</definedName>
    <definedName name="하도급보증1" hidden="1">{#N/A,#N/A,FALSE,"앞";#N/A,#N/A,FALSE,"앞";#N/A,#N/A,FALSE,"목차";#N/A,#N/A,FALSE,"1";#N/A,#N/A,FALSE,"갑지";#N/A,#N/A,FALSE,"2";#N/A,#N/A,FALSE,"개요";#N/A,#N/A,FALSE,"개요2";#N/A,#N/A,FALSE,"3";#N/A,#N/A,FALSE,"총괄";#N/A,#N/A,FALSE,"선금";#N/A,#N/A,FALSE,"4";#N/A,#N/A,FALSE,"방법";#N/A,#N/A,FALSE,"5";#N/A,#N/A,FALSE,"k";#N/A,#N/A,FALSE,"6";#N/A,#N/A,FALSE,"지수";#N/A,#N/A,FALSE,"7";#N/A,#N/A,FALSE,"노";#N/A,#N/A,FALSE,"경";#N/A,#N/A,FALSE,"재";#N/A,#N/A,FALSE,"산";#N/A,#N/A,FALSE,"안";#N/A,#N/A,FALSE,"8";#N/A,#N/A,FALSE,"계수";#N/A,#N/A,FALSE,"9";#N/A,#N/A,FALSE,"비목";#N/A,#N/A,FALSE,"10";#N/A,#N/A,FALSE,"집계"}</definedName>
    <definedName name="하도급일반조건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도내역" hidden="1">{#N/A,#N/A,FALSE,"전력간선"}</definedName>
    <definedName name="하도사"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하수도2"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헤르메스"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호이스느" hidden="1">{#N/A,#N/A,FALSE,"물량산출"}</definedName>
    <definedName name="호ㅓㅕㅏ6ㅅ서ㅛㅓ" hidden="1">[18]BID!#REF!</definedName>
    <definedName name="ㅐㅐㅐ"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ㅐㅑㅛㅅ"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ㅓㄴㄱ" hidden="1">[18]BID!$A$1:$A$4</definedName>
    <definedName name="ㅔㅔ" hidden="1">[18]BID!#REF!</definedName>
    <definedName name="ㅕ겨겨"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홓ㅎ로" hidden="1">{"'장비'!$A$3:$M$12"}</definedName>
    <definedName name="ㅗㅗㅗ"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ㅗㅗㅗㅗㅗ" hidden="1">{"'장비'!$A$3:$M$12"}</definedName>
    <definedName name="ㅛ" hidden="1">{"'장비'!$A$3:$M$12"}</definedName>
    <definedName name="ㅛㅛㅛ" hidden="1">{#N/A,#N/A,FALSE,"총괄표지";#N/A,#N/A,FALSE,"표지";#N/A,#N/A,FALSE,"총표지";#N/A,#N/A,FALSE,"집계(총괄)";#N/A,#N/A,FALSE,"집계(토목)";#N/A,#N/A,FALSE,"집계 (R.C)";#N/A,#N/A,FALSE,"집계(철골)";#N/A,#N/A,FALSE,"집계(PC)";#N/A,#N/A,FALSE,"지급자재";#N/A,#N/A,FALSE,"RC";#N/A,#N/A,FALSE,"철골";#N/A,#N/A,FALSE,"PC";#N/A,#N/A,FALSE,"PC";#N/A,#N/A,FALSE,"하도급총괄표";#N/A,#N/A,FALSE,"하도급사항";#N/A,#N/A,FALSE,"하도급산출내역별지";#N/A,#N/A,FALSE,"세부표지";#N/A,#N/A,FALSE,"부대입찰에 관한 확약서";#N/A,#N/A,FALSE,"토목"}</definedName>
    <definedName name="ㅠㅠ" hidden="1">{#N/A,#N/A,FALSE,"포장2"}</definedName>
    <definedName name="ㅠㅠㅠ" hidden="1">{#N/A,#N/A,FALSE,"지침";#N/A,#N/A,FALSE,"환경분석";#N/A,#N/A,FALSE,"Sheet16"}</definedName>
    <definedName name="ㅡㅡㅡ" hidden="1">{#N/A,#N/A,FALSE,"포장단가"}</definedName>
    <definedName name="ㅡㅡㅡㅡㅡ" hidden="1">{#N/A,#N/A,FALSE,"지침";#N/A,#N/A,FALSE,"환경분석";#N/A,#N/A,FALSE,"Sheet16"}</definedName>
    <definedName name="估價單" hidden="1">{#N/A,#N/A,FALSE,"估價單  (3)"}</definedName>
    <definedName name="估價單_2" hidden="1">{#N/A,#N/A,FALSE,"估價單  (3)"}</definedName>
    <definedName name="估價單_3" hidden="1">{#N/A,#N/A,FALSE,"估價單  (3)"}</definedName>
    <definedName name="估價單_4" hidden="1">{#N/A,#N/A,FALSE,"估價單  (3)"}</definedName>
    <definedName name="估價單_5" hidden="1">{#N/A,#N/A,FALSE,"估價單  (3)"}</definedName>
    <definedName name="成本" hidden="1">{#N/A,#N/A,FALSE,"估價單  (3)"}</definedName>
    <definedName name="成本_2" hidden="1">{#N/A,#N/A,FALSE,"估價單  (3)"}</definedName>
    <definedName name="成本_3" hidden="1">{#N/A,#N/A,FALSE,"估價單  (3)"}</definedName>
    <definedName name="成本_4" hidden="1">{#N/A,#N/A,FALSE,"估價單  (3)"}</definedName>
    <definedName name="成本_5" hidden="1">{#N/A,#N/A,FALSE,"估價單  (3)"}</definedName>
    <definedName name="汇总" hidden="1">{#N/A,#N/A,FALSE,"估價單  (3)"}</definedName>
    <definedName name="汇总_2" hidden="1">{#N/A,#N/A,FALSE,"估價單  (3)"}</definedName>
    <definedName name="汇总_3" hidden="1">{#N/A,#N/A,FALSE,"估價單  (3)"}</definedName>
    <definedName name="汇总_4" hidden="1">{#N/A,#N/A,FALSE,"估價單  (3)"}</definedName>
    <definedName name="汇总_5" hidden="1">{#N/A,#N/A,FALSE,"估價單  (3)"}</definedName>
    <definedName name="汇总表" hidden="1">{#N/A,#N/A,FALSE,"估價單  (3)"}</definedName>
    <definedName name="汇总表_2" hidden="1">{#N/A,#N/A,FALSE,"估價單  (3)"}</definedName>
    <definedName name="汇总表_3" hidden="1">{#N/A,#N/A,FALSE,"估價單  (3)"}</definedName>
    <definedName name="汇总表_4" hidden="1">{#N/A,#N/A,FALSE,"估價單  (3)"}</definedName>
    <definedName name="汇总表_5" hidden="1">{#N/A,#N/A,FALSE,"估價單  (3)"}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5" l="1"/>
  <c r="E7" i="5"/>
  <c r="C6" i="5"/>
  <c r="G112" i="8"/>
  <c r="D31" i="9"/>
  <c r="D13" i="9"/>
  <c r="L124" i="8" l="1"/>
  <c r="E47" i="18"/>
  <c r="D23" i="6" s="1"/>
  <c r="E43" i="18"/>
  <c r="D43" i="18"/>
  <c r="D47" i="18" l="1"/>
  <c r="R29" i="6"/>
  <c r="S29" i="6"/>
  <c r="S33" i="6"/>
  <c r="F14" i="17" l="1"/>
  <c r="F15" i="17" s="1"/>
  <c r="F17" i="17" s="1"/>
  <c r="E39" i="4" s="1"/>
  <c r="H10" i="17"/>
  <c r="H15" i="17" s="1"/>
  <c r="H17" i="17" s="1"/>
  <c r="I39" i="4" s="1"/>
  <c r="G9" i="17"/>
  <c r="G8" i="17"/>
  <c r="G15" i="17" s="1"/>
  <c r="G17" i="17" s="1"/>
  <c r="G39" i="4" s="1"/>
  <c r="B1" i="17"/>
  <c r="E17" i="17" l="1"/>
  <c r="D15" i="9" l="1"/>
  <c r="D16" i="9"/>
  <c r="D25" i="4" l="1"/>
  <c r="H25" i="4" s="1"/>
  <c r="G77" i="8"/>
  <c r="M110" i="8"/>
  <c r="L110" i="8"/>
  <c r="K110" i="8"/>
  <c r="M109" i="8"/>
  <c r="L109" i="8"/>
  <c r="K109" i="8"/>
  <c r="M108" i="8"/>
  <c r="L108" i="8"/>
  <c r="K108" i="8"/>
  <c r="M107" i="8"/>
  <c r="L107" i="8"/>
  <c r="K107" i="8"/>
  <c r="M106" i="8"/>
  <c r="L106" i="8"/>
  <c r="K106" i="8"/>
  <c r="M105" i="8"/>
  <c r="L105" i="8"/>
  <c r="K105" i="8"/>
  <c r="M104" i="8"/>
  <c r="L104" i="8"/>
  <c r="K104" i="8"/>
  <c r="M103" i="8"/>
  <c r="L103" i="8"/>
  <c r="K103" i="8"/>
  <c r="M102" i="8"/>
  <c r="L102" i="8"/>
  <c r="K102" i="8"/>
  <c r="M101" i="8"/>
  <c r="L101" i="8"/>
  <c r="K101" i="8"/>
  <c r="M100" i="8"/>
  <c r="L100" i="8"/>
  <c r="K100" i="8"/>
  <c r="M99" i="8"/>
  <c r="L99" i="8"/>
  <c r="K99" i="8"/>
  <c r="M98" i="8"/>
  <c r="L98" i="8"/>
  <c r="K98" i="8"/>
  <c r="M97" i="8"/>
  <c r="L97" i="8"/>
  <c r="K97" i="8"/>
  <c r="M96" i="8"/>
  <c r="L96" i="8"/>
  <c r="K96" i="8"/>
  <c r="M95" i="8"/>
  <c r="L95" i="8"/>
  <c r="K95" i="8"/>
  <c r="M94" i="8"/>
  <c r="L94" i="8"/>
  <c r="K94" i="8"/>
  <c r="K112" i="8" s="1"/>
  <c r="K84" i="8"/>
  <c r="L112" i="8" l="1"/>
  <c r="M112" i="8"/>
  <c r="E12" i="12" l="1"/>
  <c r="K12" i="12"/>
  <c r="J12" i="12"/>
  <c r="I12" i="12"/>
  <c r="H12" i="12"/>
  <c r="G12" i="12"/>
  <c r="F12" i="12"/>
  <c r="D12" i="12"/>
  <c r="D46" i="4" s="1"/>
  <c r="D47" i="4" s="1"/>
  <c r="E9" i="5" s="1"/>
  <c r="D32" i="4" l="1"/>
  <c r="D24" i="6"/>
  <c r="D31" i="4" s="1"/>
  <c r="L12" i="12"/>
  <c r="D7" i="4" l="1"/>
  <c r="D32" i="9" l="1"/>
  <c r="D33" i="9" s="1"/>
  <c r="D17" i="9" s="1"/>
  <c r="D11" i="4" s="1"/>
  <c r="D18" i="9" l="1"/>
  <c r="C10" i="5" l="1"/>
  <c r="C12" i="5" s="1"/>
  <c r="C15" i="5" s="1"/>
  <c r="D20" i="9"/>
  <c r="D23" i="9" s="1"/>
  <c r="F59" i="6"/>
  <c r="N13" i="6" l="1"/>
  <c r="R18" i="6"/>
  <c r="S18" i="6"/>
  <c r="R43" i="6"/>
  <c r="S43" i="6"/>
  <c r="B1" i="6" l="1"/>
  <c r="D31" i="6" l="1"/>
  <c r="D29" i="6"/>
  <c r="D32" i="6" l="1"/>
  <c r="D45" i="6" s="1"/>
  <c r="F45" i="6" s="1"/>
  <c r="D33" i="6"/>
  <c r="D46" i="6" s="1"/>
  <c r="F46" i="6" s="1"/>
  <c r="D42" i="6"/>
  <c r="F42" i="6" s="1"/>
  <c r="D30" i="6"/>
  <c r="F29" i="6"/>
  <c r="F31" i="6"/>
  <c r="D44" i="6"/>
  <c r="M88" i="8"/>
  <c r="M87" i="8"/>
  <c r="M86" i="8"/>
  <c r="M85" i="8"/>
  <c r="M84" i="8"/>
  <c r="M83" i="8"/>
  <c r="M82" i="8"/>
  <c r="M80" i="8"/>
  <c r="M79" i="8"/>
  <c r="M76" i="8"/>
  <c r="M75" i="8"/>
  <c r="M8" i="8"/>
  <c r="M9" i="8"/>
  <c r="M10" i="8"/>
  <c r="M11" i="8"/>
  <c r="M14" i="8"/>
  <c r="M15" i="8"/>
  <c r="M16" i="8"/>
  <c r="M17" i="8"/>
  <c r="M18" i="8"/>
  <c r="M19" i="8"/>
  <c r="M20" i="8"/>
  <c r="M21" i="8"/>
  <c r="M22" i="8"/>
  <c r="M23" i="8"/>
  <c r="M24" i="8"/>
  <c r="M31" i="8"/>
  <c r="M32" i="8"/>
  <c r="M33" i="8"/>
  <c r="M35" i="8"/>
  <c r="M39" i="8"/>
  <c r="M40" i="8"/>
  <c r="M42" i="8"/>
  <c r="M43" i="8"/>
  <c r="M49" i="8"/>
  <c r="M50" i="8"/>
  <c r="M51" i="8"/>
  <c r="M52" i="8"/>
  <c r="M53" i="8"/>
  <c r="M54" i="8"/>
  <c r="M55" i="8"/>
  <c r="M56" i="8"/>
  <c r="M57" i="8"/>
  <c r="M58" i="8"/>
  <c r="M61" i="8"/>
  <c r="M62" i="8"/>
  <c r="M63" i="8"/>
  <c r="M64" i="8"/>
  <c r="M66" i="8"/>
  <c r="M67" i="8"/>
  <c r="M70" i="8"/>
  <c r="M71" i="8"/>
  <c r="M72" i="8"/>
  <c r="M7" i="8"/>
  <c r="F32" i="6" l="1"/>
  <c r="F33" i="6"/>
  <c r="F44" i="6"/>
  <c r="F49" i="6"/>
  <c r="F48" i="6"/>
  <c r="F30" i="6"/>
  <c r="D43" i="6"/>
  <c r="F43" i="6" s="1"/>
  <c r="D34" i="6"/>
  <c r="L88" i="8"/>
  <c r="K88" i="8"/>
  <c r="L87" i="8"/>
  <c r="K87" i="8"/>
  <c r="L86" i="8"/>
  <c r="K86" i="8"/>
  <c r="L85" i="8"/>
  <c r="K85" i="8"/>
  <c r="L84" i="8"/>
  <c r="L82" i="8"/>
  <c r="K82" i="8"/>
  <c r="G81" i="8"/>
  <c r="L80" i="8"/>
  <c r="K80" i="8"/>
  <c r="L79" i="8"/>
  <c r="K79" i="8"/>
  <c r="L76" i="8"/>
  <c r="K76" i="8"/>
  <c r="L75" i="8"/>
  <c r="K75" i="8"/>
  <c r="G73" i="8"/>
  <c r="G91" i="8" s="1"/>
  <c r="G114" i="8" s="1"/>
  <c r="L72" i="8"/>
  <c r="K72" i="8"/>
  <c r="L71" i="8"/>
  <c r="K71" i="8"/>
  <c r="L70" i="8"/>
  <c r="K70" i="8"/>
  <c r="L67" i="8"/>
  <c r="K67" i="8"/>
  <c r="L66" i="8"/>
  <c r="K66" i="8"/>
  <c r="L64" i="8"/>
  <c r="K64" i="8"/>
  <c r="L63" i="8"/>
  <c r="K63" i="8"/>
  <c r="L62" i="8"/>
  <c r="K62" i="8"/>
  <c r="L61" i="8"/>
  <c r="K61" i="8"/>
  <c r="L58" i="8"/>
  <c r="K58" i="8"/>
  <c r="L57" i="8"/>
  <c r="K57" i="8"/>
  <c r="L56" i="8"/>
  <c r="K56" i="8"/>
  <c r="L55" i="8"/>
  <c r="K55" i="8"/>
  <c r="L53" i="8"/>
  <c r="K53" i="8"/>
  <c r="L43" i="8"/>
  <c r="K43" i="8"/>
  <c r="L42" i="8"/>
  <c r="K42" i="8"/>
  <c r="L40" i="8"/>
  <c r="K40" i="8"/>
  <c r="L39" i="8"/>
  <c r="K39" i="8"/>
  <c r="L35" i="8"/>
  <c r="K35" i="8"/>
  <c r="L33" i="8"/>
  <c r="K33" i="8"/>
  <c r="L32" i="8"/>
  <c r="K32" i="8"/>
  <c r="L31" i="8"/>
  <c r="K31" i="8"/>
  <c r="L24" i="8"/>
  <c r="K24" i="8"/>
  <c r="L23" i="8"/>
  <c r="K23" i="8"/>
  <c r="L22" i="8"/>
  <c r="K22" i="8"/>
  <c r="L21" i="8"/>
  <c r="K21" i="8"/>
  <c r="L20" i="8"/>
  <c r="K20" i="8"/>
  <c r="L18" i="8"/>
  <c r="K18" i="8"/>
  <c r="L17" i="8"/>
  <c r="K17" i="8"/>
  <c r="L16" i="8"/>
  <c r="K16" i="8"/>
  <c r="L15" i="8"/>
  <c r="K15" i="8"/>
  <c r="L14" i="8"/>
  <c r="K14" i="8"/>
  <c r="L11" i="8"/>
  <c r="K11" i="8"/>
  <c r="L10" i="8"/>
  <c r="K10" i="8"/>
  <c r="L9" i="8"/>
  <c r="K9" i="8"/>
  <c r="L8" i="8"/>
  <c r="K8" i="8"/>
  <c r="C8" i="8"/>
  <c r="C9" i="8" s="1"/>
  <c r="C10" i="8" s="1"/>
  <c r="C11" i="8" s="1"/>
  <c r="C12" i="8" s="1"/>
  <c r="C13" i="8" s="1"/>
  <c r="C14" i="8" s="1"/>
  <c r="C15" i="8" s="1"/>
  <c r="L7" i="8"/>
  <c r="K7" i="8"/>
  <c r="F34" i="6" l="1"/>
  <c r="F35" i="6" s="1"/>
  <c r="D47" i="6"/>
  <c r="F47" i="6" s="1"/>
  <c r="E60" i="6" s="1"/>
  <c r="K81" i="8"/>
  <c r="L81" i="8"/>
  <c r="D9" i="4"/>
  <c r="D10" i="4" l="1"/>
  <c r="D34" i="4"/>
  <c r="D17" i="4"/>
  <c r="F17" i="4" s="1"/>
  <c r="E37" i="3"/>
  <c r="E7"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D12" i="3"/>
  <c r="D13" i="3"/>
  <c r="D14" i="3"/>
  <c r="D15" i="3"/>
  <c r="D16" i="3"/>
  <c r="D17" i="3"/>
  <c r="D18" i="3"/>
  <c r="D19" i="3"/>
  <c r="D20" i="3"/>
  <c r="D21" i="3"/>
  <c r="D22" i="3"/>
  <c r="D23" i="3"/>
  <c r="D24" i="3"/>
  <c r="D25" i="3"/>
  <c r="D26" i="3"/>
  <c r="D27" i="3"/>
  <c r="D28" i="3"/>
  <c r="D29" i="3"/>
  <c r="D30" i="3"/>
  <c r="D31" i="3"/>
  <c r="D32" i="3"/>
  <c r="D33" i="3"/>
  <c r="D34" i="3"/>
  <c r="D35" i="3"/>
  <c r="D36" i="3"/>
  <c r="D7" i="3"/>
  <c r="D8" i="3"/>
  <c r="D9" i="3"/>
  <c r="D10" i="3"/>
  <c r="D11" i="3"/>
  <c r="V20" i="3"/>
  <c r="E8" i="3" s="1"/>
  <c r="V13" i="3"/>
  <c r="D6" i="3" s="1"/>
  <c r="V9" i="3"/>
  <c r="E6" i="3" s="1"/>
  <c r="U21" i="3"/>
  <c r="L43" i="3"/>
  <c r="O38" i="3"/>
  <c r="L38" i="3"/>
  <c r="O40" i="3" l="1"/>
  <c r="D8" i="4"/>
  <c r="E38" i="3"/>
  <c r="D38" i="3"/>
  <c r="F6" i="3"/>
  <c r="F8" i="3"/>
  <c r="L40" i="3"/>
  <c r="D12" i="4" l="1"/>
  <c r="D16" i="4" s="1"/>
  <c r="D24" i="4"/>
  <c r="F38" i="3"/>
  <c r="D18" i="4" l="1"/>
  <c r="E6" i="5" s="1"/>
  <c r="D26" i="4"/>
  <c r="D33" i="4"/>
  <c r="F40" i="3"/>
  <c r="E40" i="3"/>
  <c r="D40" i="3"/>
  <c r="G13" i="5" l="1"/>
  <c r="G14" i="5"/>
  <c r="G45" i="4"/>
  <c r="H45" i="4" s="1"/>
  <c r="G46" i="4"/>
  <c r="H46" i="4" s="1"/>
  <c r="I45" i="4"/>
  <c r="J45" i="4" s="1"/>
  <c r="H13" i="5"/>
  <c r="I46" i="4"/>
  <c r="J46" i="4" s="1"/>
  <c r="H14" i="5"/>
  <c r="F13" i="5"/>
  <c r="E45" i="4"/>
  <c r="F45" i="4" s="1"/>
  <c r="F14" i="5"/>
  <c r="E46" i="4"/>
  <c r="F46" i="4" s="1"/>
  <c r="D35" i="4"/>
  <c r="D39" i="4" s="1"/>
  <c r="E8" i="5" s="1"/>
  <c r="E16" i="4"/>
  <c r="F16" i="4" s="1"/>
  <c r="G16" i="4"/>
  <c r="H16" i="4" s="1"/>
  <c r="I16" i="4"/>
  <c r="J16" i="4" s="1"/>
  <c r="J12" i="8"/>
  <c r="H12" i="8"/>
  <c r="I12" i="8"/>
  <c r="J18" i="4" l="1"/>
  <c r="H6" i="5" s="1"/>
  <c r="H18" i="4"/>
  <c r="G6" i="5" s="1"/>
  <c r="F18" i="4"/>
  <c r="F6" i="5" s="1"/>
  <c r="J47" i="4"/>
  <c r="H9" i="5" s="1"/>
  <c r="F47" i="4"/>
  <c r="F9" i="5" s="1"/>
  <c r="H47" i="4"/>
  <c r="G9" i="5" s="1"/>
  <c r="F39" i="4"/>
  <c r="F8" i="5" s="1"/>
  <c r="H39" i="4"/>
  <c r="G8" i="5" s="1"/>
  <c r="J39" i="4"/>
  <c r="H8" i="5" s="1"/>
  <c r="H13" i="8"/>
  <c r="H60" i="8"/>
  <c r="K60" i="8" s="1"/>
  <c r="K12" i="8"/>
  <c r="H29" i="8"/>
  <c r="K29" i="8" s="1"/>
  <c r="H27" i="8"/>
  <c r="K27" i="8" s="1"/>
  <c r="H45" i="8"/>
  <c r="K45" i="8" s="1"/>
  <c r="H65" i="8"/>
  <c r="H34" i="8"/>
  <c r="K34" i="8" s="1"/>
  <c r="H25" i="8"/>
  <c r="K25" i="8" s="1"/>
  <c r="H74" i="8"/>
  <c r="K74" i="8" s="1"/>
  <c r="K77" i="8" s="1"/>
  <c r="H68" i="8"/>
  <c r="K68" i="8" s="1"/>
  <c r="H47" i="8"/>
  <c r="K47" i="8" s="1"/>
  <c r="H44" i="8"/>
  <c r="K44" i="8" s="1"/>
  <c r="H46" i="8"/>
  <c r="K46" i="8" s="1"/>
  <c r="H48" i="8"/>
  <c r="K48" i="8" s="1"/>
  <c r="H36" i="8"/>
  <c r="K36" i="8" s="1"/>
  <c r="H28" i="8"/>
  <c r="K28" i="8" s="1"/>
  <c r="H41" i="8"/>
  <c r="K41" i="8" s="1"/>
  <c r="H26" i="8"/>
  <c r="K26" i="8" s="1"/>
  <c r="H30" i="8"/>
  <c r="K30" i="8" s="1"/>
  <c r="I60" i="8"/>
  <c r="L60" i="8" s="1"/>
  <c r="I47" i="8"/>
  <c r="L47" i="8" s="1"/>
  <c r="I26" i="8"/>
  <c r="L26" i="8" s="1"/>
  <c r="I29" i="8"/>
  <c r="L29" i="8" s="1"/>
  <c r="I74" i="8"/>
  <c r="L74" i="8" s="1"/>
  <c r="L77" i="8" s="1"/>
  <c r="I34" i="8"/>
  <c r="L34" i="8" s="1"/>
  <c r="I28" i="8"/>
  <c r="L28" i="8" s="1"/>
  <c r="I65" i="8"/>
  <c r="I45" i="8"/>
  <c r="L45" i="8" s="1"/>
  <c r="I48" i="8"/>
  <c r="L48" i="8" s="1"/>
  <c r="I30" i="8"/>
  <c r="L30" i="8" s="1"/>
  <c r="I13" i="8"/>
  <c r="I36" i="8"/>
  <c r="L36" i="8" s="1"/>
  <c r="I68" i="8"/>
  <c r="L68" i="8" s="1"/>
  <c r="I41" i="8"/>
  <c r="L41" i="8" s="1"/>
  <c r="I46" i="8"/>
  <c r="L46" i="8" s="1"/>
  <c r="L12" i="8"/>
  <c r="I44" i="8"/>
  <c r="L44" i="8" s="1"/>
  <c r="I25" i="8"/>
  <c r="L25" i="8" s="1"/>
  <c r="I27" i="8"/>
  <c r="L27" i="8" s="1"/>
  <c r="J13" i="8"/>
  <c r="M12" i="8"/>
  <c r="I59" i="8" l="1"/>
  <c r="L59" i="8" s="1"/>
  <c r="L65" i="8"/>
  <c r="K65" i="8"/>
  <c r="H59" i="8"/>
  <c r="K59" i="8" s="1"/>
  <c r="L13" i="8"/>
  <c r="I69" i="8"/>
  <c r="L69" i="8" s="1"/>
  <c r="I37" i="8"/>
  <c r="M13" i="8"/>
  <c r="J59" i="8"/>
  <c r="M59" i="8" s="1"/>
  <c r="J27" i="8"/>
  <c r="M27" i="8" s="1"/>
  <c r="J60" i="8"/>
  <c r="M60" i="8" s="1"/>
  <c r="J48" i="8"/>
  <c r="M48" i="8" s="1"/>
  <c r="J28" i="8"/>
  <c r="M28" i="8" s="1"/>
  <c r="J69" i="8"/>
  <c r="M69" i="8" s="1"/>
  <c r="J47" i="8"/>
  <c r="M47" i="8" s="1"/>
  <c r="J29" i="8"/>
  <c r="M29" i="8" s="1"/>
  <c r="J41" i="8"/>
  <c r="M41" i="8" s="1"/>
  <c r="J46" i="8"/>
  <c r="M46" i="8" s="1"/>
  <c r="J30" i="8"/>
  <c r="M30" i="8" s="1"/>
  <c r="J26" i="8"/>
  <c r="M26" i="8" s="1"/>
  <c r="J38" i="8"/>
  <c r="M38" i="8" s="1"/>
  <c r="J34" i="8"/>
  <c r="M34" i="8" s="1"/>
  <c r="J45" i="8"/>
  <c r="M45" i="8" s="1"/>
  <c r="J25" i="8"/>
  <c r="M25" i="8" s="1"/>
  <c r="J36" i="8"/>
  <c r="M36" i="8" s="1"/>
  <c r="J37" i="8"/>
  <c r="M37" i="8" s="1"/>
  <c r="J65" i="8"/>
  <c r="M65" i="8" s="1"/>
  <c r="J74" i="8"/>
  <c r="M74" i="8" s="1"/>
  <c r="M77" i="8" s="1"/>
  <c r="J44" i="8"/>
  <c r="M44" i="8" s="1"/>
  <c r="J68" i="8"/>
  <c r="M68" i="8" s="1"/>
  <c r="K13" i="8"/>
  <c r="H69" i="8"/>
  <c r="K69" i="8" s="1"/>
  <c r="H37" i="8"/>
  <c r="L37" i="8" l="1"/>
  <c r="I38" i="8"/>
  <c r="L38" i="8" s="1"/>
  <c r="K37" i="8"/>
  <c r="H38" i="8"/>
  <c r="K38" i="8" s="1"/>
  <c r="M73" i="8"/>
  <c r="K73" i="8"/>
  <c r="L73" i="8"/>
  <c r="K91" i="8" l="1"/>
  <c r="K114" i="8" s="1"/>
  <c r="L91" i="8"/>
  <c r="L114" i="8" s="1"/>
  <c r="M91" i="8"/>
  <c r="M114" i="8" s="1"/>
  <c r="H26" i="4"/>
  <c r="F26" i="4"/>
  <c r="J26" i="4" l="1"/>
  <c r="H7" i="5" s="1"/>
  <c r="F7" i="5"/>
  <c r="F10" i="5" s="1"/>
  <c r="F12" i="5" s="1"/>
  <c r="F15" i="5" s="1"/>
  <c r="H10" i="5" l="1"/>
  <c r="H12" i="5" s="1"/>
  <c r="H15" i="5" s="1"/>
  <c r="E10" i="5"/>
  <c r="E12" i="5" l="1"/>
  <c r="E15" i="5" s="1"/>
  <c r="B1" i="3" l="1"/>
  <c r="C2" i="8" s="1"/>
  <c r="G7" i="5"/>
  <c r="G10" i="5" s="1"/>
  <c r="G12" i="5" l="1"/>
  <c r="G15" i="5" s="1"/>
</calcChain>
</file>

<file path=xl/sharedStrings.xml><?xml version="1.0" encoding="utf-8"?>
<sst xmlns="http://schemas.openxmlformats.org/spreadsheetml/2006/main" count="830" uniqueCount="446">
  <si>
    <t xml:space="preserve">Retail Unit 01 &amp; 02 </t>
  </si>
  <si>
    <t>Retail Unit 03 &amp; 04</t>
  </si>
  <si>
    <t>Retail Unit 05</t>
  </si>
  <si>
    <t xml:space="preserve">Resi </t>
  </si>
  <si>
    <t>GF</t>
  </si>
  <si>
    <t xml:space="preserve">Hotel </t>
  </si>
  <si>
    <t>Retail Unit 06</t>
  </si>
  <si>
    <t>Retail Unit 07</t>
  </si>
  <si>
    <t>F&amp;B 01</t>
  </si>
  <si>
    <t>L2</t>
  </si>
  <si>
    <t>Resi</t>
  </si>
  <si>
    <t>F&amp;B 02</t>
  </si>
  <si>
    <t>F&amp;B 05</t>
  </si>
  <si>
    <t>F&amp;B 03 &amp; 04</t>
  </si>
  <si>
    <t>F&amp;B Lobby</t>
  </si>
  <si>
    <t>Plot-18</t>
  </si>
  <si>
    <t>Gross Internal Area (GIA) of Floor Levels</t>
  </si>
  <si>
    <t>Level</t>
  </si>
  <si>
    <t>HOTEL GIA</t>
  </si>
  <si>
    <t>APT GIA</t>
  </si>
  <si>
    <t>G</t>
  </si>
  <si>
    <t>L3</t>
  </si>
  <si>
    <t>L4</t>
  </si>
  <si>
    <t>L5</t>
  </si>
  <si>
    <t>B1</t>
  </si>
  <si>
    <t>B1 Kitchen Area</t>
  </si>
  <si>
    <t>RETAIL GIA</t>
  </si>
  <si>
    <t>Pilling and Diaphragm wall</t>
  </si>
  <si>
    <t>Ref.</t>
  </si>
  <si>
    <t>Building Element</t>
  </si>
  <si>
    <t xml:space="preserve">Total Cost </t>
  </si>
  <si>
    <t>Total</t>
  </si>
  <si>
    <t>Ground Floor slab Cost</t>
  </si>
  <si>
    <t>Fit-out Works Cost (ID works, Lifts, Façade)</t>
  </si>
  <si>
    <t>FF&amp;E</t>
  </si>
  <si>
    <t>Authority Fee</t>
  </si>
  <si>
    <t>RETAIL</t>
  </si>
  <si>
    <t>Element</t>
  </si>
  <si>
    <t>Cost</t>
  </si>
  <si>
    <t xml:space="preserve">Site Works </t>
  </si>
  <si>
    <t xml:space="preserve">Formworks </t>
  </si>
  <si>
    <t xml:space="preserve">BOH Finishes </t>
  </si>
  <si>
    <t>Reinforcement</t>
  </si>
  <si>
    <t xml:space="preserve">Masonary </t>
  </si>
  <si>
    <t xml:space="preserve">Concrete </t>
  </si>
  <si>
    <t xml:space="preserve">Non Structural Metal </t>
  </si>
  <si>
    <t xml:space="preserve">Post Tensioning </t>
  </si>
  <si>
    <t xml:space="preserve">Thermal &amp; Moisture </t>
  </si>
  <si>
    <t xml:space="preserve">Steel Work </t>
  </si>
  <si>
    <t xml:space="preserve">Doors </t>
  </si>
  <si>
    <t>Water Proofing Structure</t>
  </si>
  <si>
    <t>Accessories</t>
  </si>
  <si>
    <t>TOTAL</t>
  </si>
  <si>
    <t>Sanitaryware</t>
  </si>
  <si>
    <t>UNIT</t>
  </si>
  <si>
    <t>TOTAL PARKING PROVIDED</t>
  </si>
  <si>
    <t>RESIDENTIAL UNITS</t>
  </si>
  <si>
    <t>RESIDENTIAL UNITS - EXTRA PAHRKING</t>
  </si>
  <si>
    <t>RETAIL - EXTRA PARKING</t>
  </si>
  <si>
    <t>HANDICAPPED PARKING in CA</t>
  </si>
  <si>
    <t>VISITOR PARKING</t>
  </si>
  <si>
    <t>HOTEL</t>
  </si>
  <si>
    <t>m2</t>
  </si>
  <si>
    <t>Slab, concrete</t>
  </si>
  <si>
    <t>Conc in beams</t>
  </si>
  <si>
    <t>FWK in beams</t>
  </si>
  <si>
    <t>BOQ QTY -SLABS</t>
  </si>
  <si>
    <t>BOQ QTY -BEAMS</t>
  </si>
  <si>
    <t>CONCRETE</t>
  </si>
  <si>
    <t>Item No</t>
  </si>
  <si>
    <t>SCOPE OF WORKS</t>
  </si>
  <si>
    <t>SUPPLIER/SUBCONTRACTOR</t>
  </si>
  <si>
    <t>CATOGERY</t>
  </si>
  <si>
    <t>INSTRUCTED AMOUNT</t>
  </si>
  <si>
    <t>Hotel Component</t>
  </si>
  <si>
    <t>Electrical works Hotel Public areas</t>
  </si>
  <si>
    <t>BOND INTERIORS</t>
  </si>
  <si>
    <t>ID</t>
  </si>
  <si>
    <t>Fit out Hotel Public areas</t>
  </si>
  <si>
    <t>Electrical works Hotel 19-27</t>
  </si>
  <si>
    <t>SILICON VEGA</t>
  </si>
  <si>
    <t>FOHMEP</t>
  </si>
  <si>
    <t>Supply Wiring accessories Hotel</t>
  </si>
  <si>
    <t>SMKA</t>
  </si>
  <si>
    <t>ELV hotel 19 &amp; 27</t>
  </si>
  <si>
    <t>SIS</t>
  </si>
  <si>
    <t xml:space="preserve">Void Column light fittings </t>
  </si>
  <si>
    <t>Bayt Al Tawreed Trading LLC</t>
  </si>
  <si>
    <t>BMU</t>
  </si>
  <si>
    <t>E W Cox Middle East LLC</t>
  </si>
  <si>
    <t>Hotel Ceiling and partition</t>
  </si>
  <si>
    <t>Al Rawda General Maintenance and Decoration Co LLC</t>
  </si>
  <si>
    <t>Sanitary ware</t>
  </si>
  <si>
    <t>Sanipex LLC</t>
  </si>
  <si>
    <r>
      <t xml:space="preserve">Hotel guestroom Sanitary ware descope from sanipex </t>
    </r>
    <r>
      <rPr>
        <sz val="11"/>
        <color rgb="FFFF0000"/>
        <rFont val="Calibri"/>
        <family val="2"/>
        <scheme val="minor"/>
      </rPr>
      <t>(Already in PS VO-162)</t>
    </r>
  </si>
  <si>
    <t>Al Futtaim Engineering LLC</t>
  </si>
  <si>
    <r>
      <t xml:space="preserve">Hotel guestroom Sanitary ware descope from sanipex </t>
    </r>
    <r>
      <rPr>
        <sz val="11"/>
        <color rgb="FFFF0000"/>
        <rFont val="Calibri"/>
        <family val="2"/>
        <scheme val="minor"/>
      </rPr>
      <t>(Already in PS VO-154)</t>
    </r>
  </si>
  <si>
    <t>Bette GmbH &amp; Co. KG</t>
  </si>
  <si>
    <t>Taps&amp;More</t>
  </si>
  <si>
    <t xml:space="preserve">Hotel guestroom Sanitary ware descope from sanipex </t>
  </si>
  <si>
    <t>Access control system Hotel Gust room</t>
  </si>
  <si>
    <t>Creation Gulf Trading LLC</t>
  </si>
  <si>
    <t>Stone works</t>
  </si>
  <si>
    <t>Dar Al Rokham LLC</t>
  </si>
  <si>
    <t>Ironmongery supply</t>
  </si>
  <si>
    <t>Momentum Fireguard LLC</t>
  </si>
  <si>
    <t>Joinery works</t>
  </si>
  <si>
    <t>Alshafar Interiors Co LLC</t>
  </si>
  <si>
    <t>Internal Glazing</t>
  </si>
  <si>
    <t>Joseph Decorative Glass</t>
  </si>
  <si>
    <t>External Ceiling</t>
  </si>
  <si>
    <t>Internal &amp; external painting</t>
  </si>
  <si>
    <t>GRC claddiing</t>
  </si>
  <si>
    <t>Arabian Profile Co Limited</t>
  </si>
  <si>
    <t>GRC</t>
  </si>
  <si>
    <t>Glass facade</t>
  </si>
  <si>
    <t>Glassline Aluminum LLC</t>
  </si>
  <si>
    <t>FAÇADE</t>
  </si>
  <si>
    <t>Vertical Transport</t>
  </si>
  <si>
    <t>Kone Middle East LLC</t>
  </si>
  <si>
    <t>LIFT</t>
  </si>
  <si>
    <t>Glass balustrade</t>
  </si>
  <si>
    <t>Al Rawaa Glass Mirror Factory LLC</t>
  </si>
  <si>
    <t>Balustrade</t>
  </si>
  <si>
    <t>L8 fit out</t>
  </si>
  <si>
    <t>Hotel gust room light fittings</t>
  </si>
  <si>
    <t>HS Energy Solutions FZCO</t>
  </si>
  <si>
    <t xml:space="preserve">Medical alarm system (panic alarm &amp; disabled toilet alarm) </t>
  </si>
  <si>
    <t>Landscape secondary structure</t>
  </si>
  <si>
    <t>RPJV</t>
  </si>
  <si>
    <t>LANDSCAPE</t>
  </si>
  <si>
    <t>ELV specialistic works Hotel Public Areas (2, 4, 28)</t>
  </si>
  <si>
    <t>RPJV (SIS)</t>
  </si>
  <si>
    <t>Lighting control System Hotel&amp;resi Public Areas</t>
  </si>
  <si>
    <t>RPJV (CREATION GULF)</t>
  </si>
  <si>
    <t>Balcony Tiles  installation</t>
  </si>
  <si>
    <t>Supply balcony tiles</t>
  </si>
  <si>
    <t>RPJV (PORCELLAN)</t>
  </si>
  <si>
    <t>Fit out Corridors Level 7 to 16 &amp; 19 to 27: wall covering, stones, painting</t>
  </si>
  <si>
    <t>Existing Guestrooms Subcon (ASI, Al Rawda, Dar al Rokham)</t>
  </si>
  <si>
    <t>Fit out Corridors Level 7 to 16 &amp; 19 to 27: metalworks</t>
  </si>
  <si>
    <t>RPJV (AHK)</t>
  </si>
  <si>
    <t>External wall cladding instread of GRC (Terraco)</t>
  </si>
  <si>
    <t>Front door ironmongery supply - Guestrooms Hotel</t>
  </si>
  <si>
    <t>RPJV (Mobility General Trading)</t>
  </si>
  <si>
    <t>ELV Box in Hotel Guest Rooms</t>
  </si>
  <si>
    <t>RPJV (ASI)</t>
  </si>
  <si>
    <t>1a</t>
  </si>
  <si>
    <t>Landscape - Softscape package</t>
  </si>
  <si>
    <t>1b</t>
  </si>
  <si>
    <t>Landscape - Hardscape package</t>
  </si>
  <si>
    <t>1c</t>
  </si>
  <si>
    <t>Landscape - MEP package</t>
  </si>
  <si>
    <t>1d</t>
  </si>
  <si>
    <t>Landscape - Swimming pool and water features package</t>
  </si>
  <si>
    <t>17a</t>
  </si>
  <si>
    <t>GRC claddiing to Stair Plaza&amp;retail</t>
  </si>
  <si>
    <t>17b</t>
  </si>
  <si>
    <t>GRC Fluted Entrances (Hotel Podium)</t>
  </si>
  <si>
    <t>17c</t>
  </si>
  <si>
    <t>GRP Cladding to underside of Pool view deck at L29</t>
  </si>
  <si>
    <t>17d</t>
  </si>
  <si>
    <t>EIFS Cladding at back side and GRC Cladding at front side at Hotel Rooftop Pool Area -  Level 29</t>
  </si>
  <si>
    <t>17e</t>
  </si>
  <si>
    <t>GRC Wall Cladding at Hotel Levels 8,11,14,16,21,23,25&amp;27</t>
  </si>
  <si>
    <t>Timber Ceiling and flooring, skirting to match timber flooring</t>
  </si>
  <si>
    <t>Painted Timber Skirting Hotel Rooms</t>
  </si>
  <si>
    <t>Hotel Guestrooms media hub</t>
  </si>
  <si>
    <t>Fire Hose Cabinet Doors to Hotel Corridors</t>
  </si>
  <si>
    <t>Light fittings Supply for Hotel Corridors</t>
  </si>
  <si>
    <t>Light fittings Supply for Hotel Public Areas (LV2,4, 28) excluding L4</t>
  </si>
  <si>
    <t>Light fittings Supply for Residential Public Areas (GF, LV2, LV4, LV23)</t>
  </si>
  <si>
    <t xml:space="preserve">Light fittings Supply for Balconies and Tower Façade </t>
  </si>
  <si>
    <t>Hotel Ground Floor Light fittings (ballroom&amp;meeting rooms)</t>
  </si>
  <si>
    <t xml:space="preserve">Electrical FOH at Level-07 to 11 Hotel </t>
  </si>
  <si>
    <t>RPJV (Future Metro)</t>
  </si>
  <si>
    <t xml:space="preserve">Electrical FOH at Level-8 Residential </t>
  </si>
  <si>
    <t xml:space="preserve">Electrical FOH at Level-12 to 16 Hotel </t>
  </si>
  <si>
    <t>External facade lighting provisions (balcony and void areas)</t>
  </si>
  <si>
    <t>Electrical Works Hotel Corridors MEP/ELV</t>
  </si>
  <si>
    <t>Light fittings for Htel Public areas</t>
  </si>
  <si>
    <t>Light fittings Supply for Podium Façade - landscape</t>
  </si>
  <si>
    <t>Void area lighting Control Cable</t>
  </si>
  <si>
    <t>Balance Joinery,ironmongery in Hotel Corridors</t>
  </si>
  <si>
    <t>Sanitaryware for hotel guestrooms 7A and 15A</t>
  </si>
  <si>
    <t>Signages and wayfinding</t>
  </si>
  <si>
    <t>Sanitaryware to  hotel guestrooms Royal and presidential suites</t>
  </si>
  <si>
    <t>Additional Fit-out items in guestroom suites (ie. Balustrades)</t>
  </si>
  <si>
    <t>D</t>
  </si>
  <si>
    <t>Sub Total To be Awarded PS</t>
  </si>
  <si>
    <t xml:space="preserve">Extra Scope (kitchen equip etc) </t>
  </si>
  <si>
    <t>Descoped Works instructed -Resi Common areas</t>
  </si>
  <si>
    <t>Turn Key Fitout -Ball Room L0</t>
  </si>
  <si>
    <t>MEP and ELV - Ball room L0+Additional lift</t>
  </si>
  <si>
    <t>Royalsuits fitout &amp; MEP works</t>
  </si>
  <si>
    <t>Presidential suites fitout  &amp; MEP works</t>
  </si>
  <si>
    <t>LV 28 Gym fitout works</t>
  </si>
  <si>
    <t>LV 28 Gym MEP (electrical, ELV and lighting)</t>
  </si>
  <si>
    <t>Turn Key Fitout - GF and Level 1 Ablution</t>
  </si>
  <si>
    <t>Turn Key Fitout - Rooftop LV 29 (amenties)</t>
  </si>
  <si>
    <t xml:space="preserve">MEP Works - GF,Level 1 Ablution room and Roof Top L29 </t>
  </si>
  <si>
    <t>COST BREAKDOWN SUMMARY</t>
  </si>
  <si>
    <t>Retail Component</t>
  </si>
  <si>
    <t>GIA</t>
  </si>
  <si>
    <t>Percentage %</t>
  </si>
  <si>
    <t>TOTAL GIA</t>
  </si>
  <si>
    <t xml:space="preserve">REMARKS </t>
  </si>
  <si>
    <t xml:space="preserve">HOTEL </t>
  </si>
  <si>
    <t>RESIDENCE</t>
  </si>
  <si>
    <t>Base Build Works (Refer RPJV BOQ)</t>
  </si>
  <si>
    <t>Car Parks Cost</t>
  </si>
  <si>
    <t>REMARKS</t>
  </si>
  <si>
    <t>NUMBER OF PARKING SLOTS (REVISED)</t>
  </si>
  <si>
    <t>PARKING ALLOCATION PERCENTAGE</t>
  </si>
  <si>
    <t>Ref</t>
  </si>
  <si>
    <t>TOTAL NUMBER OF PARKING SLOTS</t>
  </si>
  <si>
    <t>A - 1</t>
  </si>
  <si>
    <t>A - 2</t>
  </si>
  <si>
    <t>A - 3</t>
  </si>
  <si>
    <t>FWK for soffit</t>
  </si>
  <si>
    <t xml:space="preserve">Rate </t>
  </si>
  <si>
    <t>QTY</t>
  </si>
  <si>
    <t xml:space="preserve">Element </t>
  </si>
  <si>
    <t>Reinforcement - 1</t>
  </si>
  <si>
    <t>Reinforcement - 2</t>
  </si>
  <si>
    <t>Total Structural Cost</t>
  </si>
  <si>
    <t>MEP COST FOR KITCHEN</t>
  </si>
  <si>
    <t xml:space="preserve">TOTAL COST </t>
  </si>
  <si>
    <t>A</t>
  </si>
  <si>
    <t>B</t>
  </si>
  <si>
    <t>C</t>
  </si>
  <si>
    <t>E</t>
  </si>
  <si>
    <t>F</t>
  </si>
  <si>
    <t>F/W</t>
  </si>
  <si>
    <t>Area of Ground Floor Slab</t>
  </si>
  <si>
    <t>Area for Kitchen</t>
  </si>
  <si>
    <t>PROJECT : PLOT 18 – DORCHESTER COLLECTION DUBAI</t>
  </si>
  <si>
    <t>BASEMENT COST</t>
  </si>
  <si>
    <t>Tower</t>
  </si>
  <si>
    <t xml:space="preserve">Location </t>
  </si>
  <si>
    <t>Subtotal</t>
  </si>
  <si>
    <t>%</t>
  </si>
  <si>
    <t>Preliminaries</t>
  </si>
  <si>
    <t>Raft</t>
  </si>
  <si>
    <t xml:space="preserve">DORCHESTER PROJECT - PLOT 18 </t>
  </si>
  <si>
    <t>SUBSTRUCTURE COST BREAKDOWN</t>
  </si>
  <si>
    <t xml:space="preserve">Item No. </t>
  </si>
  <si>
    <t xml:space="preserve">Bill </t>
  </si>
  <si>
    <t>Ramp</t>
  </si>
  <si>
    <t>Wall</t>
  </si>
  <si>
    <t>Retaining Wall</t>
  </si>
  <si>
    <t>Sump</t>
  </si>
  <si>
    <t xml:space="preserve">Water Tank </t>
  </si>
  <si>
    <t>Balance</t>
  </si>
  <si>
    <t xml:space="preserve">Subtotal </t>
  </si>
  <si>
    <t xml:space="preserve">Raft Foundation </t>
  </si>
  <si>
    <t>ITEM</t>
  </si>
  <si>
    <t>DESCRIPTION</t>
  </si>
  <si>
    <t>Bill No 01 : Chilled Water System</t>
  </si>
  <si>
    <t>Bill No 02 : Ventilation and Air Conditioning System</t>
  </si>
  <si>
    <t>Bill No 03 : Fire Protection System - Sprinkler and Dry Riser</t>
  </si>
  <si>
    <t>Bill No 04 : Cold and Hot Water System</t>
  </si>
  <si>
    <t>Bill No 05 : Sewerage System</t>
  </si>
  <si>
    <t>Bill No 06 : Storm Water System</t>
  </si>
  <si>
    <t>Bill No 07 : Condensate Drainage System</t>
  </si>
  <si>
    <t>Bill No 08 : LPG Installation</t>
  </si>
  <si>
    <t>Bill No 09 : Sundries</t>
  </si>
  <si>
    <t>Bill No 10 : LV Lighting and Power Installation</t>
  </si>
  <si>
    <t>Bill No 11 : Lightning Protection System</t>
  </si>
  <si>
    <t>Bill No 12 : Aircraft Warning Lighting System</t>
  </si>
  <si>
    <t>Bill No 13 : Power Generation System (Solar Power Plant)</t>
  </si>
  <si>
    <t>Bill No 14 : UPS System</t>
  </si>
  <si>
    <t>Bill No 15 : Sundries</t>
  </si>
  <si>
    <t>Bill No 16 : Low Current System Containment</t>
  </si>
  <si>
    <t>Bill No 17 : Structured Cabling System - Telephone and Data</t>
  </si>
  <si>
    <t>Bill No 18 : Data Communication System Installation</t>
  </si>
  <si>
    <t>Bill No 19 : Wireless Network System Installation</t>
  </si>
  <si>
    <t>Bill No 20 : Voice Communications System Installation</t>
  </si>
  <si>
    <t>Bill No 21 : Audio and Video Presentation Systems</t>
  </si>
  <si>
    <t>Bill No 22 : IPTV / SMATV System</t>
  </si>
  <si>
    <t>Bill No 23 : BGM System</t>
  </si>
  <si>
    <t>Bill No 24 : Digital Signage System</t>
  </si>
  <si>
    <t>Bill No 25 : Digital Information Display System</t>
  </si>
  <si>
    <t>Bill No 26 : GSM System</t>
  </si>
  <si>
    <t>Bill No 27 : CCTV System</t>
  </si>
  <si>
    <t>Bill No 28 : Access Control System</t>
  </si>
  <si>
    <t>Bill No 29 : Emergency Lighting System</t>
  </si>
  <si>
    <t>Bill No 30 : Building Management System (BMS)</t>
  </si>
  <si>
    <t>Bill No 31 : Fire Alarm and Detection System</t>
  </si>
  <si>
    <t>Bill No 32 : Sundries</t>
  </si>
  <si>
    <t>TOTAL CARRIED TO GENERAL SUMMARY</t>
  </si>
  <si>
    <t xml:space="preserve">Raft Cost </t>
  </si>
  <si>
    <t xml:space="preserve">Kitchen Cost </t>
  </si>
  <si>
    <t xml:space="preserve">Provisional Sums </t>
  </si>
  <si>
    <t xml:space="preserve">STRUCTURAL COST </t>
  </si>
  <si>
    <t>FINISHES COST</t>
  </si>
  <si>
    <t>MEP COST</t>
  </si>
  <si>
    <t>N/A</t>
  </si>
  <si>
    <t>TOTAL COST</t>
  </si>
  <si>
    <t>Basement Cost</t>
  </si>
  <si>
    <t xml:space="preserve">Residential Fitout Package </t>
  </si>
  <si>
    <t xml:space="preserve">Total </t>
  </si>
  <si>
    <t>STRUCTURAL COST FOR GROUND FLOOR SLAB</t>
  </si>
  <si>
    <t>Cost for columns</t>
  </si>
  <si>
    <t>Concrete walls</t>
  </si>
  <si>
    <t>TOTAL COST FOR B1 - KITCHEN</t>
  </si>
  <si>
    <t xml:space="preserve">RETAIL </t>
  </si>
  <si>
    <t>KITCHEN</t>
  </si>
  <si>
    <t>Design &amp; Consultancy Fees</t>
  </si>
  <si>
    <t>GRC claddiing -Edge Profile</t>
  </si>
  <si>
    <t>Glass façade (Towers and Preliminaries)</t>
  </si>
  <si>
    <t>Hotel guest room light fittings</t>
  </si>
  <si>
    <t>Hotel Kitchen equipment works (Hoods and Cold Rooms only)</t>
  </si>
  <si>
    <t>Description</t>
  </si>
  <si>
    <t>Bond Contract Value + 2701 Penthouse Value</t>
  </si>
  <si>
    <t>OBEGI,Ikonhouse, Sanipex</t>
  </si>
  <si>
    <t>Branded items</t>
  </si>
  <si>
    <t>Bond</t>
  </si>
  <si>
    <t>Penthouse lift</t>
  </si>
  <si>
    <t>VO-01Temporary Services</t>
  </si>
  <si>
    <t>Variation Under Approval:</t>
  </si>
  <si>
    <t>Customer Modification - Estimated amount</t>
  </si>
  <si>
    <t xml:space="preserve">RPJV Contract Value </t>
  </si>
  <si>
    <t>Ddt - Authority Fees</t>
  </si>
  <si>
    <t xml:space="preserve">Allowance for penthouse </t>
  </si>
  <si>
    <t>Est. Contract Sum - KCE</t>
  </si>
  <si>
    <t>Payments to RPJV Subcontractors/Suppliers</t>
  </si>
  <si>
    <t xml:space="preserve">Additional Cost - KCE Award </t>
  </si>
  <si>
    <t xml:space="preserve">Amount </t>
  </si>
  <si>
    <t>RPJV Contract Sum (Excluding Authority Fees)</t>
  </si>
  <si>
    <t>Resident</t>
  </si>
  <si>
    <t xml:space="preserve">Retail </t>
  </si>
  <si>
    <t>RPJV Contract Sum</t>
  </si>
  <si>
    <t>RPJV Contract Sum excluding authority fees</t>
  </si>
  <si>
    <t>Base build Building Cost excluding Substucture</t>
  </si>
  <si>
    <t>Ddt - Authority Fees VOs</t>
  </si>
  <si>
    <t>Fitout cost included in the RPJV Contract Value</t>
  </si>
  <si>
    <t>RPJV Contract Value excluding authority fees -This is identifies as 722M in the FCR</t>
  </si>
  <si>
    <t>Pilling/ Diaphragm wall/ Raft</t>
  </si>
  <si>
    <t>Total Project Cost</t>
  </si>
  <si>
    <t>FCR Cost-Budget</t>
  </si>
  <si>
    <t>Project Cost</t>
  </si>
  <si>
    <t>NSCC Enabling Works Contract</t>
  </si>
  <si>
    <t>Taken from FCR</t>
  </si>
  <si>
    <t>RPJV Contract Sum adjusted after termination</t>
  </si>
  <si>
    <t>KCE LOA</t>
  </si>
  <si>
    <t>Remarks</t>
  </si>
  <si>
    <t>Additional Cost due to RPJV Termination &amp; KCE Award</t>
  </si>
  <si>
    <t>B1 Kitchen/Laundry</t>
  </si>
  <si>
    <t>Car Park Cost</t>
  </si>
  <si>
    <t>Refer RPJV Contract</t>
  </si>
  <si>
    <t xml:space="preserve">Resident Fitout-Bond Package </t>
  </si>
  <si>
    <t>Project Element</t>
  </si>
  <si>
    <t>Refer Calculation below</t>
  </si>
  <si>
    <t>The total cost has been allocated based on GIA  % - Refer calculation</t>
  </si>
  <si>
    <t>GIA %</t>
  </si>
  <si>
    <t xml:space="preserve">Car Parks </t>
  </si>
  <si>
    <t>Pilling/Diaphragm Wall/Raft</t>
  </si>
  <si>
    <t>Refer Fitout Cost Calculation Sheet</t>
  </si>
  <si>
    <t>100% aloctated to Hotel</t>
  </si>
  <si>
    <t>1.9 Additional Cost due to RPJV Termination &amp; KCE Award</t>
  </si>
  <si>
    <t>Calculation Method</t>
  </si>
  <si>
    <t>7 -Raft</t>
  </si>
  <si>
    <t>Final RPJV Fit-out Works Cost (Refer to FITOUT Cost sheet)</t>
  </si>
  <si>
    <t>Car Parks Cost (Basement Cost excluding Kitchen/Laundry/Raft/Ground floor Slab)</t>
  </si>
  <si>
    <t xml:space="preserve">The total cost has been allocated based on  GIA  % </t>
  </si>
  <si>
    <t>The total cost has been allocated based on car park allocation %</t>
  </si>
  <si>
    <t>2-RESIDENT</t>
  </si>
  <si>
    <t>3-RETAIL</t>
  </si>
  <si>
    <t>4-PODIUM PUIBLIC</t>
  </si>
  <si>
    <t>6-KITCHEN/laundry</t>
  </si>
  <si>
    <t>a</t>
  </si>
  <si>
    <t>b</t>
  </si>
  <si>
    <t>c</t>
  </si>
  <si>
    <t>d</t>
  </si>
  <si>
    <t>e</t>
  </si>
  <si>
    <t>f</t>
  </si>
  <si>
    <t>g</t>
  </si>
  <si>
    <t>PLOT 18 - DUBAI, UNITED ARAB EMIRATES</t>
  </si>
  <si>
    <t xml:space="preserve">SUMMARY - BASE BUILD MEP INSTALLATION BOQ </t>
  </si>
  <si>
    <t>PAGE REF.</t>
  </si>
  <si>
    <t>AMOUNT</t>
  </si>
  <si>
    <t>MEP INSTALLATIONS SUMMARY</t>
  </si>
  <si>
    <t>Equipment %</t>
  </si>
  <si>
    <t>Included in Bill 04</t>
  </si>
  <si>
    <t>DIRHAM</t>
  </si>
  <si>
    <t>B1 slabs</t>
  </si>
  <si>
    <t xml:space="preserve">Residence fitout </t>
  </si>
  <si>
    <t>Residence fitout Variations</t>
  </si>
  <si>
    <t>Status</t>
  </si>
  <si>
    <t>Committed/complete</t>
  </si>
  <si>
    <t>Committed</t>
  </si>
  <si>
    <t>Estimate</t>
  </si>
  <si>
    <t>Residence Fitout</t>
  </si>
  <si>
    <t>Final Contract Sums of various Contract Agreements - Refer to the Project Cost sheet</t>
  </si>
  <si>
    <t>Total Hard Cost</t>
  </si>
  <si>
    <t>Authority Fees</t>
  </si>
  <si>
    <t xml:space="preserve">Comitted Costs-FCR </t>
  </si>
  <si>
    <t>Basis of the Established "Project Cost"</t>
  </si>
  <si>
    <t xml:space="preserve"> Project Cost Breakdown- Building Elements</t>
  </si>
  <si>
    <t>FCR Allowence</t>
  </si>
  <si>
    <t>Project Cost Breakdown- Building Sections</t>
  </si>
  <si>
    <t>RPJV Post Contract fitout (Provisional Sums) awards</t>
  </si>
  <si>
    <t xml:space="preserve">Enabling Works - NSCC Final Contract Value </t>
  </si>
  <si>
    <t>Total Capital Works Cost</t>
  </si>
  <si>
    <t>2</t>
  </si>
  <si>
    <t>Building Cost</t>
  </si>
  <si>
    <t>PROJECT COST BREAKDOWN SUMMARY</t>
  </si>
  <si>
    <t>Total Project Cost Calculation</t>
  </si>
  <si>
    <t>PROJECT COST CALCULATION</t>
  </si>
  <si>
    <t>Project/Building Element</t>
  </si>
  <si>
    <t>Refer FITOUT Cost Sheet</t>
  </si>
  <si>
    <t>Hard Cost</t>
  </si>
  <si>
    <t xml:space="preserve">Residence Fitout Vos-Bond package </t>
  </si>
  <si>
    <t>1.9.1</t>
  </si>
  <si>
    <t>1.9.2</t>
  </si>
  <si>
    <t>1.9.3</t>
  </si>
  <si>
    <t>1.9.4</t>
  </si>
  <si>
    <t>1.1.f</t>
  </si>
  <si>
    <t>1.1.g</t>
  </si>
  <si>
    <t>1.2.a</t>
  </si>
  <si>
    <t>1.2.b</t>
  </si>
  <si>
    <t>1.3.</t>
  </si>
  <si>
    <t>1.4.</t>
  </si>
  <si>
    <t>1.4.a</t>
  </si>
  <si>
    <t>1.4.b</t>
  </si>
  <si>
    <t>h</t>
  </si>
  <si>
    <t>Refer Substructure Cost</t>
  </si>
  <si>
    <t>-Ditto</t>
  </si>
  <si>
    <t>PODIUM PUBLIC AREAS</t>
  </si>
  <si>
    <t>CAR PARK</t>
  </si>
  <si>
    <t>7 &amp; 8</t>
  </si>
  <si>
    <t>PILING/DIAPHRAGM WALL/RAFT</t>
  </si>
  <si>
    <r>
      <t xml:space="preserve">1. The Project  "Base Build Cost" (excluding Building Sections 5,6 7 &amp; 8), has been divided to HOTEL, RESIDENCE and RETAIL costs- Refer Cost Breakdown Item 1.
2. Cost of  building section 5 (Carpark) has been apportioned based on Cark parks allocation%  and added to HOTEL, </t>
    </r>
    <r>
      <rPr>
        <sz val="11"/>
        <color theme="1"/>
        <rFont val="Calibri"/>
        <family val="2"/>
        <scheme val="minor"/>
      </rPr>
      <t>RESIDENCE and RETAIL cost of above 1 - Refer Cost Breakdown Item 3.
3. Cost of  building section 6 Kitchen and laundry added to HOTEL cost - Refer Cost Breakdown Item 1.7 .
4. Cost of building sections 7 and 8 (see below diagram) have been apportioned based on GIA% and added to the HOTEL, RESIDENCE and RETAIL cost of above 1 - Refer Cost Breakdown Item 4.
5.HOTEL, RESIDENCE and RETAIL fit out costs (Refer FITOUT Cost sheet) have been separately calculated and added to the HOTEL, RESIDENCE and RETAIL cost of above 1 - Refer Cost Breakdown Item 2.</t>
    </r>
  </si>
  <si>
    <r>
      <t xml:space="preserve">Cost allocated  among HOTEL (1) </t>
    </r>
    <r>
      <rPr>
        <sz val="11"/>
        <color theme="1"/>
        <rFont val="Calibri"/>
        <family val="2"/>
        <scheme val="minor"/>
      </rPr>
      <t>RESIDENCE (2) and RETAIL (3) as per the GIA%</t>
    </r>
  </si>
  <si>
    <r>
      <t xml:space="preserve">Cost allocated  among HOTEL (1) </t>
    </r>
    <r>
      <rPr>
        <sz val="11"/>
        <color theme="1"/>
        <rFont val="Calibri"/>
        <family val="2"/>
        <scheme val="minor"/>
      </rPr>
      <t>RESIDENCE (2) and RETAIL (3) as per Carparks allocation%</t>
    </r>
  </si>
  <si>
    <t>8-Piling//Diaphragm Wall</t>
  </si>
  <si>
    <t>Residence Component</t>
  </si>
  <si>
    <t>RPJV Fit-out Works Cost (ID works, Lifts, Façade)</t>
  </si>
  <si>
    <t>PROJECT COST BREAKDOWN METHOD</t>
  </si>
  <si>
    <t>RPJV Fit-out Works Cost with post Contract Awards</t>
  </si>
  <si>
    <t>PROJECT COST BREAKDOWN</t>
  </si>
  <si>
    <t>PROJECT COST BREAKDOWN- BUILDING ELEMENTS</t>
  </si>
  <si>
    <t>Note:</t>
  </si>
  <si>
    <t>Retail fit-out cost is the fit-out cost of the podium public area  apportioned to RETAL</t>
  </si>
  <si>
    <t xml:space="preserve">PROJECT COST BREAKDOWN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</si>
</sst>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44" formatCode="_(&quot;$&quot;* #,##0.00_);_(&quot;$&quot;* \(#,##0.00\);_(&quot;$&quot;* &quot;-&quot;??_);_(@_)"/>
    <numFmt numFmtId="43" formatCode="_(* #,##0.00_);_(* \(#,##0.00\);_(* &quot;-&quot;??_);_(@_)"/>
    <numFmt numFmtId="164" formatCode="_(* #,##0.00000_);_(* \(#,##0.00000\);_(* &quot;-&quot;??_);_(@_)"/>
    <numFmt numFmtId="165" formatCode="_(* #,##0_);_(* \(#,##0\);_(* &quot;-&quot;??_);_(@_)"/>
    <numFmt numFmtId="166" formatCode="0.0%"/>
    <numFmt numFmtId="167" formatCode="#,##0_);\(#,##0\);&quot;-  &quot;;&quot; &quot;@"/>
    <numFmt numFmtId="168" formatCode="_-* #,##0.00_-;\-* #,##0.00_-;_-* &quot;-&quot;??_-;_-@_-"/>
    <numFmt numFmtId="169" formatCode="_(* #,##0.0_);_(* \(#,##0.0\);_(* &quot;-&quot;??_);_(@_)"/>
  </numFmts>
  <fonts count="47">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0"/>
      <color theme="1"/>
      <name val="Calibri"/>
      <family val="2"/>
      <scheme val="minor"/>
    </font>
    <font>
      <sz val="10"/>
      <name val="Calibri"/>
      <family val="2"/>
      <scheme val="minor"/>
    </font>
    <font>
      <sz val="10"/>
      <name val="Arial"/>
      <family val="2"/>
    </font>
    <font>
      <sz val="12"/>
      <color theme="1"/>
      <name val="Arial "/>
    </font>
    <font>
      <b/>
      <sz val="12"/>
      <color theme="1"/>
      <name val="Arial "/>
    </font>
    <font>
      <sz val="12"/>
      <name val="Arial "/>
    </font>
    <font>
      <sz val="11"/>
      <name val="Arial "/>
    </font>
    <font>
      <sz val="11"/>
      <color rgb="FF002060"/>
      <name val="Calibri"/>
      <family val="2"/>
      <scheme val="minor"/>
    </font>
    <font>
      <sz val="11"/>
      <color rgb="FF00B050"/>
      <name val="Calibri"/>
      <family val="2"/>
      <scheme val="minor"/>
    </font>
    <font>
      <sz val="11"/>
      <color theme="1"/>
      <name val="Calibri"/>
      <family val="2"/>
    </font>
    <font>
      <b/>
      <sz val="12"/>
      <color theme="0"/>
      <name val="Arial"/>
      <family val="2"/>
    </font>
    <font>
      <b/>
      <sz val="10"/>
      <color theme="1"/>
      <name val="Calibri"/>
      <family val="2"/>
      <scheme val="minor"/>
    </font>
    <font>
      <b/>
      <sz val="10"/>
      <color theme="1"/>
      <name val="Arial"/>
      <family val="2"/>
    </font>
    <font>
      <sz val="12"/>
      <color theme="1"/>
      <name val="Calibri"/>
      <family val="2"/>
      <scheme val="minor"/>
    </font>
    <font>
      <sz val="12"/>
      <name val="Calibri"/>
      <family val="2"/>
      <scheme val="minor"/>
    </font>
    <font>
      <b/>
      <sz val="9"/>
      <color theme="1"/>
      <name val="Calibri"/>
      <family val="2"/>
      <scheme val="minor"/>
    </font>
    <font>
      <sz val="9"/>
      <color theme="1"/>
      <name val="Calibri"/>
      <family val="2"/>
      <scheme val="minor"/>
    </font>
    <font>
      <b/>
      <sz val="11"/>
      <color theme="1"/>
      <name val="Calibri"/>
      <family val="2"/>
    </font>
    <font>
      <b/>
      <sz val="12"/>
      <color theme="1"/>
      <name val="Calibri"/>
      <family val="2"/>
      <scheme val="minor"/>
    </font>
    <font>
      <b/>
      <sz val="12"/>
      <name val="Calibri"/>
      <family val="2"/>
      <scheme val="minor"/>
    </font>
    <font>
      <sz val="12"/>
      <color theme="1"/>
      <name val="Calibri"/>
      <family val="2"/>
    </font>
    <font>
      <b/>
      <sz val="12"/>
      <color theme="1"/>
      <name val="Calibri"/>
      <family val="2"/>
    </font>
    <font>
      <b/>
      <sz val="10"/>
      <name val="Arial "/>
    </font>
    <font>
      <b/>
      <sz val="12"/>
      <name val="Arial "/>
    </font>
    <font>
      <b/>
      <sz val="12"/>
      <name val="Arial"/>
      <family val="2"/>
    </font>
    <font>
      <b/>
      <sz val="14"/>
      <color theme="1"/>
      <name val="Calibri"/>
      <family val="2"/>
      <scheme val="minor"/>
    </font>
    <font>
      <b/>
      <sz val="11"/>
      <name val="Arial "/>
    </font>
    <font>
      <sz val="16"/>
      <color theme="1"/>
      <name val="Calibri"/>
      <family val="2"/>
      <scheme val="minor"/>
    </font>
    <font>
      <sz val="10"/>
      <color theme="1"/>
      <name val="Kabel Bk BT"/>
      <family val="2"/>
    </font>
    <font>
      <sz val="11"/>
      <color rgb="FF000000"/>
      <name val="Calibri"/>
      <family val="2"/>
      <scheme val="minor"/>
    </font>
    <font>
      <sz val="11"/>
      <color rgb="FF000000"/>
      <name val="Calibri"/>
      <family val="2"/>
    </font>
    <font>
      <b/>
      <sz val="11"/>
      <color rgb="FF000000"/>
      <name val="Calibri"/>
      <family val="2"/>
    </font>
    <font>
      <b/>
      <u/>
      <sz val="9"/>
      <color rgb="FF000000"/>
      <name val="Calibri"/>
      <family val="2"/>
      <scheme val="minor"/>
    </font>
    <font>
      <sz val="11"/>
      <name val="Calibri"/>
      <family val="2"/>
      <scheme val="minor"/>
    </font>
    <font>
      <b/>
      <sz val="11"/>
      <name val="Calibri"/>
      <family val="2"/>
    </font>
    <font>
      <b/>
      <sz val="11"/>
      <name val="Calibri"/>
      <family val="2"/>
      <scheme val="minor"/>
    </font>
    <font>
      <b/>
      <u/>
      <sz val="11"/>
      <color theme="1"/>
      <name val="Calibri"/>
      <family val="2"/>
      <scheme val="minor"/>
    </font>
    <font>
      <sz val="18"/>
      <color theme="1"/>
      <name val="Calibri"/>
      <family val="2"/>
      <scheme val="minor"/>
    </font>
    <font>
      <sz val="10"/>
      <name val="Times New Roman"/>
      <family val="1"/>
    </font>
    <font>
      <b/>
      <sz val="10"/>
      <name val="Arial Narrow"/>
      <family val="2"/>
    </font>
    <font>
      <sz val="10"/>
      <name val="Arial Narrow"/>
      <family val="2"/>
    </font>
    <font>
      <b/>
      <u/>
      <sz val="10"/>
      <name val="Arial Narrow"/>
      <family val="2"/>
    </font>
    <font>
      <b/>
      <sz val="1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FFCC"/>
        <bgColor indexed="64"/>
      </patternFill>
    </fill>
    <fill>
      <patternFill patternType="solid">
        <fgColor rgb="FF99FFCC"/>
        <bgColor indexed="64"/>
      </patternFill>
    </fill>
    <fill>
      <patternFill patternType="solid">
        <fgColor theme="5" tint="0.39997558519241921"/>
        <bgColor indexed="64"/>
      </patternFill>
    </fill>
    <fill>
      <patternFill patternType="solid">
        <fgColor rgb="FF66FFFF"/>
        <bgColor indexed="64"/>
      </patternFill>
    </fill>
    <fill>
      <patternFill patternType="solid">
        <fgColor theme="9" tint="0.59999389629810485"/>
        <bgColor indexed="64"/>
      </patternFill>
    </fill>
    <fill>
      <patternFill patternType="solid">
        <fgColor rgb="FFF4B084"/>
        <bgColor indexed="64"/>
      </patternFill>
    </fill>
    <fill>
      <patternFill patternType="solid">
        <fgColor rgb="FFC6E0B4"/>
        <bgColor indexed="64"/>
      </patternFill>
    </fill>
  </fills>
  <borders count="84">
    <border>
      <left/>
      <right/>
      <top/>
      <bottom/>
      <diagonal/>
    </border>
    <border>
      <left/>
      <right/>
      <top/>
      <bottom style="thin">
        <color indexed="64"/>
      </bottom>
      <diagonal/>
    </border>
    <border>
      <left/>
      <right/>
      <top/>
      <bottom style="medium">
        <color indexed="64"/>
      </bottom>
      <diagonal/>
    </border>
    <border>
      <left/>
      <right/>
      <top style="thin">
        <color indexed="64"/>
      </top>
      <bottom/>
      <diagonal/>
    </border>
    <border>
      <left/>
      <right/>
      <top style="thin">
        <color indexed="64"/>
      </top>
      <bottom style="double">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thin">
        <color indexed="64"/>
      </top>
      <bottom style="medium">
        <color indexed="64"/>
      </bottom>
      <diagonal/>
    </border>
    <border>
      <left/>
      <right/>
      <top style="medium">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double">
        <color auto="1"/>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medium">
        <color auto="1"/>
      </left>
      <right style="thin">
        <color auto="1"/>
      </right>
      <top style="medium">
        <color auto="1"/>
      </top>
      <bottom style="thin">
        <color auto="1"/>
      </bottom>
      <diagonal/>
    </border>
    <border>
      <left style="medium">
        <color indexed="64"/>
      </left>
      <right style="thin">
        <color indexed="64"/>
      </right>
      <top style="medium">
        <color indexed="64"/>
      </top>
      <bottom/>
      <diagonal/>
    </border>
    <border>
      <left style="thin">
        <color auto="1"/>
      </left>
      <right style="medium">
        <color auto="1"/>
      </right>
      <top style="medium">
        <color indexed="64"/>
      </top>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auto="1"/>
      </top>
      <bottom style="thin">
        <color indexed="64"/>
      </bottom>
      <diagonal/>
    </border>
    <border>
      <left style="thin">
        <color indexed="64"/>
      </left>
      <right style="medium">
        <color indexed="64"/>
      </right>
      <top style="thin">
        <color auto="1"/>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auto="1"/>
      </left>
      <right style="thin">
        <color auto="1"/>
      </right>
      <top/>
      <bottom style="thin">
        <color auto="1"/>
      </bottom>
      <diagonal/>
    </border>
    <border>
      <left style="thin">
        <color auto="1"/>
      </left>
      <right style="medium">
        <color indexed="64"/>
      </right>
      <top/>
      <bottom style="thin">
        <color indexed="64"/>
      </bottom>
      <diagonal/>
    </border>
    <border>
      <left style="thin">
        <color indexed="64"/>
      </left>
      <right style="thin">
        <color indexed="64"/>
      </right>
      <top style="medium">
        <color indexed="64"/>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style="thin">
        <color indexed="64"/>
      </right>
      <top style="thin">
        <color indexed="64"/>
      </top>
      <bottom/>
      <diagonal/>
    </border>
    <border>
      <left/>
      <right style="double">
        <color indexed="64"/>
      </right>
      <top style="thin">
        <color indexed="64"/>
      </top>
      <bottom style="thin">
        <color indexed="64"/>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double">
        <color indexed="64"/>
      </left>
      <right/>
      <top/>
      <bottom/>
      <diagonal/>
    </border>
    <border>
      <left style="thin">
        <color indexed="64"/>
      </left>
      <right style="double">
        <color indexed="64"/>
      </right>
      <top/>
      <bottom/>
      <diagonal/>
    </border>
    <border>
      <left style="thin">
        <color auto="1"/>
      </left>
      <right style="double">
        <color indexed="64"/>
      </right>
      <top style="thin">
        <color indexed="64"/>
      </top>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auto="1"/>
      </left>
      <right style="double">
        <color indexed="64"/>
      </right>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double">
        <color indexed="64"/>
      </right>
      <top/>
      <bottom/>
      <diagonal/>
    </border>
  </borders>
  <cellStyleXfs count="12">
    <xf numFmtId="0" fontId="0" fillId="0" borderId="0"/>
    <xf numFmtId="43" fontId="1" fillId="0" borderId="0" applyFont="0" applyFill="0" applyBorder="0" applyAlignment="0" applyProtection="0"/>
    <xf numFmtId="9" fontId="1" fillId="0" borderId="0" applyFont="0" applyFill="0" applyBorder="0" applyAlignment="0" applyProtection="0"/>
    <xf numFmtId="167" fontId="1" fillId="0" borderId="0" applyFont="0" applyFill="0" applyBorder="0" applyProtection="0">
      <alignment vertical="top"/>
    </xf>
    <xf numFmtId="0" fontId="6" fillId="0" borderId="0"/>
    <xf numFmtId="168" fontId="6" fillId="0" borderId="0" applyFont="0" applyFill="0" applyBorder="0" applyAlignment="0" applyProtection="0"/>
    <xf numFmtId="0" fontId="13" fillId="0" borderId="0"/>
    <xf numFmtId="9" fontId="6" fillId="0" borderId="0" applyFont="0" applyFill="0" applyBorder="0" applyAlignment="0" applyProtection="0"/>
    <xf numFmtId="0" fontId="42" fillId="0" borderId="0"/>
    <xf numFmtId="0" fontId="6" fillId="0" borderId="0"/>
    <xf numFmtId="0" fontId="1" fillId="0" borderId="0"/>
    <xf numFmtId="0" fontId="6" fillId="0" borderId="0"/>
  </cellStyleXfs>
  <cellXfs count="685">
    <xf numFmtId="0" fontId="0" fillId="0" borderId="0" xfId="0"/>
    <xf numFmtId="43" fontId="0" fillId="0" borderId="0" xfId="1" applyFont="1"/>
    <xf numFmtId="0" fontId="2" fillId="0" borderId="0" xfId="0" applyFont="1" applyAlignment="1">
      <alignment horizontal="left"/>
    </xf>
    <xf numFmtId="0" fontId="0" fillId="0" borderId="0" xfId="0" applyAlignment="1">
      <alignment horizontal="center"/>
    </xf>
    <xf numFmtId="0" fontId="2" fillId="0" borderId="1" xfId="0" applyFont="1" applyBorder="1" applyAlignment="1">
      <alignment horizontal="left"/>
    </xf>
    <xf numFmtId="0" fontId="0" fillId="0" borderId="1" xfId="0" applyBorder="1"/>
    <xf numFmtId="0" fontId="0" fillId="0" borderId="1" xfId="0" applyBorder="1" applyAlignment="1">
      <alignment horizontal="center"/>
    </xf>
    <xf numFmtId="0" fontId="2" fillId="0" borderId="2" xfId="0" applyFont="1" applyBorder="1" applyAlignment="1">
      <alignment horizontal="center"/>
    </xf>
    <xf numFmtId="0" fontId="2" fillId="0" borderId="2" xfId="0" applyFont="1" applyBorder="1"/>
    <xf numFmtId="0" fontId="0" fillId="0" borderId="2" xfId="0" applyBorder="1"/>
    <xf numFmtId="0" fontId="2" fillId="0" borderId="2" xfId="0" applyFont="1" applyBorder="1" applyAlignment="1">
      <alignment horizontal="right"/>
    </xf>
    <xf numFmtId="43" fontId="0" fillId="0" borderId="0" xfId="1" applyFont="1" applyFill="1"/>
    <xf numFmtId="43" fontId="0" fillId="0" borderId="0" xfId="1" applyFont="1" applyBorder="1"/>
    <xf numFmtId="43" fontId="0" fillId="0" borderId="3" xfId="0" applyNumberFormat="1" applyBorder="1"/>
    <xf numFmtId="43" fontId="0" fillId="0" borderId="3" xfId="1" applyFont="1" applyBorder="1"/>
    <xf numFmtId="43" fontId="0" fillId="0" borderId="0" xfId="0" applyNumberFormat="1"/>
    <xf numFmtId="9" fontId="0" fillId="0" borderId="0" xfId="2" applyFont="1"/>
    <xf numFmtId="10" fontId="0" fillId="0" borderId="0" xfId="2" applyNumberFormat="1" applyFont="1"/>
    <xf numFmtId="0" fontId="0" fillId="0" borderId="0" xfId="0" applyAlignment="1">
      <alignment horizontal="right"/>
    </xf>
    <xf numFmtId="43" fontId="0" fillId="0" borderId="4" xfId="1" applyFont="1" applyBorder="1"/>
    <xf numFmtId="43" fontId="0" fillId="0" borderId="4" xfId="0" applyNumberFormat="1" applyBorder="1"/>
    <xf numFmtId="43" fontId="0" fillId="0" borderId="1" xfId="1" applyFont="1" applyBorder="1"/>
    <xf numFmtId="43" fontId="0" fillId="0" borderId="0" xfId="1" applyFont="1" applyAlignment="1">
      <alignment horizontal="center"/>
    </xf>
    <xf numFmtId="43" fontId="0" fillId="0" borderId="0" xfId="1" applyFont="1" applyBorder="1" applyAlignment="1">
      <alignment horizontal="center"/>
    </xf>
    <xf numFmtId="43" fontId="0" fillId="0" borderId="1" xfId="1" applyFont="1" applyBorder="1" applyAlignment="1">
      <alignment horizontal="center"/>
    </xf>
    <xf numFmtId="0" fontId="2" fillId="0" borderId="0" xfId="0" applyFont="1"/>
    <xf numFmtId="0" fontId="2" fillId="0" borderId="0" xfId="0" applyFont="1" applyAlignment="1">
      <alignment horizontal="center"/>
    </xf>
    <xf numFmtId="41" fontId="0" fillId="0" borderId="0" xfId="0" applyNumberFormat="1"/>
    <xf numFmtId="43" fontId="2" fillId="0" borderId="0" xfId="0" applyNumberFormat="1" applyFont="1"/>
    <xf numFmtId="0" fontId="7" fillId="0" borderId="0" xfId="4" applyFont="1"/>
    <xf numFmtId="0" fontId="9" fillId="0" borderId="0" xfId="4" applyFont="1" applyAlignment="1">
      <alignment vertical="top"/>
    </xf>
    <xf numFmtId="43" fontId="9" fillId="0" borderId="0" xfId="1" applyFont="1" applyAlignment="1">
      <alignment vertical="top"/>
    </xf>
    <xf numFmtId="0" fontId="7" fillId="0" borderId="1" xfId="4" applyFont="1" applyBorder="1"/>
    <xf numFmtId="0" fontId="9" fillId="0" borderId="1" xfId="4" applyFont="1" applyBorder="1" applyAlignment="1">
      <alignment vertical="top"/>
    </xf>
    <xf numFmtId="0" fontId="9" fillId="0" borderId="0" xfId="4" applyFont="1" applyAlignment="1">
      <alignment vertical="center"/>
    </xf>
    <xf numFmtId="0" fontId="9" fillId="0" borderId="0" xfId="4" applyFont="1" applyAlignment="1">
      <alignment horizontal="center" vertical="top"/>
    </xf>
    <xf numFmtId="43" fontId="10" fillId="0" borderId="0" xfId="4" applyNumberFormat="1" applyFont="1" applyAlignment="1">
      <alignment horizontal="center" vertical="top"/>
    </xf>
    <xf numFmtId="0" fontId="2" fillId="0" borderId="16" xfId="0" applyFont="1" applyBorder="1" applyAlignment="1">
      <alignment horizontal="center" vertical="center"/>
    </xf>
    <xf numFmtId="0" fontId="0" fillId="0" borderId="16" xfId="0" quotePrefix="1" applyBorder="1" applyAlignment="1">
      <alignment horizontal="center" vertical="center"/>
    </xf>
    <xf numFmtId="0" fontId="0" fillId="0" borderId="16" xfId="0" applyBorder="1" applyAlignment="1">
      <alignment vertical="center"/>
    </xf>
    <xf numFmtId="168" fontId="10" fillId="0" borderId="16" xfId="5" applyFont="1" applyFill="1" applyBorder="1" applyAlignment="1">
      <alignment vertical="center"/>
    </xf>
    <xf numFmtId="168" fontId="10" fillId="0" borderId="0" xfId="5" applyFont="1" applyFill="1" applyBorder="1" applyAlignment="1">
      <alignment vertical="center"/>
    </xf>
    <xf numFmtId="43" fontId="9" fillId="0" borderId="0" xfId="1" applyFont="1" applyFill="1" applyAlignment="1">
      <alignment vertical="center"/>
    </xf>
    <xf numFmtId="0" fontId="9" fillId="0" borderId="0" xfId="4" applyFont="1" applyAlignment="1">
      <alignment vertical="top" wrapText="1"/>
    </xf>
    <xf numFmtId="0" fontId="0" fillId="0" borderId="0" xfId="0" applyAlignment="1">
      <alignment horizontal="left"/>
    </xf>
    <xf numFmtId="0" fontId="11" fillId="0" borderId="0" xfId="0" applyFont="1" applyAlignment="1">
      <alignment horizontal="left"/>
    </xf>
    <xf numFmtId="0" fontId="0" fillId="0" borderId="4" xfId="0" applyBorder="1"/>
    <xf numFmtId="168" fontId="9" fillId="0" borderId="0" xfId="5" applyFont="1" applyAlignment="1">
      <alignment horizontal="center" vertical="top"/>
    </xf>
    <xf numFmtId="9" fontId="0" fillId="0" borderId="4" xfId="2" applyFont="1" applyBorder="1"/>
    <xf numFmtId="0" fontId="14" fillId="0" borderId="0" xfId="6" applyFont="1" applyAlignment="1">
      <alignment vertical="center" wrapText="1"/>
    </xf>
    <xf numFmtId="0" fontId="1" fillId="0" borderId="16" xfId="6" applyFont="1" applyBorder="1" applyAlignment="1">
      <alignment horizontal="center" vertical="top" wrapText="1"/>
    </xf>
    <xf numFmtId="0" fontId="1" fillId="0" borderId="16" xfId="6" applyFont="1" applyBorder="1" applyAlignment="1">
      <alignment vertical="top" wrapText="1"/>
    </xf>
    <xf numFmtId="0" fontId="0" fillId="0" borderId="16" xfId="6" applyFont="1" applyBorder="1" applyAlignment="1">
      <alignment vertical="top" wrapText="1"/>
    </xf>
    <xf numFmtId="3" fontId="17" fillId="0" borderId="18" xfId="6" applyNumberFormat="1" applyFont="1" applyBorder="1" applyAlignment="1">
      <alignment horizontal="right" vertical="top" wrapText="1"/>
    </xf>
    <xf numFmtId="9" fontId="17" fillId="0" borderId="16" xfId="2" applyFont="1" applyBorder="1" applyAlignment="1">
      <alignment horizontal="right" vertical="top" wrapText="1"/>
    </xf>
    <xf numFmtId="3" fontId="18" fillId="0" borderId="18" xfId="6" applyNumberFormat="1" applyFont="1" applyBorder="1" applyAlignment="1">
      <alignment horizontal="right" vertical="top" wrapText="1"/>
    </xf>
    <xf numFmtId="0" fontId="0" fillId="0" borderId="17" xfId="6" applyFont="1" applyBorder="1" applyAlignment="1">
      <alignment vertical="top" wrapText="1"/>
    </xf>
    <xf numFmtId="43" fontId="0" fillId="0" borderId="18" xfId="1" applyFont="1" applyFill="1" applyBorder="1" applyAlignment="1">
      <alignment horizontal="left" wrapText="1"/>
    </xf>
    <xf numFmtId="0" fontId="0" fillId="0" borderId="18" xfId="6" applyFont="1" applyBorder="1" applyAlignment="1">
      <alignment horizontal="left" wrapText="1"/>
    </xf>
    <xf numFmtId="0" fontId="1" fillId="0" borderId="11" xfId="6" applyFont="1" applyBorder="1" applyAlignment="1">
      <alignment horizontal="left" vertical="top" wrapText="1"/>
    </xf>
    <xf numFmtId="0" fontId="1" fillId="0" borderId="16" xfId="6" applyFont="1" applyBorder="1" applyAlignment="1">
      <alignment horizontal="left" vertical="top" wrapText="1"/>
    </xf>
    <xf numFmtId="0" fontId="19" fillId="0" borderId="16" xfId="6" applyFont="1" applyBorder="1" applyAlignment="1">
      <alignment horizontal="left" vertical="top" wrapText="1"/>
    </xf>
    <xf numFmtId="0" fontId="20" fillId="0" borderId="16" xfId="6" applyFont="1" applyBorder="1" applyAlignment="1">
      <alignment horizontal="left" vertical="top" wrapText="1"/>
    </xf>
    <xf numFmtId="0" fontId="0" fillId="0" borderId="16" xfId="6" applyFont="1" applyBorder="1" applyAlignment="1">
      <alignment horizontal="left" vertical="top"/>
    </xf>
    <xf numFmtId="0" fontId="0" fillId="0" borderId="16" xfId="6" applyFont="1" applyBorder="1" applyAlignment="1">
      <alignment horizontal="left" vertical="top" wrapText="1"/>
    </xf>
    <xf numFmtId="0" fontId="1" fillId="0" borderId="16" xfId="6" applyFont="1" applyBorder="1" applyAlignment="1">
      <alignment horizontal="center" vertical="center" wrapText="1"/>
    </xf>
    <xf numFmtId="0" fontId="1" fillId="0" borderId="16" xfId="6" applyFont="1" applyBorder="1" applyAlignment="1">
      <alignment horizontal="left" vertical="center" wrapText="1"/>
    </xf>
    <xf numFmtId="0" fontId="19" fillId="0" borderId="16" xfId="6" applyFont="1" applyBorder="1" applyAlignment="1">
      <alignment horizontal="left" vertical="center" wrapText="1"/>
    </xf>
    <xf numFmtId="3" fontId="18" fillId="0" borderId="18" xfId="6" applyNumberFormat="1" applyFont="1" applyBorder="1" applyAlignment="1">
      <alignment vertical="center" wrapText="1"/>
    </xf>
    <xf numFmtId="0" fontId="0" fillId="0" borderId="16" xfId="6" applyFont="1" applyBorder="1" applyAlignment="1">
      <alignment horizontal="center" vertical="top" wrapText="1"/>
    </xf>
    <xf numFmtId="0" fontId="1" fillId="0" borderId="16" xfId="6" applyFont="1" applyBorder="1" applyAlignment="1">
      <alignment horizontal="left" wrapText="1"/>
    </xf>
    <xf numFmtId="0" fontId="20" fillId="0" borderId="17" xfId="6" applyFont="1" applyBorder="1" applyAlignment="1">
      <alignment horizontal="left" vertical="center" wrapText="1"/>
    </xf>
    <xf numFmtId="3" fontId="18" fillId="0" borderId="23" xfId="6" applyNumberFormat="1" applyFont="1" applyBorder="1" applyAlignment="1">
      <alignment vertical="center" wrapText="1"/>
    </xf>
    <xf numFmtId="0" fontId="19" fillId="0" borderId="9" xfId="6" applyFont="1" applyBorder="1" applyAlignment="1">
      <alignment horizontal="left" vertical="center" wrapText="1"/>
    </xf>
    <xf numFmtId="3" fontId="18" fillId="0" borderId="10" xfId="6" applyNumberFormat="1" applyFont="1" applyBorder="1" applyAlignment="1">
      <alignment vertical="center" wrapText="1"/>
    </xf>
    <xf numFmtId="0" fontId="1" fillId="0" borderId="16" xfId="6" applyFont="1" applyBorder="1"/>
    <xf numFmtId="0" fontId="0" fillId="0" borderId="16" xfId="6" applyFont="1" applyBorder="1" applyAlignment="1">
      <alignment horizontal="left"/>
    </xf>
    <xf numFmtId="0" fontId="19" fillId="0" borderId="11" xfId="6" applyFont="1" applyBorder="1" applyAlignment="1">
      <alignment horizontal="left" vertical="center" wrapText="1"/>
    </xf>
    <xf numFmtId="3" fontId="18" fillId="0" borderId="21" xfId="6" applyNumberFormat="1" applyFont="1" applyBorder="1" applyAlignment="1">
      <alignment vertical="center" wrapText="1"/>
    </xf>
    <xf numFmtId="0" fontId="0" fillId="0" borderId="16" xfId="6" applyFont="1" applyBorder="1" applyAlignment="1">
      <alignment horizontal="left" wrapText="1"/>
    </xf>
    <xf numFmtId="3" fontId="18" fillId="0" borderId="18" xfId="6" applyNumberFormat="1" applyFont="1" applyBorder="1" applyAlignment="1">
      <alignment vertical="top" wrapText="1"/>
    </xf>
    <xf numFmtId="3" fontId="17" fillId="0" borderId="18" xfId="6" applyNumberFormat="1" applyFont="1" applyBorder="1" applyAlignment="1">
      <alignment vertical="top" wrapText="1"/>
    </xf>
    <xf numFmtId="0" fontId="1" fillId="0" borderId="17" xfId="6" applyFont="1" applyBorder="1" applyAlignment="1">
      <alignment horizontal="center" vertical="top" wrapText="1"/>
    </xf>
    <xf numFmtId="0" fontId="1" fillId="0" borderId="17" xfId="6" applyFont="1" applyBorder="1" applyAlignment="1">
      <alignment horizontal="left" wrapText="1"/>
    </xf>
    <xf numFmtId="0" fontId="19" fillId="0" borderId="17" xfId="6" applyFont="1" applyBorder="1" applyAlignment="1">
      <alignment horizontal="left" vertical="top" wrapText="1"/>
    </xf>
    <xf numFmtId="0" fontId="13" fillId="0" borderId="18" xfId="6" applyBorder="1" applyAlignment="1">
      <alignment horizontal="center"/>
    </xf>
    <xf numFmtId="0" fontId="13" fillId="0" borderId="16" xfId="6" applyBorder="1"/>
    <xf numFmtId="0" fontId="13" fillId="0" borderId="22" xfId="6" applyBorder="1"/>
    <xf numFmtId="43" fontId="13" fillId="0" borderId="18" xfId="1" applyFont="1" applyFill="1" applyBorder="1"/>
    <xf numFmtId="0" fontId="13" fillId="0" borderId="0" xfId="6" applyAlignment="1">
      <alignment horizontal="center"/>
    </xf>
    <xf numFmtId="0" fontId="13" fillId="0" borderId="0" xfId="6"/>
    <xf numFmtId="0" fontId="19" fillId="0" borderId="11" xfId="6" applyFont="1" applyBorder="1" applyAlignment="1">
      <alignment horizontal="center" vertical="top" wrapText="1"/>
    </xf>
    <xf numFmtId="0" fontId="2" fillId="0" borderId="16" xfId="6" applyFont="1" applyBorder="1" applyAlignment="1">
      <alignment horizontal="center"/>
    </xf>
    <xf numFmtId="0" fontId="13" fillId="0" borderId="16" xfId="6" applyBorder="1" applyAlignment="1">
      <alignment horizontal="center"/>
    </xf>
    <xf numFmtId="43" fontId="13" fillId="0" borderId="16" xfId="1" applyFont="1" applyBorder="1" applyAlignment="1">
      <alignment vertical="center"/>
    </xf>
    <xf numFmtId="0" fontId="2" fillId="0" borderId="3" xfId="0" applyFont="1" applyBorder="1" applyAlignment="1">
      <alignment horizontal="center"/>
    </xf>
    <xf numFmtId="0" fontId="0" fillId="0" borderId="12" xfId="0" quotePrefix="1" applyBorder="1" applyAlignment="1">
      <alignment horizontal="center" vertical="center"/>
    </xf>
    <xf numFmtId="0" fontId="2" fillId="0" borderId="13" xfId="0" applyFont="1" applyBorder="1" applyAlignment="1">
      <alignment horizontal="left" vertical="center"/>
    </xf>
    <xf numFmtId="165" fontId="2" fillId="0" borderId="13" xfId="0" applyNumberFormat="1" applyFont="1" applyBorder="1" applyAlignment="1">
      <alignment vertical="center"/>
    </xf>
    <xf numFmtId="41" fontId="2" fillId="0" borderId="13" xfId="0" applyNumberFormat="1" applyFont="1" applyBorder="1" applyAlignment="1">
      <alignment vertical="center"/>
    </xf>
    <xf numFmtId="0" fontId="0" fillId="0" borderId="0" xfId="0" applyAlignment="1">
      <alignment vertical="center"/>
    </xf>
    <xf numFmtId="0" fontId="2" fillId="0" borderId="0" xfId="0" quotePrefix="1" applyFont="1"/>
    <xf numFmtId="0" fontId="0" fillId="0" borderId="14" xfId="0" applyBorder="1" applyAlignment="1">
      <alignment horizontal="center" vertical="center" wrapText="1"/>
    </xf>
    <xf numFmtId="0" fontId="0" fillId="0" borderId="14" xfId="0" applyBorder="1" applyAlignment="1">
      <alignment horizontal="left" vertical="center"/>
    </xf>
    <xf numFmtId="9" fontId="0" fillId="0" borderId="14" xfId="2" applyFont="1" applyBorder="1" applyAlignment="1">
      <alignment horizontal="center" vertical="center"/>
    </xf>
    <xf numFmtId="0" fontId="9" fillId="0" borderId="4" xfId="4" applyFont="1" applyBorder="1" applyAlignment="1">
      <alignment vertical="top"/>
    </xf>
    <xf numFmtId="0" fontId="26" fillId="0" borderId="0" xfId="4" applyFont="1"/>
    <xf numFmtId="0" fontId="27" fillId="0" borderId="0" xfId="4" applyFont="1" applyAlignment="1">
      <alignment vertical="top"/>
    </xf>
    <xf numFmtId="0" fontId="27" fillId="0" borderId="0" xfId="4" applyFont="1" applyAlignment="1">
      <alignment vertical="top" wrapText="1"/>
    </xf>
    <xf numFmtId="0" fontId="2" fillId="0" borderId="0" xfId="0" applyFont="1" applyAlignment="1">
      <alignment horizontal="center" vertical="center"/>
    </xf>
    <xf numFmtId="0" fontId="2" fillId="0" borderId="4" xfId="0" applyFont="1" applyBorder="1"/>
    <xf numFmtId="43" fontId="1" fillId="0" borderId="0" xfId="1" applyFont="1"/>
    <xf numFmtId="0" fontId="2" fillId="0" borderId="22" xfId="0" applyFont="1" applyBorder="1" applyAlignment="1">
      <alignment horizontal="center"/>
    </xf>
    <xf numFmtId="0" fontId="2" fillId="0" borderId="37" xfId="0" applyFont="1" applyBorder="1" applyAlignment="1">
      <alignment horizontal="center"/>
    </xf>
    <xf numFmtId="43" fontId="2" fillId="0" borderId="37" xfId="1" applyFont="1" applyBorder="1"/>
    <xf numFmtId="43" fontId="2" fillId="0" borderId="37" xfId="1" applyFont="1" applyBorder="1" applyAlignment="1">
      <alignment horizontal="right"/>
    </xf>
    <xf numFmtId="0" fontId="2" fillId="0" borderId="37" xfId="0" applyFont="1" applyBorder="1" applyAlignment="1">
      <alignment horizontal="right"/>
    </xf>
    <xf numFmtId="0" fontId="2" fillId="0" borderId="1" xfId="0" applyFont="1" applyBorder="1" applyAlignment="1">
      <alignment horizontal="center"/>
    </xf>
    <xf numFmtId="10" fontId="0" fillId="0" borderId="1" xfId="2" applyNumberFormat="1" applyFont="1" applyBorder="1"/>
    <xf numFmtId="0" fontId="2" fillId="0" borderId="1" xfId="0" applyFont="1" applyBorder="1"/>
    <xf numFmtId="0" fontId="14" fillId="0" borderId="1" xfId="6" applyFont="1" applyBorder="1" applyAlignment="1">
      <alignment vertical="center" wrapText="1"/>
    </xf>
    <xf numFmtId="0" fontId="28" fillId="0" borderId="1" xfId="6" applyFont="1" applyBorder="1" applyAlignment="1">
      <alignment vertical="center" wrapText="1"/>
    </xf>
    <xf numFmtId="0" fontId="29" fillId="0" borderId="0" xfId="0" applyFont="1"/>
    <xf numFmtId="0" fontId="29" fillId="0" borderId="1" xfId="0" applyFont="1" applyBorder="1"/>
    <xf numFmtId="0" fontId="8" fillId="0" borderId="0" xfId="4" applyFont="1"/>
    <xf numFmtId="43" fontId="0" fillId="0" borderId="3" xfId="1" applyFont="1" applyBorder="1" applyAlignment="1">
      <alignment horizontal="center"/>
    </xf>
    <xf numFmtId="0" fontId="2" fillId="0" borderId="16" xfId="0" applyFont="1" applyBorder="1"/>
    <xf numFmtId="43" fontId="2" fillId="0" borderId="16" xfId="1" applyFont="1" applyBorder="1"/>
    <xf numFmtId="0" fontId="0" fillId="0" borderId="56" xfId="0" applyBorder="1"/>
    <xf numFmtId="43" fontId="0" fillId="0" borderId="56" xfId="1" applyFont="1" applyBorder="1"/>
    <xf numFmtId="0" fontId="0" fillId="0" borderId="57" xfId="0" applyBorder="1"/>
    <xf numFmtId="43" fontId="0" fillId="0" borderId="57" xfId="1" applyFont="1" applyBorder="1"/>
    <xf numFmtId="43" fontId="0" fillId="0" borderId="16" xfId="1" applyFont="1" applyBorder="1"/>
    <xf numFmtId="0" fontId="2" fillId="0" borderId="18" xfId="0" applyFont="1" applyBorder="1" applyAlignment="1">
      <alignment vertical="center"/>
    </xf>
    <xf numFmtId="0" fontId="2" fillId="0" borderId="16" xfId="0" applyFont="1" applyBorder="1" applyAlignment="1">
      <alignment horizontal="left" vertical="center"/>
    </xf>
    <xf numFmtId="168" fontId="10" fillId="0" borderId="17" xfId="5" applyFont="1" applyFill="1" applyBorder="1" applyAlignment="1">
      <alignment vertical="center"/>
    </xf>
    <xf numFmtId="0" fontId="2" fillId="0" borderId="16" xfId="0" applyFont="1" applyBorder="1" applyAlignment="1">
      <alignment vertical="center"/>
    </xf>
    <xf numFmtId="168" fontId="30" fillId="0" borderId="20" xfId="5" applyFont="1" applyFill="1" applyBorder="1" applyAlignment="1">
      <alignment vertical="center"/>
    </xf>
    <xf numFmtId="0" fontId="2" fillId="0" borderId="0" xfId="0" applyFont="1" applyAlignment="1">
      <alignment horizontal="left" vertical="center"/>
    </xf>
    <xf numFmtId="9" fontId="2" fillId="0" borderId="0" xfId="2" applyFont="1"/>
    <xf numFmtId="0" fontId="2" fillId="0" borderId="18" xfId="0" applyFont="1" applyBorder="1" applyAlignment="1">
      <alignment horizontal="left" vertical="center"/>
    </xf>
    <xf numFmtId="9" fontId="0" fillId="0" borderId="0" xfId="0" applyNumberFormat="1"/>
    <xf numFmtId="0" fontId="0" fillId="0" borderId="0" xfId="0" quotePrefix="1" applyAlignment="1">
      <alignment horizontal="center" vertical="center"/>
    </xf>
    <xf numFmtId="0" fontId="0" fillId="0" borderId="1" xfId="0" applyBorder="1" applyAlignment="1">
      <alignment vertical="center"/>
    </xf>
    <xf numFmtId="0" fontId="0" fillId="0" borderId="0" xfId="0" applyAlignment="1">
      <alignment horizontal="center" vertical="center"/>
    </xf>
    <xf numFmtId="0" fontId="0" fillId="0" borderId="40" xfId="0" applyBorder="1"/>
    <xf numFmtId="0" fontId="0" fillId="0" borderId="41" xfId="0" applyBorder="1"/>
    <xf numFmtId="9" fontId="17" fillId="0" borderId="16" xfId="2" applyFont="1" applyFill="1" applyBorder="1" applyAlignment="1">
      <alignment horizontal="right" vertical="top" wrapText="1"/>
    </xf>
    <xf numFmtId="10" fontId="18" fillId="0" borderId="16" xfId="2" applyNumberFormat="1" applyFont="1" applyFill="1" applyBorder="1" applyAlignment="1">
      <alignment horizontal="right" vertical="center" wrapText="1"/>
    </xf>
    <xf numFmtId="9" fontId="0" fillId="0" borderId="16" xfId="2" applyFont="1" applyFill="1" applyBorder="1" applyAlignment="1">
      <alignment horizontal="left" wrapText="1"/>
    </xf>
    <xf numFmtId="9" fontId="18" fillId="0" borderId="16" xfId="2" applyFont="1" applyFill="1" applyBorder="1" applyAlignment="1">
      <alignment horizontal="right" vertical="top" wrapText="1"/>
    </xf>
    <xf numFmtId="10" fontId="18" fillId="0" borderId="16" xfId="2" applyNumberFormat="1" applyFont="1" applyFill="1" applyBorder="1" applyAlignment="1">
      <alignment horizontal="right" vertical="top" wrapText="1"/>
    </xf>
    <xf numFmtId="10" fontId="18" fillId="0" borderId="16" xfId="2" applyNumberFormat="1" applyFont="1" applyFill="1" applyBorder="1" applyAlignment="1">
      <alignment vertical="center" wrapText="1"/>
    </xf>
    <xf numFmtId="10" fontId="18" fillId="0" borderId="16" xfId="2" applyNumberFormat="1" applyFont="1" applyFill="1" applyBorder="1" applyAlignment="1">
      <alignment horizontal="center" vertical="center" wrapText="1"/>
    </xf>
    <xf numFmtId="0" fontId="20" fillId="0" borderId="16" xfId="6" applyFont="1" applyBorder="1" applyAlignment="1">
      <alignment vertical="top" wrapText="1"/>
    </xf>
    <xf numFmtId="3" fontId="18" fillId="0" borderId="16" xfId="6" applyNumberFormat="1" applyFont="1" applyBorder="1" applyAlignment="1">
      <alignment vertical="top" wrapText="1"/>
    </xf>
    <xf numFmtId="10" fontId="18" fillId="0" borderId="17" xfId="2" applyNumberFormat="1" applyFont="1" applyFill="1" applyBorder="1" applyAlignment="1">
      <alignment horizontal="right" vertical="center" wrapText="1"/>
    </xf>
    <xf numFmtId="0" fontId="20" fillId="0" borderId="11" xfId="6" applyFont="1" applyBorder="1" applyAlignment="1">
      <alignment vertical="top" wrapText="1"/>
    </xf>
    <xf numFmtId="0" fontId="2" fillId="0" borderId="0" xfId="6" applyFont="1" applyAlignment="1">
      <alignment horizontal="center"/>
    </xf>
    <xf numFmtId="0" fontId="1" fillId="0" borderId="23" xfId="6" applyFont="1" applyBorder="1"/>
    <xf numFmtId="0" fontId="2" fillId="0" borderId="3" xfId="6" applyFont="1" applyBorder="1" applyAlignment="1">
      <alignment horizontal="right"/>
    </xf>
    <xf numFmtId="0" fontId="2" fillId="0" borderId="24" xfId="6" applyFont="1" applyBorder="1" applyAlignment="1">
      <alignment horizontal="right"/>
    </xf>
    <xf numFmtId="3" fontId="23" fillId="0" borderId="17" xfId="6" applyNumberFormat="1" applyFont="1" applyBorder="1" applyAlignment="1">
      <alignment vertical="top" wrapText="1"/>
    </xf>
    <xf numFmtId="3" fontId="22" fillId="0" borderId="17" xfId="6" applyNumberFormat="1" applyFont="1" applyBorder="1" applyAlignment="1">
      <alignment horizontal="left"/>
    </xf>
    <xf numFmtId="0" fontId="0" fillId="0" borderId="16" xfId="6" applyFont="1" applyBorder="1"/>
    <xf numFmtId="0" fontId="2" fillId="0" borderId="16" xfId="6" applyFont="1" applyBorder="1" applyAlignment="1">
      <alignment horizontal="right"/>
    </xf>
    <xf numFmtId="43" fontId="13" fillId="0" borderId="16" xfId="1" applyFont="1" applyFill="1" applyBorder="1" applyAlignment="1">
      <alignment vertical="center"/>
    </xf>
    <xf numFmtId="43" fontId="13" fillId="0" borderId="16" xfId="1" applyFont="1" applyFill="1" applyBorder="1"/>
    <xf numFmtId="0" fontId="21" fillId="0" borderId="16" xfId="6" applyFont="1" applyBorder="1"/>
    <xf numFmtId="43" fontId="23" fillId="0" borderId="16" xfId="1" applyFont="1" applyFill="1" applyBorder="1" applyAlignment="1">
      <alignment vertical="top" wrapText="1"/>
    </xf>
    <xf numFmtId="43" fontId="18" fillId="0" borderId="16" xfId="1" applyFont="1" applyFill="1" applyBorder="1" applyAlignment="1">
      <alignment vertical="top" wrapText="1"/>
    </xf>
    <xf numFmtId="9" fontId="13" fillId="0" borderId="16" xfId="2" applyFont="1" applyFill="1" applyBorder="1"/>
    <xf numFmtId="0" fontId="13" fillId="2" borderId="16" xfId="6" applyFill="1" applyBorder="1" applyAlignment="1">
      <alignment horizontal="center"/>
    </xf>
    <xf numFmtId="0" fontId="21" fillId="2" borderId="16" xfId="6" applyFont="1" applyFill="1" applyBorder="1"/>
    <xf numFmtId="0" fontId="13" fillId="2" borderId="16" xfId="6" applyFill="1" applyBorder="1"/>
    <xf numFmtId="0" fontId="39" fillId="0" borderId="0" xfId="0" applyFont="1" applyAlignment="1">
      <alignment horizontal="center" vertical="center"/>
    </xf>
    <xf numFmtId="0" fontId="38" fillId="0" borderId="22" xfId="0" applyFont="1" applyBorder="1" applyAlignment="1">
      <alignment horizontal="center" vertical="center"/>
    </xf>
    <xf numFmtId="165" fontId="0" fillId="0" borderId="0" xfId="1" applyNumberFormat="1" applyFont="1"/>
    <xf numFmtId="165" fontId="2" fillId="0" borderId="0" xfId="1" applyNumberFormat="1" applyFont="1"/>
    <xf numFmtId="0" fontId="37" fillId="0" borderId="0" xfId="0" applyFont="1" applyAlignment="1">
      <alignment horizontal="center"/>
    </xf>
    <xf numFmtId="165" fontId="0" fillId="0" borderId="0" xfId="1" applyNumberFormat="1" applyFont="1" applyAlignment="1">
      <alignment horizontal="center"/>
    </xf>
    <xf numFmtId="0" fontId="2" fillId="0" borderId="32" xfId="0" applyFont="1" applyBorder="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41" fontId="2" fillId="0" borderId="5" xfId="0" applyNumberFormat="1" applyFont="1" applyBorder="1" applyAlignment="1">
      <alignment horizontal="center" vertical="center"/>
    </xf>
    <xf numFmtId="41" fontId="2" fillId="0" borderId="7" xfId="0" applyNumberFormat="1" applyFont="1" applyBorder="1" applyAlignment="1">
      <alignment horizontal="center" vertical="center"/>
    </xf>
    <xf numFmtId="43" fontId="2" fillId="0" borderId="4" xfId="1" applyFont="1" applyBorder="1"/>
    <xf numFmtId="0" fontId="2" fillId="0" borderId="35" xfId="0" quotePrefix="1" applyFont="1" applyBorder="1" applyAlignment="1">
      <alignment horizontal="center" vertical="center"/>
    </xf>
    <xf numFmtId="0" fontId="2" fillId="0" borderId="36" xfId="0" quotePrefix="1" applyFont="1" applyBorder="1" applyAlignment="1">
      <alignment horizontal="center" vertical="center"/>
    </xf>
    <xf numFmtId="0" fontId="2" fillId="0" borderId="3" xfId="0" applyFont="1" applyBorder="1"/>
    <xf numFmtId="43" fontId="2" fillId="0" borderId="3" xfId="1" applyFont="1" applyBorder="1"/>
    <xf numFmtId="0" fontId="2" fillId="0" borderId="0" xfId="0" applyFont="1" applyAlignment="1">
      <alignment vertical="center"/>
    </xf>
    <xf numFmtId="43" fontId="0" fillId="0" borderId="0" xfId="0" applyNumberFormat="1" applyAlignment="1">
      <alignment vertical="center"/>
    </xf>
    <xf numFmtId="41" fontId="4" fillId="0" borderId="0" xfId="3" applyNumberFormat="1" applyFont="1" applyFill="1" applyAlignment="1">
      <alignment vertical="center"/>
    </xf>
    <xf numFmtId="165" fontId="0" fillId="0" borderId="0" xfId="0" applyNumberFormat="1"/>
    <xf numFmtId="0" fontId="0" fillId="0" borderId="4" xfId="0" applyBorder="1" applyAlignment="1">
      <alignment horizontal="center"/>
    </xf>
    <xf numFmtId="0" fontId="0" fillId="3" borderId="44" xfId="0" applyFill="1" applyBorder="1"/>
    <xf numFmtId="0" fontId="0" fillId="3" borderId="46" xfId="0" applyFill="1" applyBorder="1"/>
    <xf numFmtId="0" fontId="0" fillId="3" borderId="40" xfId="0" applyFill="1" applyBorder="1"/>
    <xf numFmtId="0" fontId="0" fillId="3" borderId="15" xfId="0" applyFill="1" applyBorder="1"/>
    <xf numFmtId="0" fontId="0" fillId="3" borderId="39" xfId="0" applyFill="1" applyBorder="1"/>
    <xf numFmtId="0" fontId="0" fillId="4" borderId="38" xfId="0" applyFill="1" applyBorder="1"/>
    <xf numFmtId="0" fontId="0" fillId="4" borderId="15" xfId="0" applyFill="1" applyBorder="1"/>
    <xf numFmtId="0" fontId="0" fillId="4" borderId="39" xfId="0" applyFill="1" applyBorder="1"/>
    <xf numFmtId="0" fontId="0" fillId="3" borderId="0" xfId="0" applyFill="1"/>
    <xf numFmtId="0" fontId="0" fillId="3" borderId="41" xfId="0" applyFill="1" applyBorder="1"/>
    <xf numFmtId="0" fontId="0" fillId="4" borderId="40" xfId="0" applyFill="1" applyBorder="1"/>
    <xf numFmtId="0" fontId="0" fillId="4" borderId="0" xfId="0" applyFill="1"/>
    <xf numFmtId="0" fontId="0" fillId="4" borderId="41" xfId="0" applyFill="1" applyBorder="1"/>
    <xf numFmtId="0" fontId="31" fillId="4" borderId="0" xfId="0" applyFont="1" applyFill="1" applyAlignment="1">
      <alignment horizontal="center"/>
    </xf>
    <xf numFmtId="0" fontId="0" fillId="5" borderId="38" xfId="0" applyFill="1" applyBorder="1"/>
    <xf numFmtId="0" fontId="0" fillId="5" borderId="15" xfId="0" applyFill="1" applyBorder="1"/>
    <xf numFmtId="0" fontId="0" fillId="5" borderId="39" xfId="0" applyFill="1" applyBorder="1"/>
    <xf numFmtId="0" fontId="0" fillId="5" borderId="40" xfId="0" applyFill="1" applyBorder="1"/>
    <xf numFmtId="0" fontId="0" fillId="6" borderId="38" xfId="0" applyFill="1" applyBorder="1"/>
    <xf numFmtId="0" fontId="0" fillId="6" borderId="15" xfId="0" applyFill="1" applyBorder="1"/>
    <xf numFmtId="0" fontId="0" fillId="6" borderId="39" xfId="0" applyFill="1" applyBorder="1"/>
    <xf numFmtId="0" fontId="0" fillId="5" borderId="0" xfId="0" applyFill="1"/>
    <xf numFmtId="0" fontId="0" fillId="5" borderId="41" xfId="0" applyFill="1" applyBorder="1"/>
    <xf numFmtId="0" fontId="0" fillId="6" borderId="40" xfId="0" applyFill="1" applyBorder="1"/>
    <xf numFmtId="0" fontId="0" fillId="6" borderId="41" xfId="0" applyFill="1" applyBorder="1"/>
    <xf numFmtId="0" fontId="31" fillId="5" borderId="0" xfId="0" applyFont="1" applyFill="1" applyAlignment="1">
      <alignment horizontal="center"/>
    </xf>
    <xf numFmtId="0" fontId="0" fillId="6" borderId="42" xfId="0" applyFill="1" applyBorder="1"/>
    <xf numFmtId="0" fontId="0" fillId="6" borderId="2" xfId="0" applyFill="1" applyBorder="1"/>
    <xf numFmtId="0" fontId="0" fillId="6" borderId="43" xfId="0" applyFill="1" applyBorder="1"/>
    <xf numFmtId="0" fontId="0" fillId="0" borderId="43" xfId="0" applyBorder="1" applyAlignment="1">
      <alignment horizontal="center"/>
    </xf>
    <xf numFmtId="0" fontId="0" fillId="5" borderId="42" xfId="0" applyFill="1" applyBorder="1"/>
    <xf numFmtId="0" fontId="0" fillId="5" borderId="2" xfId="0" applyFill="1" applyBorder="1"/>
    <xf numFmtId="0" fontId="0" fillId="4" borderId="2" xfId="0" applyFill="1" applyBorder="1"/>
    <xf numFmtId="0" fontId="0" fillId="5" borderId="43" xfId="0" applyFill="1" applyBorder="1"/>
    <xf numFmtId="0" fontId="0" fillId="0" borderId="42" xfId="0" applyBorder="1" applyAlignment="1">
      <alignment horizontal="center"/>
    </xf>
    <xf numFmtId="0" fontId="0" fillId="7" borderId="40" xfId="0" applyFill="1" applyBorder="1"/>
    <xf numFmtId="0" fontId="0" fillId="7" borderId="15" xfId="0" applyFill="1" applyBorder="1"/>
    <xf numFmtId="0" fontId="0" fillId="7" borderId="39" xfId="0" applyFill="1" applyBorder="1"/>
    <xf numFmtId="0" fontId="0" fillId="7" borderId="0" xfId="0" applyFill="1"/>
    <xf numFmtId="0" fontId="31" fillId="7" borderId="0" xfId="0" applyFont="1" applyFill="1" applyAlignment="1">
      <alignment horizontal="center"/>
    </xf>
    <xf numFmtId="0" fontId="0" fillId="7" borderId="41" xfId="0" applyFill="1" applyBorder="1"/>
    <xf numFmtId="0" fontId="41" fillId="7" borderId="0" xfId="0" applyFont="1" applyFill="1"/>
    <xf numFmtId="0" fontId="0" fillId="7" borderId="42" xfId="0" applyFill="1" applyBorder="1"/>
    <xf numFmtId="0" fontId="0" fillId="7" borderId="2" xfId="0" applyFill="1" applyBorder="1"/>
    <xf numFmtId="0" fontId="0" fillId="7" borderId="43" xfId="0" applyFill="1" applyBorder="1"/>
    <xf numFmtId="0" fontId="2" fillId="0" borderId="55" xfId="0" applyFont="1" applyBorder="1" applyAlignment="1">
      <alignment horizontal="center" vertical="center"/>
    </xf>
    <xf numFmtId="0" fontId="0" fillId="8" borderId="0" xfId="0" applyFill="1"/>
    <xf numFmtId="0" fontId="0" fillId="2" borderId="46" xfId="0" applyFill="1" applyBorder="1"/>
    <xf numFmtId="0" fontId="0" fillId="2" borderId="47" xfId="0" applyFill="1" applyBorder="1"/>
    <xf numFmtId="0" fontId="0" fillId="9" borderId="0" xfId="0" applyFill="1"/>
    <xf numFmtId="0" fontId="0" fillId="3" borderId="2" xfId="0" applyFill="1" applyBorder="1"/>
    <xf numFmtId="41" fontId="0" fillId="0" borderId="25" xfId="0" applyNumberFormat="1" applyBorder="1" applyAlignment="1">
      <alignment horizontal="center" vertical="center" wrapText="1"/>
    </xf>
    <xf numFmtId="0" fontId="2" fillId="0" borderId="1" xfId="0" applyFont="1" applyBorder="1" applyAlignment="1">
      <alignment vertical="center"/>
    </xf>
    <xf numFmtId="0" fontId="2" fillId="0" borderId="0" xfId="0" quotePrefix="1" applyFont="1" applyAlignment="1">
      <alignment horizontal="center" vertical="center"/>
    </xf>
    <xf numFmtId="0" fontId="0" fillId="0" borderId="0" xfId="0" applyAlignment="1">
      <alignment horizontal="left" vertical="center"/>
    </xf>
    <xf numFmtId="165" fontId="2" fillId="0" borderId="0" xfId="0" applyNumberFormat="1" applyFont="1" applyAlignment="1">
      <alignment vertical="center"/>
    </xf>
    <xf numFmtId="0" fontId="2" fillId="0" borderId="0" xfId="0" quotePrefix="1" applyFont="1" applyAlignment="1">
      <alignment vertical="center"/>
    </xf>
    <xf numFmtId="41" fontId="2" fillId="0" borderId="0" xfId="0" applyNumberFormat="1" applyFont="1" applyAlignment="1">
      <alignment vertical="center"/>
    </xf>
    <xf numFmtId="165" fontId="0" fillId="0" borderId="0" xfId="0" applyNumberFormat="1" applyAlignment="1">
      <alignment vertical="center"/>
    </xf>
    <xf numFmtId="41" fontId="0" fillId="0" borderId="0" xfId="0" applyNumberFormat="1" applyAlignment="1">
      <alignment vertical="center"/>
    </xf>
    <xf numFmtId="0" fontId="0" fillId="0" borderId="4" xfId="0" quotePrefix="1" applyBorder="1" applyAlignment="1">
      <alignment horizontal="center" vertical="center"/>
    </xf>
    <xf numFmtId="0" fontId="2" fillId="0" borderId="4" xfId="0" applyFont="1" applyBorder="1" applyAlignment="1">
      <alignment horizontal="left" vertical="center"/>
    </xf>
    <xf numFmtId="165" fontId="2" fillId="0" borderId="4" xfId="0" applyNumberFormat="1" applyFont="1" applyBorder="1" applyAlignment="1">
      <alignment vertical="center"/>
    </xf>
    <xf numFmtId="0" fontId="0" fillId="0" borderId="59" xfId="0" quotePrefix="1" applyBorder="1" applyAlignment="1">
      <alignment horizontal="center" vertical="center"/>
    </xf>
    <xf numFmtId="0" fontId="0" fillId="0" borderId="16" xfId="0" applyBorder="1" applyAlignment="1">
      <alignment horizontal="left" vertical="center"/>
    </xf>
    <xf numFmtId="41" fontId="0" fillId="0" borderId="16" xfId="0" applyNumberFormat="1" applyBorder="1" applyAlignment="1">
      <alignment vertical="center"/>
    </xf>
    <xf numFmtId="0" fontId="2" fillId="0" borderId="12" xfId="0" applyFont="1" applyBorder="1" applyAlignment="1">
      <alignment vertical="center"/>
    </xf>
    <xf numFmtId="166" fontId="0" fillId="0" borderId="0" xfId="2" applyNumberFormat="1" applyFont="1" applyAlignment="1">
      <alignment vertical="center"/>
    </xf>
    <xf numFmtId="9" fontId="0" fillId="0" borderId="0" xfId="2" applyFont="1" applyAlignment="1">
      <alignment vertical="center"/>
    </xf>
    <xf numFmtId="169" fontId="0" fillId="0" borderId="33" xfId="0" applyNumberFormat="1" applyBorder="1" applyAlignment="1">
      <alignment vertical="center"/>
    </xf>
    <xf numFmtId="165" fontId="0" fillId="0" borderId="9" xfId="0" applyNumberFormat="1" applyBorder="1" applyAlignment="1">
      <alignment vertical="center"/>
    </xf>
    <xf numFmtId="169" fontId="0" fillId="0" borderId="8" xfId="0" applyNumberFormat="1" applyBorder="1" applyAlignment="1">
      <alignment vertical="center"/>
    </xf>
    <xf numFmtId="165" fontId="0" fillId="0" borderId="11" xfId="0" applyNumberFormat="1" applyBorder="1" applyAlignment="1">
      <alignment vertical="center"/>
    </xf>
    <xf numFmtId="0" fontId="2" fillId="0" borderId="6" xfId="0" applyFont="1" applyBorder="1" applyAlignment="1">
      <alignment vertical="center"/>
    </xf>
    <xf numFmtId="41" fontId="2" fillId="0" borderId="7" xfId="0" applyNumberFormat="1" applyFont="1" applyBorder="1" applyAlignment="1">
      <alignment vertical="center"/>
    </xf>
    <xf numFmtId="164" fontId="0" fillId="0" borderId="0" xfId="0" applyNumberFormat="1" applyAlignment="1">
      <alignment vertical="center"/>
    </xf>
    <xf numFmtId="0" fontId="0" fillId="0" borderId="8" xfId="0" quotePrefix="1" applyBorder="1" applyAlignment="1">
      <alignment horizontal="center" vertical="center"/>
    </xf>
    <xf numFmtId="41" fontId="0" fillId="0" borderId="9" xfId="0" applyNumberFormat="1" applyBorder="1" applyAlignment="1">
      <alignment vertical="center"/>
    </xf>
    <xf numFmtId="0" fontId="0" fillId="0" borderId="6" xfId="0" quotePrefix="1" applyBorder="1" applyAlignment="1">
      <alignment horizontal="center" vertical="center"/>
    </xf>
    <xf numFmtId="0" fontId="2" fillId="0" borderId="7" xfId="0" applyFont="1" applyBorder="1" applyAlignment="1">
      <alignment horizontal="left" vertical="center"/>
    </xf>
    <xf numFmtId="0" fontId="2" fillId="0" borderId="0" xfId="0" quotePrefix="1" applyFont="1" applyAlignment="1">
      <alignment horizontal="left" vertical="center"/>
    </xf>
    <xf numFmtId="0" fontId="2" fillId="0" borderId="1" xfId="0" applyFont="1" applyBorder="1" applyAlignment="1">
      <alignment horizontal="left" vertical="center"/>
    </xf>
    <xf numFmtId="41" fontId="2" fillId="0" borderId="1" xfId="0" applyNumberFormat="1" applyFont="1" applyBorder="1" applyAlignment="1">
      <alignment vertical="center"/>
    </xf>
    <xf numFmtId="0" fontId="2" fillId="0" borderId="4" xfId="0" quotePrefix="1" applyFont="1" applyBorder="1" applyAlignment="1">
      <alignment horizontal="left" vertical="center"/>
    </xf>
    <xf numFmtId="3" fontId="25" fillId="2" borderId="16" xfId="6" applyNumberFormat="1" applyFont="1" applyFill="1" applyBorder="1"/>
    <xf numFmtId="10" fontId="23" fillId="2" borderId="16" xfId="2" applyNumberFormat="1" applyFont="1" applyFill="1" applyBorder="1" applyAlignment="1">
      <alignment horizontal="right" vertical="center" wrapText="1"/>
    </xf>
    <xf numFmtId="41" fontId="0" fillId="0" borderId="46" xfId="0" applyNumberFormat="1" applyBorder="1" applyAlignment="1">
      <alignment vertical="center" wrapText="1"/>
    </xf>
    <xf numFmtId="41" fontId="0" fillId="0" borderId="48" xfId="0" applyNumberFormat="1" applyBorder="1" applyAlignment="1">
      <alignment vertical="center" wrapText="1"/>
    </xf>
    <xf numFmtId="0" fontId="2" fillId="0" borderId="22" xfId="0" applyFont="1" applyBorder="1" applyAlignment="1">
      <alignment horizontal="left" vertical="center"/>
    </xf>
    <xf numFmtId="0" fontId="0" fillId="0" borderId="22" xfId="0" applyBorder="1" applyAlignment="1">
      <alignment vertical="center"/>
    </xf>
    <xf numFmtId="41" fontId="2" fillId="0" borderId="22" xfId="0" applyNumberFormat="1" applyFont="1" applyBorder="1" applyAlignment="1">
      <alignment vertical="center"/>
    </xf>
    <xf numFmtId="165" fontId="2" fillId="0" borderId="22" xfId="0" applyNumberFormat="1" applyFont="1" applyBorder="1" applyAlignment="1">
      <alignment vertical="center"/>
    </xf>
    <xf numFmtId="0" fontId="0" fillId="0" borderId="63" xfId="0" applyBorder="1" applyAlignment="1">
      <alignment horizontal="center" vertical="center"/>
    </xf>
    <xf numFmtId="0" fontId="0" fillId="0" borderId="11" xfId="0" applyBorder="1" applyAlignment="1">
      <alignment horizontal="left" vertical="center"/>
    </xf>
    <xf numFmtId="41" fontId="0" fillId="0" borderId="11" xfId="0" applyNumberFormat="1" applyBorder="1" applyAlignment="1">
      <alignment horizontal="center" vertical="center"/>
    </xf>
    <xf numFmtId="41" fontId="0" fillId="0" borderId="49" xfId="0" applyNumberFormat="1" applyBorder="1" applyAlignment="1">
      <alignment vertical="center" wrapText="1"/>
    </xf>
    <xf numFmtId="165" fontId="0" fillId="0" borderId="26" xfId="0" applyNumberFormat="1" applyBorder="1" applyAlignment="1">
      <alignment vertical="center" wrapText="1"/>
    </xf>
    <xf numFmtId="0" fontId="2" fillId="4" borderId="2" xfId="0" applyFont="1" applyFill="1" applyBorder="1" applyAlignment="1">
      <alignment horizontal="center" vertical="center" wrapText="1"/>
    </xf>
    <xf numFmtId="43" fontId="0" fillId="4" borderId="0" xfId="0" applyNumberFormat="1" applyFill="1" applyAlignment="1">
      <alignment vertical="center"/>
    </xf>
    <xf numFmtId="43" fontId="0" fillId="4" borderId="0" xfId="1" applyFont="1" applyFill="1" applyBorder="1" applyAlignment="1">
      <alignment vertical="center"/>
    </xf>
    <xf numFmtId="43" fontId="0" fillId="4" borderId="1" xfId="0" applyNumberFormat="1" applyFill="1" applyBorder="1" applyAlignment="1">
      <alignment vertical="center"/>
    </xf>
    <xf numFmtId="43" fontId="2" fillId="4" borderId="0" xfId="1" applyFont="1" applyFill="1" applyBorder="1" applyAlignment="1">
      <alignment vertical="center"/>
    </xf>
    <xf numFmtId="43" fontId="0" fillId="4" borderId="1" xfId="1" applyFont="1" applyFill="1" applyBorder="1" applyAlignment="1">
      <alignment vertical="center"/>
    </xf>
    <xf numFmtId="43" fontId="2" fillId="4" borderId="0" xfId="0" applyNumberFormat="1" applyFont="1" applyFill="1" applyAlignment="1">
      <alignment vertical="center"/>
    </xf>
    <xf numFmtId="0" fontId="0" fillId="2" borderId="50" xfId="0" applyFill="1" applyBorder="1"/>
    <xf numFmtId="0" fontId="0" fillId="2" borderId="37" xfId="0" applyFill="1" applyBorder="1"/>
    <xf numFmtId="0" fontId="0" fillId="2" borderId="45" xfId="0" applyFill="1" applyBorder="1"/>
    <xf numFmtId="41" fontId="4" fillId="0" borderId="46" xfId="3" applyNumberFormat="1" applyFont="1" applyFill="1" applyBorder="1" applyAlignment="1">
      <alignment vertical="center"/>
    </xf>
    <xf numFmtId="41" fontId="4" fillId="0" borderId="54" xfId="3" applyNumberFormat="1" applyFont="1" applyFill="1" applyBorder="1" applyAlignment="1">
      <alignment vertical="center"/>
    </xf>
    <xf numFmtId="43" fontId="2" fillId="0" borderId="46" xfId="1" applyFont="1" applyBorder="1" applyAlignment="1">
      <alignment vertical="center"/>
    </xf>
    <xf numFmtId="43" fontId="5" fillId="0" borderId="54" xfId="1" applyFont="1" applyFill="1" applyBorder="1" applyAlignment="1">
      <alignment vertical="center"/>
    </xf>
    <xf numFmtId="43" fontId="2" fillId="0" borderId="46" xfId="0" applyNumberFormat="1" applyFont="1" applyBorder="1" applyAlignment="1">
      <alignment vertical="center"/>
    </xf>
    <xf numFmtId="43" fontId="0" fillId="0" borderId="46" xfId="0" applyNumberFormat="1" applyBorder="1" applyAlignment="1">
      <alignment vertical="center"/>
    </xf>
    <xf numFmtId="43" fontId="0" fillId="0" borderId="54" xfId="0" applyNumberFormat="1" applyBorder="1" applyAlignment="1">
      <alignment vertical="center"/>
    </xf>
    <xf numFmtId="43" fontId="5" fillId="0" borderId="54" xfId="1" applyFont="1" applyFill="1" applyBorder="1" applyAlignment="1">
      <alignment horizontal="center" vertical="center"/>
    </xf>
    <xf numFmtId="43" fontId="2" fillId="0" borderId="46" xfId="0" applyNumberFormat="1" applyFont="1" applyBorder="1" applyAlignment="1">
      <alignment horizontal="center" vertical="center"/>
    </xf>
    <xf numFmtId="43" fontId="5" fillId="0" borderId="46" xfId="1" applyFont="1" applyFill="1" applyBorder="1" applyAlignment="1">
      <alignment horizontal="center" vertical="center"/>
    </xf>
    <xf numFmtId="0" fontId="0" fillId="0" borderId="46" xfId="0" quotePrefix="1" applyBorder="1" applyAlignment="1">
      <alignment horizontal="center" vertical="center"/>
    </xf>
    <xf numFmtId="0" fontId="0" fillId="0" borderId="46" xfId="0" applyBorder="1" applyAlignment="1">
      <alignment horizontal="center" vertical="center"/>
    </xf>
    <xf numFmtId="0" fontId="0" fillId="0" borderId="54" xfId="0" quotePrefix="1" applyBorder="1" applyAlignment="1">
      <alignment horizontal="center" vertical="center"/>
    </xf>
    <xf numFmtId="49" fontId="5" fillId="0" borderId="54" xfId="3" applyNumberFormat="1" applyFont="1" applyFill="1" applyBorder="1" applyAlignment="1">
      <alignment horizontal="center" vertical="center"/>
    </xf>
    <xf numFmtId="0" fontId="0" fillId="0" borderId="54" xfId="0" applyBorder="1" applyAlignment="1">
      <alignment horizontal="center" vertical="center"/>
    </xf>
    <xf numFmtId="43" fontId="2" fillId="4" borderId="14" xfId="1" applyFont="1" applyFill="1" applyBorder="1" applyAlignment="1">
      <alignment vertical="center"/>
    </xf>
    <xf numFmtId="41" fontId="2" fillId="6" borderId="7" xfId="0" applyNumberFormat="1" applyFont="1" applyFill="1" applyBorder="1" applyAlignment="1">
      <alignment horizontal="center" vertical="center" wrapText="1"/>
    </xf>
    <xf numFmtId="0" fontId="2" fillId="6" borderId="7" xfId="0" applyFont="1" applyFill="1" applyBorder="1" applyAlignment="1">
      <alignment horizontal="center" vertical="center"/>
    </xf>
    <xf numFmtId="41" fontId="2" fillId="4" borderId="7" xfId="0" applyNumberFormat="1" applyFont="1" applyFill="1" applyBorder="1" applyAlignment="1">
      <alignment horizontal="center" vertical="center" wrapText="1"/>
    </xf>
    <xf numFmtId="0" fontId="2" fillId="4" borderId="7" xfId="0" applyFont="1" applyFill="1" applyBorder="1" applyAlignment="1">
      <alignment horizontal="center" vertical="center"/>
    </xf>
    <xf numFmtId="9" fontId="0" fillId="4" borderId="16" xfId="2" applyFont="1" applyFill="1" applyBorder="1" applyAlignment="1">
      <alignment horizontal="center" vertical="center"/>
    </xf>
    <xf numFmtId="165" fontId="0" fillId="4" borderId="16" xfId="0" applyNumberFormat="1" applyFill="1" applyBorder="1" applyAlignment="1">
      <alignment vertical="center"/>
    </xf>
    <xf numFmtId="9" fontId="0" fillId="4" borderId="11" xfId="0" applyNumberFormat="1" applyFill="1" applyBorder="1" applyAlignment="1">
      <alignment horizontal="center" vertical="center" wrapText="1"/>
    </xf>
    <xf numFmtId="41" fontId="0" fillId="4" borderId="11" xfId="0" applyNumberFormat="1" applyFill="1" applyBorder="1" applyAlignment="1">
      <alignment horizontal="center" vertical="center"/>
    </xf>
    <xf numFmtId="9" fontId="2" fillId="4" borderId="13" xfId="2" applyFont="1" applyFill="1" applyBorder="1" applyAlignment="1">
      <alignment horizontal="center" vertical="center"/>
    </xf>
    <xf numFmtId="41" fontId="2" fillId="4" borderId="13" xfId="0" applyNumberFormat="1" applyFont="1" applyFill="1" applyBorder="1" applyAlignment="1">
      <alignment vertical="center"/>
    </xf>
    <xf numFmtId="9" fontId="0" fillId="6" borderId="18" xfId="2" applyFont="1" applyFill="1" applyBorder="1" applyAlignment="1">
      <alignment horizontal="center" vertical="center"/>
    </xf>
    <xf numFmtId="165" fontId="0" fillId="6" borderId="60" xfId="0" applyNumberFormat="1" applyFill="1" applyBorder="1" applyAlignment="1">
      <alignment vertical="center"/>
    </xf>
    <xf numFmtId="41" fontId="0" fillId="6" borderId="21" xfId="0" applyNumberFormat="1" applyFill="1" applyBorder="1" applyAlignment="1">
      <alignment horizontal="center" vertical="center" wrapText="1"/>
    </xf>
    <xf numFmtId="0" fontId="0" fillId="6" borderId="21" xfId="0" applyFill="1" applyBorder="1" applyAlignment="1">
      <alignment horizontal="center" vertical="center"/>
    </xf>
    <xf numFmtId="9" fontId="2" fillId="6" borderId="30" xfId="2" applyFont="1" applyFill="1" applyBorder="1" applyAlignment="1">
      <alignment horizontal="center" vertical="center"/>
    </xf>
    <xf numFmtId="41" fontId="2" fillId="6" borderId="30" xfId="0" applyNumberFormat="1" applyFont="1" applyFill="1" applyBorder="1" applyAlignment="1">
      <alignment vertical="center"/>
    </xf>
    <xf numFmtId="41" fontId="2" fillId="3" borderId="7" xfId="0" applyNumberFormat="1" applyFont="1" applyFill="1" applyBorder="1" applyAlignment="1">
      <alignment horizontal="center" vertical="center" wrapText="1"/>
    </xf>
    <xf numFmtId="0" fontId="2" fillId="3" borderId="7" xfId="0" applyFont="1" applyFill="1" applyBorder="1" applyAlignment="1">
      <alignment horizontal="center" vertical="center"/>
    </xf>
    <xf numFmtId="9" fontId="0" fillId="3" borderId="16" xfId="2" applyFont="1" applyFill="1" applyBorder="1" applyAlignment="1">
      <alignment horizontal="center" vertical="center"/>
    </xf>
    <xf numFmtId="165" fontId="0" fillId="3" borderId="16" xfId="0" applyNumberFormat="1" applyFill="1" applyBorder="1" applyAlignment="1">
      <alignment vertical="center"/>
    </xf>
    <xf numFmtId="41" fontId="0" fillId="3" borderId="11" xfId="0" applyNumberFormat="1" applyFill="1" applyBorder="1" applyAlignment="1">
      <alignment horizontal="center" vertical="center" wrapText="1"/>
    </xf>
    <xf numFmtId="0" fontId="0" fillId="3" borderId="11" xfId="0" applyFill="1" applyBorder="1" applyAlignment="1">
      <alignment horizontal="center" vertical="center"/>
    </xf>
    <xf numFmtId="9" fontId="2" fillId="3" borderId="13" xfId="2" applyFont="1" applyFill="1" applyBorder="1" applyAlignment="1">
      <alignment horizontal="center" vertical="center"/>
    </xf>
    <xf numFmtId="41" fontId="2" fillId="3" borderId="13" xfId="0" applyNumberFormat="1" applyFont="1" applyFill="1" applyBorder="1" applyAlignment="1">
      <alignment vertical="center"/>
    </xf>
    <xf numFmtId="165" fontId="0" fillId="0" borderId="9" xfId="0" applyNumberFormat="1" applyBorder="1" applyAlignment="1">
      <alignment vertical="center" wrapText="1"/>
    </xf>
    <xf numFmtId="9" fontId="0" fillId="3" borderId="9" xfId="2" applyFont="1" applyFill="1" applyBorder="1" applyAlignment="1">
      <alignment horizontal="center" vertical="center"/>
    </xf>
    <xf numFmtId="43" fontId="0" fillId="3" borderId="9" xfId="0" applyNumberFormat="1" applyFill="1" applyBorder="1" applyAlignment="1">
      <alignment horizontal="center" vertical="center"/>
    </xf>
    <xf numFmtId="165" fontId="0" fillId="3" borderId="9" xfId="0" applyNumberFormat="1" applyFill="1" applyBorder="1" applyAlignment="1">
      <alignment vertical="center"/>
    </xf>
    <xf numFmtId="9" fontId="2" fillId="3" borderId="7" xfId="2" applyFont="1" applyFill="1" applyBorder="1" applyAlignment="1">
      <alignment horizontal="center" vertical="center"/>
    </xf>
    <xf numFmtId="41" fontId="2" fillId="3" borderId="7" xfId="0" applyNumberFormat="1" applyFont="1" applyFill="1" applyBorder="1" applyAlignment="1">
      <alignment vertical="center"/>
    </xf>
    <xf numFmtId="9" fontId="2" fillId="3" borderId="13" xfId="0" applyNumberFormat="1" applyFont="1" applyFill="1" applyBorder="1" applyAlignment="1">
      <alignment horizontal="center" vertical="center"/>
    </xf>
    <xf numFmtId="9" fontId="0" fillId="3" borderId="9" xfId="0" quotePrefix="1" applyNumberFormat="1" applyFill="1" applyBorder="1" applyAlignment="1">
      <alignment horizontal="center" vertical="center"/>
    </xf>
    <xf numFmtId="9" fontId="0" fillId="3" borderId="9" xfId="0" applyNumberFormat="1" applyFill="1" applyBorder="1" applyAlignment="1">
      <alignment horizontal="center" vertical="center"/>
    </xf>
    <xf numFmtId="9" fontId="0" fillId="4" borderId="9" xfId="2" applyFont="1" applyFill="1" applyBorder="1" applyAlignment="1">
      <alignment horizontal="center" vertical="center"/>
    </xf>
    <xf numFmtId="43" fontId="0" fillId="4" borderId="9" xfId="0" applyNumberFormat="1" applyFill="1" applyBorder="1" applyAlignment="1">
      <alignment horizontal="center" vertical="center"/>
    </xf>
    <xf numFmtId="165" fontId="0" fillId="4" borderId="9" xfId="0" applyNumberFormat="1" applyFill="1" applyBorder="1" applyAlignment="1">
      <alignment horizontal="center" vertical="center"/>
    </xf>
    <xf numFmtId="9" fontId="2" fillId="4" borderId="7" xfId="2" applyFont="1" applyFill="1" applyBorder="1" applyAlignment="1">
      <alignment horizontal="center" vertical="center"/>
    </xf>
    <xf numFmtId="41" fontId="2" fillId="4" borderId="7" xfId="0" applyNumberFormat="1" applyFont="1" applyFill="1" applyBorder="1" applyAlignment="1">
      <alignment vertical="center"/>
    </xf>
    <xf numFmtId="9" fontId="0" fillId="6" borderId="9" xfId="2" applyFont="1" applyFill="1" applyBorder="1" applyAlignment="1">
      <alignment horizontal="center" vertical="center"/>
    </xf>
    <xf numFmtId="43" fontId="0" fillId="6" borderId="10" xfId="0" applyNumberFormat="1" applyFill="1" applyBorder="1" applyAlignment="1">
      <alignment horizontal="center" vertical="center"/>
    </xf>
    <xf numFmtId="165" fontId="0" fillId="6" borderId="10" xfId="0" applyNumberFormat="1" applyFill="1" applyBorder="1" applyAlignment="1">
      <alignment horizontal="center" vertical="center"/>
    </xf>
    <xf numFmtId="9" fontId="2" fillId="6" borderId="31" xfId="2" applyFont="1" applyFill="1" applyBorder="1" applyAlignment="1">
      <alignment horizontal="center" vertical="center"/>
    </xf>
    <xf numFmtId="41" fontId="2" fillId="6" borderId="31" xfId="0" applyNumberFormat="1" applyFont="1" applyFill="1" applyBorder="1" applyAlignment="1">
      <alignment vertical="center"/>
    </xf>
    <xf numFmtId="9" fontId="2" fillId="6" borderId="30" xfId="0" applyNumberFormat="1" applyFont="1" applyFill="1" applyBorder="1" applyAlignment="1">
      <alignment horizontal="center" vertical="center"/>
    </xf>
    <xf numFmtId="9" fontId="0" fillId="6" borderId="9" xfId="0" quotePrefix="1" applyNumberFormat="1" applyFill="1" applyBorder="1" applyAlignment="1">
      <alignment horizontal="center" vertical="center"/>
    </xf>
    <xf numFmtId="165" fontId="0" fillId="6" borderId="9" xfId="0" applyNumberFormat="1" applyFill="1" applyBorder="1" applyAlignment="1">
      <alignment vertical="center"/>
    </xf>
    <xf numFmtId="9" fontId="0" fillId="6" borderId="9" xfId="0" applyNumberFormat="1" applyFill="1" applyBorder="1" applyAlignment="1">
      <alignment horizontal="center" vertical="center"/>
    </xf>
    <xf numFmtId="41" fontId="2" fillId="6" borderId="7" xfId="0" applyNumberFormat="1" applyFont="1" applyFill="1" applyBorder="1" applyAlignment="1">
      <alignment vertical="center"/>
    </xf>
    <xf numFmtId="9" fontId="0" fillId="4" borderId="9" xfId="0" quotePrefix="1" applyNumberFormat="1" applyFill="1" applyBorder="1" applyAlignment="1">
      <alignment horizontal="center" vertical="center"/>
    </xf>
    <xf numFmtId="165" fontId="0" fillId="4" borderId="9" xfId="0" applyNumberFormat="1" applyFill="1" applyBorder="1" applyAlignment="1">
      <alignment vertical="center"/>
    </xf>
    <xf numFmtId="0" fontId="17" fillId="5" borderId="0" xfId="0" applyFont="1" applyFill="1" applyAlignment="1">
      <alignment horizontal="center"/>
    </xf>
    <xf numFmtId="0" fontId="17" fillId="6" borderId="0" xfId="0" applyFont="1" applyFill="1" applyAlignment="1">
      <alignment horizontal="center"/>
    </xf>
    <xf numFmtId="0" fontId="17" fillId="3" borderId="0" xfId="0" applyFont="1" applyFill="1" applyAlignment="1">
      <alignment horizontal="center"/>
    </xf>
    <xf numFmtId="0" fontId="0" fillId="7" borderId="38" xfId="0" applyFill="1" applyBorder="1"/>
    <xf numFmtId="0" fontId="40" fillId="0" borderId="0" xfId="0" applyFont="1"/>
    <xf numFmtId="0" fontId="0" fillId="0" borderId="3" xfId="0" applyBorder="1" applyAlignment="1">
      <alignment horizontal="left"/>
    </xf>
    <xf numFmtId="0" fontId="7" fillId="0" borderId="3" xfId="4" applyFont="1" applyBorder="1" applyAlignment="1">
      <alignment horizontal="center" vertical="top"/>
    </xf>
    <xf numFmtId="0" fontId="0" fillId="0" borderId="3" xfId="0" applyBorder="1"/>
    <xf numFmtId="0" fontId="7" fillId="0" borderId="0" xfId="4" applyFont="1" applyAlignment="1">
      <alignment vertical="top"/>
    </xf>
    <xf numFmtId="0" fontId="0" fillId="0" borderId="4" xfId="0" applyBorder="1" applyAlignment="1">
      <alignment horizontal="left"/>
    </xf>
    <xf numFmtId="0" fontId="7" fillId="0" borderId="4" xfId="4" applyFont="1" applyBorder="1" applyAlignment="1">
      <alignment horizontal="center" vertical="top"/>
    </xf>
    <xf numFmtId="0" fontId="7" fillId="0" borderId="4" xfId="4" applyFont="1" applyBorder="1" applyAlignment="1">
      <alignment vertical="top" wrapText="1"/>
    </xf>
    <xf numFmtId="0" fontId="0" fillId="0" borderId="15" xfId="0"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17" fillId="6" borderId="55" xfId="0" applyFont="1" applyFill="1" applyBorder="1" applyAlignment="1">
      <alignment horizontal="center"/>
    </xf>
    <xf numFmtId="44" fontId="43" fillId="0" borderId="66" xfId="8" applyNumberFormat="1" applyFont="1" applyBorder="1" applyAlignment="1">
      <alignment horizontal="left" vertical="center"/>
    </xf>
    <xf numFmtId="4" fontId="43" fillId="0" borderId="67" xfId="8" applyNumberFormat="1" applyFont="1" applyBorder="1" applyAlignment="1">
      <alignment vertical="center"/>
    </xf>
    <xf numFmtId="43" fontId="43" fillId="0" borderId="67" xfId="1" applyFont="1" applyFill="1" applyBorder="1" applyAlignment="1">
      <alignment vertical="center"/>
    </xf>
    <xf numFmtId="43" fontId="43" fillId="0" borderId="68" xfId="1" applyFont="1" applyFill="1" applyBorder="1" applyAlignment="1">
      <alignment vertical="center"/>
    </xf>
    <xf numFmtId="0" fontId="44" fillId="0" borderId="0" xfId="0" applyFont="1" applyAlignment="1">
      <alignment vertical="center"/>
    </xf>
    <xf numFmtId="9" fontId="44" fillId="0" borderId="0" xfId="2" applyFont="1" applyAlignment="1">
      <alignment vertical="center"/>
    </xf>
    <xf numFmtId="44" fontId="43" fillId="0" borderId="69" xfId="8" applyNumberFormat="1" applyFont="1" applyBorder="1" applyAlignment="1">
      <alignment vertical="center"/>
    </xf>
    <xf numFmtId="4" fontId="43" fillId="0" borderId="1" xfId="8" applyNumberFormat="1" applyFont="1" applyBorder="1" applyAlignment="1">
      <alignment horizontal="centerContinuous" vertical="center" wrapText="1"/>
    </xf>
    <xf numFmtId="4" fontId="44" fillId="0" borderId="1" xfId="8" applyNumberFormat="1" applyFont="1" applyBorder="1" applyAlignment="1">
      <alignment horizontal="centerContinuous" vertical="center"/>
    </xf>
    <xf numFmtId="43" fontId="44" fillId="0" borderId="1" xfId="1" applyFont="1" applyFill="1" applyBorder="1" applyAlignment="1">
      <alignment horizontal="centerContinuous" vertical="center"/>
    </xf>
    <xf numFmtId="43" fontId="44" fillId="0" borderId="70" xfId="1" applyFont="1" applyFill="1" applyBorder="1" applyAlignment="1">
      <alignment horizontal="centerContinuous" vertical="center"/>
    </xf>
    <xf numFmtId="4" fontId="44" fillId="0" borderId="71" xfId="8" applyNumberFormat="1" applyFont="1" applyBorder="1" applyAlignment="1">
      <alignment horizontal="center" vertical="center"/>
    </xf>
    <xf numFmtId="4" fontId="43" fillId="0" borderId="73" xfId="8" applyNumberFormat="1" applyFont="1" applyBorder="1" applyAlignment="1">
      <alignment horizontal="center" vertical="center"/>
    </xf>
    <xf numFmtId="4" fontId="44" fillId="0" borderId="74" xfId="8" applyNumberFormat="1" applyFont="1" applyBorder="1" applyAlignment="1">
      <alignment horizontal="center" vertical="center"/>
    </xf>
    <xf numFmtId="0" fontId="44" fillId="0" borderId="75" xfId="9" applyFont="1" applyBorder="1" applyAlignment="1">
      <alignment horizontal="center" vertical="center"/>
    </xf>
    <xf numFmtId="0" fontId="44" fillId="0" borderId="17" xfId="9" applyFont="1" applyBorder="1" applyAlignment="1">
      <alignment horizontal="left" vertical="center"/>
    </xf>
    <xf numFmtId="4" fontId="44" fillId="0" borderId="17" xfId="9" applyNumberFormat="1" applyFont="1" applyBorder="1" applyAlignment="1">
      <alignment horizontal="center" vertical="center"/>
    </xf>
    <xf numFmtId="43" fontId="44" fillId="0" borderId="76" xfId="1" applyFont="1" applyBorder="1" applyAlignment="1">
      <alignment horizontal="center" vertical="center"/>
    </xf>
    <xf numFmtId="0" fontId="44" fillId="0" borderId="75" xfId="8" applyFont="1" applyBorder="1" applyAlignment="1">
      <alignment horizontal="center" vertical="center"/>
    </xf>
    <xf numFmtId="0" fontId="45" fillId="0" borderId="9" xfId="10" applyFont="1" applyBorder="1" applyAlignment="1">
      <alignment vertical="center"/>
    </xf>
    <xf numFmtId="4" fontId="44" fillId="0" borderId="9" xfId="9" applyNumberFormat="1" applyFont="1" applyBorder="1" applyAlignment="1">
      <alignment horizontal="center" vertical="center"/>
    </xf>
    <xf numFmtId="43" fontId="44" fillId="0" borderId="76" xfId="1" applyFont="1" applyFill="1" applyBorder="1" applyAlignment="1">
      <alignment horizontal="center" vertical="center"/>
    </xf>
    <xf numFmtId="0" fontId="44" fillId="0" borderId="9" xfId="10" applyFont="1" applyBorder="1" applyAlignment="1">
      <alignment vertical="center"/>
    </xf>
    <xf numFmtId="9" fontId="44" fillId="0" borderId="0" xfId="0" applyNumberFormat="1" applyFont="1" applyAlignment="1">
      <alignment vertical="center"/>
    </xf>
    <xf numFmtId="4" fontId="44" fillId="0" borderId="71" xfId="9" applyNumberFormat="1" applyFont="1" applyBorder="1" applyAlignment="1">
      <alignment horizontal="center" vertical="center"/>
    </xf>
    <xf numFmtId="4" fontId="44" fillId="0" borderId="17" xfId="9" applyNumberFormat="1" applyFont="1" applyBorder="1" applyAlignment="1">
      <alignment horizontal="left" vertical="center" wrapText="1"/>
    </xf>
    <xf numFmtId="43" fontId="44" fillId="0" borderId="77" xfId="1" applyFont="1" applyFill="1" applyBorder="1" applyAlignment="1">
      <alignment horizontal="center" vertical="center"/>
    </xf>
    <xf numFmtId="4" fontId="44" fillId="0" borderId="73" xfId="9" applyNumberFormat="1" applyFont="1" applyBorder="1" applyAlignment="1">
      <alignment horizontal="center" vertical="center"/>
    </xf>
    <xf numFmtId="4" fontId="43" fillId="0" borderId="9" xfId="9" applyNumberFormat="1" applyFont="1" applyBorder="1" applyAlignment="1">
      <alignment horizontal="left" vertical="center" wrapText="1"/>
    </xf>
    <xf numFmtId="4" fontId="43" fillId="0" borderId="9" xfId="11" applyNumberFormat="1" applyFont="1" applyBorder="1" applyAlignment="1">
      <alignment horizontal="center" vertical="center"/>
    </xf>
    <xf numFmtId="43" fontId="43" fillId="0" borderId="76" xfId="1" applyFont="1" applyFill="1" applyBorder="1" applyAlignment="1">
      <alignment horizontal="center" vertical="center"/>
    </xf>
    <xf numFmtId="4" fontId="44" fillId="0" borderId="78" xfId="9" applyNumberFormat="1" applyFont="1" applyBorder="1" applyAlignment="1">
      <alignment horizontal="center" vertical="center"/>
    </xf>
    <xf numFmtId="4" fontId="44" fillId="0" borderId="79" xfId="9" applyNumberFormat="1" applyFont="1" applyBorder="1" applyAlignment="1">
      <alignment horizontal="left" vertical="center" wrapText="1"/>
    </xf>
    <xf numFmtId="4" fontId="44" fillId="0" borderId="79" xfId="9" applyNumberFormat="1" applyFont="1" applyBorder="1" applyAlignment="1">
      <alignment horizontal="center" vertical="center"/>
    </xf>
    <xf numFmtId="43" fontId="44" fillId="0" borderId="80" xfId="1" applyFont="1" applyFill="1" applyBorder="1" applyAlignment="1">
      <alignment horizontal="center" vertical="center"/>
    </xf>
    <xf numFmtId="43" fontId="0" fillId="0" borderId="0" xfId="1" applyFont="1" applyAlignment="1">
      <alignment vertical="center"/>
    </xf>
    <xf numFmtId="43" fontId="2" fillId="0" borderId="16" xfId="1" applyFont="1" applyBorder="1" applyAlignment="1">
      <alignment horizontal="center"/>
    </xf>
    <xf numFmtId="0" fontId="2" fillId="0" borderId="16" xfId="0" applyFont="1" applyBorder="1" applyAlignment="1">
      <alignment horizontal="center"/>
    </xf>
    <xf numFmtId="0" fontId="13" fillId="0" borderId="0" xfId="6" applyAlignment="1">
      <alignment horizontal="center" vertical="center"/>
    </xf>
    <xf numFmtId="0" fontId="32" fillId="0" borderId="0" xfId="0" applyFont="1" applyAlignment="1">
      <alignment horizontal="left" vertical="center"/>
    </xf>
    <xf numFmtId="43" fontId="32" fillId="0" borderId="0" xfId="1" applyFont="1" applyBorder="1" applyAlignment="1">
      <alignment horizontal="left" vertical="center"/>
    </xf>
    <xf numFmtId="0" fontId="13" fillId="0" borderId="0" xfId="6" applyAlignment="1">
      <alignment vertical="center"/>
    </xf>
    <xf numFmtId="43" fontId="13" fillId="0" borderId="0" xfId="1" applyFont="1" applyAlignment="1">
      <alignment vertical="center"/>
    </xf>
    <xf numFmtId="43" fontId="13" fillId="0" borderId="0" xfId="6" applyNumberFormat="1" applyAlignment="1">
      <alignment horizontal="center" vertical="center"/>
    </xf>
    <xf numFmtId="0" fontId="0" fillId="0" borderId="56" xfId="0" quotePrefix="1" applyBorder="1" applyAlignment="1">
      <alignment horizontal="center"/>
    </xf>
    <xf numFmtId="0" fontId="0" fillId="0" borderId="57" xfId="0" quotePrefix="1" applyBorder="1" applyAlignment="1">
      <alignment horizontal="center"/>
    </xf>
    <xf numFmtId="0" fontId="2" fillId="6" borderId="43" xfId="0" applyFont="1" applyFill="1" applyBorder="1" applyAlignment="1">
      <alignment horizontal="center" vertical="center" wrapText="1"/>
    </xf>
    <xf numFmtId="43" fontId="0" fillId="6" borderId="41" xfId="0" applyNumberFormat="1" applyFill="1" applyBorder="1" applyAlignment="1">
      <alignment vertical="center"/>
    </xf>
    <xf numFmtId="43" fontId="0" fillId="6" borderId="41" xfId="1" applyFont="1" applyFill="1" applyBorder="1" applyAlignment="1">
      <alignment vertical="center"/>
    </xf>
    <xf numFmtId="43" fontId="0" fillId="6" borderId="81" xfId="0" applyNumberFormat="1" applyFill="1" applyBorder="1" applyAlignment="1">
      <alignment vertical="center"/>
    </xf>
    <xf numFmtId="43" fontId="2" fillId="6" borderId="41" xfId="1" applyFont="1" applyFill="1" applyBorder="1" applyAlignment="1">
      <alignment vertical="center"/>
    </xf>
    <xf numFmtId="43" fontId="0" fillId="6" borderId="81" xfId="1" applyFont="1" applyFill="1" applyBorder="1" applyAlignment="1">
      <alignment vertical="center"/>
    </xf>
    <xf numFmtId="43" fontId="2" fillId="6" borderId="82" xfId="0" applyNumberFormat="1" applyFont="1" applyFill="1" applyBorder="1" applyAlignment="1">
      <alignment vertical="center"/>
    </xf>
    <xf numFmtId="43" fontId="2" fillId="6" borderId="53" xfId="1" applyFont="1" applyFill="1" applyBorder="1" applyAlignment="1">
      <alignment vertical="center"/>
    </xf>
    <xf numFmtId="0" fontId="2" fillId="2" borderId="49" xfId="0" applyFont="1" applyFill="1" applyBorder="1" applyAlignment="1">
      <alignment horizontal="center" vertical="center"/>
    </xf>
    <xf numFmtId="0" fontId="2" fillId="2" borderId="14" xfId="0" applyFont="1" applyFill="1" applyBorder="1" applyAlignment="1">
      <alignment vertical="center" wrapText="1"/>
    </xf>
    <xf numFmtId="43" fontId="2" fillId="2" borderId="49" xfId="1" applyFont="1" applyFill="1" applyBorder="1" applyAlignment="1">
      <alignment vertical="center"/>
    </xf>
    <xf numFmtId="0" fontId="17" fillId="2" borderId="37" xfId="0" applyFont="1" applyFill="1" applyBorder="1" applyAlignment="1">
      <alignment horizontal="center" vertical="center"/>
    </xf>
    <xf numFmtId="49" fontId="5" fillId="0" borderId="0" xfId="3" applyNumberFormat="1" applyFont="1" applyFill="1" applyBorder="1" applyAlignment="1">
      <alignment horizontal="center" vertical="center"/>
    </xf>
    <xf numFmtId="49" fontId="5" fillId="0" borderId="1" xfId="3" applyNumberFormat="1" applyFont="1" applyFill="1" applyBorder="1" applyAlignment="1">
      <alignment horizontal="center" vertical="center"/>
    </xf>
    <xf numFmtId="43" fontId="5" fillId="0" borderId="1" xfId="1" applyFont="1" applyFill="1" applyBorder="1" applyAlignment="1">
      <alignment vertical="center"/>
    </xf>
    <xf numFmtId="0" fontId="2" fillId="3" borderId="7" xfId="0" applyFont="1" applyFill="1" applyBorder="1" applyAlignment="1">
      <alignment horizontal="center" vertical="center" wrapText="1"/>
    </xf>
    <xf numFmtId="43" fontId="0" fillId="3" borderId="9" xfId="0" applyNumberFormat="1" applyFill="1" applyBorder="1" applyAlignment="1">
      <alignment vertical="center"/>
    </xf>
    <xf numFmtId="43" fontId="0" fillId="3" borderId="9" xfId="1" applyFont="1" applyFill="1" applyBorder="1" applyAlignment="1">
      <alignment vertical="center"/>
    </xf>
    <xf numFmtId="43" fontId="0" fillId="3" borderId="11" xfId="0" applyNumberFormat="1" applyFill="1" applyBorder="1" applyAlignment="1">
      <alignment vertical="center"/>
    </xf>
    <xf numFmtId="43" fontId="2" fillId="3" borderId="9" xfId="1" applyFont="1" applyFill="1" applyBorder="1" applyAlignment="1">
      <alignment vertical="center"/>
    </xf>
    <xf numFmtId="43" fontId="0" fillId="3" borderId="11" xfId="1" applyFont="1" applyFill="1" applyBorder="1" applyAlignment="1">
      <alignment vertical="center"/>
    </xf>
    <xf numFmtId="43" fontId="2" fillId="3" borderId="9" xfId="0" applyNumberFormat="1" applyFont="1" applyFill="1" applyBorder="1" applyAlignment="1">
      <alignment vertical="center"/>
    </xf>
    <xf numFmtId="43" fontId="2" fillId="3" borderId="7" xfId="1" applyFont="1" applyFill="1" applyBorder="1" applyAlignment="1">
      <alignment vertical="center"/>
    </xf>
    <xf numFmtId="0" fontId="9" fillId="0" borderId="1" xfId="4" applyFont="1" applyBorder="1" applyAlignment="1">
      <alignment horizontal="center" vertical="top"/>
    </xf>
    <xf numFmtId="43" fontId="9" fillId="0" borderId="1" xfId="1" applyFont="1" applyBorder="1" applyAlignment="1">
      <alignment vertical="top"/>
    </xf>
    <xf numFmtId="43" fontId="46" fillId="0" borderId="0" xfId="1" applyFont="1" applyFill="1" applyBorder="1" applyAlignment="1">
      <alignment vertical="center"/>
    </xf>
    <xf numFmtId="0" fontId="2" fillId="4" borderId="0" xfId="0" applyFont="1" applyFill="1" applyAlignment="1">
      <alignment horizontal="center" vertical="center" wrapText="1"/>
    </xf>
    <xf numFmtId="0" fontId="2" fillId="3" borderId="9" xfId="0" applyFont="1" applyFill="1" applyBorder="1" applyAlignment="1">
      <alignment horizontal="center" vertical="center" wrapText="1"/>
    </xf>
    <xf numFmtId="0" fontId="2" fillId="6" borderId="41" xfId="0" applyFont="1" applyFill="1" applyBorder="1" applyAlignment="1">
      <alignment horizontal="center" vertical="center" wrapText="1"/>
    </xf>
    <xf numFmtId="0" fontId="2" fillId="0" borderId="44" xfId="0" applyFont="1" applyBorder="1" applyAlignment="1">
      <alignment horizontal="center" vertical="center" wrapText="1"/>
    </xf>
    <xf numFmtId="0" fontId="0" fillId="0" borderId="44" xfId="0" applyBorder="1" applyAlignment="1">
      <alignment horizontal="center" vertical="center"/>
    </xf>
    <xf numFmtId="0" fontId="2" fillId="0" borderId="15" xfId="0" applyFont="1" applyBorder="1" applyAlignment="1">
      <alignment horizontal="left" vertical="center" wrapText="1"/>
    </xf>
    <xf numFmtId="0" fontId="2" fillId="0" borderId="3" xfId="0" applyFont="1" applyBorder="1" applyAlignment="1">
      <alignment vertical="center"/>
    </xf>
    <xf numFmtId="43" fontId="2" fillId="0" borderId="0" xfId="1" applyFont="1" applyBorder="1" applyAlignment="1">
      <alignment horizontal="right"/>
    </xf>
    <xf numFmtId="0" fontId="38" fillId="0" borderId="0" xfId="0" applyFont="1" applyAlignment="1">
      <alignment horizontal="center" vertical="center"/>
    </xf>
    <xf numFmtId="0" fontId="38" fillId="0" borderId="0" xfId="0" applyFont="1" applyAlignment="1">
      <alignment horizontal="left" vertical="center"/>
    </xf>
    <xf numFmtId="43" fontId="5" fillId="0" borderId="1" xfId="1" applyFont="1" applyFill="1" applyBorder="1" applyAlignment="1">
      <alignment horizontal="left" vertical="center"/>
    </xf>
    <xf numFmtId="0" fontId="0" fillId="0" borderId="16" xfId="0" applyBorder="1"/>
    <xf numFmtId="43" fontId="1" fillId="0" borderId="16" xfId="1" applyFont="1" applyBorder="1"/>
    <xf numFmtId="43" fontId="0" fillId="0" borderId="16" xfId="0" applyNumberFormat="1" applyBorder="1"/>
    <xf numFmtId="43" fontId="0" fillId="0" borderId="16" xfId="1" applyFont="1" applyBorder="1" applyAlignment="1">
      <alignment horizontal="right"/>
    </xf>
    <xf numFmtId="0" fontId="0" fillId="0" borderId="16" xfId="0" applyBorder="1" applyAlignment="1">
      <alignment horizontal="center"/>
    </xf>
    <xf numFmtId="43" fontId="1" fillId="0" borderId="16" xfId="1" applyFont="1" applyBorder="1" applyAlignment="1">
      <alignment horizontal="right"/>
    </xf>
    <xf numFmtId="0" fontId="0" fillId="0" borderId="16" xfId="0" applyBorder="1" applyAlignment="1">
      <alignment horizontal="left"/>
    </xf>
    <xf numFmtId="0" fontId="0" fillId="0" borderId="16" xfId="0" applyBorder="1" applyAlignment="1">
      <alignment horizontal="right"/>
    </xf>
    <xf numFmtId="43" fontId="2" fillId="0" borderId="16" xfId="0" applyNumberFormat="1" applyFont="1" applyBorder="1"/>
    <xf numFmtId="0" fontId="9" fillId="0" borderId="16" xfId="4" applyFont="1" applyBorder="1" applyAlignment="1">
      <alignment vertical="top" wrapText="1"/>
    </xf>
    <xf numFmtId="0" fontId="9" fillId="0" borderId="20" xfId="4" applyFont="1" applyBorder="1" applyAlignment="1">
      <alignment vertical="top" wrapText="1"/>
    </xf>
    <xf numFmtId="0" fontId="9" fillId="0" borderId="16" xfId="4" quotePrefix="1" applyFont="1" applyBorder="1" applyAlignment="1">
      <alignment vertical="top" wrapText="1"/>
    </xf>
    <xf numFmtId="43" fontId="24" fillId="0" borderId="16" xfId="1" applyFont="1" applyFill="1" applyBorder="1"/>
    <xf numFmtId="43" fontId="23" fillId="2" borderId="16" xfId="1" applyFont="1" applyFill="1" applyBorder="1" applyAlignment="1">
      <alignment vertical="top" wrapText="1"/>
    </xf>
    <xf numFmtId="0" fontId="13" fillId="2" borderId="0" xfId="6" applyFill="1" applyAlignment="1">
      <alignment horizontal="center"/>
    </xf>
    <xf numFmtId="0" fontId="13" fillId="2" borderId="0" xfId="6" applyFill="1"/>
    <xf numFmtId="3" fontId="23" fillId="2" borderId="17" xfId="6" applyNumberFormat="1" applyFont="1" applyFill="1" applyBorder="1" applyAlignment="1">
      <alignment vertical="top" wrapText="1"/>
    </xf>
    <xf numFmtId="0" fontId="0" fillId="8" borderId="55" xfId="0" applyFill="1" applyBorder="1" applyAlignment="1">
      <alignment horizontal="center" vertical="center"/>
    </xf>
    <xf numFmtId="0" fontId="0" fillId="4" borderId="50" xfId="0" applyFill="1" applyBorder="1" applyAlignment="1">
      <alignment horizontal="center" vertical="center"/>
    </xf>
    <xf numFmtId="0" fontId="0" fillId="4" borderId="55" xfId="0" applyFill="1" applyBorder="1" applyAlignment="1">
      <alignment horizontal="center" vertical="center"/>
    </xf>
    <xf numFmtId="0" fontId="0" fillId="3" borderId="55" xfId="0" applyFill="1" applyBorder="1" applyAlignment="1">
      <alignment horizontal="center" vertical="center"/>
    </xf>
    <xf numFmtId="0" fontId="0" fillId="6" borderId="55" xfId="0" applyFill="1" applyBorder="1" applyAlignment="1">
      <alignment horizontal="center" vertical="center"/>
    </xf>
    <xf numFmtId="0" fontId="13" fillId="6" borderId="16" xfId="6" applyFill="1" applyBorder="1"/>
    <xf numFmtId="0" fontId="0" fillId="9" borderId="55" xfId="0" applyFill="1" applyBorder="1" applyAlignment="1">
      <alignment horizontal="center" vertical="center"/>
    </xf>
    <xf numFmtId="0" fontId="0" fillId="4" borderId="45" xfId="0" applyFill="1" applyBorder="1" applyAlignment="1">
      <alignment horizontal="center" vertical="center"/>
    </xf>
    <xf numFmtId="0" fontId="0" fillId="9" borderId="45" xfId="0" applyFill="1" applyBorder="1" applyAlignment="1">
      <alignment horizontal="center" vertical="center"/>
    </xf>
    <xf numFmtId="16" fontId="0" fillId="2" borderId="55" xfId="0" quotePrefix="1" applyNumberFormat="1" applyFill="1" applyBorder="1" applyAlignment="1">
      <alignment horizontal="center" vertical="center"/>
    </xf>
    <xf numFmtId="0" fontId="17" fillId="2" borderId="46" xfId="0" applyFont="1" applyFill="1" applyBorder="1" applyAlignment="1">
      <alignment horizontal="center" vertical="center"/>
    </xf>
    <xf numFmtId="9" fontId="17" fillId="0" borderId="11" xfId="2" applyFont="1" applyBorder="1" applyAlignment="1">
      <alignment horizontal="right" vertical="top" wrapText="1"/>
    </xf>
    <xf numFmtId="0" fontId="2" fillId="4" borderId="16" xfId="0" applyFont="1" applyFill="1" applyBorder="1" applyAlignment="1">
      <alignment horizontal="center" vertical="center" wrapText="1"/>
    </xf>
    <xf numFmtId="0" fontId="2" fillId="3" borderId="16" xfId="0" applyFont="1" applyFill="1" applyBorder="1" applyAlignment="1">
      <alignment horizontal="center" vertical="center" wrapText="1"/>
    </xf>
    <xf numFmtId="0" fontId="2" fillId="6" borderId="16" xfId="0" applyFont="1" applyFill="1" applyBorder="1" applyAlignment="1">
      <alignment horizontal="center" vertical="center" wrapText="1"/>
    </xf>
    <xf numFmtId="3" fontId="17" fillId="4" borderId="11" xfId="6" applyNumberFormat="1" applyFont="1" applyFill="1" applyBorder="1" applyAlignment="1">
      <alignment horizontal="right" vertical="top" wrapText="1"/>
    </xf>
    <xf numFmtId="3" fontId="17" fillId="4" borderId="16" xfId="6" applyNumberFormat="1" applyFont="1" applyFill="1" applyBorder="1" applyAlignment="1">
      <alignment horizontal="right" vertical="top" wrapText="1"/>
    </xf>
    <xf numFmtId="3" fontId="17" fillId="4" borderId="16" xfId="6" applyNumberFormat="1" applyFont="1" applyFill="1" applyBorder="1" applyAlignment="1">
      <alignment horizontal="right" vertical="center" wrapText="1"/>
    </xf>
    <xf numFmtId="3" fontId="17" fillId="4" borderId="16" xfId="6" applyNumberFormat="1" applyFont="1" applyFill="1" applyBorder="1" applyAlignment="1">
      <alignment vertical="center" wrapText="1"/>
    </xf>
    <xf numFmtId="3" fontId="17" fillId="4" borderId="16" xfId="6" applyNumberFormat="1" applyFont="1" applyFill="1" applyBorder="1" applyAlignment="1">
      <alignment horizontal="center" vertical="center" wrapText="1"/>
    </xf>
    <xf numFmtId="3" fontId="22" fillId="4" borderId="17" xfId="6" applyNumberFormat="1" applyFont="1" applyFill="1" applyBorder="1" applyAlignment="1">
      <alignment horizontal="center"/>
    </xf>
    <xf numFmtId="0" fontId="13" fillId="4" borderId="16" xfId="6" applyFill="1" applyBorder="1"/>
    <xf numFmtId="43" fontId="17" fillId="3" borderId="11" xfId="1" applyFont="1" applyFill="1" applyBorder="1" applyAlignment="1">
      <alignment horizontal="right" vertical="top" wrapText="1"/>
    </xf>
    <xf numFmtId="43" fontId="17" fillId="3" borderId="16" xfId="1" applyFont="1" applyFill="1" applyBorder="1" applyAlignment="1">
      <alignment horizontal="right" vertical="top" wrapText="1"/>
    </xf>
    <xf numFmtId="43" fontId="17" fillId="3" borderId="16" xfId="1" applyFont="1" applyFill="1" applyBorder="1" applyAlignment="1">
      <alignment horizontal="right" vertical="center" wrapText="1"/>
    </xf>
    <xf numFmtId="43" fontId="17" fillId="3" borderId="16" xfId="1" applyFont="1" applyFill="1" applyBorder="1" applyAlignment="1">
      <alignment vertical="center" wrapText="1"/>
    </xf>
    <xf numFmtId="43" fontId="17" fillId="3" borderId="16" xfId="1" applyFont="1" applyFill="1" applyBorder="1" applyAlignment="1">
      <alignment horizontal="center" vertical="center" wrapText="1"/>
    </xf>
    <xf numFmtId="3" fontId="22" fillId="3" borderId="17" xfId="6" applyNumberFormat="1" applyFont="1" applyFill="1" applyBorder="1" applyAlignment="1">
      <alignment horizontal="center"/>
    </xf>
    <xf numFmtId="0" fontId="13" fillId="3" borderId="16" xfId="6" applyFill="1" applyBorder="1"/>
    <xf numFmtId="0" fontId="15" fillId="2" borderId="16" xfId="6" applyFont="1" applyFill="1" applyBorder="1" applyAlignment="1">
      <alignment horizontal="center" vertical="center" wrapText="1"/>
    </xf>
    <xf numFmtId="0" fontId="15" fillId="2" borderId="18" xfId="6" applyFont="1" applyFill="1" applyBorder="1" applyAlignment="1">
      <alignment horizontal="center" vertical="center" wrapText="1"/>
    </xf>
    <xf numFmtId="0" fontId="16" fillId="2" borderId="18" xfId="4" applyFont="1" applyFill="1" applyBorder="1" applyAlignment="1">
      <alignment horizontal="center" vertical="center" wrapText="1"/>
    </xf>
    <xf numFmtId="0" fontId="16" fillId="2" borderId="16" xfId="4" applyFont="1" applyFill="1" applyBorder="1" applyAlignment="1">
      <alignment horizontal="center" vertical="center" wrapText="1"/>
    </xf>
    <xf numFmtId="3" fontId="21" fillId="2" borderId="22" xfId="6" applyNumberFormat="1" applyFont="1" applyFill="1" applyBorder="1"/>
    <xf numFmtId="3" fontId="21" fillId="2" borderId="18" xfId="6" applyNumberFormat="1" applyFont="1" applyFill="1" applyBorder="1"/>
    <xf numFmtId="0" fontId="2" fillId="2" borderId="0" xfId="6" applyFont="1" applyFill="1" applyAlignment="1">
      <alignment horizontal="center"/>
    </xf>
    <xf numFmtId="0" fontId="2" fillId="2" borderId="3" xfId="6" applyFont="1" applyFill="1" applyBorder="1" applyAlignment="1">
      <alignment horizontal="right"/>
    </xf>
    <xf numFmtId="0" fontId="2" fillId="2" borderId="24" xfId="6" applyFont="1" applyFill="1" applyBorder="1" applyAlignment="1">
      <alignment horizontal="right"/>
    </xf>
    <xf numFmtId="3" fontId="22" fillId="2" borderId="17" xfId="6" applyNumberFormat="1" applyFont="1" applyFill="1" applyBorder="1" applyAlignment="1">
      <alignment horizontal="left"/>
    </xf>
    <xf numFmtId="0" fontId="2" fillId="2" borderId="23" xfId="6" applyFont="1" applyFill="1" applyBorder="1"/>
    <xf numFmtId="0" fontId="13" fillId="2" borderId="16" xfId="6" applyFill="1" applyBorder="1" applyAlignment="1">
      <alignment horizontal="center" vertical="center"/>
    </xf>
    <xf numFmtId="43" fontId="32" fillId="2" borderId="16" xfId="1" applyFont="1" applyFill="1" applyBorder="1" applyAlignment="1">
      <alignment horizontal="left" vertical="center"/>
    </xf>
    <xf numFmtId="0" fontId="13" fillId="2" borderId="16" xfId="6" applyFill="1" applyBorder="1" applyAlignment="1">
      <alignment vertical="center"/>
    </xf>
    <xf numFmtId="43" fontId="13" fillId="2" borderId="16" xfId="1" applyFont="1" applyFill="1" applyBorder="1" applyAlignment="1">
      <alignment vertical="center"/>
    </xf>
    <xf numFmtId="43" fontId="13" fillId="2" borderId="16" xfId="6" applyNumberFormat="1" applyFill="1" applyBorder="1" applyAlignment="1">
      <alignment horizontal="center" vertical="center"/>
    </xf>
    <xf numFmtId="0" fontId="13" fillId="0" borderId="16" xfId="6" applyBorder="1" applyAlignment="1">
      <alignment vertical="center"/>
    </xf>
    <xf numFmtId="0" fontId="34" fillId="0" borderId="16" xfId="0" applyFont="1" applyBorder="1" applyAlignment="1">
      <alignment vertical="center" wrapText="1"/>
    </xf>
    <xf numFmtId="0" fontId="36" fillId="0" borderId="16" xfId="0" applyFont="1" applyBorder="1" applyAlignment="1">
      <alignment vertical="center"/>
    </xf>
    <xf numFmtId="0" fontId="33" fillId="0" borderId="16" xfId="0" applyFont="1" applyBorder="1" applyAlignment="1">
      <alignment vertical="center"/>
    </xf>
    <xf numFmtId="0" fontId="21" fillId="2" borderId="16" xfId="6" applyFont="1" applyFill="1" applyBorder="1" applyAlignment="1">
      <alignment horizontal="left"/>
    </xf>
    <xf numFmtId="43" fontId="17" fillId="6" borderId="11" xfId="1" applyFont="1" applyFill="1" applyBorder="1" applyAlignment="1">
      <alignment horizontal="right" vertical="top" wrapText="1"/>
    </xf>
    <xf numFmtId="43" fontId="17" fillId="6" borderId="16" xfId="1" applyFont="1" applyFill="1" applyBorder="1" applyAlignment="1">
      <alignment horizontal="right" vertical="top" wrapText="1"/>
    </xf>
    <xf numFmtId="43" fontId="17" fillId="6" borderId="16" xfId="1" applyFont="1" applyFill="1" applyBorder="1" applyAlignment="1">
      <alignment horizontal="right" vertical="center" wrapText="1"/>
    </xf>
    <xf numFmtId="3" fontId="22" fillId="6" borderId="17" xfId="6" applyNumberFormat="1" applyFont="1" applyFill="1" applyBorder="1" applyAlignment="1">
      <alignment horizontal="center"/>
    </xf>
    <xf numFmtId="43" fontId="18" fillId="4" borderId="16" xfId="1" applyFont="1" applyFill="1" applyBorder="1" applyAlignment="1">
      <alignment vertical="top" wrapText="1"/>
    </xf>
    <xf numFmtId="43" fontId="18" fillId="3" borderId="16" xfId="1" applyFont="1" applyFill="1" applyBorder="1" applyAlignment="1">
      <alignment vertical="top" wrapText="1"/>
    </xf>
    <xf numFmtId="43" fontId="18" fillId="6" borderId="16" xfId="1" applyFont="1" applyFill="1" applyBorder="1" applyAlignment="1">
      <alignment vertical="top" wrapText="1"/>
    </xf>
    <xf numFmtId="0" fontId="0" fillId="3" borderId="41" xfId="0" applyFill="1" applyBorder="1" applyAlignment="1">
      <alignment horizontal="center" vertical="center"/>
    </xf>
    <xf numFmtId="0" fontId="35" fillId="2" borderId="14" xfId="0" applyFont="1" applyFill="1" applyBorder="1" applyAlignment="1">
      <alignment vertical="center" wrapText="1"/>
    </xf>
    <xf numFmtId="0" fontId="13" fillId="2" borderId="14" xfId="6" applyFill="1" applyBorder="1" applyAlignment="1">
      <alignment vertical="center"/>
    </xf>
    <xf numFmtId="0" fontId="13" fillId="2" borderId="7" xfId="6" applyFill="1" applyBorder="1" applyAlignment="1">
      <alignment vertical="center"/>
    </xf>
    <xf numFmtId="3" fontId="35" fillId="2" borderId="7" xfId="0" applyNumberFormat="1" applyFont="1" applyFill="1" applyBorder="1" applyAlignment="1">
      <alignment horizontal="right" vertical="center" wrapText="1"/>
    </xf>
    <xf numFmtId="0" fontId="21" fillId="2" borderId="16" xfId="6" applyFont="1" applyFill="1" applyBorder="1" applyAlignment="1">
      <alignment vertical="center"/>
    </xf>
    <xf numFmtId="43" fontId="23" fillId="2" borderId="16" xfId="1" applyFont="1" applyFill="1" applyBorder="1" applyAlignment="1">
      <alignment vertical="center" wrapText="1"/>
    </xf>
    <xf numFmtId="9" fontId="0" fillId="0" borderId="0" xfId="0" applyNumberFormat="1" applyAlignment="1">
      <alignment vertical="center"/>
    </xf>
    <xf numFmtId="0" fontId="13" fillId="0" borderId="16" xfId="6" applyBorder="1" applyAlignment="1">
      <alignment horizontal="center" vertical="center"/>
    </xf>
    <xf numFmtId="43" fontId="18" fillId="0" borderId="16" xfId="1" applyFont="1" applyFill="1" applyBorder="1" applyAlignment="1">
      <alignment vertical="center" wrapText="1"/>
    </xf>
    <xf numFmtId="43" fontId="18" fillId="4" borderId="16" xfId="1" applyFont="1" applyFill="1" applyBorder="1" applyAlignment="1">
      <alignment vertical="center" wrapText="1"/>
    </xf>
    <xf numFmtId="43" fontId="18" fillId="3" borderId="16" xfId="1" applyFont="1" applyFill="1" applyBorder="1" applyAlignment="1">
      <alignment vertical="center" wrapText="1"/>
    </xf>
    <xf numFmtId="43" fontId="18" fillId="6" borderId="16" xfId="1" applyFont="1" applyFill="1" applyBorder="1" applyAlignment="1">
      <alignment vertical="center" wrapText="1"/>
    </xf>
    <xf numFmtId="9" fontId="2" fillId="0" borderId="0" xfId="0" applyNumberFormat="1" applyFont="1" applyAlignment="1">
      <alignment vertical="center"/>
    </xf>
    <xf numFmtId="0" fontId="21" fillId="2" borderId="16" xfId="6" applyFont="1" applyFill="1" applyBorder="1" applyAlignment="1">
      <alignment horizontal="center" vertical="center"/>
    </xf>
    <xf numFmtId="3" fontId="34" fillId="3" borderId="16" xfId="0" applyNumberFormat="1" applyFont="1" applyFill="1" applyBorder="1" applyAlignment="1">
      <alignment horizontal="right" vertical="center" wrapText="1"/>
    </xf>
    <xf numFmtId="3" fontId="33" fillId="3" borderId="16" xfId="0" applyNumberFormat="1" applyFont="1" applyFill="1" applyBorder="1" applyAlignment="1">
      <alignment horizontal="right" vertical="center"/>
    </xf>
    <xf numFmtId="43" fontId="13" fillId="4" borderId="16" xfId="1" applyFont="1" applyFill="1" applyBorder="1" applyAlignment="1">
      <alignment vertical="center"/>
    </xf>
    <xf numFmtId="0" fontId="13" fillId="4" borderId="16" xfId="6" applyFill="1" applyBorder="1" applyAlignment="1">
      <alignment vertical="center"/>
    </xf>
    <xf numFmtId="43" fontId="13" fillId="6" borderId="16" xfId="6" applyNumberFormat="1" applyFill="1" applyBorder="1" applyAlignment="1">
      <alignment vertical="center"/>
    </xf>
    <xf numFmtId="0" fontId="13" fillId="6" borderId="16" xfId="6" applyFill="1" applyBorder="1" applyAlignment="1">
      <alignment vertical="center"/>
    </xf>
    <xf numFmtId="43" fontId="22" fillId="2" borderId="17" xfId="1" applyFont="1" applyFill="1" applyBorder="1" applyAlignment="1">
      <alignment horizontal="center"/>
    </xf>
    <xf numFmtId="43" fontId="17" fillId="4" borderId="16" xfId="1" applyFont="1" applyFill="1" applyBorder="1" applyAlignment="1">
      <alignment horizontal="right" vertical="center" wrapText="1"/>
    </xf>
    <xf numFmtId="43" fontId="22" fillId="2" borderId="16" xfId="1" applyFont="1" applyFill="1" applyBorder="1" applyAlignment="1">
      <alignment horizontal="right" vertical="center" wrapText="1"/>
    </xf>
    <xf numFmtId="0" fontId="40" fillId="0" borderId="0" xfId="0" applyFont="1" applyAlignment="1">
      <alignment horizontal="center"/>
    </xf>
    <xf numFmtId="0" fontId="3" fillId="0" borderId="0" xfId="0" applyFont="1" applyAlignment="1">
      <alignment horizontal="left" indent="1"/>
    </xf>
    <xf numFmtId="43" fontId="3" fillId="6" borderId="41" xfId="0" applyNumberFormat="1" applyFont="1" applyFill="1" applyBorder="1" applyAlignment="1">
      <alignment horizontal="center" vertical="center"/>
    </xf>
    <xf numFmtId="0" fontId="0" fillId="2" borderId="19" xfId="0" applyFill="1" applyBorder="1" applyAlignment="1">
      <alignment vertical="center"/>
    </xf>
    <xf numFmtId="0" fontId="0" fillId="3" borderId="14" xfId="0" applyFill="1" applyBorder="1" applyAlignment="1">
      <alignment horizontal="center" vertical="center"/>
    </xf>
    <xf numFmtId="43" fontId="0" fillId="3" borderId="0" xfId="1" applyFont="1" applyFill="1"/>
    <xf numFmtId="43" fontId="0" fillId="3" borderId="3" xfId="1" applyFont="1" applyFill="1" applyBorder="1"/>
    <xf numFmtId="9" fontId="0" fillId="3" borderId="4" xfId="2" applyFont="1" applyFill="1" applyBorder="1"/>
    <xf numFmtId="43" fontId="12" fillId="3" borderId="0" xfId="1" applyFont="1" applyFill="1"/>
    <xf numFmtId="0" fontId="0" fillId="6" borderId="14" xfId="0" applyFill="1" applyBorder="1" applyAlignment="1">
      <alignment horizontal="center" vertical="center"/>
    </xf>
    <xf numFmtId="0" fontId="0" fillId="6" borderId="0" xfId="0" applyFill="1"/>
    <xf numFmtId="43" fontId="0" fillId="6" borderId="0" xfId="0" applyNumberFormat="1" applyFill="1"/>
    <xf numFmtId="43" fontId="11" fillId="6" borderId="0" xfId="0" applyNumberFormat="1" applyFont="1" applyFill="1"/>
    <xf numFmtId="43" fontId="12" fillId="6" borderId="0" xfId="0" applyNumberFormat="1" applyFont="1" applyFill="1"/>
    <xf numFmtId="43" fontId="0" fillId="6" borderId="3" xfId="1" applyFont="1" applyFill="1" applyBorder="1"/>
    <xf numFmtId="9" fontId="11" fillId="6" borderId="4" xfId="2" applyFont="1" applyFill="1" applyBorder="1"/>
    <xf numFmtId="0" fontId="0" fillId="4" borderId="14" xfId="0" applyFill="1" applyBorder="1" applyAlignment="1">
      <alignment horizontal="center" vertical="center"/>
    </xf>
    <xf numFmtId="43" fontId="0" fillId="4" borderId="0" xfId="1" applyFont="1" applyFill="1"/>
    <xf numFmtId="43" fontId="0" fillId="4" borderId="3" xfId="1" applyFont="1" applyFill="1" applyBorder="1"/>
    <xf numFmtId="9" fontId="0" fillId="4" borderId="4" xfId="2" applyFont="1" applyFill="1" applyBorder="1"/>
    <xf numFmtId="4" fontId="43" fillId="0" borderId="0" xfId="8" applyNumberFormat="1" applyFont="1" applyAlignment="1">
      <alignment vertical="center"/>
    </xf>
    <xf numFmtId="43" fontId="43" fillId="0" borderId="0" xfId="1" applyFont="1" applyFill="1" applyBorder="1" applyAlignment="1">
      <alignment vertical="center"/>
    </xf>
    <xf numFmtId="43" fontId="43" fillId="0" borderId="83" xfId="1" applyFont="1" applyFill="1" applyBorder="1" applyAlignment="1">
      <alignment vertical="center"/>
    </xf>
    <xf numFmtId="0" fontId="2" fillId="2" borderId="44"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2" fillId="2" borderId="51" xfId="0" applyFont="1" applyFill="1" applyBorder="1" applyAlignment="1">
      <alignment horizontal="center" vertical="center"/>
    </xf>
    <xf numFmtId="0" fontId="2" fillId="2" borderId="61" xfId="0" applyFont="1" applyFill="1" applyBorder="1" applyAlignment="1">
      <alignment horizontal="center" vertical="center"/>
    </xf>
    <xf numFmtId="0" fontId="2" fillId="2" borderId="52" xfId="0" applyFont="1" applyFill="1" applyBorder="1" applyAlignment="1">
      <alignment horizontal="center" vertical="center"/>
    </xf>
    <xf numFmtId="43" fontId="4" fillId="0" borderId="46" xfId="1" applyFont="1" applyFill="1" applyBorder="1" applyAlignment="1">
      <alignment horizontal="center" vertical="center"/>
    </xf>
    <xf numFmtId="43" fontId="4" fillId="0" borderId="54" xfId="1" applyFont="1" applyFill="1" applyBorder="1" applyAlignment="1">
      <alignment horizontal="center" vertical="center"/>
    </xf>
    <xf numFmtId="41" fontId="4" fillId="0" borderId="46" xfId="3" applyNumberFormat="1" applyFont="1" applyFill="1" applyBorder="1" applyAlignment="1">
      <alignment horizontal="center" vertical="center" wrapText="1"/>
    </xf>
    <xf numFmtId="41" fontId="4" fillId="0" borderId="54" xfId="3" applyNumberFormat="1" applyFont="1" applyFill="1" applyBorder="1" applyAlignment="1">
      <alignment horizontal="center" vertical="center" wrapText="1"/>
    </xf>
    <xf numFmtId="0" fontId="2" fillId="2" borderId="15"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44" xfId="0" applyFont="1" applyFill="1" applyBorder="1" applyAlignment="1">
      <alignment horizontal="center" vertical="center"/>
    </xf>
    <xf numFmtId="0" fontId="2" fillId="2" borderId="47" xfId="0" applyFont="1" applyFill="1" applyBorder="1" applyAlignment="1">
      <alignment horizontal="center" vertical="center"/>
    </xf>
    <xf numFmtId="0" fontId="2" fillId="0" borderId="50" xfId="0" applyFont="1" applyBorder="1" applyAlignment="1">
      <alignment horizontal="center" vertical="center"/>
    </xf>
    <xf numFmtId="0" fontId="2" fillId="0" borderId="37" xfId="0" applyFont="1" applyBorder="1" applyAlignment="1">
      <alignment horizontal="center" vertical="center"/>
    </xf>
    <xf numFmtId="0" fontId="2" fillId="0" borderId="45" xfId="0" applyFont="1" applyBorder="1" applyAlignment="1">
      <alignment horizontal="center" vertical="center"/>
    </xf>
    <xf numFmtId="0" fontId="0" fillId="0" borderId="38" xfId="0" applyBorder="1" applyAlignment="1">
      <alignment horizontal="left" vertical="center" wrapText="1" indent="1"/>
    </xf>
    <xf numFmtId="0" fontId="0" fillId="0" borderId="15" xfId="0" applyBorder="1" applyAlignment="1">
      <alignment horizontal="left" vertical="center" wrapText="1" indent="1"/>
    </xf>
    <xf numFmtId="0" fontId="0" fillId="0" borderId="39" xfId="0" applyBorder="1" applyAlignment="1">
      <alignment horizontal="left" vertical="center" wrapText="1" indent="1"/>
    </xf>
    <xf numFmtId="0" fontId="0" fillId="0" borderId="40" xfId="0" applyBorder="1" applyAlignment="1">
      <alignment horizontal="left" vertical="center" wrapText="1" indent="1"/>
    </xf>
    <xf numFmtId="0" fontId="0" fillId="0" borderId="0" xfId="0" applyAlignment="1">
      <alignment horizontal="left" vertical="center" wrapText="1" indent="1"/>
    </xf>
    <xf numFmtId="0" fontId="0" fillId="0" borderId="41" xfId="0" applyBorder="1" applyAlignment="1">
      <alignment horizontal="left" vertical="center" wrapText="1" indent="1"/>
    </xf>
    <xf numFmtId="0" fontId="0" fillId="0" borderId="42" xfId="0" applyBorder="1" applyAlignment="1">
      <alignment horizontal="left" vertical="center" wrapText="1" indent="1"/>
    </xf>
    <xf numFmtId="0" fontId="0" fillId="0" borderId="2" xfId="0" applyBorder="1" applyAlignment="1">
      <alignment horizontal="left" vertical="center" wrapText="1" indent="1"/>
    </xf>
    <xf numFmtId="0" fontId="0" fillId="0" borderId="43" xfId="0" applyBorder="1" applyAlignment="1">
      <alignment horizontal="left" vertical="center" wrapText="1" indent="1"/>
    </xf>
    <xf numFmtId="0" fontId="0" fillId="0" borderId="50" xfId="0" applyBorder="1" applyAlignment="1">
      <alignment horizontal="left" vertical="center" indent="1"/>
    </xf>
    <xf numFmtId="0" fontId="0" fillId="0" borderId="37" xfId="0" applyBorder="1" applyAlignment="1">
      <alignment horizontal="left" vertical="center" indent="1"/>
    </xf>
    <xf numFmtId="0" fontId="0" fillId="0" borderId="45" xfId="0" applyBorder="1" applyAlignment="1">
      <alignment horizontal="left" vertical="center" indent="1"/>
    </xf>
    <xf numFmtId="0" fontId="0" fillId="4" borderId="50" xfId="0" applyFill="1" applyBorder="1" applyAlignment="1">
      <alignment horizontal="center" vertical="center"/>
    </xf>
    <xf numFmtId="0" fontId="0" fillId="4" borderId="37" xfId="0" applyFill="1" applyBorder="1" applyAlignment="1">
      <alignment horizontal="center" vertical="center"/>
    </xf>
    <xf numFmtId="0" fontId="2" fillId="0" borderId="50" xfId="0" applyFont="1" applyBorder="1" applyAlignment="1">
      <alignment horizontal="center" vertical="center" wrapText="1"/>
    </xf>
    <xf numFmtId="0" fontId="2" fillId="0" borderId="37" xfId="0" applyFont="1" applyBorder="1" applyAlignment="1">
      <alignment horizontal="center" vertical="center" wrapText="1"/>
    </xf>
    <xf numFmtId="0" fontId="2" fillId="0" borderId="45" xfId="0" applyFont="1" applyBorder="1" applyAlignment="1">
      <alignment horizontal="center" vertical="center" wrapText="1"/>
    </xf>
    <xf numFmtId="0" fontId="0" fillId="3" borderId="40" xfId="0" applyFill="1" applyBorder="1" applyAlignment="1">
      <alignment horizontal="center" vertical="center"/>
    </xf>
    <xf numFmtId="0" fontId="0" fillId="3" borderId="0" xfId="0" applyFill="1" applyAlignment="1">
      <alignment horizontal="center" vertical="center"/>
    </xf>
    <xf numFmtId="0" fontId="0" fillId="6" borderId="50" xfId="0" applyFill="1" applyBorder="1" applyAlignment="1">
      <alignment horizontal="center" vertical="center"/>
    </xf>
    <xf numFmtId="0" fontId="0" fillId="6" borderId="37" xfId="0" applyFill="1" applyBorder="1" applyAlignment="1">
      <alignment horizontal="center" vertical="center"/>
    </xf>
    <xf numFmtId="0" fontId="0" fillId="6" borderId="45" xfId="0" applyFill="1" applyBorder="1" applyAlignment="1">
      <alignment horizontal="center" vertical="center"/>
    </xf>
    <xf numFmtId="0" fontId="31" fillId="4" borderId="0" xfId="0" applyFont="1" applyFill="1" applyAlignment="1">
      <alignment horizontal="center" textRotation="90"/>
    </xf>
    <xf numFmtId="0" fontId="31" fillId="4" borderId="2" xfId="0" applyFont="1" applyFill="1" applyBorder="1" applyAlignment="1">
      <alignment horizontal="center" textRotation="90"/>
    </xf>
    <xf numFmtId="0" fontId="0" fillId="8" borderId="50" xfId="0" applyFill="1" applyBorder="1" applyAlignment="1" applyProtection="1">
      <alignment horizontal="center" vertical="center" wrapText="1"/>
      <protection locked="0"/>
    </xf>
    <xf numFmtId="0" fontId="0" fillId="8" borderId="37" xfId="0" applyFill="1" applyBorder="1" applyAlignment="1" applyProtection="1">
      <alignment horizontal="center" vertical="center" wrapText="1"/>
      <protection locked="0"/>
    </xf>
    <xf numFmtId="0" fontId="0" fillId="8" borderId="45" xfId="0" applyFill="1" applyBorder="1" applyAlignment="1" applyProtection="1">
      <alignment horizontal="center" vertical="center" wrapText="1"/>
      <protection locked="0"/>
    </xf>
    <xf numFmtId="0" fontId="0" fillId="9" borderId="50" xfId="0" applyFill="1" applyBorder="1" applyAlignment="1">
      <alignment horizontal="center" vertical="center"/>
    </xf>
    <xf numFmtId="0" fontId="0" fillId="9" borderId="37" xfId="0" applyFill="1" applyBorder="1" applyAlignment="1">
      <alignment horizontal="center" vertical="center"/>
    </xf>
    <xf numFmtId="0" fontId="0" fillId="2" borderId="50" xfId="0" applyFill="1" applyBorder="1" applyAlignment="1">
      <alignment horizontal="center" vertical="center" wrapText="1"/>
    </xf>
    <xf numFmtId="0" fontId="0" fillId="2" borderId="37" xfId="0" applyFill="1" applyBorder="1" applyAlignment="1">
      <alignment horizontal="center" vertical="center" wrapText="1"/>
    </xf>
    <xf numFmtId="0" fontId="0" fillId="2" borderId="45" xfId="0" applyFill="1" applyBorder="1" applyAlignment="1">
      <alignment horizontal="center" vertical="center" wrapText="1"/>
    </xf>
    <xf numFmtId="43" fontId="0" fillId="0" borderId="34" xfId="0" applyNumberFormat="1" applyBorder="1" applyAlignment="1">
      <alignment horizontal="center" vertical="center" wrapText="1"/>
    </xf>
    <xf numFmtId="43" fontId="0" fillId="0" borderId="28" xfId="0" applyNumberFormat="1" applyBorder="1" applyAlignment="1">
      <alignment horizontal="center" vertical="center" wrapText="1"/>
    </xf>
    <xf numFmtId="43" fontId="0" fillId="0" borderId="26" xfId="0" applyNumberFormat="1" applyBorder="1" applyAlignment="1">
      <alignment horizontal="center" vertical="center" wrapText="1"/>
    </xf>
    <xf numFmtId="0" fontId="2" fillId="4" borderId="58" xfId="0" applyFont="1" applyFill="1" applyBorder="1" applyAlignment="1">
      <alignment horizontal="center" vertical="center"/>
    </xf>
    <xf numFmtId="0" fontId="2" fillId="4" borderId="62" xfId="0" applyFont="1" applyFill="1" applyBorder="1" applyAlignment="1">
      <alignment horizontal="center" vertical="center"/>
    </xf>
    <xf numFmtId="0" fontId="2" fillId="6" borderId="5" xfId="0" applyFont="1" applyFill="1" applyBorder="1" applyAlignment="1">
      <alignment horizontal="center" vertical="center"/>
    </xf>
    <xf numFmtId="0" fontId="2" fillId="0" borderId="27" xfId="0" applyFont="1" applyBorder="1" applyAlignment="1">
      <alignment horizontal="center" vertical="center"/>
    </xf>
    <xf numFmtId="0" fontId="2" fillId="0" borderId="29" xfId="0" applyFont="1" applyBorder="1" applyAlignment="1">
      <alignment horizontal="center" vertical="center"/>
    </xf>
    <xf numFmtId="0" fontId="2" fillId="0" borderId="32" xfId="0" applyFont="1" applyBorder="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41" fontId="2" fillId="0" borderId="5" xfId="0" applyNumberFormat="1" applyFont="1" applyBorder="1" applyAlignment="1">
      <alignment horizontal="center" vertical="center"/>
    </xf>
    <xf numFmtId="41" fontId="2" fillId="0" borderId="7" xfId="0" applyNumberFormat="1" applyFont="1" applyBorder="1" applyAlignment="1">
      <alignment horizontal="center" vertical="center"/>
    </xf>
    <xf numFmtId="0" fontId="2" fillId="0" borderId="5" xfId="0" applyFont="1" applyBorder="1" applyAlignment="1">
      <alignment horizontal="center" vertical="center"/>
    </xf>
    <xf numFmtId="164" fontId="2" fillId="3" borderId="5" xfId="0" applyNumberFormat="1" applyFont="1" applyFill="1" applyBorder="1" applyAlignment="1">
      <alignment horizontal="center" vertical="center"/>
    </xf>
    <xf numFmtId="0" fontId="2" fillId="4" borderId="5" xfId="0" applyFont="1" applyFill="1" applyBorder="1" applyAlignment="1">
      <alignment horizontal="center" vertical="center"/>
    </xf>
    <xf numFmtId="165" fontId="0" fillId="0" borderId="34" xfId="0" applyNumberFormat="1" applyBorder="1" applyAlignment="1">
      <alignment horizontal="center" vertical="center" wrapText="1"/>
    </xf>
    <xf numFmtId="165" fontId="0" fillId="0" borderId="64" xfId="0" applyNumberFormat="1" applyBorder="1" applyAlignment="1">
      <alignment horizontal="center" vertical="center" wrapText="1"/>
    </xf>
    <xf numFmtId="164" fontId="2" fillId="3" borderId="58" xfId="0" applyNumberFormat="1" applyFont="1" applyFill="1" applyBorder="1" applyAlignment="1">
      <alignment horizontal="center" vertical="center"/>
    </xf>
    <xf numFmtId="164" fontId="2" fillId="3" borderId="62" xfId="0" applyNumberFormat="1" applyFont="1" applyFill="1" applyBorder="1" applyAlignment="1">
      <alignment horizontal="center" vertical="center"/>
    </xf>
    <xf numFmtId="0" fontId="2" fillId="6" borderId="58" xfId="0" applyFont="1" applyFill="1" applyBorder="1" applyAlignment="1">
      <alignment horizontal="center" vertical="center"/>
    </xf>
    <xf numFmtId="0" fontId="2" fillId="6" borderId="62" xfId="0" applyFont="1" applyFill="1" applyBorder="1" applyAlignment="1">
      <alignment horizontal="center" vertical="center"/>
    </xf>
    <xf numFmtId="0" fontId="2" fillId="0" borderId="65" xfId="0" applyFont="1" applyBorder="1" applyAlignment="1">
      <alignment horizontal="center" vertical="center" wrapText="1"/>
    </xf>
    <xf numFmtId="0" fontId="2" fillId="0" borderId="13" xfId="0" applyFont="1" applyBorder="1" applyAlignment="1">
      <alignment horizontal="center" vertical="center" wrapText="1"/>
    </xf>
    <xf numFmtId="41" fontId="2" fillId="0" borderId="65" xfId="0" applyNumberFormat="1" applyFont="1" applyBorder="1" applyAlignment="1">
      <alignment horizontal="center" vertical="center"/>
    </xf>
    <xf numFmtId="41" fontId="2" fillId="0" borderId="13" xfId="0" applyNumberFormat="1" applyFont="1" applyBorder="1" applyAlignment="1">
      <alignment horizontal="center" vertical="center"/>
    </xf>
    <xf numFmtId="0" fontId="2" fillId="0" borderId="33" xfId="0" applyFont="1" applyBorder="1" applyAlignment="1">
      <alignment horizontal="center" vertical="center"/>
    </xf>
    <xf numFmtId="0" fontId="2" fillId="0" borderId="12" xfId="0" applyFont="1" applyBorder="1" applyAlignment="1">
      <alignment horizontal="center" vertical="center"/>
    </xf>
    <xf numFmtId="0" fontId="34" fillId="0" borderId="18" xfId="0" applyFont="1" applyBorder="1" applyAlignment="1">
      <alignment horizontal="left" vertical="center" wrapText="1"/>
    </xf>
    <xf numFmtId="0" fontId="34" fillId="0" borderId="19" xfId="0" applyFont="1" applyBorder="1" applyAlignment="1">
      <alignment horizontal="left" vertical="center" wrapText="1"/>
    </xf>
    <xf numFmtId="0" fontId="19" fillId="0" borderId="17" xfId="6" applyFont="1" applyBorder="1" applyAlignment="1">
      <alignment horizontal="left" vertical="center" wrapText="1"/>
    </xf>
    <xf numFmtId="0" fontId="19" fillId="0" borderId="9" xfId="6" applyFont="1" applyBorder="1" applyAlignment="1">
      <alignment horizontal="left" vertical="center" wrapText="1"/>
    </xf>
    <xf numFmtId="0" fontId="19" fillId="0" borderId="11" xfId="6" applyFont="1" applyBorder="1" applyAlignment="1">
      <alignment horizontal="left" vertical="center" wrapText="1"/>
    </xf>
    <xf numFmtId="0" fontId="1" fillId="0" borderId="17" xfId="6" applyFont="1" applyBorder="1" applyAlignment="1">
      <alignment horizontal="center" vertical="center" wrapText="1"/>
    </xf>
    <xf numFmtId="0" fontId="1" fillId="0" borderId="9" xfId="6" applyFont="1" applyBorder="1" applyAlignment="1">
      <alignment horizontal="center" vertical="center" wrapText="1"/>
    </xf>
    <xf numFmtId="0" fontId="1" fillId="0" borderId="11" xfId="6" applyFont="1" applyBorder="1" applyAlignment="1">
      <alignment horizontal="center" vertical="center" wrapText="1"/>
    </xf>
    <xf numFmtId="0" fontId="0" fillId="0" borderId="17" xfId="6" applyFont="1" applyBorder="1" applyAlignment="1">
      <alignment horizontal="left" vertical="top" wrapText="1"/>
    </xf>
    <xf numFmtId="0" fontId="0" fillId="0" borderId="11" xfId="6" applyFont="1" applyBorder="1" applyAlignment="1">
      <alignment horizontal="left" vertical="top" wrapText="1"/>
    </xf>
    <xf numFmtId="0" fontId="0" fillId="0" borderId="14" xfId="0" applyBorder="1" applyAlignment="1">
      <alignment horizontal="center" vertical="center"/>
    </xf>
    <xf numFmtId="0" fontId="2" fillId="0" borderId="18" xfId="0" quotePrefix="1" applyFont="1" applyBorder="1" applyAlignment="1">
      <alignment horizontal="center"/>
    </xf>
    <xf numFmtId="0" fontId="2" fillId="0" borderId="19" xfId="0" quotePrefix="1" applyFont="1" applyBorder="1" applyAlignment="1">
      <alignment horizontal="center"/>
    </xf>
    <xf numFmtId="43" fontId="2" fillId="0" borderId="0" xfId="1" applyFont="1" applyAlignment="1">
      <alignment horizontal="center"/>
    </xf>
    <xf numFmtId="4" fontId="43" fillId="0" borderId="17" xfId="8" applyNumberFormat="1" applyFont="1" applyBorder="1" applyAlignment="1">
      <alignment horizontal="center" vertical="center"/>
    </xf>
    <xf numFmtId="4" fontId="43" fillId="0" borderId="9" xfId="8" applyNumberFormat="1" applyFont="1" applyBorder="1" applyAlignment="1">
      <alignment horizontal="center" vertical="center"/>
    </xf>
    <xf numFmtId="4" fontId="43" fillId="0" borderId="11" xfId="8" applyNumberFormat="1" applyFont="1" applyBorder="1" applyAlignment="1">
      <alignment horizontal="center" vertical="center"/>
    </xf>
    <xf numFmtId="43" fontId="43" fillId="0" borderId="72" xfId="1" applyFont="1" applyFill="1" applyBorder="1" applyAlignment="1">
      <alignment horizontal="center" vertical="center" wrapText="1"/>
    </xf>
  </cellXfs>
  <cellStyles count="12">
    <cellStyle name="Comma" xfId="1" builtinId="3"/>
    <cellStyle name="Comma 12" xfId="5" xr:uid="{00000000-0005-0000-0000-000001000000}"/>
    <cellStyle name="Normal" xfId="0" builtinId="0"/>
    <cellStyle name="Normal 10 2" xfId="11" xr:uid="{4716DED1-C668-49A1-925B-E299A2B36F9C}"/>
    <cellStyle name="Normal 2" xfId="4" xr:uid="{00000000-0005-0000-0000-000003000000}"/>
    <cellStyle name="Normal 2 2" xfId="6" xr:uid="{00000000-0005-0000-0000-000004000000}"/>
    <cellStyle name="Normal 3 10 10" xfId="10" xr:uid="{E1BF750F-F2BC-421B-9D08-56DB8E3B252B}"/>
    <cellStyle name="Normal 3 9 2" xfId="3" xr:uid="{00000000-0005-0000-0000-000005000000}"/>
    <cellStyle name="Normal 35 2" xfId="9" xr:uid="{8A128D32-1850-4AAB-98DB-D72DAE9F8F73}"/>
    <cellStyle name="Normal_Ajman Corniche- Bills of Quantities 2" xfId="8" xr:uid="{1E9DEED0-6A9B-4097-97DA-7F7F8860703E}"/>
    <cellStyle name="Percent" xfId="2" builtinId="5"/>
    <cellStyle name="Percent 2" xfId="7" xr:uid="{00000000-0005-0000-0000-000007000000}"/>
  </cellStyles>
  <dxfs count="0"/>
  <tableStyles count="0" defaultTableStyle="TableStyleMedium2" defaultPivotStyle="PivotStyleLight16"/>
  <colors>
    <mruColors>
      <color rgb="FF99FFCC"/>
      <color rgb="FF66FFFF"/>
      <color rgb="FFFFFFCC"/>
      <color rgb="FF03AAED"/>
      <color rgb="FFC6E0B4"/>
      <color rgb="FFF4B084"/>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26" Type="http://schemas.openxmlformats.org/officeDocument/2006/relationships/externalLink" Target="externalLinks/externalLink15.xml"/><Relationship Id="rId39" Type="http://schemas.openxmlformats.org/officeDocument/2006/relationships/externalLink" Target="externalLinks/externalLink28.xml"/><Relationship Id="rId21" Type="http://schemas.openxmlformats.org/officeDocument/2006/relationships/externalLink" Target="externalLinks/externalLink10.xml"/><Relationship Id="rId34" Type="http://schemas.openxmlformats.org/officeDocument/2006/relationships/externalLink" Target="externalLinks/externalLink23.xml"/><Relationship Id="rId42" Type="http://schemas.openxmlformats.org/officeDocument/2006/relationships/externalLink" Target="externalLinks/externalLink31.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externalLink" Target="externalLinks/externalLink5.xml"/><Relationship Id="rId29" Type="http://schemas.openxmlformats.org/officeDocument/2006/relationships/externalLink" Target="externalLinks/externalLink18.xml"/><Relationship Id="rId11" Type="http://schemas.openxmlformats.org/officeDocument/2006/relationships/worksheet" Target="worksheets/sheet11.xml"/><Relationship Id="rId24" Type="http://schemas.openxmlformats.org/officeDocument/2006/relationships/externalLink" Target="externalLinks/externalLink13.xml"/><Relationship Id="rId32" Type="http://schemas.openxmlformats.org/officeDocument/2006/relationships/externalLink" Target="externalLinks/externalLink21.xml"/><Relationship Id="rId37" Type="http://schemas.openxmlformats.org/officeDocument/2006/relationships/externalLink" Target="externalLinks/externalLink26.xml"/><Relationship Id="rId40" Type="http://schemas.openxmlformats.org/officeDocument/2006/relationships/externalLink" Target="externalLinks/externalLink29.xml"/><Relationship Id="rId45" Type="http://schemas.openxmlformats.org/officeDocument/2006/relationships/externalLink" Target="externalLinks/externalLink34.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externalLink" Target="externalLinks/externalLink12.xml"/><Relationship Id="rId28" Type="http://schemas.openxmlformats.org/officeDocument/2006/relationships/externalLink" Target="externalLinks/externalLink17.xml"/><Relationship Id="rId36" Type="http://schemas.openxmlformats.org/officeDocument/2006/relationships/externalLink" Target="externalLinks/externalLink25.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8.xml"/><Relationship Id="rId31" Type="http://schemas.openxmlformats.org/officeDocument/2006/relationships/externalLink" Target="externalLinks/externalLink20.xml"/><Relationship Id="rId44" Type="http://schemas.openxmlformats.org/officeDocument/2006/relationships/externalLink" Target="externalLinks/externalLink3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externalLink" Target="externalLinks/externalLink11.xml"/><Relationship Id="rId27" Type="http://schemas.openxmlformats.org/officeDocument/2006/relationships/externalLink" Target="externalLinks/externalLink16.xml"/><Relationship Id="rId30" Type="http://schemas.openxmlformats.org/officeDocument/2006/relationships/externalLink" Target="externalLinks/externalLink19.xml"/><Relationship Id="rId35" Type="http://schemas.openxmlformats.org/officeDocument/2006/relationships/externalLink" Target="externalLinks/externalLink24.xml"/><Relationship Id="rId43" Type="http://schemas.openxmlformats.org/officeDocument/2006/relationships/externalLink" Target="externalLinks/externalLink32.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externalLink" Target="externalLinks/externalLink14.xml"/><Relationship Id="rId33" Type="http://schemas.openxmlformats.org/officeDocument/2006/relationships/externalLink" Target="externalLinks/externalLink22.xml"/><Relationship Id="rId38" Type="http://schemas.openxmlformats.org/officeDocument/2006/relationships/externalLink" Target="externalLinks/externalLink27.xml"/><Relationship Id="rId46" Type="http://schemas.openxmlformats.org/officeDocument/2006/relationships/externalLink" Target="externalLinks/externalLink35.xml"/><Relationship Id="rId20" Type="http://schemas.openxmlformats.org/officeDocument/2006/relationships/externalLink" Target="externalLinks/externalLink9.xml"/><Relationship Id="rId41" Type="http://schemas.openxmlformats.org/officeDocument/2006/relationships/externalLink" Target="externalLinks/externalLink30.xml"/><Relationship Id="rId1" Type="http://schemas.openxmlformats.org/officeDocument/2006/relationships/worksheet" Target="worksheets/sheet1.xml"/><Relationship Id="rId6" Type="http://schemas.openxmlformats.org/officeDocument/2006/relationships/worksheet" Target="worksheets/sheet6.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Documents%20and%20Settings\samuel.halli\Desktop\Abudhabi\Marina%20Bay\Payments%20to%20Certificates\ASGC\Documents%20and%20Settings\Administrator\Local%20Settings\Temp\Water%20Front\WINDOWS\TEMP\dubai%20marina\RATE%20ANALYSIS.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rcdatacenter\ActivePrj\angeline\TFC\boq%20working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cuments%20and%20Settings\murali.n\Desktop\DAR%20AMEEN%20DATA\PROJECTS\2515%20Barwa%20Qatar\2515%20-%20BCA%20Stone%20Works%20Budget%2027%20Feb%202010%20Bldg%20I.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LONDON-2\DATA\HVS\Consulting\Jobs\2000050014%20-%20Skopje\Report\Rn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Takreer\Project\Data\%3f%3f%3f%3f%3f\Ncc\AEc%3f%3f%3f%3f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VALUAT~1\APLMAR99.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Accounts\D\project%20documents\DMRC%20IT%20Park\project%20documents\Kuwait%20Audit%20Bureau\Rate%20Analysi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notesm2.doosanheavy.com:1092/Project%20Bank-Total/4.&#49436;&#45224;&#50500;/1)&#51064;&#46020;/P-99-Goindwal/&#44204;&#51201;&#44032;/price%20sch%20rev0.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Bctech07\W2Dat07\BCQs\C423kallang%20Expressway\C423backup1022\C423pumproom.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44148;&#47784;\&#51077;&#52272;&#44204;&#51201;\&#44204;&#51201;(2001)\&#46020;&#47196;\&#54644;&#48120;-&#45909;&#49328;(1&#44277;&#44396;)\&#53804;&#52272;,&#49892;&#54665;\-0.1%25\&#44277;&#45236;&#50669;(&#54644;&#48120;1&#44277;&#4439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Z:\Andrews\AX412\Interim%20Payments\Revised%20payment%206%20(application%207)\DCA%20revised\Copy%20of%20AX412_Payment_6__Interim_Application_7_%2018%20feb%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apil\kapil\Documents%20and%20Settings\Administrator\Local%20Settings\Temp\Water%20Front\WINDOWS\TEMP\dubai%20marina\RATE%20ANALYSI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Aedxb6dc001\Shared\Documents%20and%20Settings\chathura\My%20Documents\Palm%20District%20Cooling%20Documents\BOQ\TOWER\ITP384.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pl-prj07\local%20c\AMANA%20Project\Al%20Ankary\2000\2049%20Generator%20Bldg%20at%20Batha%20Borders\BANK4\Enquiries\BANK\SUPPLIER.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Murali\aker%20kvaerner\Documents%20and%20Settings\murali\Desktop\Tender\Yansab-PHU\Aker%20Kvaerner\2004\61343503%20-%20Lindsay%20Oil\Measurements\Civil%20Works%20-%20Residue%20preheat%20exchanger%20foundations.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omniumint-my.sharepoint.com/Project/Data/&#47568;&#47112;&#51060;&#49884;&#50500;/Ncc/AEc&#51077;&#52272;&#44204;&#51201;0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Butola\commercial\My%20Documents\300\30014\300145\Unitech\global.xls"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Worksheet%20in%20%20%20Final%20set%20formatted%20by%20u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K:\AC509\COMM\Valuation%20No.11\Documents%20and%20Settings\raj02v75\Desktop\SW\9%2020%20REPORT\DOCUME~1\TARMAC\LOCALS~1\Temp\Kiln4Rep.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ayflower1\Shared%20Folder\Documents%20and%20Settings\kurian\Local%20Settings\Temp\Labor%20bills%2019.08.06.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Server4\cnp\Documents%20and%20Settings\abc\Desktop\3.%20Report\5)%20WEEKLY%20REPORT%20to%20DIC%20HO\PLANNING\Weekly%20report\03-09-2004\(Rev_01)curve-062504.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edmslon.dluk.net/Documents%20and%20Settings/dh25631/Local%20Settings/Temporary%20Internet%20Files/OLKB5/Liverpool/March%20completion%20-%20version%2031120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Takreer\Project\Data\&#47568;&#47112;&#51060;&#49884;&#50500;\Ncc\AEc&#51077;&#52272;&#44204;&#51201;0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Raviprakash\D\Astra%20Zeneca\QS%20-%20Astra%20Zeneca\Excel\HVAC\bills\RAB\fromat%20-%20hvac-rab-1.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AEOPSPF201\Documents%20and%20Settings\ameera\My%20Documents\Ameera%20Jobs\3955%20-%20Jalilah%20Hospital\Jaila%20Working\Documents%20and%20Settings\SADI\Desktop\Documents%20and%20Settings\e157042\My%20Documents\DVM_R160_master%20(Paul).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jm\Tender\Emer\emer_jonson\05.08.12_Construction%20Stage\Price%20Comp%20Nego\Structures\Rolly\nikkoshi\windows\TEMP\KOYO&#25552;&#20986;&#35211;&#31309;&#26360;%20.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evvel\SEVVEL\prelimianiries\Preliminaries%2027-6-06.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O:\My%20Documents\SKKIM\Work1999\SKC%20CDP\My%20Documents\CIVIL\&#53664;&#47785;&#44204;&#51201;\%232CDU&#49892;&#54665;.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Documents%20and%20Settings\940111\Local%20Settings\Temporary%20Internet%20Files\Content.IE5\0WGBULX2\02111D\Pcm\Cost\Change%20Order\E-P\(AOR-021)%20No.59%20V-3%20New%20Anti%20Foam%20Pkg%20at%20BS131\steel_re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ocuments%20and%20Settings\Administrator\My%20Documents\Castillo%20Grand\Castillo%20Gran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Nt-idbcd-wg1\USER\SETSUBI\ME-2&#31309;&#31639;\01&#31309;&#31639;&#12503;&#12525;&#12472;&#12455;&#12463;&#12488;\&#20013;&#22269;\(2004.12)ACW%20PJ(&#12381;&#12398;2&#65289;\pulau%20final\WINDOWS\Desktop\New%20Folder\Qo-158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DATA\DataFile\O\DB9604\RevMay97\SHOPLIST.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Master0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Kani\HQS%202%20(D)\msoffice\excel\t\JFLINK.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Lee\CM\PROJ\TIC\Alex%20Hargreaves\13.08.09\Meeting%20in%20London\New%20Template%20WIP\Example\New%20Template%20WIP\cashflow%20TEST%20Ver%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 HALL &amp; SERVICE ANNEXE"/>
      <sheetName val="NON AC HALL-type-A"/>
      <sheetName val="NON AC HALL-type-B"/>
      <sheetName val="Admin. block"/>
      <sheetName val="Food Court"/>
      <sheetName val="Sheet1"/>
      <sheetName val="boq workings"/>
      <sheetName val="COLUMN"/>
      <sheetName val="#REF"/>
      <sheetName val="beam-reinft"/>
      <sheetName val="concrete"/>
      <sheetName val="_REF"/>
      <sheetName val="dBase"/>
      <sheetName val="AC_HALL_&amp;_SERVICE_ANNEXE"/>
      <sheetName val="NON_AC_HALL-type-A"/>
      <sheetName val="NON_AC_HALL-type-B"/>
      <sheetName val="Admin__block"/>
      <sheetName val="Food_Court"/>
      <sheetName val="boq_workings"/>
      <sheetName val="HQ-TO"/>
      <sheetName val="SPT vs PHI"/>
      <sheetName val="Highway"/>
      <sheetName val="Design"/>
      <sheetName val="BLK2"/>
      <sheetName val="BLK3"/>
      <sheetName val="E &amp; R"/>
      <sheetName val="radar"/>
      <sheetName val="UG"/>
      <sheetName val="India F&amp;S Template"/>
      <sheetName val="Debits as on 12.04.08"/>
      <sheetName val="98Price"/>
      <sheetName val="CASHFLOWS"/>
      <sheetName val="SUMMARY"/>
      <sheetName val="AC_HALL_&amp;_SERVICE_ANNEXE1"/>
      <sheetName val="NON_AC_HALL-type-A1"/>
      <sheetName val="NON_AC_HALL-type-B1"/>
      <sheetName val="Admin__block1"/>
      <sheetName val="Food_Court1"/>
      <sheetName val="boq_workings1"/>
      <sheetName val="site fab&amp;ernstr"/>
      <sheetName val="slipsumpR"/>
      <sheetName val="MOS"/>
      <sheetName val="CSC"/>
      <sheetName val="Raw Data"/>
      <sheetName val="Input"/>
      <sheetName val="FitOutConfCentre"/>
      <sheetName val="AC_HALL_&amp;_SERVICE_ANNEXE2"/>
      <sheetName val="NON_AC_HALL-type-A2"/>
      <sheetName val="NON_AC_HALL-type-B2"/>
      <sheetName val="Admin__block2"/>
      <sheetName val="Food_Court2"/>
      <sheetName val="boq_workings2"/>
      <sheetName val="site_fab&amp;ernstr"/>
      <sheetName val="SPT_vs_PHI"/>
      <sheetName val="E_&amp;_R"/>
      <sheetName val="India_F&amp;S_Template"/>
      <sheetName val="Debits_as_on_12_04_08"/>
      <sheetName val="AC_HALL_&amp;_SERVICE_ANNEXE3"/>
      <sheetName val="NON_AC_HALL-type-A3"/>
      <sheetName val="NON_AC_HALL-type-B3"/>
      <sheetName val="Admin__block3"/>
      <sheetName val="Food_Court3"/>
      <sheetName val="boq_workings3"/>
      <sheetName val="site_fab&amp;ernstr1"/>
      <sheetName val="SPT_vs_PHI1"/>
      <sheetName val="E_&amp;_R1"/>
      <sheetName val="India_F&amp;S_Template1"/>
      <sheetName val="Debits_as_on_12_04_081"/>
      <sheetName val="AC_HALL_&amp;_SERVICE_ANNEXE5"/>
      <sheetName val="NON_AC_HALL-type-A5"/>
      <sheetName val="NON_AC_HALL-type-B5"/>
      <sheetName val="Admin__block5"/>
      <sheetName val="Food_Court5"/>
      <sheetName val="boq_workings5"/>
      <sheetName val="site_fab&amp;ernstr3"/>
      <sheetName val="SPT_vs_PHI3"/>
      <sheetName val="E_&amp;_R3"/>
      <sheetName val="India_F&amp;S_Template3"/>
      <sheetName val="Debits_as_on_12_04_083"/>
      <sheetName val="AC_HALL_&amp;_SERVICE_ANNEXE4"/>
      <sheetName val="NON_AC_HALL-type-A4"/>
      <sheetName val="NON_AC_HALL-type-B4"/>
      <sheetName val="Admin__block4"/>
      <sheetName val="Food_Court4"/>
      <sheetName val="boq_workings4"/>
      <sheetName val="site_fab&amp;ernstr2"/>
      <sheetName val="SPT_vs_PHI2"/>
      <sheetName val="E_&amp;_R2"/>
      <sheetName val="India_F&amp;S_Template2"/>
      <sheetName val="Debits_as_on_12_04_082"/>
      <sheetName val="Raw_Data"/>
      <sheetName val="AC_HALL_&amp;_SERVICE_ANNEXE6"/>
      <sheetName val="NON_AC_HALL-type-A6"/>
      <sheetName val="NON_AC_HALL-type-B6"/>
      <sheetName val="Admin__block6"/>
      <sheetName val="Food_Court6"/>
      <sheetName val="boq_workings6"/>
      <sheetName val="SPT_vs_PHI4"/>
      <sheetName val="E_&amp;_R4"/>
      <sheetName val="India_F&amp;S_Template4"/>
      <sheetName val="Debits_as_on_12_04_084"/>
      <sheetName val="site_fab&amp;ernstr4"/>
      <sheetName val="E H - H. W.P."/>
      <sheetName val="E. H. Treatment for pile cap"/>
      <sheetName val="New Bld"/>
      <sheetName val="BOQ"/>
      <sheetName val="upa"/>
      <sheetName val="SS MH"/>
      <sheetName val="Material List "/>
      <sheetName val="Labour Rate "/>
      <sheetName val="(M+L)"/>
      <sheetName val="AC_HALL_&amp;_SERVICE_ANNEXE7"/>
      <sheetName val="NON_AC_HALL-type-A7"/>
      <sheetName val="NON_AC_HALL-type-B7"/>
      <sheetName val="Admin__block7"/>
      <sheetName val="Food_Court7"/>
      <sheetName val="boq_workings7"/>
      <sheetName val="SPT_vs_PHI5"/>
      <sheetName val="E_&amp;_R5"/>
      <sheetName val="India_F&amp;S_Template5"/>
      <sheetName val="Debits_as_on_12_04_085"/>
      <sheetName val="site_fab&amp;ernstr5"/>
      <sheetName val="Raw_Data1"/>
      <sheetName val="E_H_-_H__W_P_"/>
      <sheetName val="E__H__Treatment_for_pile_cap"/>
      <sheetName val="New_Bld"/>
      <sheetName val="SS_MH"/>
      <sheetName val="Material_List_"/>
      <sheetName val="Labour_Rate_"/>
      <sheetName val="200205C"/>
      <sheetName val="Demand"/>
      <sheetName val="Occ"/>
      <sheetName val="P&amp;L-BDMC"/>
      <sheetName val="Day work"/>
      <sheetName val="C1ㅇ"/>
      <sheetName val="#3E1_GCR"/>
      <sheetName val="Form 6"/>
      <sheetName val="Day_work"/>
      <sheetName val="Master01"/>
      <sheetName val="Rate analysis"/>
      <sheetName val="Formulas"/>
      <sheetName val="Day_work1"/>
      <sheetName val="Material_List_1"/>
      <sheetName val="Labour_Rate_1"/>
      <sheetName val="Day_work2"/>
      <sheetName val="Raw_Data2"/>
      <sheetName val="Material_List_2"/>
      <sheetName val="Labour_Rate_2"/>
      <sheetName val="Form_6"/>
      <sheetName val="girder"/>
      <sheetName val="Rocker"/>
      <sheetName val="GWC"/>
      <sheetName val="NWC"/>
      <sheetName val="Materials Cost(PCC)"/>
      <sheetName val="SPT_vs_PHI6"/>
      <sheetName val="E_&amp;_R6"/>
      <sheetName val="India_F&amp;S_Template6"/>
      <sheetName val="Debits_as_on_12_04_086"/>
      <sheetName val="SPT_vs_PHI7"/>
      <sheetName val="E_&amp;_R7"/>
      <sheetName val="India_F&amp;S_Template7"/>
      <sheetName val="Debits_as_on_12_04_087"/>
      <sheetName val="AC_HALL_&amp;_SERVICE_ANNEXE8"/>
      <sheetName val="NON_AC_HALL-type-A8"/>
      <sheetName val="NON_AC_HALL-type-B8"/>
      <sheetName val="Admin__block8"/>
      <sheetName val="Food_Court8"/>
      <sheetName val="boq_workings8"/>
      <sheetName val="SPT_vs_PHI8"/>
      <sheetName val="E_&amp;_R8"/>
      <sheetName val="India_F&amp;S_Template8"/>
      <sheetName val="Debits_as_on_12_04_088"/>
      <sheetName val="AC_HALL_&amp;_SERVICE_ANNEXE14"/>
      <sheetName val="NON_AC_HALL-type-A14"/>
      <sheetName val="NON_AC_HALL-type-B14"/>
      <sheetName val="Admin__block14"/>
      <sheetName val="Food_Court14"/>
      <sheetName val="boq_workings14"/>
      <sheetName val="SPT_vs_PHI14"/>
      <sheetName val="E_&amp;_R14"/>
      <sheetName val="India_F&amp;S_Template14"/>
      <sheetName val="Debits_as_on_12_04_0814"/>
      <sheetName val="AC_HALL_&amp;_SERVICE_ANNEXE10"/>
      <sheetName val="NON_AC_HALL-type-A10"/>
      <sheetName val="NON_AC_HALL-type-B10"/>
      <sheetName val="Admin__block10"/>
      <sheetName val="Food_Court10"/>
      <sheetName val="boq_workings10"/>
      <sheetName val="SPT_vs_PHI10"/>
      <sheetName val="E_&amp;_R10"/>
      <sheetName val="India_F&amp;S_Template10"/>
      <sheetName val="Debits_as_on_12_04_0810"/>
      <sheetName val="AC_HALL_&amp;_SERVICE_ANNEXE9"/>
      <sheetName val="NON_AC_HALL-type-A9"/>
      <sheetName val="NON_AC_HALL-type-B9"/>
      <sheetName val="Admin__block9"/>
      <sheetName val="Food_Court9"/>
      <sheetName val="boq_workings9"/>
      <sheetName val="SPT_vs_PHI9"/>
      <sheetName val="E_&amp;_R9"/>
      <sheetName val="India_F&amp;S_Template9"/>
      <sheetName val="Debits_as_on_12_04_089"/>
      <sheetName val="AC_HALL_&amp;_SERVICE_ANNEXE11"/>
      <sheetName val="NON_AC_HALL-type-A11"/>
      <sheetName val="NON_AC_HALL-type-B11"/>
      <sheetName val="Admin__block11"/>
      <sheetName val="Food_Court11"/>
      <sheetName val="boq_workings11"/>
      <sheetName val="SPT_vs_PHI11"/>
      <sheetName val="E_&amp;_R11"/>
      <sheetName val="India_F&amp;S_Template11"/>
      <sheetName val="Debits_as_on_12_04_0811"/>
      <sheetName val="AC_HALL_&amp;_SERVICE_ANNEXE12"/>
      <sheetName val="NON_AC_HALL-type-A12"/>
      <sheetName val="NON_AC_HALL-type-B12"/>
      <sheetName val="Admin__block12"/>
      <sheetName val="Food_Court12"/>
      <sheetName val="boq_workings12"/>
      <sheetName val="SPT_vs_PHI12"/>
      <sheetName val="E_&amp;_R12"/>
      <sheetName val="India_F&amp;S_Template12"/>
      <sheetName val="Debits_as_on_12_04_0812"/>
      <sheetName val="AC_HALL_&amp;_SERVICE_ANNEXE13"/>
      <sheetName val="NON_AC_HALL-type-A13"/>
      <sheetName val="NON_AC_HALL-type-B13"/>
      <sheetName val="Admin__block13"/>
      <sheetName val="Food_Court13"/>
      <sheetName val="boq_workings13"/>
      <sheetName val="SPT_vs_PHI13"/>
      <sheetName val="E_&amp;_R13"/>
      <sheetName val="India_F&amp;S_Template13"/>
      <sheetName val="Debits_as_on_12_04_0813"/>
      <sheetName val="AC_HALL_&amp;_SERVICE_ANNEXE20"/>
      <sheetName val="NON_AC_HALL-type-A20"/>
      <sheetName val="NON_AC_HALL-type-B20"/>
      <sheetName val="Admin__block20"/>
      <sheetName val="Food_Court20"/>
      <sheetName val="boq_workings20"/>
      <sheetName val="SPT_vs_PHI20"/>
      <sheetName val="E_&amp;_R20"/>
      <sheetName val="India_F&amp;S_Template20"/>
      <sheetName val="Debits_as_on_12_04_0820"/>
      <sheetName val="AC_HALL_&amp;_SERVICE_ANNEXE15"/>
      <sheetName val="NON_AC_HALL-type-A15"/>
      <sheetName val="NON_AC_HALL-type-B15"/>
      <sheetName val="Admin__block15"/>
      <sheetName val="Food_Court15"/>
      <sheetName val="boq_workings15"/>
      <sheetName val="SPT_vs_PHI15"/>
      <sheetName val="E_&amp;_R15"/>
      <sheetName val="India_F&amp;S_Template15"/>
      <sheetName val="Debits_as_on_12_04_0815"/>
      <sheetName val="AC_HALL_&amp;_SERVICE_ANNEXE16"/>
      <sheetName val="NON_AC_HALL-type-A16"/>
      <sheetName val="NON_AC_HALL-type-B16"/>
      <sheetName val="Admin__block16"/>
      <sheetName val="Food_Court16"/>
      <sheetName val="boq_workings16"/>
      <sheetName val="SPT_vs_PHI16"/>
      <sheetName val="E_&amp;_R16"/>
      <sheetName val="India_F&amp;S_Template16"/>
      <sheetName val="Debits_as_on_12_04_0816"/>
      <sheetName val="AC_HALL_&amp;_SERVICE_ANNEXE17"/>
      <sheetName val="NON_AC_HALL-type-A17"/>
      <sheetName val="NON_AC_HALL-type-B17"/>
      <sheetName val="Admin__block17"/>
      <sheetName val="Food_Court17"/>
      <sheetName val="boq_workings17"/>
      <sheetName val="SPT_vs_PHI17"/>
      <sheetName val="E_&amp;_R17"/>
      <sheetName val="India_F&amp;S_Template17"/>
      <sheetName val="Debits_as_on_12_04_0817"/>
      <sheetName val="AC_HALL_&amp;_SERVICE_ANNEXE18"/>
      <sheetName val="NON_AC_HALL-type-A18"/>
      <sheetName val="NON_AC_HALL-type-B18"/>
      <sheetName val="Admin__block18"/>
      <sheetName val="Food_Court18"/>
      <sheetName val="boq_workings18"/>
      <sheetName val="SPT_vs_PHI18"/>
      <sheetName val="E_&amp;_R18"/>
      <sheetName val="India_F&amp;S_Template18"/>
      <sheetName val="Debits_as_on_12_04_0818"/>
      <sheetName val="AC_HALL_&amp;_SERVICE_ANNEXE19"/>
      <sheetName val="NON_AC_HALL-type-A19"/>
      <sheetName val="NON_AC_HALL-type-B19"/>
      <sheetName val="Admin__block19"/>
      <sheetName val="Food_Court19"/>
      <sheetName val="boq_workings19"/>
      <sheetName val="SPT_vs_PHI19"/>
      <sheetName val="E_&amp;_R19"/>
      <sheetName val="India_F&amp;S_Template19"/>
      <sheetName val="Debits_as_on_12_04_0819"/>
      <sheetName val="AC_HALL_&amp;_SERVICE_ANNEXE21"/>
      <sheetName val="NON_AC_HALL-type-A21"/>
      <sheetName val="NON_AC_HALL-type-B21"/>
      <sheetName val="Admin__block21"/>
      <sheetName val="Food_Court21"/>
      <sheetName val="boq_workings21"/>
      <sheetName val="SPT_vs_PHI21"/>
      <sheetName val="E_&amp;_R21"/>
      <sheetName val="India_F&amp;S_Template21"/>
      <sheetName val="Debits_as_on_12_04_0821"/>
      <sheetName val="AC_HALL_&amp;_SERVICE_ANNEXE22"/>
      <sheetName val="NON_AC_HALL-type-A22"/>
      <sheetName val="NON_AC_HALL-type-B22"/>
      <sheetName val="Admin__block22"/>
      <sheetName val="Food_Court22"/>
      <sheetName val="boq_workings22"/>
      <sheetName val="SPT_vs_PHI22"/>
      <sheetName val="E_&amp;_R22"/>
      <sheetName val="India_F&amp;S_Template22"/>
      <sheetName val="Debits_as_on_12_04_0822"/>
      <sheetName val="precast RC element"/>
      <sheetName val="Materials Cost"/>
      <sheetName val="R20_R30_work"/>
      <sheetName val="col-reinft1"/>
      <sheetName val="AC_HALL_&amp;_SERVICE_ANNEXE23"/>
      <sheetName val="NON_AC_HALL-type-A23"/>
      <sheetName val="NON_AC_HALL-type-B23"/>
      <sheetName val="Admin__block23"/>
      <sheetName val="Food_Court23"/>
      <sheetName val="boq_workings23"/>
      <sheetName val="SPT_vs_PHI23"/>
      <sheetName val="E_&amp;_R23"/>
      <sheetName val="India_F&amp;S_Template23"/>
      <sheetName val="Debits_as_on_12_04_0823"/>
      <sheetName val="AC_HALL_&amp;_SERVICE_ANNEXE24"/>
      <sheetName val="NON_AC_HALL-type-A24"/>
      <sheetName val="NON_AC_HALL-type-B24"/>
      <sheetName val="Admin__block24"/>
      <sheetName val="Food_Court24"/>
      <sheetName val="boq_workings24"/>
      <sheetName val="SPT_vs_PHI24"/>
      <sheetName val="E_&amp;_R24"/>
      <sheetName val="India_F&amp;S_Template24"/>
      <sheetName val="Debits_as_on_12_04_0824"/>
      <sheetName val="Direct cost shed A-2 "/>
      <sheetName val="2gii"/>
      <sheetName val="Cash2"/>
      <sheetName val="Z"/>
      <sheetName val="Summ"/>
      <sheetName val="PB"/>
      <sheetName val="New Rates"/>
      <sheetName val="Sheet Index"/>
      <sheetName val="office"/>
      <sheetName val="Lab"/>
      <sheetName val="4"/>
      <sheetName val="Z- GENERAL PRICE SUMMARY"/>
      <sheetName val="WITHOUT C&amp;I PROFIT (3)"/>
      <sheetName val="KeyInformation"/>
      <sheetName val="Overall"/>
      <sheetName val="InputPack"/>
      <sheetName val="Navigation"/>
      <sheetName val="Materials "/>
      <sheetName val="Labour"/>
      <sheetName val="MAchinery(R1)"/>
      <sheetName val="입찰내역 발주처 양식"/>
      <sheetName val="DATA"/>
      <sheetName val="Material "/>
      <sheetName val="Labour &amp; Plant"/>
      <sheetName val="SOR"/>
      <sheetName val="11"/>
      <sheetName val="DETAILED BREAKDOWN"/>
      <sheetName val="2.2 STAFF Scedule"/>
      <sheetName val="opstat"/>
      <sheetName val="costs"/>
      <sheetName val="PC"/>
      <sheetName val="1.2 Staff Schedule"/>
      <sheetName val="1"/>
      <sheetName val="Material&amp;equipment"/>
      <sheetName val="A"/>
      <sheetName val="Day_work3"/>
      <sheetName val="Raw_Data3"/>
      <sheetName val="Material_List_3"/>
      <sheetName val="Labour_Rate_3"/>
      <sheetName val="Form_61"/>
      <sheetName val="Data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refreshError="1"/>
      <sheetData sheetId="103" refreshError="1"/>
      <sheetData sheetId="104" refreshError="1"/>
      <sheetData sheetId="105"/>
      <sheetData sheetId="106"/>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refreshError="1"/>
      <sheetData sheetId="170" refreshError="1"/>
      <sheetData sheetId="171" refreshError="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sheetData sheetId="312" refreshError="1"/>
      <sheetData sheetId="313" refreshError="1"/>
      <sheetData sheetId="314" refreshError="1"/>
      <sheetData sheetId="315" refreshError="1"/>
      <sheetData sheetId="316"/>
      <sheetData sheetId="317"/>
      <sheetData sheetId="318"/>
      <sheetData sheetId="319"/>
      <sheetData sheetId="320"/>
      <sheetData sheetId="321"/>
      <sheetData sheetId="322"/>
      <sheetData sheetId="323" refreshError="1"/>
      <sheetData sheetId="324"/>
      <sheetData sheetId="325"/>
      <sheetData sheetId="326"/>
      <sheetData sheetId="327"/>
      <sheetData sheetId="328"/>
      <sheetData sheetId="329"/>
      <sheetData sheetId="330"/>
      <sheetData sheetId="331"/>
      <sheetData sheetId="332"/>
      <sheetData sheetId="333"/>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sheetData sheetId="372"/>
      <sheetData sheetId="373"/>
      <sheetData sheetId="374"/>
      <sheetData sheetId="375"/>
      <sheetData sheetId="37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Prelims"/>
      <sheetName val="Material"/>
      <sheetName val="Names"/>
      <sheetName val="Breakdown"/>
      <sheetName val="Summary"/>
      <sheetName val="Cash2"/>
      <sheetName val="Z"/>
    </sheetNames>
    <sheetDataSet>
      <sheetData sheetId="0">
        <row r="13">
          <cell r="B13">
            <v>5145570.32</v>
          </cell>
        </row>
      </sheetData>
      <sheetData sheetId="1"/>
      <sheetData sheetId="2">
        <row r="8">
          <cell r="B8">
            <v>235.75</v>
          </cell>
        </row>
      </sheetData>
      <sheetData sheetId="3">
        <row r="1">
          <cell r="G1">
            <v>0.50770000000000004</v>
          </cell>
        </row>
      </sheetData>
      <sheetData sheetId="4"/>
      <sheetData sheetId="5"/>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
      <sheetName val="Supply"/>
      <sheetName val="Occ&amp;Rate"/>
      <sheetName val="Market Data-Occ"/>
      <sheetName val="Market Data-ADR"/>
      <sheetName val="Demand"/>
      <sheetName val="New Hotel Induced Demand"/>
      <sheetName val="Hotel Expansion Induced Demand"/>
      <sheetName val="Occ"/>
      <sheetName val="ADR"/>
      <sheetName val="Calculation"/>
      <sheetName val="Ref"/>
      <sheetName val="P088 Rev 2.0 Cash Flow"/>
      <sheetName val="Market_Data-Occ"/>
      <sheetName val="Market_Data-ADR"/>
      <sheetName val="New_Hotel_Induced_Demand"/>
      <sheetName val="Hotel_Expansion_Induced_Demand"/>
      <sheetName val="Market_Data-Occ1"/>
      <sheetName val="Market_Data-ADR1"/>
      <sheetName val="New_Hotel_Induced_Demand1"/>
      <sheetName val="Hotel_Expansion_Induced_Demand1"/>
      <sheetName val="P088_Rev_2_0_Cash_Flow"/>
      <sheetName val="Day work"/>
      <sheetName val="Market_Data-Occ2"/>
      <sheetName val="Market_Data-ADR2"/>
      <sheetName val="New_Hotel_Induced_Demand2"/>
      <sheetName val="Hotel_Expansion_Induced_Demand2"/>
      <sheetName val="P088_Rev_2_0_Cash_Flow1"/>
      <sheetName val="Market_Data-Occ3"/>
      <sheetName val="Market_Data-ADR3"/>
      <sheetName val="New_Hotel_Induced_Demand3"/>
      <sheetName val="Hotel_Expansion_Induced_Demand3"/>
      <sheetName val="P088_Rev_2_0_Cash_Flow2"/>
      <sheetName val="Day_work"/>
      <sheetName val="Market_Data-Occ4"/>
      <sheetName val="Market_Data-ADR4"/>
      <sheetName val="New_Hotel_Induced_Demand4"/>
      <sheetName val="Hotel_Expansion_Induced_Demand4"/>
      <sheetName val="P088_Rev_2_0_Cash_Flow3"/>
      <sheetName val="Day_work1"/>
      <sheetName val="Market_Data-Occ5"/>
      <sheetName val="Market_Data-ADR5"/>
      <sheetName val="New_Hotel_Induced_Demand5"/>
      <sheetName val="Hotel_Expansion_Induced_Demand5"/>
      <sheetName val="P088_Rev_2_0_Cash_Flow4"/>
      <sheetName val="Day_work2"/>
      <sheetName val="Market_Data-Occ6"/>
      <sheetName val="Market_Data-ADR6"/>
      <sheetName val="New_Hotel_Induced_Demand6"/>
      <sheetName val="Hotel_Expansion_Induced_Demand6"/>
      <sheetName val="P088_Rev_2_0_Cash_Flow5"/>
      <sheetName val="Day_work3"/>
      <sheetName val="MASTER_RATE ANALYSIS"/>
      <sheetName val="Rate Analysis"/>
      <sheetName val="FitOutConfCentre"/>
      <sheetName val="BOQ Distribution"/>
      <sheetName val="Areas"/>
      <sheetName val="Ops"/>
      <sheetName val="Prattmodel"/>
      <sheetName val="Otismodel"/>
      <sheetName val="Flightmodel"/>
      <sheetName val="Sum of the Parts Valuation"/>
      <sheetName val="Imp Cost"/>
      <sheetName val="Architect"/>
      <sheetName val="2.0 Section 2 Cover"/>
      <sheetName val="P1 SUM"/>
      <sheetName val="Cash2"/>
      <sheetName val="Z"/>
      <sheetName val="Market_Data-Occ7"/>
      <sheetName val="Market_Data-ADR7"/>
      <sheetName val="New_Hotel_Induced_Demand7"/>
      <sheetName val="Hotel_Expansion_Induced_Demand7"/>
      <sheetName val="P088_Rev_2_0_Cash_Flow6"/>
      <sheetName val="Day_work4"/>
      <sheetName val="Market_Data-Occ9"/>
      <sheetName val="Market_Data-ADR9"/>
      <sheetName val="New_Hotel_Induced_Demand9"/>
      <sheetName val="Hotel_Expansion_Induced_Demand9"/>
      <sheetName val="P088_Rev_2_0_Cash_Flow8"/>
      <sheetName val="Day_work6"/>
      <sheetName val="Market_Data-Occ8"/>
      <sheetName val="Market_Data-ADR8"/>
      <sheetName val="New_Hotel_Induced_Demand8"/>
      <sheetName val="Hotel_Expansion_Induced_Demand8"/>
      <sheetName val="P088_Rev_2_0_Cash_Flow7"/>
      <sheetName val="Day_work5"/>
      <sheetName val="Segmentation"/>
      <sheetName val="Demand &amp; Supply"/>
      <sheetName val="Sheet1"/>
      <sheetName val="Redevelopment cost "/>
      <sheetName val="Comparable developments "/>
      <sheetName val="Property Info"/>
      <sheetName val="OpHis"/>
      <sheetName val="FxVar"/>
      <sheetName val="ProForma"/>
      <sheetName val="SVF"/>
      <sheetName val="SVF2"/>
      <sheetName val="Sensitivity Matrix"/>
      <sheetName val="ancillary"/>
      <sheetName val="allowances"/>
      <sheetName val="Measur"/>
      <sheetName val="Sheet7"/>
      <sheetName val="Data Sheet"/>
      <sheetName val="SPT vs PHI"/>
      <sheetName val="Cash Flow Working"/>
      <sheetName val="COMPLEXALL"/>
      <sheetName val="입찰내역 발주처 양식"/>
      <sheetName val="BORDGC"/>
      <sheetName val="CIF COST ITEM"/>
      <sheetName val="Headings"/>
      <sheetName val="Data"/>
      <sheetName val="9011 EXPAT_MANP"/>
      <sheetName val="Induced demand- Hitec City"/>
      <sheetName val="Teritary Competition"/>
      <sheetName val="HotelInduced"/>
      <sheetName val="Induced demand Navi Mumbai"/>
      <sheetName val="Induced Demand"/>
      <sheetName val="Induced"/>
      <sheetName val="Induced demand due to Noida"/>
      <sheetName val="Rna"/>
      <sheetName val="#REF"/>
      <sheetName val="Commercial Developments"/>
      <sheetName val="Induced Demand-Gugaon-build up"/>
      <sheetName val="Commercial development"/>
      <sheetName val="MktSeg"/>
      <sheetName val="Kur"/>
      <sheetName val="Keşif-I"/>
      <sheetName val="HAKEDİŞ "/>
      <sheetName val="BUTCE+MANHOUR"/>
      <sheetName val="keşif özeti"/>
      <sheetName val="Katsayılar"/>
      <sheetName val="opstat"/>
      <sheetName val="costs"/>
      <sheetName val="SubmitCal"/>
      <sheetName val="SEX"/>
      <sheetName val="1"/>
      <sheetName val="Permitted Drop Down Items"/>
      <sheetName val="CS Pipes,Fittings-Lay. &amp; Inst."/>
      <sheetName val="RA-markate"/>
      <sheetName val="PE"/>
      <sheetName val="Lookup data"/>
      <sheetName val="Sum_of_the_Parts_Valuation"/>
      <sheetName val="Imp_Cost"/>
      <sheetName val="Datas"/>
      <sheetName val="date"/>
      <sheetName val="Positions"/>
      <sheetName val="Database"/>
      <sheetName val="BOQ"/>
      <sheetName val="MOS"/>
      <sheetName val="B2"/>
      <sheetName val="SHORT LIST"/>
      <sheetName val="Chiet tinh dz22"/>
      <sheetName val="Est"/>
      <sheetName val="Drop Down List"/>
      <sheetName val="REINF-WTM"/>
      <sheetName val="XREF"/>
      <sheetName val="CASHFLOWS"/>
      <sheetName val="B2-MAIN HOTEL"/>
      <sheetName val="steel total"/>
      <sheetName val="Cover"/>
      <sheetName val="Print Tables"/>
      <sheetName val="Stock Size &amp; Branding"/>
      <sheetName val="MicroMarket"/>
      <sheetName val="Other Hotels"/>
      <sheetName val="Other"/>
      <sheetName val="Rating 12 Point Index"/>
      <sheetName val="GDP-Inflation"/>
      <sheetName val="Facilities"/>
      <sheetName val="Required Occupancy Levels"/>
      <sheetName val="Madinah FA"/>
      <sheetName val="KPIs - Market 2"/>
      <sheetName val="Market_Data-Occ10"/>
      <sheetName val="Market_Data-ADR10"/>
      <sheetName val="New_Hotel_Induced_Demand10"/>
      <sheetName val="Hotel_Expansion_Induced_Deman10"/>
      <sheetName val="P088_Rev_2_0_Cash_Flow9"/>
      <sheetName val="Day_work7"/>
      <sheetName val="BOQ_Distribution"/>
      <sheetName val="MASTER_RATE_ANALYSIS"/>
      <sheetName val="Rate_Analysis"/>
      <sheetName val="9011_EXPAT_MANP"/>
      <sheetName val="Market_Data-Occ11"/>
      <sheetName val="Market_Data-ADR11"/>
      <sheetName val="New_Hotel_Induced_Demand11"/>
      <sheetName val="Hotel_Expansion_Induced_Deman11"/>
      <sheetName val="P088_Rev_2_0_Cash_Flow10"/>
      <sheetName val="Day_work8"/>
      <sheetName val="BOQ_Distribution1"/>
      <sheetName val="MASTER_RATE_ANALYSIS1"/>
      <sheetName val="Rate_Analysis1"/>
      <sheetName val="Sum_of_the_Parts_Valuation1"/>
      <sheetName val="Imp_Cost1"/>
      <sheetName val="9011_EXPAT_MANP1"/>
      <sheetName val="입찰내역_발주처_양식"/>
      <sheetName val="PB"/>
      <sheetName val="Project Claims Report"/>
      <sheetName val="Contract Particulars"/>
      <sheetName val="Update &amp; Print"/>
      <sheetName val="EEV(Prilim)"/>
      <sheetName val="SCH- % WT."/>
      <sheetName val="NPV"/>
      <sheetName val="Market_Data-Occ12"/>
      <sheetName val="Market_Data-ADR12"/>
      <sheetName val="New_Hotel_Induced_Demand12"/>
      <sheetName val="Hotel_Expansion_Induced_Deman12"/>
      <sheetName val="P088_Rev_2_0_Cash_Flow11"/>
      <sheetName val="Day_work9"/>
      <sheetName val="BOQ_Distribution2"/>
      <sheetName val="MASTER_RATE_ANALYSIS2"/>
      <sheetName val="Rate_Analysis2"/>
      <sheetName val="Sum_of_the_Parts_Valuation2"/>
      <sheetName val="Imp_Cost2"/>
      <sheetName val="9011_EXPAT_MANP2"/>
      <sheetName val="입찰내역_발주처_양식1"/>
      <sheetName val="Induced_demand-_Hitec_City"/>
      <sheetName val="Teritary_Competition"/>
      <sheetName val="Induced_demand_Navi_Mumbai"/>
      <sheetName val="Induced_Demand"/>
      <sheetName val="Induced_demand_due_to_Noida"/>
      <sheetName val="Commercial_Developments"/>
      <sheetName val="Induced_Demand-Gugaon-build_up"/>
      <sheetName val="Commercial_development"/>
      <sheetName val="SPT_vs_PHI"/>
      <sheetName val="Permitted_Drop_Down_Items"/>
      <sheetName val="Data_Sheet"/>
      <sheetName val="CS_Pipes,Fittings-Lay__&amp;_Inst_"/>
      <sheetName val="P1_SUM"/>
      <sheetName val="Raw Data"/>
      <sheetName val="DIV.3"/>
      <sheetName val="E H Blinding"/>
      <sheetName val="E H Excavation"/>
      <sheetName val="Pc name"/>
      <sheetName val="Option"/>
    </sheetNames>
    <sheetDataSet>
      <sheetData sheetId="0" refreshError="1"/>
      <sheetData sheetId="1">
        <row r="5">
          <cell r="C5" t="str">
            <v>Rosewood</v>
          </cell>
        </row>
      </sheetData>
      <sheetData sheetId="2">
        <row r="21">
          <cell r="E21" t="str">
            <v>Group Leisure</v>
          </cell>
        </row>
      </sheetData>
      <sheetData sheetId="3"/>
      <sheetData sheetId="4">
        <row r="21">
          <cell r="E21" t="str">
            <v>Group Leisure</v>
          </cell>
        </row>
      </sheetData>
      <sheetData sheetId="5"/>
      <sheetData sheetId="6">
        <row r="21">
          <cell r="E21" t="str">
            <v>Group Leisure</v>
          </cell>
        </row>
      </sheetData>
      <sheetData sheetId="7">
        <row r="21">
          <cell r="E21" t="str">
            <v>Group Leisure</v>
          </cell>
        </row>
      </sheetData>
      <sheetData sheetId="8">
        <row r="21">
          <cell r="E21" t="str">
            <v>Group Leisure</v>
          </cell>
        </row>
      </sheetData>
      <sheetData sheetId="9"/>
      <sheetData sheetId="10"/>
      <sheetData sheetId="11">
        <row r="24">
          <cell r="F24">
            <v>1</v>
          </cell>
        </row>
      </sheetData>
      <sheetData sheetId="12" refreshError="1"/>
      <sheetData sheetId="13"/>
      <sheetData sheetId="14"/>
      <sheetData sheetId="15"/>
      <sheetData sheetId="16"/>
      <sheetData sheetId="17"/>
      <sheetData sheetId="18"/>
      <sheetData sheetId="19"/>
      <sheetData sheetId="20"/>
      <sheetData sheetId="21"/>
      <sheetData sheetId="22" refreshError="1"/>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refreshError="1"/>
      <sheetData sheetId="169" refreshError="1"/>
      <sheetData sheetId="170" refreshError="1"/>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refreshError="1"/>
      <sheetData sheetId="196" refreshError="1"/>
      <sheetData sheetId="197" refreshError="1"/>
      <sheetData sheetId="198" refreshError="1"/>
      <sheetData sheetId="199" refreshError="1"/>
      <sheetData sheetId="200" refreshError="1"/>
      <sheetData sheetId="201"/>
      <sheetData sheetId="202">
        <row r="21">
          <cell r="E21" t="str">
            <v>Group Leisure</v>
          </cell>
        </row>
      </sheetData>
      <sheetData sheetId="203">
        <row r="21">
          <cell r="E21" t="str">
            <v>Group Leisure</v>
          </cell>
        </row>
      </sheetData>
      <sheetData sheetId="204">
        <row r="21">
          <cell r="E21" t="str">
            <v>Group Leisure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refreshError="1"/>
      <sheetData sheetId="229" refreshError="1"/>
      <sheetData sheetId="230" refreshError="1"/>
      <sheetData sheetId="231" refreshError="1"/>
      <sheetData sheetId="23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 ??"/>
      <sheetName val="#REF"/>
      <sheetName val="Sheet1"/>
      <sheetName val="????_???_??"/>
      <sheetName val="????_???_??1"/>
      <sheetName val="Equip"/>
      <sheetName val="Glossary"/>
      <sheetName val="slipsumpR"/>
      <sheetName val="Demand"/>
      <sheetName val="Occ"/>
      <sheetName val="Summ"/>
      <sheetName val="FitOutConfCentre"/>
      <sheetName val="Cash2"/>
      <sheetName val="Z"/>
      <sheetName val="E H Blinding"/>
      <sheetName val="E H Excavation"/>
      <sheetName val="Pc name"/>
      <sheetName val="C P A Blinding"/>
      <sheetName val="Materials "/>
      <sheetName val="Labour"/>
      <sheetName val="MAchinery(R1)"/>
      <sheetName val="Z- GENERAL PRICE SUMMARY"/>
      <sheetName val="????_???_??2"/>
      <sheetName val="E_H_Blinding"/>
      <sheetName val="E_H_Excavation"/>
      <sheetName val="Pc_name"/>
      <sheetName val="C_P_A_Blinding"/>
      <sheetName val="????_???_??3"/>
      <sheetName val="Rate Analysis"/>
      <sheetName val="CASHFLOWS"/>
      <sheetName val="opstat"/>
      <sheetName val="costs"/>
      <sheetName val="Raw Data"/>
      <sheetName val="입찰내역 발주처 양식"/>
      <sheetName val="WITHOUT C&amp;I PROFIT (3)"/>
      <sheetName val="Sheet2"/>
      <sheetName val="bkg"/>
      <sheetName val="cbrd460"/>
      <sheetName val="bcl"/>
      <sheetName val="MOS"/>
      <sheetName val="Data Sheet"/>
      <sheetName val="????_???_??5"/>
      <sheetName val="Rate_Analysis1"/>
      <sheetName val="Raw_Data1"/>
      <sheetName val="입찰내역_발주처_양식1"/>
      <sheetName val="Z-_GENERAL_PRICE_SUMMARY1"/>
      <sheetName val="WITHOUT_C&amp;I_PROFIT_(3)1"/>
      <sheetName val="????_???_??4"/>
      <sheetName val="Rate_Analysis"/>
      <sheetName val="Raw_Data"/>
      <sheetName val="입찰내역_발주처_양식"/>
      <sheetName val="Z-_GENERAL_PRICE_SUMMARY"/>
      <sheetName val="WITHOUT_C&amp;I_PROFIT_(3)"/>
      <sheetName val="????_???_??6"/>
      <sheetName val="Rate_Analysis2"/>
      <sheetName val="Raw_Data2"/>
      <sheetName val="입찰내역_발주처_양식2"/>
      <sheetName val="Z-_GENERAL_PRICE_SUMMARY2"/>
      <sheetName val="WITHOUT_C&amp;I_PROFIT_(3)2"/>
      <sheetName val="????_???_??7"/>
      <sheetName val="Rate_Analysis3"/>
      <sheetName val="Raw_Data3"/>
      <sheetName val="입찰내역_발주처_양식3"/>
      <sheetName val="Z-_GENERAL_PRICE_SUMMARY3"/>
      <sheetName val="WITHOUT_C&amp;I_PROFIT_(3)3"/>
      <sheetName val="BOQ"/>
      <sheetName val="Sheet7"/>
      <sheetName val="INDIGINEOUS ITEMS "/>
      <sheetName val="Headings"/>
      <sheetName val="Architect"/>
      <sheetName val="Est"/>
      <sheetName val="Spread"/>
      <sheetName val="PARAMETERS"/>
      <sheetName val="LOB"/>
      <sheetName val="SPT vs PHI"/>
      <sheetName val="____ ___ __"/>
      <sheetName val="___________"/>
      <sheetName val="___________1"/>
      <sheetName val="Master01"/>
      <sheetName val="vendor"/>
      <sheetName val="Development"/>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sheet"/>
      <sheetName val="prelims"/>
      <sheetName val="SITE REV-1"/>
      <sheetName val="Townhouses"/>
      <sheetName val="PSUMS"/>
      <sheetName val="summary"/>
      <sheetName val="Prelim"/>
      <sheetName val="MOS"/>
      <sheetName val="SITE_REV-1"/>
      <sheetName val="WACC"/>
      <sheetName val="Project Summary - 2011"/>
      <sheetName val="Calendar"/>
      <sheetName val="pvc vent"/>
      <sheetName val="FitOutConfCentre"/>
      <sheetName val="FORM5"/>
      <sheetName val="CASHFLOWS"/>
      <sheetName val="1"/>
      <sheetName val="5"/>
      <sheetName val="입찰내역 발주처 양식"/>
      <sheetName val="Rate Analysis"/>
      <sheetName val="upa"/>
      <sheetName val="입찰내역_발주처_양식"/>
      <sheetName val="Rate_Analysis"/>
      <sheetName val="Sheet9"/>
      <sheetName val="analysis"/>
      <sheetName val="Beamsked"/>
      <sheetName val="Columnsked"/>
      <sheetName val="opstat"/>
      <sheetName val="costs"/>
      <sheetName val="RMOPS"/>
      <sheetName val="Bank Assignments"/>
      <sheetName val="Inflow"/>
      <sheetName val="SCHEDULE"/>
      <sheetName val="4"/>
      <sheetName val="CERTIFICATE"/>
      <sheetName val="AOP Summary-2"/>
      <sheetName val="Bank_Assignments"/>
      <sheetName val="Project_Summary_-_2011"/>
      <sheetName val="SITE_REV-11"/>
      <sheetName val="Bank_Assignments1"/>
      <sheetName val="Project_Summary_-_20111"/>
      <sheetName val="SITE_REV-12"/>
      <sheetName val="Bank_Assignments2"/>
      <sheetName val="Project_Summary_-_20112"/>
      <sheetName val="Cash2"/>
      <sheetName val="Z"/>
      <sheetName val="Initial Data"/>
      <sheetName val="PRICE INFO"/>
      <sheetName val="LABOUR PRODUCTIVITY-TAV"/>
      <sheetName val="MATERIAL PRICES"/>
      <sheetName val="PriceSummary"/>
      <sheetName val="cover page"/>
      <sheetName val="BQMPALOC"/>
      <sheetName val="9"/>
      <sheetName val="Bank Debits-CREDITS"/>
      <sheetName val="PNTEXT"/>
      <sheetName val="SystemData"/>
      <sheetName val="Cover"/>
      <sheetName val="预算封面"/>
      <sheetName val="Bill No. 3"/>
    </sheetNames>
    <sheetDataSet>
      <sheetData sheetId="0">
        <row r="1">
          <cell r="C1" t="str">
            <v>18 TOWNHOUSES FOR SHEIKH MOHAMMED BIN HASHER AL MAKTOUM</v>
          </cell>
        </row>
      </sheetData>
      <sheetData sheetId="1"/>
      <sheetData sheetId="2"/>
      <sheetData sheetId="3"/>
      <sheetData sheetId="4"/>
      <sheetData sheetId="5"/>
      <sheetData sheetId="6">
        <row r="1">
          <cell r="C1" t="str">
            <v>18 TOWNHOUSES FOR SHEIKH MOHAMMED BIN HASHER AL MAKTOUM</v>
          </cell>
        </row>
      </sheetData>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DC"/>
      <sheetName val="Shuttering"/>
      <sheetName val="Misc. points"/>
      <sheetName val="qty abst"/>
      <sheetName val="Programe"/>
      <sheetName val="boq"/>
      <sheetName val="P&amp;M"/>
      <sheetName val="LABOUR"/>
      <sheetName val="histogram"/>
      <sheetName val="basic "/>
      <sheetName val="bua"/>
      <sheetName val="topsheet"/>
      <sheetName val="Rate Analysis"/>
      <sheetName val="Iron Steel &amp; handrails"/>
      <sheetName val="ANALYSIS"/>
      <sheetName val="Top Sheet"/>
      <sheetName val="Publicbuilding"/>
      <sheetName val="WPR-IV"/>
      <sheetName val="STRUC"/>
      <sheetName val="DOOR-WIND"/>
      <sheetName val="STEEL"/>
      <sheetName val="ROOFING"/>
      <sheetName val="FLOORING"/>
      <sheetName val="MR"/>
      <sheetName val="S1BOQ"/>
      <sheetName val="VENDOR CODE WO NO"/>
      <sheetName val="Master Item List"/>
      <sheetName val="VENDER DETAIL"/>
      <sheetName val="Misc__points"/>
      <sheetName val="qty_abst"/>
      <sheetName val="basic_"/>
      <sheetName val="Rate_Analysis"/>
      <sheetName val="Top_Sheet"/>
      <sheetName val="Misc__points2"/>
      <sheetName val="qty_abst2"/>
      <sheetName val="basic_2"/>
      <sheetName val="Rate_Analysis2"/>
      <sheetName val="Top_Sheet2"/>
      <sheetName val="Iron_Steel_&amp;_handrails2"/>
      <sheetName val="Iron_Steel_&amp;_handrails"/>
      <sheetName val="Misc__points1"/>
      <sheetName val="qty_abst1"/>
      <sheetName val="basic_1"/>
      <sheetName val="Rate_Analysis1"/>
      <sheetName val="Top_Sheet1"/>
      <sheetName val="Iron_Steel_&amp;_handrails1"/>
      <sheetName val="Civil Boq"/>
      <sheetName val="WAGES"/>
      <sheetName val="1-BOQ_Civil"/>
      <sheetName val="Concrete"/>
      <sheetName val="Reinf"/>
      <sheetName val="Main Summary"/>
      <sheetName val="Summary (G.H.Bachlor C)"/>
      <sheetName val="General preliminaries"/>
      <sheetName val="IS Summary"/>
      <sheetName val="BASIC"/>
      <sheetName val="Steel Summary"/>
      <sheetName val="Work Done Bill (2)"/>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Basic Rate"/>
      <sheetName val="INFLUENCES ON GM"/>
      <sheetName val="acevsSp (ABC)"/>
      <sheetName val="Drain Work"/>
      <sheetName val="Non-BOQ summary"/>
      <sheetName val="Curing Bund for Sep'13"/>
      <sheetName val="GBW"/>
      <sheetName val="Legal Risk Analysis"/>
      <sheetName val="Monthly Format.ATH (ro)revised"/>
      <sheetName val="ASCE"/>
      <sheetName val="DBCA"/>
      <sheetName val="BPL"/>
      <sheetName val="Misc__points3"/>
      <sheetName val="#REF"/>
      <sheetName val="CORRECTION"/>
      <sheetName val="major qty"/>
      <sheetName val="Major P&amp;M deployment"/>
      <sheetName val="p&amp;m L&amp;T Hire"/>
      <sheetName val="Data 1"/>
      <sheetName val="A6"/>
      <sheetName val="Basis"/>
      <sheetName val="STAFFSCHED "/>
      <sheetName val="Assumptions"/>
      <sheetName val="girder"/>
      <sheetName val="qty_abst3"/>
      <sheetName val="basic_3"/>
      <sheetName val="Rate_Analysis3"/>
      <sheetName val="Top_Sheet3"/>
      <sheetName val="Iron_Steel_&amp;_handrails3"/>
      <sheetName val="VENDOR_CODE_WO_NO"/>
      <sheetName val="Master_Item_List"/>
      <sheetName val="Steel_Summary"/>
      <sheetName val="Civil_Boq"/>
      <sheetName val="General_preliminaries"/>
      <sheetName val="VENDER_DETAIL"/>
      <sheetName val="RA Format"/>
      <sheetName val="Measurement-ID works"/>
      <sheetName val="Ph 1 -ESM Pipe, Bitumen"/>
      <sheetName val="ETC Panorama"/>
      <sheetName val="1"/>
      <sheetName val="sept-plan"/>
      <sheetName val="Data"/>
      <sheetName val="Site Dev BOQ"/>
      <sheetName val="Ref_Lists_SER"/>
      <sheetName val="pol-60"/>
      <sheetName val="Abs Sheet(Fuel oil area)JAN"/>
      <sheetName val="WDA_Sept'13"/>
      <sheetName val="BOQ_Direct_selling cost"/>
      <sheetName val="경비공통"/>
      <sheetName val="int hire"/>
      <sheetName val="Drop Down (Fixed)"/>
      <sheetName val="Master"/>
      <sheetName val="Drop Down"/>
      <sheetName val="BLK2"/>
      <sheetName val="BLK3"/>
      <sheetName val="E &amp; R"/>
      <sheetName val="radar"/>
      <sheetName val="UG"/>
      <sheetName val="Main_Summary1"/>
      <sheetName val="Summary_(G_H_Bachlor_C)1"/>
      <sheetName val="Monthly_Format_ATH_(ro)revised"/>
      <sheetName val="Abs_Sheet(Fuel_oil_area)JAN"/>
      <sheetName val="Site_Dev_BOQ"/>
      <sheetName val="IS_Summary"/>
      <sheetName val="Work_Done_Bill_(2)"/>
      <sheetName val="Basic_Rate"/>
      <sheetName val="INFLUENCES_ON_GM"/>
      <sheetName val="acevsSp_(ABC)"/>
      <sheetName val="Rehab podium footing"/>
      <sheetName val="IO List"/>
      <sheetName val="MORGACTS"/>
      <sheetName val="PointNo.5"/>
      <sheetName val="dummy"/>
      <sheetName val="Unit Rate"/>
      <sheetName val="Rates"/>
      <sheetName val="Lead"/>
      <sheetName val="Sheet2"/>
      <sheetName val="Progress"/>
      <sheetName val="PRECAST lightconc-II"/>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Dropdown"/>
      <sheetName val="Input"/>
      <sheetName val="Stress Calculation"/>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2gii"/>
      <sheetName val="Assumption Inputs"/>
      <sheetName val="Sludge Cal"/>
      <sheetName val="Sheet1"/>
      <sheetName val="合成単価作成表-BLDG"/>
      <sheetName val="RATE ANALYSIS."/>
      <sheetName val="COMPLEXALL"/>
      <sheetName val="MLAP"/>
      <sheetName val="Staff Forecast spread"/>
      <sheetName val="Calc_ISC"/>
      <sheetName val=""/>
      <sheetName val="Design"/>
      <sheetName val="gen"/>
      <sheetName val="ABP inputs"/>
      <sheetName val="Synergy Sales Budget"/>
      <sheetName val="Fill this out first..."/>
      <sheetName val="Misc__points4"/>
      <sheetName val="qty_abst4"/>
      <sheetName val="basic_4"/>
      <sheetName val="Rate_Analysis4"/>
      <sheetName val="Iron_Steel_&amp;_handrails4"/>
      <sheetName val="Top_Sheet4"/>
      <sheetName val="Monthly_Format_ATH_(ro)revised1"/>
      <sheetName val="Main_Summary2"/>
      <sheetName val="Summary_(G_H_Bachlor_C)2"/>
      <sheetName val="General_preliminaries1"/>
      <sheetName val="Abs_Sheet(Fuel_oil_area)JAN1"/>
      <sheetName val="Civil_Boq2"/>
      <sheetName val="VENDOR_CODE_WO_NO1"/>
      <sheetName val="Master_Item_List1"/>
      <sheetName val="VENDER_DETAIL1"/>
      <sheetName val="BOQ_Direct_selling_cost"/>
      <sheetName val="Site_Dev_BOQ1"/>
      <sheetName val="Drain_Work"/>
      <sheetName val="Non-BOQ_summary"/>
      <sheetName val="Curing_Bund_for_Sep'13"/>
      <sheetName val="IS_Summary1"/>
      <sheetName val="int_hire"/>
      <sheetName val="Steel_Summary1"/>
      <sheetName val="Basic_Rate1"/>
      <sheetName val="INFLUENCES_ON_GM1"/>
      <sheetName val="acevsSp_(ABC)1"/>
      <sheetName val="Work_Done_Bill_(2)1"/>
      <sheetName val="Drop_Down_(Fixed)"/>
      <sheetName val="Drop_Down"/>
      <sheetName val="STAFFSCHED_"/>
      <sheetName val="E_&amp;_R"/>
      <sheetName val="Legal_Risk_Analysis"/>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Misc__points5"/>
      <sheetName val="qty_abst5"/>
      <sheetName val="basic_5"/>
      <sheetName val="Rate_Analysis5"/>
      <sheetName val="Iron_Steel_&amp;_handrails5"/>
      <sheetName val="Top_Sheet5"/>
      <sheetName val="Monthly_Format_ATH_(ro)revised2"/>
      <sheetName val="Main_Summary3"/>
      <sheetName val="Summary_(G_H_Bachlor_C)3"/>
      <sheetName val="General_preliminaries2"/>
      <sheetName val="Abs_Sheet(Fuel_oil_area)JAN2"/>
      <sheetName val="Civil_Boq3"/>
      <sheetName val="VENDOR_CODE_WO_NO2"/>
      <sheetName val="Master_Item_List2"/>
      <sheetName val="VENDER_DETAIL2"/>
      <sheetName val="BOQ_Direct_selling_cost1"/>
      <sheetName val="Site_Dev_BOQ2"/>
      <sheetName val="Drain_Work1"/>
      <sheetName val="Non-BOQ_summary1"/>
      <sheetName val="Curing_Bund_for_Sep'131"/>
      <sheetName val="IS_Summary2"/>
      <sheetName val="int_hire1"/>
      <sheetName val="Steel_Summary2"/>
      <sheetName val="Basic_Rate2"/>
      <sheetName val="INFLUENCES_ON_GM2"/>
      <sheetName val="acevsSp_(ABC)2"/>
      <sheetName val="Work_Done_Bill_(2)2"/>
      <sheetName val="Drop_Down_(Fixed)1"/>
      <sheetName val="Drop_Down1"/>
      <sheetName val="STAFFSCHED_1"/>
      <sheetName val="E_&amp;_R1"/>
      <sheetName val="Legal_Risk_Analysis1"/>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FitOutConfCentre"/>
      <sheetName val="P4-B"/>
      <sheetName val="d-safe DELUXE"/>
      <sheetName val="Main-Material"/>
      <sheetName val="TAV ANALIZ"/>
      <sheetName val="ABSTRACT"/>
      <sheetName val="SPT vs PHI"/>
      <sheetName val="RA_Format"/>
      <sheetName val="Measurement-ID_works"/>
      <sheetName val="IO_List"/>
      <sheetName val="Ph_1_-ESM_Pipe,_Bitumen"/>
      <sheetName val="major_qty"/>
      <sheetName val="Major_P&amp;M_deployment"/>
      <sheetName val="p&amp;m_L&amp;T_Hire"/>
      <sheetName val="Data_1"/>
      <sheetName val="Rehab_podium_footing"/>
      <sheetName val="Staff_Forecast_spread"/>
      <sheetName val="Shuttering Abstract"/>
      <sheetName val="omm-add"/>
      <sheetName val="Breakdown"/>
      <sheetName val="Cover"/>
      <sheetName val="Total Amount"/>
      <sheetName val="Misc__points6"/>
      <sheetName val="qty_abst6"/>
      <sheetName val="basic_6"/>
      <sheetName val="Rate_Analysis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Ph_1_-ESM_Pipe,_Bitumen1"/>
      <sheetName val="RA_Format1"/>
      <sheetName val="Measurement-ID_works1"/>
      <sheetName val="A.O.R r1Str"/>
      <sheetName val="A.O.R r1"/>
      <sheetName val="A.O.R (2)"/>
      <sheetName val="입찰내역 발주처 양식"/>
      <sheetName val="11-hsd"/>
      <sheetName val="13-septic"/>
      <sheetName val="7-ug"/>
      <sheetName val="2-utility"/>
      <sheetName val="18-misc"/>
      <sheetName val="5-pipe"/>
      <sheetName val="Build-up"/>
      <sheetName val="REL"/>
      <sheetName val="Process"/>
      <sheetName val="On-Costs"/>
      <sheetName val="77S(O)"/>
      <sheetName val="Vendor"/>
      <sheetName val="std.wt."/>
      <sheetName val="BOQ FORM FOR INQUIRY"/>
      <sheetName val="FORM OF PROPOSAL RFP-003"/>
      <sheetName val="뜃맟뭁돽띿맟?-BLDG"/>
      <sheetName val="合成??作成表-BLDG"/>
      <sheetName val="合成単価作成表_BLDG"/>
      <sheetName val="Recon"/>
      <sheetName val="Revised Summary"/>
      <sheetName val="Assumption_Inputs"/>
      <sheetName val="Code"/>
      <sheetName val="upa"/>
      <sheetName val="Exp. Villa  R2B 216"/>
      <sheetName val="RMC April 16"/>
      <sheetName val="LMR PF"/>
      <sheetName val="AoR Finishing"/>
      <sheetName val="P+M - Tower Crane"/>
      <sheetName val="Civil Works"/>
      <sheetName val="Assumption_Inputs1"/>
      <sheetName val="Stress_Calculation1"/>
      <sheetName val="Assumption_Inputs2"/>
      <sheetName val="Stress_Calculation2"/>
      <sheetName val="Assumption_Inputs3"/>
      <sheetName val="Stress_Calculation3"/>
      <sheetName val="STAFFSCHED_4"/>
      <sheetName val="Drain_Work4"/>
      <sheetName val="Misc__points8"/>
      <sheetName val="qty_abst8"/>
      <sheetName val="basic_8"/>
      <sheetName val="Rate_Analysis8"/>
      <sheetName val="Top_Sheet8"/>
      <sheetName val="Iron_Steel_&amp;_handrails8"/>
      <sheetName val="Civil_Boq6"/>
      <sheetName val="VENDOR_CODE_WO_NO5"/>
      <sheetName val="Master_Item_List5"/>
      <sheetName val="VENDER_DETAIL5"/>
      <sheetName val="Main_Summary6"/>
      <sheetName val="Summary_(G_H_Bachlor_C)6"/>
      <sheetName val="General_preliminaries5"/>
      <sheetName val="Work_Done_Bill_(2)5"/>
      <sheetName val="Non-BOQ_summary4"/>
      <sheetName val="Curing_Bund_for_Sep'134"/>
      <sheetName val="IS_Summary5"/>
      <sheetName val="Basic_Rate5"/>
      <sheetName val="INFLUENCES_ON_GM5"/>
      <sheetName val="acevsSp_(ABC)5"/>
      <sheetName val="Monthly_Format_ATH_(ro)revised5"/>
      <sheetName val="Abs_Sheet(Fuel_oil_area)JAN5"/>
      <sheetName val="Site_Dev_BOQ5"/>
      <sheetName val="Steel_Summary5"/>
      <sheetName val="int_hire4"/>
      <sheetName val="Drop_Down_(Fixed)4"/>
      <sheetName val="Drop_Down4"/>
      <sheetName val="BOQ_Direct_selling_cost4"/>
      <sheetName val="E_&amp;_R4"/>
      <sheetName val="Legal_Risk_Analysis4"/>
      <sheetName val="RA_Format2"/>
      <sheetName val="Measurement-ID_works2"/>
      <sheetName val="IO_List1"/>
      <sheetName val="Ph_1_-ESM_Pipe,_Bitumen2"/>
      <sheetName val="major_qty1"/>
      <sheetName val="Major_P&amp;M_deployment1"/>
      <sheetName val="p&amp;m_L&amp;T_Hire1"/>
      <sheetName val="Data_11"/>
      <sheetName val="Rehab_podium_footing1"/>
      <sheetName val="PointNo_54"/>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Unit_Rate"/>
      <sheetName val="ETC_Panorama"/>
      <sheetName val="PRECAST_lightconc-II"/>
      <sheetName val="TAV_ANALIZ"/>
      <sheetName val="Sludge_Cal"/>
      <sheetName val="Shuttering_Abstract"/>
      <sheetName val="SPT_vs_PHI"/>
      <sheetName val="Total_Amount"/>
      <sheetName val="Fill_this_out_first___4"/>
      <sheetName val="A_O_R_r1Str"/>
      <sheetName val="A_O_R_r1"/>
      <sheetName val="A_O_R_(2)"/>
      <sheetName val="입찰내역_발주처_양식"/>
      <sheetName val="ABP_inputs"/>
      <sheetName val="Synergy_Sales_Budget"/>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d-safe_DELUXE"/>
      <sheetName val="RATE_ANALYSIS_"/>
      <sheetName val="Misc__points9"/>
      <sheetName val="qty_abst9"/>
      <sheetName val="basic_9"/>
      <sheetName val="Rate_Analysis9"/>
      <sheetName val="Top_Sheet9"/>
      <sheetName val="Iron_Steel_&amp;_handrails9"/>
      <sheetName val="Civil_Boq7"/>
      <sheetName val="VENDOR_CODE_WO_NO6"/>
      <sheetName val="Master_Item_List6"/>
      <sheetName val="VENDER_DETAIL6"/>
      <sheetName val="Main_Summary7"/>
      <sheetName val="Summary_(G_H_Bachlor_C)7"/>
      <sheetName val="General_preliminaries6"/>
      <sheetName val="Work_Done_Bill_(2)6"/>
      <sheetName val="Drain_Work5"/>
      <sheetName val="Non-BOQ_summary5"/>
      <sheetName val="Curing_Bund_for_Sep'135"/>
      <sheetName val="IS_Summary6"/>
      <sheetName val="Basic_Rate6"/>
      <sheetName val="INFLUENCES_ON_GM6"/>
      <sheetName val="acevsSp_(ABC)6"/>
      <sheetName val="Monthly_Format_ATH_(ro)revised6"/>
      <sheetName val="Abs_Sheet(Fuel_oil_area)JAN6"/>
      <sheetName val="Site_Dev_BOQ6"/>
      <sheetName val="Steel_Summary6"/>
      <sheetName val="int_hire5"/>
      <sheetName val="Drop_Down_(Fixed)5"/>
      <sheetName val="Drop_Down5"/>
      <sheetName val="BOQ_Direct_selling_cost5"/>
      <sheetName val="STAFFSCHED_5"/>
      <sheetName val="E_&amp;_R5"/>
      <sheetName val="Legal_Risk_Analysis5"/>
      <sheetName val="RA_Format3"/>
      <sheetName val="Measurement-ID_works3"/>
      <sheetName val="IO_List2"/>
      <sheetName val="Ph_1_-ESM_Pipe,_Bitumen3"/>
      <sheetName val="major_qty2"/>
      <sheetName val="Major_P&amp;M_deployment2"/>
      <sheetName val="p&amp;m_L&amp;T_Hire2"/>
      <sheetName val="Data_12"/>
      <sheetName val="Rehab_podium_footing2"/>
      <sheetName val="PointNo_55"/>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Unit_Rate1"/>
      <sheetName val="ETC_Panorama1"/>
      <sheetName val="PRECAST_lightconc-II1"/>
      <sheetName val="TAV_ANALIZ1"/>
      <sheetName val="Sludge_Cal1"/>
      <sheetName val="Shuttering_Abstract1"/>
      <sheetName val="SPT_vs_PHI2"/>
      <sheetName val="Total_Amount1"/>
      <sheetName val="Fill_this_out_first___5"/>
      <sheetName val="A_O_R_r1Str1"/>
      <sheetName val="A_O_R_r11"/>
      <sheetName val="A_O_R_(2)1"/>
      <sheetName val="입찰내역_발주처_양식1"/>
      <sheetName val="ABP_inputs1"/>
      <sheetName val="Synergy_Sales_Budget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d-safe_DELUXE1"/>
      <sheetName val="RATE_ANALYSIS_1"/>
      <sheetName val="Misc__points11"/>
      <sheetName val="qty_abst11"/>
      <sheetName val="basic_11"/>
      <sheetName val="Rate_Analysis11"/>
      <sheetName val="Top_Sheet11"/>
      <sheetName val="Iron_Steel_&amp;_handrails11"/>
      <sheetName val="Civil_Boq9"/>
      <sheetName val="VENDOR_CODE_WO_NO8"/>
      <sheetName val="Master_Item_List8"/>
      <sheetName val="VENDER_DETAIL8"/>
      <sheetName val="Main_Summary9"/>
      <sheetName val="Summary_(G_H_Bachlor_C)9"/>
      <sheetName val="General_preliminaries8"/>
      <sheetName val="Work_Done_Bill_(2)8"/>
      <sheetName val="Drain_Work7"/>
      <sheetName val="Non-BOQ_summary7"/>
      <sheetName val="Curing_Bund_for_Sep'137"/>
      <sheetName val="IS_Summary8"/>
      <sheetName val="Basic_Rate8"/>
      <sheetName val="INFLUENCES_ON_GM8"/>
      <sheetName val="acevsSp_(ABC)8"/>
      <sheetName val="Monthly_Format_ATH_(ro)revised8"/>
      <sheetName val="Abs_Sheet(Fuel_oil_area)JAN8"/>
      <sheetName val="Site_Dev_BOQ8"/>
      <sheetName val="Steel_Summary8"/>
      <sheetName val="int_hire7"/>
      <sheetName val="Drop_Down_(Fixed)7"/>
      <sheetName val="Drop_Down7"/>
      <sheetName val="BOQ_Direct_selling_cost7"/>
      <sheetName val="STAFFSCHED_7"/>
      <sheetName val="E_&amp;_R7"/>
      <sheetName val="Legal_Risk_Analysis7"/>
      <sheetName val="RA_Format5"/>
      <sheetName val="Measurement-ID_works5"/>
      <sheetName val="IO_List4"/>
      <sheetName val="Ph_1_-ESM_Pipe,_Bitumen5"/>
      <sheetName val="major_qty4"/>
      <sheetName val="Major_P&amp;M_deployment4"/>
      <sheetName val="p&amp;m_L&amp;T_Hire4"/>
      <sheetName val="Data_14"/>
      <sheetName val="Rehab_podium_footing4"/>
      <sheetName val="PointNo_57"/>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Unit_Rate3"/>
      <sheetName val="ETC_Panorama3"/>
      <sheetName val="PRECAST_lightconc-II4"/>
      <sheetName val="TAV_ANALIZ3"/>
      <sheetName val="Sludge_Cal3"/>
      <sheetName val="Stress_Calculation4"/>
      <sheetName val="Shuttering_Abstract3"/>
      <sheetName val="SPT_vs_PHI4"/>
      <sheetName val="Total_Amount3"/>
      <sheetName val="Fill_this_out_first___7"/>
      <sheetName val="A_O_R_r1Str3"/>
      <sheetName val="A_O_R_r13"/>
      <sheetName val="A_O_R_(2)3"/>
      <sheetName val="입찰내역_발주처_양식3"/>
      <sheetName val="ABP_inputs3"/>
      <sheetName val="Synergy_Sales_Budget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d-safe_DELUXE3"/>
      <sheetName val="RATE_ANALYSIS_3"/>
      <sheetName val="Misc__points10"/>
      <sheetName val="qty_abst10"/>
      <sheetName val="basic_10"/>
      <sheetName val="Rate_Analysis10"/>
      <sheetName val="Top_Sheet10"/>
      <sheetName val="Iron_Steel_&amp;_handrails10"/>
      <sheetName val="Civil_Boq8"/>
      <sheetName val="VENDOR_CODE_WO_NO7"/>
      <sheetName val="Master_Item_List7"/>
      <sheetName val="VENDER_DETAIL7"/>
      <sheetName val="Main_Summary8"/>
      <sheetName val="Summary_(G_H_Bachlor_C)8"/>
      <sheetName val="General_preliminaries7"/>
      <sheetName val="Work_Done_Bill_(2)7"/>
      <sheetName val="Drain_Work6"/>
      <sheetName val="Non-BOQ_summary6"/>
      <sheetName val="Curing_Bund_for_Sep'136"/>
      <sheetName val="IS_Summary7"/>
      <sheetName val="Basic_Rate7"/>
      <sheetName val="INFLUENCES_ON_GM7"/>
      <sheetName val="acevsSp_(ABC)7"/>
      <sheetName val="Monthly_Format_ATH_(ro)revised7"/>
      <sheetName val="Abs_Sheet(Fuel_oil_area)JAN7"/>
      <sheetName val="Site_Dev_BOQ7"/>
      <sheetName val="Steel_Summary7"/>
      <sheetName val="int_hire6"/>
      <sheetName val="Drop_Down_(Fixed)6"/>
      <sheetName val="Drop_Down6"/>
      <sheetName val="BOQ_Direct_selling_cost6"/>
      <sheetName val="STAFFSCHED_6"/>
      <sheetName val="E_&amp;_R6"/>
      <sheetName val="Legal_Risk_Analysis6"/>
      <sheetName val="RA_Format4"/>
      <sheetName val="Measurement-ID_works4"/>
      <sheetName val="IO_List3"/>
      <sheetName val="Ph_1_-ESM_Pipe,_Bitumen4"/>
      <sheetName val="major_qty3"/>
      <sheetName val="Major_P&amp;M_deployment3"/>
      <sheetName val="p&amp;m_L&amp;T_Hire3"/>
      <sheetName val="Data_13"/>
      <sheetName val="Rehab_podium_footing3"/>
      <sheetName val="PointNo_56"/>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Unit_Rate2"/>
      <sheetName val="ETC_Panorama2"/>
      <sheetName val="PRECAST_lightconc-II3"/>
      <sheetName val="TAV_ANALIZ2"/>
      <sheetName val="Sludge_Cal2"/>
      <sheetName val="Shuttering_Abstract2"/>
      <sheetName val="SPT_vs_PHI3"/>
      <sheetName val="Total_Amount2"/>
      <sheetName val="Fill_this_out_first___6"/>
      <sheetName val="A_O_R_r1Str2"/>
      <sheetName val="A_O_R_r12"/>
      <sheetName val="A_O_R_(2)2"/>
      <sheetName val="입찰내역_발주처_양식2"/>
      <sheetName val="ABP_inputs2"/>
      <sheetName val="Synergy_Sales_Budget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d-safe_DELUXE2"/>
      <sheetName val="RATE_ANALYSIS_2"/>
      <sheetName val="beam-reinft-IIInd floor"/>
      <sheetName val="Assumption_Inputs4"/>
      <sheetName val="Assumption_Inputs5"/>
      <sheetName val="Stress_Calculation5"/>
      <sheetName val="Assumption_Inputs6"/>
      <sheetName val="Stress_Calculation6"/>
      <sheetName val="Cement Price Variation"/>
      <sheetName val="Stress_Calculation7"/>
      <sheetName val="Assumption_Inputs7"/>
      <sheetName val="AoR_Finishing"/>
      <sheetName val="P+M_-_Tower_Crane"/>
      <sheetName val="RMC_April_16"/>
      <sheetName val="beam-reinft-IIInd_floor"/>
      <sheetName val="LMR_PF"/>
      <sheetName val="Cement_Price_Variation"/>
      <sheetName val="Name Manager"/>
      <sheetName val="Input Rates"/>
      <sheetName val="Detailed Areas"/>
      <sheetName val="Drop-Downs"/>
      <sheetName val="PNTEXT"/>
      <sheetName val="MASONARY"/>
      <sheetName val="Working"/>
      <sheetName val="major_qty5"/>
      <sheetName val="장비"/>
      <sheetName val="노무"/>
      <sheetName val="HS"/>
      <sheetName val="RW"/>
      <sheetName val="Area"/>
      <sheetName val="FINISH"/>
      <sheetName val="MFR"/>
      <sheetName val="james's"/>
      <sheetName val="nÁuknÁu"/>
      <sheetName val="Bill No. 3"/>
      <sheetName val="SUMMARY"/>
      <sheetName val="Voucher"/>
      <sheetName val="20 mm aggregates "/>
      <sheetName val="3cd Annexure"/>
      <sheetName val="Detail"/>
      <sheetName val="factors"/>
      <sheetName val="DEPOT WBS"/>
      <sheetName val="List"/>
      <sheetName val="???? ??? ??"/>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Sheet3"/>
      <sheetName val="갑지(추정)"/>
      <sheetName val="WORK"/>
      <sheetName val="horizontal"/>
      <sheetName val="Item Master"/>
      <sheetName val="Misc__points12"/>
      <sheetName val="qty_abst12"/>
      <sheetName val="basic_12"/>
      <sheetName val="Rate_Analysis12"/>
      <sheetName val="Iron_Steel_&amp;_handrails12"/>
      <sheetName val="Top_Sheet12"/>
      <sheetName val="VENDOR_CODE_WO_NO9"/>
      <sheetName val="Master_Item_List9"/>
      <sheetName val="Steel_Summary9"/>
      <sheetName val="General_preliminaries9"/>
      <sheetName val="VENDER_DETAIL9"/>
      <sheetName val="Misc__points13"/>
      <sheetName val="qty_abst13"/>
      <sheetName val="basic_13"/>
      <sheetName val="Rate_Analysis13"/>
      <sheetName val="Iron_Steel_&amp;_handrails13"/>
      <sheetName val="Top_Sheet13"/>
      <sheetName val="VENDOR_CODE_WO_NO10"/>
      <sheetName val="Master_Item_List10"/>
      <sheetName val="Steel_Summary10"/>
      <sheetName val="Civil_Boq10"/>
      <sheetName val="Main_Summary10"/>
      <sheetName val="Summary_(G_H_Bachlor_C)10"/>
      <sheetName val="General_preliminaries10"/>
      <sheetName val="VENDER_DETAIL10"/>
      <sheetName val="Misc__points14"/>
      <sheetName val="qty_abst14"/>
      <sheetName val="basic_14"/>
      <sheetName val="Rate_Analysis14"/>
      <sheetName val="Iron_Steel_&amp;_handrails14"/>
      <sheetName val="Top_Sheet14"/>
      <sheetName val="VENDOR_CODE_WO_NO11"/>
      <sheetName val="Master_Item_List11"/>
      <sheetName val="Steel_Summary11"/>
      <sheetName val="Civil_Boq11"/>
      <sheetName val="Main_Summary11"/>
      <sheetName val="Summary_(G_H_Bachlor_C)11"/>
      <sheetName val="General_preliminaries11"/>
      <sheetName val="VENDER_DETAIL11"/>
      <sheetName val="Misc__points15"/>
      <sheetName val="qty_abst15"/>
      <sheetName val="basic_15"/>
      <sheetName val="Rate_Analysis15"/>
      <sheetName val="Iron_Steel_&amp;_handrails15"/>
      <sheetName val="Top_Sheet15"/>
      <sheetName val="VENDOR_CODE_WO_NO12"/>
      <sheetName val="Master_Item_List12"/>
      <sheetName val="Steel_Summary12"/>
      <sheetName val="Civil_Boq12"/>
      <sheetName val="Main_Summary12"/>
      <sheetName val="Summary_(G_H_Bachlor_C)12"/>
      <sheetName val="General_preliminaries12"/>
      <sheetName val="VENDER_DETAIL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13. Steel - Ratio"/>
      <sheetName val="Administrative Prices"/>
      <sheetName val="para"/>
      <sheetName val="kppl pl"/>
      <sheetName val="Settings"/>
      <sheetName val="HWDG"/>
      <sheetName val="Démol."/>
      <sheetName val="Productivity"/>
      <sheetName val="Material"/>
      <sheetName val="Labour rate"/>
      <sheetName val="Reinforcement"/>
      <sheetName val="Formwork"/>
      <sheetName val="Block work"/>
      <sheetName val="Plaster"/>
      <sheetName val="RR masonry"/>
      <sheetName val="Concrete for arch."/>
      <sheetName val="뜃맟뭁돽띿맟_-BLDG"/>
      <sheetName val="CASH-FLOW"/>
      <sheetName val="Cash Flow Input Data_ISC"/>
      <sheetName val="Interface_SC"/>
      <sheetName val="Calc_SC"/>
      <sheetName val="Interface_ISC"/>
      <sheetName val="GD"/>
      <sheetName val="beam-reinft-IIInd_floor1"/>
      <sheetName val="beam-reinft-IIInd_floor2"/>
      <sheetName val="beam-reinft-IIInd_floor3"/>
      <sheetName val="beam-reinft-IIInd_floor4"/>
      <sheetName val="beam-reinft-IIInd_floor5"/>
      <sheetName val="beam-reinft-IIInd_floor6"/>
      <sheetName val="beam-reinft-machine rm"/>
      <sheetName val="Material List "/>
      <sheetName val="Labour Rate "/>
      <sheetName val="(M+L)"/>
      <sheetName val="Labour productivity"/>
      <sheetName val="level"/>
      <sheetName val="Shor &amp; Shuter"/>
      <sheetName val="2 BHK"/>
      <sheetName val="CASHFLOWS"/>
      <sheetName val="Sec-I"/>
      <sheetName val="Back"/>
      <sheetName val="22-SHUTTERING"/>
      <sheetName val="Activity List"/>
      <sheetName val="SUMM_ACTI. DISTRIBUTION"/>
      <sheetName val="PO Status"/>
      <sheetName val="Layout"/>
      <sheetName val="dlvoid"/>
      <sheetName val="Set"/>
      <sheetName val="PRL"/>
      <sheetName val="Fee Rate Summary"/>
      <sheetName val="Costing"/>
      <sheetName val="office"/>
      <sheetName val="Lab"/>
      <sheetName val="STEEL STRUCTURE"/>
      <sheetName val="Load Details(B1)"/>
      <sheetName val="Wall"/>
      <sheetName val="Pile cap"/>
      <sheetName val="loadcal"/>
      <sheetName val="合成__作成表-BLDG"/>
      <sheetName val="MG"/>
      <sheetName val="India F&amp;S Template"/>
      <sheetName val="Bank Guarantee"/>
      <sheetName val="Demand"/>
      <sheetName val="Occ"/>
      <sheetName val="Headings"/>
      <sheetName val="Schedule(4)"/>
      <sheetName val="DetEst"/>
      <sheetName val="hist&amp;proj"/>
      <sheetName val="TABLO-3"/>
      <sheetName val="AC"/>
      <sheetName val="Assumption For Collection"/>
      <sheetName val="col-reinft1"/>
      <sheetName val="Sump"/>
      <sheetName val="Electrical "/>
      <sheetName val="sheet6"/>
      <sheetName val="Form 6"/>
      <sheetName val="FORM7"/>
      <sheetName val="3M_WP"/>
      <sheetName val="Input Data R"/>
      <sheetName val="Input Data70+100MSA"/>
      <sheetName val="Input Data F"/>
      <sheetName val="ENCL9"/>
      <sheetName val="3. Elemental Summary"/>
      <sheetName val="ETC Plant Cost"/>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Database"/>
      <sheetName val="schedule nos"/>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ay work"/>
      <sheetName val="Intro"/>
      <sheetName val="HQ-TO"/>
      <sheetName val="WD"/>
      <sheetName val="Customize Your Purchase Order"/>
      <sheetName val="Customize Your Invoice"/>
      <sheetName val="Architect"/>
      <sheetName val="PE"/>
      <sheetName val="Wag&amp;Sal"/>
      <sheetName val="bill 2"/>
      <sheetName val="총괄표"/>
      <sheetName val="Micro"/>
      <sheetName val="Macro"/>
      <sheetName val="Scaff-Rose"/>
      <sheetName val="SSR _ NSSR Market final"/>
      <sheetName val="CSC"/>
      <sheetName val="Truss Section"/>
      <sheetName val="cusions"/>
      <sheetName val="qty schedule"/>
      <sheetName val="Prelim_Summ"/>
      <sheetName val="VOP_June_07"/>
      <sheetName val="VOP_June_07 _rev1_"/>
      <sheetName val="VOP_Sept_07"/>
      <sheetName val="FEVA"/>
      <sheetName val="HO Costs"/>
      <sheetName val="Timesheet"/>
      <sheetName val="MP"/>
      <sheetName val="Benchmark Data"/>
      <sheetName val="C1ㅇ"/>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finshes"/>
      <sheetName val="Hollowcore study"/>
      <sheetName val="FinishesType-Code"/>
      <sheetName val="DATABASE(MASONRY)"/>
      <sheetName val="DATABASE(STRUCTURAL)"/>
      <sheetName val="Benchmark Data (2)"/>
      <sheetName val="Material Price List"/>
      <sheetName val="Initial Data"/>
      <sheetName val="Reference"/>
      <sheetName val="major_qty6"/>
      <sheetName val="Major_P&amp;M_deployment5"/>
      <sheetName val="p&amp;m_L&amp;T_Hire5"/>
      <sheetName val="Drain_Work8"/>
      <sheetName val="Non-BOQ_summary8"/>
      <sheetName val="Curing_Bund_for_Sep'138"/>
      <sheetName val="Work_Done_Bill_(2)9"/>
      <sheetName val="IS_Summary9"/>
      <sheetName val="Basic_Rate9"/>
      <sheetName val="INFLUENCES_ON_GM9"/>
      <sheetName val="acevsSp_(ABC)9"/>
      <sheetName val="Monthly_Format_ATH_(ro)revised9"/>
      <sheetName val="Abs_Sheet(Fuel_oil_area)JAN9"/>
      <sheetName val="Site_Dev_BOQ9"/>
      <sheetName val="int_hire8"/>
      <sheetName val="Drop_Down_(Fixed)8"/>
      <sheetName val="Drop_Down8"/>
      <sheetName val="BOQ_Direct_selling_cost8"/>
      <sheetName val="STAFFSCHED_8"/>
      <sheetName val="E_&amp;_R8"/>
      <sheetName val="Legal_Risk_Analysis8"/>
      <sheetName val="RA_Format6"/>
      <sheetName val="Measurement-ID_works6"/>
      <sheetName val="IO_List5"/>
      <sheetName val="Ph_1_-ESM_Pipe,_Bitumen6"/>
      <sheetName val="Data_15"/>
      <sheetName val="Rehab_podium_footing5"/>
      <sheetName val="PointNo_58"/>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Unit_Rate4"/>
      <sheetName val="ETC_Panorama4"/>
      <sheetName val="PRECAST_lightconc-II5"/>
      <sheetName val="TAV_ANALIZ4"/>
      <sheetName val="Sludge_Cal4"/>
      <sheetName val="Stress_Calculation8"/>
      <sheetName val="Shuttering_Abstract4"/>
      <sheetName val="SPT_vs_PHI5"/>
      <sheetName val="Total_Amount4"/>
      <sheetName val="Fill_this_out_first___8"/>
      <sheetName val="A_O_R_r1Str4"/>
      <sheetName val="A_O_R_r14"/>
      <sheetName val="A_O_R_(2)4"/>
      <sheetName val="Assumption_Inputs8"/>
      <sheetName val="입찰내역_발주처_양식4"/>
      <sheetName val="ABP_inputs4"/>
      <sheetName val="Synergy_Sales_Budget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d-safe_DELUXE4"/>
      <sheetName val="RATE_ANALYSIS_4"/>
      <sheetName val="AoR_Finishing1"/>
      <sheetName val="P+M_-_Tower_Crane1"/>
      <sheetName val="RMC_April_161"/>
      <sheetName val="LMR_PF1"/>
      <sheetName val="Cement_Price_Variation1"/>
      <sheetName val="Civil_Works"/>
      <sheetName val="Name_Manager"/>
      <sheetName val="Input_Rates"/>
      <sheetName val="Detailed_Areas"/>
      <sheetName val="Exp__Villa__R2B_216"/>
      <sheetName val="수량_총괄표"/>
      <sheetName val="품질관리비_산출"/>
      <sheetName val="Waste_Wtr_Drg"/>
      <sheetName val="Onerous_Terms"/>
      <sheetName val="AB_SOW"/>
      <sheetName val="Valid_Data"/>
      <sheetName val="20_mm_aggregates_"/>
      <sheetName val="3cd_Annexure"/>
      <sheetName val="Item_Master"/>
      <sheetName val="????_???_??"/>
      <sheetName val="Planned"/>
      <sheetName val="PriceSummary"/>
      <sheetName val="Entry"/>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PAYWORK"/>
      <sheetName val="MOS"/>
      <sheetName val="Work_Done_Bill_(2)10"/>
      <sheetName val="IS_Summary10"/>
      <sheetName val="Drain_Work9"/>
      <sheetName val="Non-BOQ_summary9"/>
      <sheetName val="Curing_Bund_for_Sep'139"/>
      <sheetName val="Basic_Rate10"/>
      <sheetName val="INFLUENCES_ON_GM10"/>
      <sheetName val="acevsSp_(ABC)10"/>
      <sheetName val="Monthly_Format_ATH_(ro)revise10"/>
      <sheetName val="Legal_Risk_Analysis9"/>
      <sheetName val="STAFFSCHED_9"/>
      <sheetName val="Stress_Calculation9"/>
      <sheetName val="Site_Dev_BOQ10"/>
      <sheetName val="PRECAST_lightconc-II6"/>
      <sheetName val="IO_List6"/>
      <sheetName val="Abs_Sheet(Fuel_oil_area)JAN10"/>
      <sheetName val="int_hire9"/>
      <sheetName val="Drop_Down_(Fixed)9"/>
      <sheetName val="Drop_Down9"/>
      <sheetName val="BOQ_Direct_selling_cost9"/>
      <sheetName val="E_&amp;_R9"/>
      <sheetName val="RA_Format7"/>
      <sheetName val="Measurement-ID_works7"/>
      <sheetName val="Ph_1_-ESM_Pipe,_Bitumen7"/>
      <sheetName val="Shuttering_Abstract5"/>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PointNo_59"/>
      <sheetName val="major_qty7"/>
      <sheetName val="Major_P&amp;M_deployment6"/>
      <sheetName val="p&amp;m_L&amp;T_Hire6"/>
      <sheetName val="Data_16"/>
      <sheetName val="Unit_Rate5"/>
      <sheetName val="SPT_vs_PHI6"/>
      <sheetName val="Rehab_podium_footing6"/>
      <sheetName val="ETC_Panorama5"/>
      <sheetName val="Total_Amount5"/>
      <sheetName val="Fill_this_out_first___9"/>
      <sheetName val="Staff_Forecast_spread6"/>
      <sheetName val="A_O_R_r1Str5"/>
      <sheetName val="A_O_R_r15"/>
      <sheetName val="A_O_R_(2)5"/>
      <sheetName val="Assumption_Inputs9"/>
      <sheetName val="입찰내역_발주처_양식5"/>
      <sheetName val="Sludge_Cal5"/>
      <sheetName val="ABP_inputs5"/>
      <sheetName val="Synergy_Sales_Budget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d-safe_DELUXE5"/>
      <sheetName val="RATE_ANALYSIS_5"/>
      <sheetName val="Exp__Villa__R2B_2161"/>
      <sheetName val="RMC_April_162"/>
      <sheetName val="LMR_PF2"/>
      <sheetName val="AoR_Finishing2"/>
      <sheetName val="P+M_-_Tower_Crane2"/>
      <sheetName val="Civil_Works1"/>
      <sheetName val="Cement_Price_Variation2"/>
      <sheetName val="beam-reinft-IIInd_floor7"/>
      <sheetName val="TAV_ANALIZ5"/>
      <sheetName val="????_???_??1"/>
      <sheetName val="Name_Manager1"/>
      <sheetName val="Input_Rates1"/>
      <sheetName val="Detailed_Areas1"/>
      <sheetName val="Bill_No__31"/>
      <sheetName val="수량_총괄표1"/>
      <sheetName val="품질관리비_산출1"/>
      <sheetName val="Waste_Wtr_Drg1"/>
      <sheetName val="Onerous_Terms1"/>
      <sheetName val="AB_SOW1"/>
      <sheetName val="Valid_Data1"/>
      <sheetName val="20_mm_aggregates_1"/>
      <sheetName val="3cd_Annexure1"/>
      <sheetName val="Item_Master1"/>
      <sheetName val="Labour_productivity1"/>
      <sheetName val="Cash_Flow_Input_Data_ISC1"/>
      <sheetName val="Labour_rate"/>
      <sheetName val="Block_work"/>
      <sheetName val="RR_masonry"/>
      <sheetName val="Concrete_for_arch_"/>
      <sheetName val="beam-reinft-machine_rm"/>
      <sheetName val="kppl_pl"/>
      <sheetName val="13__Steel_-_Ratio"/>
      <sheetName val="Material_List_"/>
      <sheetName val="Labour_Rate_"/>
      <sheetName val="Truss_Section"/>
      <sheetName val="Bill_No__3"/>
      <sheetName val="Labour_productivity"/>
      <sheetName val="Cash_Flow_Input_Data_ISC"/>
      <sheetName val="CIF COST ITEM"/>
      <sheetName val="Struct-Grass root"/>
      <sheetName val="KPI"/>
      <sheetName val="Cov"/>
      <sheetName val="cost summary"/>
      <sheetName val="Elec Summ"/>
      <sheetName val="ELEC BOQ"/>
      <sheetName val="TRACK BUSWAY"/>
      <sheetName val="BBT"/>
      <sheetName val="LIGHTING"/>
      <sheetName val="LMS"/>
      <sheetName val="Cash2"/>
      <sheetName val="Z"/>
      <sheetName val=" "/>
      <sheetName val="sheeet7"/>
      <sheetName val="MASTER COMPONENT VIEW"/>
      <sheetName val="INDEX"/>
      <sheetName val="AREAS"/>
      <sheetName val="XL4Test5"/>
      <sheetName val="Internet"/>
      <sheetName val="BILL-6"/>
      <sheetName val="BILL-5"/>
      <sheetName val="DIV.3"/>
      <sheetName val="CTC - Projection"/>
      <sheetName val="FY wise - 1"/>
      <sheetName val="Turn Over &amp; Target - FY18-19"/>
      <sheetName val="Staff cost"/>
      <sheetName val="Labour cost"/>
      <sheetName val="Forex"/>
      <sheetName val="Asset Details"/>
      <sheetName val="BG as on 31.12.18"/>
      <sheetName val="Detailed Billed Status"/>
      <sheetName val="FINA"/>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DEPOT_WBS"/>
      <sheetName val="Misc__points28"/>
      <sheetName val="qty_abst28"/>
      <sheetName val="basic_28"/>
      <sheetName val="Rate_Analysis28"/>
      <sheetName val="Iron_Steel_&amp;_handrails28"/>
      <sheetName val="Top_Sheet28"/>
      <sheetName val="VENDOR_CODE_WO_NO25"/>
      <sheetName val="Master_Item_List25"/>
      <sheetName val="Steel_Summary25"/>
      <sheetName val="Civil_Boq25"/>
      <sheetName val="Main_Summary25"/>
      <sheetName val="Summary_(G_H_Bachlor_C)25"/>
      <sheetName val="General_preliminaries25"/>
      <sheetName val="VENDER_DETAIL25"/>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major_qty10"/>
      <sheetName val="Major_P&amp;M_deployment10"/>
      <sheetName val="p&amp;m_L&amp;T_Hire10"/>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Civil_Works5"/>
      <sheetName val="Name_Manager5"/>
      <sheetName val="Input_Rates5"/>
      <sheetName val="Detailed_Areas5"/>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IS_Summary12"/>
      <sheetName val="Work_Done_Bill_(2)12"/>
      <sheetName val="Basic_Rate12"/>
      <sheetName val="INFLUENCES_ON_GM12"/>
      <sheetName val="acevsSp_(ABC)12"/>
      <sheetName val="Drain_Work11"/>
      <sheetName val="Non-BOQ_summary11"/>
      <sheetName val="Curing_Bund_for_Sep'1311"/>
      <sheetName val="Legal_Risk_Analysis11"/>
      <sheetName val="Monthly_Format_ATH_(ro)revise12"/>
      <sheetName val="Abs_Sheet(Fuel_oil_area)JAN12"/>
      <sheetName val="STAFFSCHED_11"/>
      <sheetName val="int_hire11"/>
      <sheetName val="Site_Dev_BOQ12"/>
      <sheetName val="Drop_Down_(Fixed)11"/>
      <sheetName val="Drop_Down11"/>
      <sheetName val="BOQ_Direct_selling_cost11"/>
      <sheetName val="E_&amp;_R11"/>
      <sheetName val="RA_Format9"/>
      <sheetName val="Measurement-ID_works9"/>
      <sheetName val="IO_List8"/>
      <sheetName val="Ph_1_-ESM_Pipe,_Bitumen9"/>
      <sheetName val="major_qty8"/>
      <sheetName val="Major_P&amp;M_deployment8"/>
      <sheetName val="p&amp;m_L&amp;T_Hire8"/>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Unit_Rate7"/>
      <sheetName val="ETC_Panorama7"/>
      <sheetName val="PRECAST_lightconc-II8"/>
      <sheetName val="Stress_Calculation11"/>
      <sheetName val="Shuttering_Abstract7"/>
      <sheetName val="SPT_vs_PHI8"/>
      <sheetName val="Total_Amount7"/>
      <sheetName val="Fill_this_out_first___11"/>
      <sheetName val="A_O_R_r1Str7"/>
      <sheetName val="A_O_R_r17"/>
      <sheetName val="A_O_R_(2)7"/>
      <sheetName val="Assumption_Inputs11"/>
      <sheetName val="d-safe_DELUXE7"/>
      <sheetName val="ABP_inputs7"/>
      <sheetName val="Synergy_Sales_Budget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AoR_Finishing4"/>
      <sheetName val="P+M_-_Tower_Crane4"/>
      <sheetName val="RMC_April_164"/>
      <sheetName val="LMR_PF4"/>
      <sheetName val="Cement_Price_Variation4"/>
      <sheetName val="Civil_Works3"/>
      <sheetName val="Name_Manager3"/>
      <sheetName val="Input_Rates3"/>
      <sheetName val="Detailed_Areas3"/>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IS_Summary11"/>
      <sheetName val="Work_Done_Bill_(2)11"/>
      <sheetName val="Basic_Rate11"/>
      <sheetName val="INFLUENCES_ON_GM11"/>
      <sheetName val="acevsSp_(ABC)11"/>
      <sheetName val="Drain_Work10"/>
      <sheetName val="Non-BOQ_summary10"/>
      <sheetName val="Curing_Bund_for_Sep'1310"/>
      <sheetName val="Legal_Risk_Analysis10"/>
      <sheetName val="Monthly_Format_ATH_(ro)revise11"/>
      <sheetName val="Abs_Sheet(Fuel_oil_area)JAN11"/>
      <sheetName val="STAFFSCHED_10"/>
      <sheetName val="int_hire10"/>
      <sheetName val="Site_Dev_BOQ11"/>
      <sheetName val="Drop_Down_(Fixed)10"/>
      <sheetName val="Drop_Down10"/>
      <sheetName val="BOQ_Direct_selling_cost10"/>
      <sheetName val="E_&amp;_R10"/>
      <sheetName val="RA_Format8"/>
      <sheetName val="Measurement-ID_works8"/>
      <sheetName val="IO_List7"/>
      <sheetName val="Ph_1_-ESM_Pipe,_Bitumen8"/>
      <sheetName val="Major_P&amp;M_deployment7"/>
      <sheetName val="p&amp;m_L&amp;T_Hire7"/>
      <sheetName val="Data_17"/>
      <sheetName val="Rehab_podium_footing7"/>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Unit_Rate6"/>
      <sheetName val="ETC_Panorama6"/>
      <sheetName val="PRECAST_lightconc-II7"/>
      <sheetName val="Stress_Calculation10"/>
      <sheetName val="Shuttering_Abstract6"/>
      <sheetName val="SPT_vs_PHI7"/>
      <sheetName val="Total_Amount6"/>
      <sheetName val="Fill_this_out_first___10"/>
      <sheetName val="A_O_R_r1Str6"/>
      <sheetName val="A_O_R_r16"/>
      <sheetName val="A_O_R_(2)6"/>
      <sheetName val="Assumption_Inputs10"/>
      <sheetName val="d-safe_DELUXE6"/>
      <sheetName val="ABP_inputs6"/>
      <sheetName val="Synergy_Sales_Budget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AoR_Finishing3"/>
      <sheetName val="P+M_-_Tower_Crane3"/>
      <sheetName val="RMC_April_163"/>
      <sheetName val="LMR_PF3"/>
      <sheetName val="Cement_Price_Variation3"/>
      <sheetName val="Civil_Works2"/>
      <sheetName val="Name_Manager2"/>
      <sheetName val="Input_Rates2"/>
      <sheetName val="Detailed_Areas2"/>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Drain_Work12"/>
      <sheetName val="Non-BOQ_summary12"/>
      <sheetName val="Curing_Bund_for_Sep'1312"/>
      <sheetName val="Legal_Risk_Analysis12"/>
      <sheetName val="Monthly_Format_ATH_(ro)revise13"/>
      <sheetName val="Abs_Sheet(Fuel_oil_area)JAN13"/>
      <sheetName val="STAFFSCHED_12"/>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major_qty9"/>
      <sheetName val="Major_P&amp;M_deployment9"/>
      <sheetName val="p&amp;m_L&amp;T_Hire9"/>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Unit_Rate8"/>
      <sheetName val="ETC_Panorama8"/>
      <sheetName val="PRECAST_lightconc-II9"/>
      <sheetName val="Stress_Calculation12"/>
      <sheetName val="Shuttering_Abstract8"/>
      <sheetName val="SPT_vs_PHI9"/>
      <sheetName val="Total_Amount8"/>
      <sheetName val="Fill_this_out_first___12"/>
      <sheetName val="A_O_R_r1Str8"/>
      <sheetName val="A_O_R_r18"/>
      <sheetName val="A_O_R_(2)8"/>
      <sheetName val="Assumption_Inputs12"/>
      <sheetName val="d-safe_DELUXE8"/>
      <sheetName val="ABP_inputs8"/>
      <sheetName val="Synergy_Sales_Budget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AoR_Finishing5"/>
      <sheetName val="P+M_-_Tower_Crane5"/>
      <sheetName val="RMC_April_165"/>
      <sheetName val="LMR_PF5"/>
      <sheetName val="Cement_Price_Variation5"/>
      <sheetName val="Civil_Works4"/>
      <sheetName val="Name_Manager4"/>
      <sheetName val="Input_Rates4"/>
      <sheetName val="Detailed_Areas4"/>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major_qty11"/>
      <sheetName val="Major_P&amp;M_deployment11"/>
      <sheetName val="p&amp;m_L&amp;T_Hire11"/>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Exp__Villa__R2B_2162"/>
      <sheetName val="????_???_??2"/>
      <sheetName val="수량_총괄표2"/>
      <sheetName val="품질관리비_산출2"/>
      <sheetName val="Waste_Wtr_Drg2"/>
      <sheetName val="Onerous_Terms2"/>
      <sheetName val="AB_SOW2"/>
      <sheetName val="Valid_Data2"/>
      <sheetName val="20_mm_aggregates_2"/>
      <sheetName val="3cd_Annexure2"/>
      <sheetName val="Item_Master2"/>
      <sheetName val="DEPOT_WBS2"/>
      <sheetName val="Administrative_Prices"/>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major_qty12"/>
      <sheetName val="Major_P&amp;M_deployment12"/>
      <sheetName val="p&amp;m_L&amp;T_Hire12"/>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beam-reinft-IIInd_floor8"/>
      <sheetName val="LMR_PF8"/>
      <sheetName val="Cement_Price_Variation8"/>
      <sheetName val="Civil_Works7"/>
      <sheetName val="Name_Manager7"/>
      <sheetName val="Input_Rates7"/>
      <sheetName val="Detailed_Areas7"/>
      <sheetName val="Exp__Villa__R2B_2163"/>
      <sheetName val="????_???_??3"/>
      <sheetName val="수량_총괄표3"/>
      <sheetName val="품질관리비_산출3"/>
      <sheetName val="Waste_Wtr_Drg3"/>
      <sheetName val="Onerous_Terms3"/>
      <sheetName val="AB_SOW3"/>
      <sheetName val="Valid_Data3"/>
      <sheetName val="20_mm_aggregates_3"/>
      <sheetName val="3cd_Annexure3"/>
      <sheetName val="Item_Master3"/>
      <sheetName val="DEPOT_WBS3"/>
      <sheetName val="13__Steel_-_Ratio1"/>
      <sheetName val="Administrative_Prices1"/>
      <sheetName val="kppl_pl1"/>
      <sheetName val="Notes"/>
      <sheetName val="qty_schedule"/>
      <sheetName val="VOP_June_07__rev1_"/>
      <sheetName val="HO_Costs"/>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Customize_Your_Purchase_Order"/>
      <sheetName val="Customize_Your_Invoice"/>
      <sheetName val="Day_work"/>
      <sheetName val="DIV_3"/>
      <sheetName val="DIV_31"/>
      <sheetName val="BQLIST"/>
      <sheetName val="Raw Data"/>
      <sheetName val="Summ"/>
      <sheetName val="MECH-1"/>
      <sheetName val="Equip"/>
      <sheetName val="Cul_detail"/>
      <sheetName val="Sheet3 (2)"/>
      <sheetName val="cul-invSUBMITTED"/>
      <sheetName val="BHANDUP"/>
      <sheetName val="qty_schedule1"/>
      <sheetName val="VOP_June_07__rev1_1"/>
      <sheetName val="HO_Costs1"/>
      <sheetName val="Benchmark_Data1"/>
      <sheetName val="qty_schedule2"/>
      <sheetName val="VOP_June_07__rev1_2"/>
      <sheetName val="HO_Costs2"/>
      <sheetName val="Bill_No__32"/>
      <sheetName val="Benchmark_Data2"/>
      <sheetName val="mw"/>
      <sheetName val="Vehicles"/>
      <sheetName val="Sub Cont. Comp."/>
      <sheetName val="Harewood"/>
      <sheetName val="GULF"/>
      <sheetName val="1 Summary"/>
      <sheetName val="PC"/>
      <sheetName val="GRSummary"/>
      <sheetName val="Amortization"/>
      <sheetName val="RCC,Ret. Wall"/>
      <sheetName val="crews"/>
      <sheetName val="Ceiling"/>
      <sheetName val="Main Summary- Contractor"/>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Site Summary"/>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Proposal"/>
      <sheetName val="CPA7-31"/>
      <sheetName val="WBS"/>
      <sheetName val="MATER._FUEL_SUB"/>
      <sheetName val="CEILING WORKS"/>
      <sheetName val="DRYWALL PARTITIONS"/>
      <sheetName val="GF"/>
      <sheetName val="1ST"/>
      <sheetName val="2ND"/>
      <sheetName val="3RD"/>
      <sheetName val="4TH"/>
      <sheetName val="EO Area"/>
      <sheetName val="Calc"/>
      <sheetName val="Démol_"/>
      <sheetName val="2_BHK"/>
      <sheetName val="Activity_List"/>
      <sheetName val="SUMM_ACTI__DISTRIBUTION"/>
      <sheetName val="PO_Status"/>
      <sheetName val="Fee_Rate_Summary"/>
      <sheetName val="STEEL_STRUCTURE"/>
      <sheetName val="Load_Details(B1)"/>
      <sheetName val="Shor_&amp;_Shuter"/>
      <sheetName val="India_F&amp;S_Template"/>
      <sheetName val="Bank_Guarantee"/>
      <sheetName val="Pile_cap"/>
      <sheetName val="Assumption_For_Collection"/>
      <sheetName val="Electrical_"/>
      <sheetName val="Form_6"/>
      <sheetName val="Input_Data_R"/>
      <sheetName val="Input_Data70+100MSA"/>
      <sheetName val="Input_Data_F"/>
      <sheetName val="3__Elemental_Summary"/>
      <sheetName val="ETC_Plant_Cost"/>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schedule_nos"/>
      <sheetName val="PLUMBING_&amp;_SANITORY"/>
      <sheetName val="Item-_Compact"/>
      <sheetName val="Ins_&amp;_Bonds"/>
      <sheetName val="1.1 Cost Breakdown"/>
      <sheetName val="1.1 Cost Breakdown (2)"/>
      <sheetName val="HITS"/>
      <sheetName val="TBAL9697 -group wise  sdpl"/>
      <sheetName val="billrate"/>
      <sheetName val="newsales"/>
      <sheetName val="Data Lists"/>
      <sheetName val="Activities"/>
      <sheetName val="NPV"/>
      <sheetName val="Core Data"/>
      <sheetName val="MFG"/>
      <sheetName val="MATCAT.BOQ"/>
      <sheetName val="UNP-NCW "/>
      <sheetName val="____ ___ __"/>
      <sheetName val="___________"/>
      <sheetName val="___________1"/>
      <sheetName val="___________2"/>
      <sheetName val="___________3"/>
      <sheetName val="BM Data"/>
      <sheetName val="산근"/>
      <sheetName val="GM &amp; TA"/>
      <sheetName val="Data Validation"/>
      <sheetName val="]ain_Summary2"/>
      <sheetName val="QTAFFSCHED_"/>
      <sheetName val="QPRE_WORKING"/>
      <sheetName val="aist_sept13"/>
      <sheetName val="HRIS_OCT13"/>
      <sheetName val="DMLB-II_FEB-14"/>
      <sheetName val="DATI_CONS"/>
      <sheetName val="GulfDuraElectroProductRange"/>
      <sheetName val="EA Sum"/>
      <sheetName val="Co-ef"/>
      <sheetName val="Appendix A"/>
      <sheetName val="TPR"/>
      <sheetName val="Civil-Mat."/>
      <sheetName val="FORM5"/>
      <sheetName val="SAMPLE"/>
      <sheetName val="LOCAL RATES"/>
      <sheetName val="New Lines"/>
      <sheetName val="CERTIFICATE"/>
      <sheetName val="dw evln-temp"/>
      <sheetName val="Equipment"/>
      <sheetName val="Labor"/>
      <sheetName val="Materials"/>
      <sheetName val="BOQ건축"/>
      <sheetName val="Sch. Areas"/>
      <sheetName val="Construction"/>
      <sheetName val="K"/>
      <sheetName val="Sheet9"/>
      <sheetName val="P1926-H2B Pkg 2A&amp;2B"/>
      <sheetName val="P1940-H2B Pkg 1 Guestrooms"/>
      <sheetName val="P1929-DHCT"/>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RCC,Ret__Wall"/>
      <sheetName val="Main_Summary-_Contractor"/>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RCC,Ret__Wall1"/>
      <sheetName val="Main_Summary-_Contractor1"/>
      <sheetName val="beam-reinft-machine_rm1"/>
      <sheetName val="Material_List_1"/>
      <sheetName val="Labour_Rate_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qty_schedule4"/>
      <sheetName val="VOP_June_07__rev1_4"/>
      <sheetName val="HO_Costs4"/>
      <sheetName val="Bill_No__34"/>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RCC,Ret__Wall2"/>
      <sheetName val="Main_Summary-_Contractor2"/>
      <sheetName val="beam-reinft-IIInd_floor9"/>
      <sheetName val="Cash_Flow_Input_Data_ISC2"/>
      <sheetName val="13__Steel_-_Ratio2"/>
      <sheetName val="beam-reinft-machine_rm2"/>
      <sheetName val="kppl_pl2"/>
      <sheetName val="Administrative_Prices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qty_schedule5"/>
      <sheetName val="VOP_June_07__rev1_5"/>
      <sheetName val="HO_Costs5"/>
      <sheetName val="Bill_No__35"/>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RCC,Ret__Wall3"/>
      <sheetName val="Main_Summary-_Contractor3"/>
      <sheetName val="beam-reinft-IIInd_floor10"/>
      <sheetName val="Cash_Flow_Input_Data_ISC3"/>
      <sheetName val="13__Steel_-_Ratio3"/>
      <sheetName val="beam-reinft-machine_rm3"/>
      <sheetName val="kppl_pl3"/>
      <sheetName val="Administrative_Prices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qty_schedule6"/>
      <sheetName val="VOP_June_07__rev1_6"/>
      <sheetName val="HO_Costs6"/>
      <sheetName val="Bill_No__36"/>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RCC,Ret__Wall4"/>
      <sheetName val="Main_Summary-_Contractor4"/>
      <sheetName val="beam-reinft-IIInd_floor11"/>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qty_schedule7"/>
      <sheetName val="VOP_June_07__rev1_7"/>
      <sheetName val="HO_Costs7"/>
      <sheetName val="Bill_No__37"/>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RCC,Ret__Wall5"/>
      <sheetName val="Main_Summary-_Contractor5"/>
      <sheetName val="beam-reinft-IIInd_floor12"/>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Site_Summary"/>
      <sheetName val="W"/>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Sheet3_(2)"/>
      <sheetName val="ETC_Plant_Cost1"/>
      <sheetName val="Steel_Structure1"/>
      <sheetName val="Sheet3_(2)1"/>
      <sheetName val="ETC_Plant_Cost2"/>
      <sheetName val="Steel_Structure2"/>
      <sheetName val="Sheet3_(2)2"/>
      <sheetName val="Site_Summary1"/>
      <sheetName val="sc"/>
      <sheetName val="Benchmark Data (Resi)"/>
      <sheetName val="TG-P-07 (50% CON)"/>
      <sheetName val="TG-P-09 (50% CD)"/>
      <sheetName val="5"/>
      <sheetName val="TG-P-02_Branded Resi"/>
      <sheetName val="Register"/>
      <sheetName val="Dry Cost BOQ"/>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COLUMN"/>
      <sheetName val="Navigation"/>
      <sheetName val="Raw_Data"/>
      <sheetName val="Benchmark_Data_(Resi)"/>
      <sheetName val="TG-P-07_(50%_CON)"/>
      <sheetName val="TG-P-09_(50%_CD)"/>
      <sheetName val="Raw_Data1"/>
      <sheetName val="Benchmark_Data_(Resi)1"/>
      <sheetName val="TG-P-07_(50%_CON)1"/>
      <sheetName val="TG-P-09_(50%_CD)1"/>
      <sheetName val="Values"/>
      <sheetName val="Site Findings Status Sheet"/>
      <sheetName val="Check Manpower!Sheet"/>
      <sheetName val="Discipline Master"/>
      <sheetName val="S Curve (3)"/>
      <sheetName val="AR Ageing ReportQAR "/>
      <sheetName val="C"/>
      <sheetName val="Soarin"/>
      <sheetName val="TG-P-02_Branded_Resi"/>
      <sheetName val="LOCAL_RATES"/>
      <sheetName val="EA_Sum"/>
      <sheetName val="Appendix_A"/>
      <sheetName val="Civil-Mat_"/>
      <sheetName val="P_S_contractors_Payment_sum"/>
      <sheetName val="Previous_Pay"/>
      <sheetName val="General_Summary"/>
      <sheetName val="B2-the_Works"/>
      <sheetName val="B3-provisional_sums"/>
      <sheetName val="B5-mock_up_works_"/>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Detail Page"/>
      <sheetName val="rc01"/>
      <sheetName val="Sum6Jun99"/>
      <sheetName val="EXRATES"/>
      <sheetName val="Sum"/>
      <sheetName val="type ahead combo"/>
      <sheetName val="beam-reinft"/>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6. Light Fixture (True Light)"/>
      <sheetName val="Data Input"/>
      <sheetName val="Vendor Details"/>
      <sheetName val="Filters"/>
      <sheetName val="TB"/>
      <sheetName val="BS"/>
      <sheetName val="RA"/>
      <sheetName val="Name List"/>
      <sheetName val="VARIABLE"/>
      <sheetName val="ABST"/>
      <sheetName val="Sheet4"/>
      <sheetName val="Debit Notes"/>
      <sheetName val="Summary "/>
      <sheetName val="BOQ (2)"/>
      <sheetName val="dummy2"/>
      <sheetName val="BLOCK-A (MEA.SHEET)"/>
      <sheetName val="Est To comp-KTRP"/>
      <sheetName val="JCR TOP(ITEM)-KTRP"/>
      <sheetName val="Sign Boards"/>
      <sheetName val="FRL Shan"/>
      <sheetName val="Rates Basic"/>
      <sheetName val="FT-05-02IsoBOM"/>
      <sheetName val="sof"/>
      <sheetName val="Comparison"/>
      <sheetName val="unit table"/>
      <sheetName val="pricing"/>
      <sheetName val="SC list"/>
      <sheetName val="drg"/>
      <sheetName val="07"/>
      <sheetName val="S1BOQ &amp; Workplan"/>
      <sheetName val="CS Appl Summary"/>
      <sheetName val="PROCTOR"/>
      <sheetName val="pile Fabrication"/>
      <sheetName val="Filter"/>
      <sheetName val="LINE#1,BAY#01"/>
      <sheetName val="LINE#2,BAY#03"/>
      <sheetName val="TIE#1,BAY#02"/>
      <sheetName val="TIE#3,BAY#08"/>
      <sheetName val="TIE#4,BAY#11"/>
      <sheetName val="TIE#5,BAY#14"/>
      <sheetName val="TIE#6,BAY#17"/>
      <sheetName val="ICT#1,BAY#07"/>
      <sheetName val="ICT#2,BAY#09"/>
      <sheetName val="SRT#1,BAY#15"/>
      <sheetName val="SRT#2,BAY#13"/>
      <sheetName val="GT#1,BAY#10"/>
      <sheetName val="GT#2,BAY#12"/>
      <sheetName val="GT#3,BAY#16"/>
      <sheetName val="GT#4,BAY#18"/>
      <sheetName val="Jindal-Control Cable Sch- 400KV"/>
      <sheetName val="analysis-superstructure"/>
      <sheetName val="M+MC"/>
      <sheetName val="RA-markate"/>
      <sheetName val="DISCOUNT"/>
      <sheetName val="AR"/>
      <sheetName val="BLOCK-A_(MEA_SHEET)"/>
      <sheetName val="HL8"/>
      <sheetName val="2A"/>
      <sheetName val="EXE Summ"/>
      <sheetName val="TOP "/>
      <sheetName val="2 &amp; 3 CG 78 V"/>
      <sheetName val="Sensitivities"/>
      <sheetName val="Part A"/>
      <sheetName val="Z- GENERAL PRICE SUMMARY"/>
      <sheetName val="SOR"/>
      <sheetName val="WITHOUT C&amp;I PROFIT (3)"/>
      <sheetName val="Detail In Door Stad"/>
      <sheetName val="Info"/>
      <sheetName val="Div Summary"/>
      <sheetName val="CONS. PROJECT HITS"/>
      <sheetName val="Concept Budget"/>
      <sheetName val="Devco Cashflow"/>
      <sheetName val="SLABREINF-SCH"/>
      <sheetName val="COL-SCH"/>
      <sheetName val="Cont."/>
      <sheetName val="ALL measurements"/>
      <sheetName val="FOOTING JO 1596-1 CO7"/>
      <sheetName val="DBs"/>
      <sheetName val="may"/>
      <sheetName val="Progress Payments"/>
      <sheetName val="Reco"/>
      <sheetName val="BR 1"/>
      <sheetName val="BR"/>
      <sheetName val="e"/>
      <sheetName val="Raw Data Hours"/>
      <sheetName val="PFPi Input Sheets"/>
      <sheetName val="WORK COV"/>
      <sheetName val="SMG9902"/>
      <sheetName val="plan&amp;section of foundation"/>
      <sheetName val="labour rates"/>
      <sheetName val="Q Financials"/>
      <sheetName val="ROOMS"/>
      <sheetName val="name"/>
      <sheetName val="XREF"/>
      <sheetName val="Materials "/>
      <sheetName val="MAchinery(R1)"/>
      <sheetName val="Con0304"/>
      <sheetName val="Status Summary"/>
      <sheetName val="Period"/>
      <sheetName val="Slope area"/>
      <sheetName val="Rev P&amp;M"/>
      <sheetName val="TRIAL BALANCE"/>
      <sheetName val="Section_by_layers_old"/>
      <sheetName val="Debtors analysis"/>
      <sheetName val="Vind-BtB"/>
      <sheetName val="FIXING DETAILS"/>
      <sheetName val="Labour Report Drop Down"/>
      <sheetName val="MASTER_RATE ANALYSIS"/>
      <sheetName val="Checklist"/>
      <sheetName val="Track-01"/>
      <sheetName val="PC 01"/>
      <sheetName val="PC (2)"/>
      <sheetName val="Track"/>
      <sheetName val="Debit Abstract"/>
      <sheetName val="Terrace"/>
      <sheetName val="Irrigation"/>
      <sheetName val="Balcony"/>
      <sheetName val="Kitchen"/>
      <sheetName val="Amendment"/>
      <sheetName val="Club house"/>
      <sheetName val="Shaft"/>
      <sheetName val="T-1 Internal"/>
      <sheetName val="T-2 Internal "/>
      <sheetName val="T-3 Internal  "/>
      <sheetName val="T-4 Internal "/>
      <sheetName val="T-5 Internal "/>
      <sheetName val="Core Cutting"/>
      <sheetName val="MN T.B."/>
      <sheetName val="Rate analysis- BOQ 1 "/>
      <sheetName val="S &amp; A"/>
      <sheetName val="Materials Cost(PCC)"/>
      <sheetName val="SC Cost FEB 03"/>
      <sheetName val="Costcal"/>
      <sheetName val="P-Ins &amp; Bonds"/>
      <sheetName val="INPUT SHEET"/>
      <sheetName val="Cost of O &amp; O"/>
      <sheetName val=" AnalysisPCC"/>
      <sheetName val="Analysis-NH-Culverts"/>
      <sheetName val="equiptment"/>
      <sheetName val="FORM-W3"/>
      <sheetName val="Rates_PVC"/>
      <sheetName val="General"/>
      <sheetName val="Input Data"/>
      <sheetName val="exp-ded-jan' 06"/>
      <sheetName val="bill_2"/>
      <sheetName val="SSR___NSSR_Market_final"/>
      <sheetName val="cost_summary"/>
      <sheetName val="Elec_Summ"/>
      <sheetName val="ELEC_BOQ"/>
      <sheetName val="TRACK_BUSWAY"/>
      <sheetName val="Manpower Histogram"/>
      <sheetName val="FR FAB"/>
      <sheetName val="HALA 3G"/>
      <sheetName val="3ZEE 3G"/>
      <sheetName val="Manoj 3G"/>
      <sheetName val="Indices"/>
      <sheetName val="LTG-STG"/>
      <sheetName val="Insts"/>
      <sheetName val="STATE CODE"/>
      <sheetName val="fin stmt"/>
      <sheetName val="Bed room - 2"/>
      <sheetName val="CEMENT PSP"/>
      <sheetName val="TORRENT CEMENT"/>
      <sheetName val="Exca."/>
      <sheetName val="Rein. Steel"/>
      <sheetName val="Blockwork"/>
      <sheetName val="IDC-Pl Pro PCC"/>
      <sheetName val="IDC-Brick Bat"/>
      <sheetName val="IDC-Roofing"/>
      <sheetName val="CMB-Roof Wall Col"/>
      <sheetName val="CMB-RF Beam"/>
      <sheetName val="CMB-Brick Bat"/>
      <sheetName val="PP-Brick Bat"/>
      <sheetName val="HVAC Pl Pro"/>
      <sheetName val="Exc. Deduction"/>
      <sheetName val="IDC-Pl Pro-ATT"/>
      <sheetName val="RES-PLANNING"/>
      <sheetName val="Cost_Any."/>
      <sheetName val="Mat_Cost"/>
      <sheetName val="Materials Cost"/>
      <sheetName val="Site facilities"/>
      <sheetName val="Clients Requirements"/>
      <sheetName val="Format 1.9 Ph-1"/>
      <sheetName val="MasterData"/>
      <sheetName val="T&amp;M"/>
      <sheetName val="Coalmine"/>
      <sheetName val="August Construction Planning  "/>
      <sheetName val="Internal Planning"/>
      <sheetName val="July'2019 Weekly"/>
      <sheetName val="INSTRUCTIONS"/>
      <sheetName val="01 ID Code Index"/>
      <sheetName val="01 Code Index"/>
      <sheetName val="공사비 내역 (가)"/>
      <sheetName val="Fin Sum"/>
      <sheetName val="HVAC"/>
      <sheetName val="Cash Flow Working"/>
      <sheetName val="calcul"/>
      <sheetName val="OC 17-04-06"/>
      <sheetName val="Site clearance"/>
      <sheetName val="Earthwork"/>
      <sheetName val="Subbase"/>
      <sheetName val="Bituminous"/>
      <sheetName val="Culverts"/>
      <sheetName val="Bridge"/>
      <sheetName val="Drainage"/>
      <sheetName val="junctions"/>
      <sheetName val="Traffic sign"/>
      <sheetName val="Miscellaneous"/>
      <sheetName val="Est_To_comp-KTRP"/>
      <sheetName val="JCR_TOP(ITEM)-KTRP"/>
      <sheetName val="Name_List"/>
      <sheetName val="Sign_Boards"/>
      <sheetName val="FRL_Shan"/>
      <sheetName val="Rates_Basic"/>
      <sheetName val="UNP-NCW_"/>
      <sheetName val="unit_table"/>
      <sheetName val="SC_list"/>
      <sheetName val="S1BOQ_&amp;_Workplan"/>
      <sheetName val="CS_Appl_Summary"/>
      <sheetName val="pile_Fabrication"/>
      <sheetName val="Jindal-Control_Cable_Sch-_400KV"/>
      <sheetName val="Status_Summary"/>
      <sheetName val="Detail_In_Door_Stad"/>
      <sheetName val="Slope_area"/>
      <sheetName val="Rev_P&amp;M"/>
      <sheetName val="_"/>
      <sheetName val="MASTER_COMPONENT_VIEW"/>
      <sheetName val="BOQ_(2)1"/>
      <sheetName val="Debtors_analysis"/>
      <sheetName val="BOD_PL_NEW"/>
      <sheetName val="Sheet01S"/>
      <sheetName val="Site_List"/>
      <sheetName val="Details"/>
      <sheetName val="12_Directors_remuneration_(2)"/>
      <sheetName val="P&amp;L"/>
      <sheetName val="Cat A Change Control"/>
      <sheetName val="Quantity"/>
      <sheetName val="Labor abs-NMR"/>
      <sheetName val="Site Overheads "/>
      <sheetName val="Actuals_by_Job"/>
      <sheetName val="Heads_Equiv_QI"/>
      <sheetName val="PT_Heads_SD"/>
      <sheetName val="Month"/>
      <sheetName val="Outlook"/>
      <sheetName val="Labour calculation"/>
      <sheetName val="Look Ups"/>
      <sheetName val="Beam Concrete"/>
      <sheetName val="Wall Concrete"/>
      <sheetName val="Slab Concrete"/>
      <sheetName val="Stair"/>
      <sheetName val="Slab Formwork"/>
      <sheetName val="Wall Formwork"/>
      <sheetName val="Beams Formwork"/>
      <sheetName val="Schedules PL"/>
      <sheetName val="Schedules BS"/>
      <sheetName val="precast RC element"/>
      <sheetName val="Expenditure plan"/>
      <sheetName val="30.12.2015"/>
      <sheetName val="電気設備表"/>
      <sheetName val="Codes"/>
      <sheetName val="1st floor slab"/>
      <sheetName val="Fee_Rate_Summary1"/>
      <sheetName val="Input_Data_R1"/>
      <sheetName val="Input_Data70+100MSA1"/>
      <sheetName val="Input_Data_F1"/>
      <sheetName val="3__Elemental_Summary1"/>
      <sheetName val="Piling_-_Winch1"/>
      <sheetName val="Basic_Rates1"/>
      <sheetName val="Qty__Abs1"/>
      <sheetName val="Pile_Liner_&amp;_Rebar1"/>
      <sheetName val="Pile_Conc_1"/>
      <sheetName val="Deck_-_Insitu_Conc_1"/>
      <sheetName val="Precast_Placing1"/>
      <sheetName val="SS_Rein1"/>
      <sheetName val="Casting_Yard1"/>
      <sheetName val="Piling_-_Rig1"/>
      <sheetName val="P&amp;M_List1"/>
      <sheetName val="Pile_Cycle_Time1"/>
      <sheetName val="Enabling_Structure1"/>
      <sheetName val="BQ202_-App__Bridge1"/>
      <sheetName val="BOQ_201&amp;203-Cont__Berth1"/>
      <sheetName val="Load_Details(B1)1"/>
      <sheetName val="Pile_cap1"/>
      <sheetName val="Bank_Guarantee1"/>
      <sheetName val="India_F&amp;S_Template1"/>
      <sheetName val="BLOCK-A_(MEA_SHEET)1"/>
      <sheetName val="Fee_Rate_Summary2"/>
      <sheetName val="Load_Details(B1)2"/>
      <sheetName val="Pile_cap2"/>
      <sheetName val="Bank_Guarantee2"/>
      <sheetName val="India_F&amp;S_Template2"/>
      <sheetName val="BLOCK-A_(MEA_SHEET)2"/>
      <sheetName val="Input_Data_R2"/>
      <sheetName val="Input_Data70+100MSA2"/>
      <sheetName val="Input_Data_F2"/>
      <sheetName val="3__Elemental_Summary2"/>
      <sheetName val="Piling_-_Winch2"/>
      <sheetName val="Basic_Rates2"/>
      <sheetName val="Qty__Abs2"/>
      <sheetName val="Pile_Liner_&amp;_Rebar2"/>
      <sheetName val="Pile_Conc_2"/>
      <sheetName val="Deck_-_Insitu_Conc_2"/>
      <sheetName val="Precast_Placing2"/>
      <sheetName val="SS_Rein2"/>
      <sheetName val="Casting_Yard2"/>
      <sheetName val="Piling_-_Rig2"/>
      <sheetName val="P&amp;M_List2"/>
      <sheetName val="Pile_Cycle_Time2"/>
      <sheetName val="Enabling_Structure2"/>
      <sheetName val="BQ202_-App__Bridge2"/>
      <sheetName val="BOQ_201&amp;203-Cont__Berth2"/>
      <sheetName val="TRIAL_BALANCE"/>
      <sheetName val="Core_Data"/>
      <sheetName val="Vendor_Details"/>
      <sheetName val="MN_T_B_"/>
      <sheetName val="Rate_analysis-_BOQ_1_"/>
      <sheetName val="TBAL9697_-group_wise__sdpl1"/>
      <sheetName val="labour_rates"/>
      <sheetName val="S_&amp;_A"/>
      <sheetName val="Materials_Cost(PCC)"/>
      <sheetName val="HVAC BOQ"/>
      <sheetName val="DMUU Inputs"/>
      <sheetName val="UK P&amp;L"/>
      <sheetName val="Ire P&amp;L"/>
      <sheetName val="Fr P&amp;L"/>
      <sheetName val="ES P&amp;L"/>
      <sheetName val="GR P&amp;L"/>
      <sheetName val="PT P&amp;L"/>
      <sheetName val="H.Satuan"/>
      <sheetName val="Purlin(7m)"/>
      <sheetName val="Intake"/>
      <sheetName val="C2 - CRACKWIDTH"/>
      <sheetName val="11 kV SWGR"/>
      <sheetName val="DATA - Summary"/>
      <sheetName val="Design sheet"/>
      <sheetName val="DWTables"/>
      <sheetName val="LEgend"/>
      <sheetName val="Hargamat"/>
      <sheetName val="@Risk Inputs"/>
      <sheetName val="civil-structural (old)"/>
      <sheetName val="COST"/>
      <sheetName val="Summary_DC_HO"/>
      <sheetName val="Cost_any"/>
      <sheetName val="200205C"/>
      <sheetName val="Introduction"/>
      <sheetName val="Old"/>
      <sheetName val="Operating Statistics"/>
      <sheetName val="Financials"/>
      <sheetName val="KP1590_E"/>
      <sheetName val="final abstract"/>
      <sheetName val="tifico"/>
      <sheetName val="Abs PMRL"/>
      <sheetName val="Sub-Analysis"/>
      <sheetName val="PL"/>
      <sheetName val="Venkat(LOAN)"/>
      <sheetName val="FLAT SUM"/>
      <sheetName val="ABSTRACT-01"/>
      <sheetName val="BOM"/>
      <sheetName val="INDIGINEOUS ITEMS "/>
      <sheetName val="SBI(Siliguri)"/>
      <sheetName val="abst-of -cost"/>
      <sheetName val="CORE &amp; SHELL BOQ-CLUB HOUSE"/>
      <sheetName val="FINISHING BOQ- CLUB HOUSE"/>
      <sheetName val="CLUB HOUS-DOOR BOQ"/>
      <sheetName val="CLUB HOUSE-WINDOW BOQ"/>
      <sheetName val="SWIMMING POOL BOQ"/>
      <sheetName val="FLOORWISE-RCC"/>
      <sheetName val="BOQ-FINISHING"/>
      <sheetName val="FLOORWISE-FINISHING"/>
      <sheetName val="FOOTING-LIFT RAFT "/>
      <sheetName val="PLINTH BEAM"/>
      <sheetName val="GRADE SLAB- CONCRETE SLAB"/>
      <sheetName val=" COLUMNS BBS GFC "/>
      <sheetName val="ROOF SLAB BEAM"/>
      <sheetName val="ROOF SLAB- CONCRETE "/>
      <sheetName val="1st - BOTTOM  -BBS"/>
      <sheetName val="1ST -TOP  -BBS"/>
      <sheetName val="INTERNAL PLASTER"/>
      <sheetName val="DADO &amp; TAR "/>
      <sheetName val="WATER PROOFING"/>
      <sheetName val="FABRICATION"/>
      <sheetName val="DOORS"/>
      <sheetName val="WINDOWS"/>
      <sheetName val="OTTA"/>
      <sheetName val="BBM"/>
      <sheetName val="EXTERNAL PLASTER"/>
      <sheetName val="Manpower"/>
      <sheetName val="Subcon Payments (update this)"/>
      <sheetName val="Labour Costs"/>
      <sheetName val="budget"/>
      <sheetName val="D-3 Sum"/>
      <sheetName val="MATER__FUEL_SUB"/>
      <sheetName val="CEILING_WORKS"/>
      <sheetName val="DRYWALL_PARTITIONS"/>
      <sheetName val="EO_Area"/>
      <sheetName val="MATER__FUEL_SUB1"/>
      <sheetName val="CEILING_WORKS1"/>
      <sheetName val="DRYWALL_PARTITIONS1"/>
      <sheetName val="EO_Area1"/>
      <sheetName val="Hic_150EOffice"/>
      <sheetName val="CC 0103"/>
      <sheetName val="Raw_Data2"/>
      <sheetName val="Benchmark_Data_(Resi)2"/>
      <sheetName val="TG-P-07_(50%_CON)2"/>
      <sheetName val="TG-P-09_(50%_CD)2"/>
      <sheetName val="CW"/>
      <sheetName val="Part-A"/>
      <sheetName val="Lstsub"/>
      <sheetName val="CLIENT"/>
      <sheetName val="rec temp"/>
      <sheetName val="monscurve"/>
      <sheetName val="HMC(BASE)"/>
      <sheetName val="CB-7751"/>
      <sheetName val="plan&amp;section_of_foundation1"/>
      <sheetName val="plan&amp;section_of_foundation"/>
      <sheetName val="plan&amp;section_of_foundation2"/>
      <sheetName val="plan&amp;section_of_foundation3"/>
      <sheetName val="plan&amp;section_of_foundation4"/>
      <sheetName val="plan&amp;section_of_foundation5"/>
      <sheetName val="MATL"/>
      <sheetName val="Details for Charts"/>
      <sheetName val="Expenses over ti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row r="10">
          <cell r="D10">
            <v>1500</v>
          </cell>
        </row>
      </sheetData>
      <sheetData sheetId="217">
        <row r="10">
          <cell r="D10">
            <v>1500</v>
          </cell>
        </row>
      </sheetData>
      <sheetData sheetId="218">
        <row r="10">
          <cell r="D10">
            <v>1500</v>
          </cell>
        </row>
      </sheetData>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row r="10">
          <cell r="D10">
            <v>1500</v>
          </cell>
        </row>
      </sheetData>
      <sheetData sheetId="224">
        <row r="10">
          <cell r="D10">
            <v>1500</v>
          </cell>
        </row>
      </sheetData>
      <sheetData sheetId="225">
        <row r="10">
          <cell r="D10">
            <v>1500</v>
          </cell>
        </row>
      </sheetData>
      <sheetData sheetId="226">
        <row r="10">
          <cell r="D10">
            <v>1500</v>
          </cell>
        </row>
      </sheetData>
      <sheetData sheetId="227">
        <row r="10">
          <cell r="D10">
            <v>1500</v>
          </cell>
        </row>
      </sheetData>
      <sheetData sheetId="228">
        <row r="10">
          <cell r="D10">
            <v>1500</v>
          </cell>
        </row>
      </sheetData>
      <sheetData sheetId="229">
        <row r="10">
          <cell r="D10">
            <v>1500</v>
          </cell>
        </row>
      </sheetData>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ow r="10">
          <cell r="D10">
            <v>1500</v>
          </cell>
        </row>
      </sheetData>
      <sheetData sheetId="246">
        <row r="10">
          <cell r="D10">
            <v>1500</v>
          </cell>
        </row>
      </sheetData>
      <sheetData sheetId="247">
        <row r="10">
          <cell r="D10">
            <v>1500</v>
          </cell>
        </row>
      </sheetData>
      <sheetData sheetId="248">
        <row r="10">
          <cell r="D10">
            <v>1500</v>
          </cell>
        </row>
      </sheetData>
      <sheetData sheetId="249">
        <row r="10">
          <cell r="D10">
            <v>1500</v>
          </cell>
        </row>
      </sheetData>
      <sheetData sheetId="250">
        <row r="10">
          <cell r="D10">
            <v>1500</v>
          </cell>
        </row>
      </sheetData>
      <sheetData sheetId="251">
        <row r="10">
          <cell r="D10">
            <v>1500</v>
          </cell>
        </row>
      </sheetData>
      <sheetData sheetId="252">
        <row r="10">
          <cell r="D10">
            <v>1500</v>
          </cell>
        </row>
      </sheetData>
      <sheetData sheetId="253">
        <row r="10">
          <cell r="D10">
            <v>1500</v>
          </cell>
        </row>
      </sheetData>
      <sheetData sheetId="254">
        <row r="10">
          <cell r="D10">
            <v>1500</v>
          </cell>
        </row>
      </sheetData>
      <sheetData sheetId="255">
        <row r="10">
          <cell r="D10">
            <v>1500</v>
          </cell>
        </row>
      </sheetData>
      <sheetData sheetId="256">
        <row r="10">
          <cell r="D10">
            <v>1500</v>
          </cell>
        </row>
      </sheetData>
      <sheetData sheetId="257">
        <row r="10">
          <cell r="D10">
            <v>1500</v>
          </cell>
        </row>
      </sheetData>
      <sheetData sheetId="258">
        <row r="10">
          <cell r="D10">
            <v>1500</v>
          </cell>
        </row>
      </sheetData>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row r="10">
          <cell r="D10">
            <v>1500</v>
          </cell>
        </row>
      </sheetData>
      <sheetData sheetId="264">
        <row r="10">
          <cell r="D10">
            <v>1500</v>
          </cell>
        </row>
      </sheetData>
      <sheetData sheetId="265">
        <row r="10">
          <cell r="D10">
            <v>1500</v>
          </cell>
        </row>
      </sheetData>
      <sheetData sheetId="266">
        <row r="10">
          <cell r="D10">
            <v>1500</v>
          </cell>
        </row>
      </sheetData>
      <sheetData sheetId="267">
        <row r="10">
          <cell r="D10">
            <v>1500</v>
          </cell>
        </row>
      </sheetData>
      <sheetData sheetId="268">
        <row r="10">
          <cell r="D10">
            <v>1500</v>
          </cell>
        </row>
      </sheetData>
      <sheetData sheetId="269">
        <row r="10">
          <cell r="D10">
            <v>1500</v>
          </cell>
        </row>
      </sheetData>
      <sheetData sheetId="270">
        <row r="10">
          <cell r="D10">
            <v>1500</v>
          </cell>
        </row>
      </sheetData>
      <sheetData sheetId="271">
        <row r="10">
          <cell r="D10">
            <v>1500</v>
          </cell>
        </row>
      </sheetData>
      <sheetData sheetId="272">
        <row r="10">
          <cell r="D10">
            <v>1500</v>
          </cell>
        </row>
      </sheetData>
      <sheetData sheetId="273">
        <row r="10">
          <cell r="D10">
            <v>1500</v>
          </cell>
        </row>
      </sheetData>
      <sheetData sheetId="274">
        <row r="10">
          <cell r="D10">
            <v>1500</v>
          </cell>
        </row>
      </sheetData>
      <sheetData sheetId="275">
        <row r="10">
          <cell r="D10">
            <v>1500</v>
          </cell>
        </row>
      </sheetData>
      <sheetData sheetId="276">
        <row r="10">
          <cell r="D10">
            <v>1500</v>
          </cell>
        </row>
      </sheetData>
      <sheetData sheetId="277">
        <row r="10">
          <cell r="D10">
            <v>1500</v>
          </cell>
        </row>
      </sheetData>
      <sheetData sheetId="278">
        <row r="10">
          <cell r="D10">
            <v>1500</v>
          </cell>
        </row>
      </sheetData>
      <sheetData sheetId="279">
        <row r="10">
          <cell r="D10">
            <v>1500</v>
          </cell>
        </row>
      </sheetData>
      <sheetData sheetId="280">
        <row r="10">
          <cell r="D10">
            <v>1500</v>
          </cell>
        </row>
      </sheetData>
      <sheetData sheetId="281">
        <row r="10">
          <cell r="D10">
            <v>1500</v>
          </cell>
        </row>
      </sheetData>
      <sheetData sheetId="282">
        <row r="10">
          <cell r="D10">
            <v>1500</v>
          </cell>
        </row>
      </sheetData>
      <sheetData sheetId="283">
        <row r="10">
          <cell r="D10">
            <v>1500</v>
          </cell>
        </row>
      </sheetData>
      <sheetData sheetId="284">
        <row r="10">
          <cell r="D10">
            <v>1500</v>
          </cell>
        </row>
      </sheetData>
      <sheetData sheetId="285">
        <row r="10">
          <cell r="D10">
            <v>1500</v>
          </cell>
        </row>
      </sheetData>
      <sheetData sheetId="286">
        <row r="10">
          <cell r="D10">
            <v>1500</v>
          </cell>
        </row>
      </sheetData>
      <sheetData sheetId="287">
        <row r="10">
          <cell r="D10">
            <v>1500</v>
          </cell>
        </row>
      </sheetData>
      <sheetData sheetId="288">
        <row r="10">
          <cell r="D10">
            <v>1500</v>
          </cell>
        </row>
      </sheetData>
      <sheetData sheetId="289">
        <row r="10">
          <cell r="D10">
            <v>1500</v>
          </cell>
        </row>
      </sheetData>
      <sheetData sheetId="290">
        <row r="10">
          <cell r="D10">
            <v>1500</v>
          </cell>
        </row>
      </sheetData>
      <sheetData sheetId="291">
        <row r="10">
          <cell r="D10">
            <v>1500</v>
          </cell>
        </row>
      </sheetData>
      <sheetData sheetId="292">
        <row r="10">
          <cell r="D10">
            <v>1500</v>
          </cell>
        </row>
      </sheetData>
      <sheetData sheetId="293"/>
      <sheetData sheetId="294">
        <row r="10">
          <cell r="D10">
            <v>1500</v>
          </cell>
        </row>
      </sheetData>
      <sheetData sheetId="295"/>
      <sheetData sheetId="296"/>
      <sheetData sheetId="297">
        <row r="10">
          <cell r="D10">
            <v>1500</v>
          </cell>
        </row>
      </sheetData>
      <sheetData sheetId="298">
        <row r="10">
          <cell r="D10">
            <v>1500</v>
          </cell>
        </row>
      </sheetData>
      <sheetData sheetId="299">
        <row r="10">
          <cell r="D10">
            <v>1500</v>
          </cell>
        </row>
      </sheetData>
      <sheetData sheetId="300">
        <row r="10">
          <cell r="D10">
            <v>1500</v>
          </cell>
        </row>
      </sheetData>
      <sheetData sheetId="301">
        <row r="10">
          <cell r="D10">
            <v>1500</v>
          </cell>
        </row>
      </sheetData>
      <sheetData sheetId="302">
        <row r="10">
          <cell r="D10">
            <v>1500</v>
          </cell>
        </row>
      </sheetData>
      <sheetData sheetId="303">
        <row r="10">
          <cell r="D10">
            <v>1500</v>
          </cell>
        </row>
      </sheetData>
      <sheetData sheetId="304">
        <row r="10">
          <cell r="D10">
            <v>1500</v>
          </cell>
        </row>
      </sheetData>
      <sheetData sheetId="305">
        <row r="10">
          <cell r="D10">
            <v>1500</v>
          </cell>
        </row>
      </sheetData>
      <sheetData sheetId="306"/>
      <sheetData sheetId="307">
        <row r="10">
          <cell r="D10">
            <v>1500</v>
          </cell>
        </row>
      </sheetData>
      <sheetData sheetId="308"/>
      <sheetData sheetId="309">
        <row r="10">
          <cell r="D10">
            <v>1500</v>
          </cell>
        </row>
      </sheetData>
      <sheetData sheetId="310">
        <row r="10">
          <cell r="D10">
            <v>1500</v>
          </cell>
        </row>
      </sheetData>
      <sheetData sheetId="311">
        <row r="10">
          <cell r="D10">
            <v>1500</v>
          </cell>
        </row>
      </sheetData>
      <sheetData sheetId="312">
        <row r="10">
          <cell r="D10">
            <v>1500</v>
          </cell>
        </row>
      </sheetData>
      <sheetData sheetId="313"/>
      <sheetData sheetId="314">
        <row r="10">
          <cell r="D10">
            <v>1500</v>
          </cell>
        </row>
      </sheetData>
      <sheetData sheetId="315">
        <row r="10">
          <cell r="D10">
            <v>1500</v>
          </cell>
        </row>
      </sheetData>
      <sheetData sheetId="316">
        <row r="10">
          <cell r="D10">
            <v>1500</v>
          </cell>
        </row>
      </sheetData>
      <sheetData sheetId="317">
        <row r="10">
          <cell r="D10">
            <v>1500</v>
          </cell>
        </row>
      </sheetData>
      <sheetData sheetId="318">
        <row r="10">
          <cell r="D10">
            <v>1500</v>
          </cell>
        </row>
      </sheetData>
      <sheetData sheetId="319">
        <row r="10">
          <cell r="D10">
            <v>1500</v>
          </cell>
        </row>
      </sheetData>
      <sheetData sheetId="320">
        <row r="10">
          <cell r="D10">
            <v>1500</v>
          </cell>
        </row>
      </sheetData>
      <sheetData sheetId="321">
        <row r="10">
          <cell r="D10">
            <v>1500</v>
          </cell>
        </row>
      </sheetData>
      <sheetData sheetId="322">
        <row r="10">
          <cell r="D10">
            <v>1500</v>
          </cell>
        </row>
      </sheetData>
      <sheetData sheetId="323">
        <row r="10">
          <cell r="D10">
            <v>1500</v>
          </cell>
        </row>
      </sheetData>
      <sheetData sheetId="324">
        <row r="10">
          <cell r="D10">
            <v>1500</v>
          </cell>
        </row>
      </sheetData>
      <sheetData sheetId="325"/>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ow r="10">
          <cell r="D10">
            <v>1500</v>
          </cell>
        </row>
      </sheetData>
      <sheetData sheetId="344">
        <row r="10">
          <cell r="D10">
            <v>1500</v>
          </cell>
        </row>
      </sheetData>
      <sheetData sheetId="345">
        <row r="10">
          <cell r="D10">
            <v>1500</v>
          </cell>
        </row>
      </sheetData>
      <sheetData sheetId="346">
        <row r="10">
          <cell r="D10">
            <v>1500</v>
          </cell>
        </row>
      </sheetData>
      <sheetData sheetId="347">
        <row r="10">
          <cell r="D10">
            <v>1500</v>
          </cell>
        </row>
      </sheetData>
      <sheetData sheetId="348">
        <row r="10">
          <cell r="D10">
            <v>1500</v>
          </cell>
        </row>
      </sheetData>
      <sheetData sheetId="349">
        <row r="10">
          <cell r="D10">
            <v>1500</v>
          </cell>
        </row>
      </sheetData>
      <sheetData sheetId="350">
        <row r="10">
          <cell r="D10">
            <v>1500</v>
          </cell>
        </row>
      </sheetData>
      <sheetData sheetId="351">
        <row r="10">
          <cell r="D10">
            <v>1500</v>
          </cell>
        </row>
      </sheetData>
      <sheetData sheetId="352">
        <row r="10">
          <cell r="D10">
            <v>1500</v>
          </cell>
        </row>
      </sheetData>
      <sheetData sheetId="353" refreshError="1"/>
      <sheetData sheetId="354" refreshError="1"/>
      <sheetData sheetId="355" refreshError="1"/>
      <sheetData sheetId="356" refreshError="1"/>
      <sheetData sheetId="357" refreshError="1"/>
      <sheetData sheetId="358">
        <row r="10">
          <cell r="D10">
            <v>1500</v>
          </cell>
        </row>
      </sheetData>
      <sheetData sheetId="359">
        <row r="10">
          <cell r="D10">
            <v>1500</v>
          </cell>
        </row>
      </sheetData>
      <sheetData sheetId="360">
        <row r="10">
          <cell r="D10">
            <v>1500</v>
          </cell>
        </row>
      </sheetData>
      <sheetData sheetId="361">
        <row r="10">
          <cell r="D10">
            <v>1500</v>
          </cell>
        </row>
      </sheetData>
      <sheetData sheetId="362">
        <row r="10">
          <cell r="D10">
            <v>1500</v>
          </cell>
        </row>
      </sheetData>
      <sheetData sheetId="363">
        <row r="10">
          <cell r="D10">
            <v>1500</v>
          </cell>
        </row>
      </sheetData>
      <sheetData sheetId="364">
        <row r="10">
          <cell r="D10">
            <v>1500</v>
          </cell>
        </row>
      </sheetData>
      <sheetData sheetId="365">
        <row r="10">
          <cell r="D10">
            <v>1500</v>
          </cell>
        </row>
      </sheetData>
      <sheetData sheetId="366">
        <row r="10">
          <cell r="D10">
            <v>1500</v>
          </cell>
        </row>
      </sheetData>
      <sheetData sheetId="367">
        <row r="10">
          <cell r="D10">
            <v>1500</v>
          </cell>
        </row>
      </sheetData>
      <sheetData sheetId="368">
        <row r="10">
          <cell r="D10">
            <v>1500</v>
          </cell>
        </row>
      </sheetData>
      <sheetData sheetId="369">
        <row r="10">
          <cell r="D10">
            <v>1500</v>
          </cell>
        </row>
      </sheetData>
      <sheetData sheetId="370">
        <row r="10">
          <cell r="D10">
            <v>1500</v>
          </cell>
        </row>
      </sheetData>
      <sheetData sheetId="371">
        <row r="10">
          <cell r="D10">
            <v>1500</v>
          </cell>
        </row>
      </sheetData>
      <sheetData sheetId="372">
        <row r="10">
          <cell r="D10">
            <v>1500</v>
          </cell>
        </row>
      </sheetData>
      <sheetData sheetId="373">
        <row r="10">
          <cell r="D10">
            <v>1500</v>
          </cell>
        </row>
      </sheetData>
      <sheetData sheetId="374">
        <row r="10">
          <cell r="D10">
            <v>1500</v>
          </cell>
        </row>
      </sheetData>
      <sheetData sheetId="375">
        <row r="10">
          <cell r="D10">
            <v>1500</v>
          </cell>
        </row>
      </sheetData>
      <sheetData sheetId="376">
        <row r="10">
          <cell r="D10">
            <v>1500</v>
          </cell>
        </row>
      </sheetData>
      <sheetData sheetId="377">
        <row r="10">
          <cell r="D10">
            <v>1500</v>
          </cell>
        </row>
      </sheetData>
      <sheetData sheetId="378">
        <row r="10">
          <cell r="D10">
            <v>1500</v>
          </cell>
        </row>
      </sheetData>
      <sheetData sheetId="379">
        <row r="10">
          <cell r="D10">
            <v>1500</v>
          </cell>
        </row>
      </sheetData>
      <sheetData sheetId="380">
        <row r="10">
          <cell r="D10">
            <v>1500</v>
          </cell>
        </row>
      </sheetData>
      <sheetData sheetId="381">
        <row r="10">
          <cell r="D10">
            <v>1500</v>
          </cell>
        </row>
      </sheetData>
      <sheetData sheetId="382">
        <row r="10">
          <cell r="D10">
            <v>1500</v>
          </cell>
        </row>
      </sheetData>
      <sheetData sheetId="383">
        <row r="10">
          <cell r="D10">
            <v>1500</v>
          </cell>
        </row>
      </sheetData>
      <sheetData sheetId="384">
        <row r="10">
          <cell r="D10">
            <v>1500</v>
          </cell>
        </row>
      </sheetData>
      <sheetData sheetId="385">
        <row r="10">
          <cell r="D10">
            <v>1500</v>
          </cell>
        </row>
      </sheetData>
      <sheetData sheetId="386">
        <row r="10">
          <cell r="D10">
            <v>1500</v>
          </cell>
        </row>
      </sheetData>
      <sheetData sheetId="387">
        <row r="10">
          <cell r="D10">
            <v>1500</v>
          </cell>
        </row>
      </sheetData>
      <sheetData sheetId="388">
        <row r="10">
          <cell r="D10">
            <v>1500</v>
          </cell>
        </row>
      </sheetData>
      <sheetData sheetId="389">
        <row r="10">
          <cell r="D10">
            <v>1500</v>
          </cell>
        </row>
      </sheetData>
      <sheetData sheetId="390">
        <row r="10">
          <cell r="D10">
            <v>1500</v>
          </cell>
        </row>
      </sheetData>
      <sheetData sheetId="391">
        <row r="10">
          <cell r="D10">
            <v>1500</v>
          </cell>
        </row>
      </sheetData>
      <sheetData sheetId="392">
        <row r="10">
          <cell r="D10">
            <v>1500</v>
          </cell>
        </row>
      </sheetData>
      <sheetData sheetId="393">
        <row r="10">
          <cell r="D10">
            <v>1500</v>
          </cell>
        </row>
      </sheetData>
      <sheetData sheetId="394">
        <row r="10">
          <cell r="D10">
            <v>1500</v>
          </cell>
        </row>
      </sheetData>
      <sheetData sheetId="395">
        <row r="10">
          <cell r="D10">
            <v>1500</v>
          </cell>
        </row>
      </sheetData>
      <sheetData sheetId="396">
        <row r="10">
          <cell r="D10">
            <v>1500</v>
          </cell>
        </row>
      </sheetData>
      <sheetData sheetId="397">
        <row r="10">
          <cell r="D10">
            <v>1500</v>
          </cell>
        </row>
      </sheetData>
      <sheetData sheetId="398">
        <row r="10">
          <cell r="D10">
            <v>1500</v>
          </cell>
        </row>
      </sheetData>
      <sheetData sheetId="399">
        <row r="10">
          <cell r="D10">
            <v>1500</v>
          </cell>
        </row>
      </sheetData>
      <sheetData sheetId="400">
        <row r="10">
          <cell r="D10">
            <v>1500</v>
          </cell>
        </row>
      </sheetData>
      <sheetData sheetId="401">
        <row r="10">
          <cell r="D10">
            <v>1500</v>
          </cell>
        </row>
      </sheetData>
      <sheetData sheetId="402">
        <row r="10">
          <cell r="D10">
            <v>1500</v>
          </cell>
        </row>
      </sheetData>
      <sheetData sheetId="403">
        <row r="10">
          <cell r="D10">
            <v>1500</v>
          </cell>
        </row>
      </sheetData>
      <sheetData sheetId="404">
        <row r="10">
          <cell r="D10">
            <v>1500</v>
          </cell>
        </row>
      </sheetData>
      <sheetData sheetId="405">
        <row r="10">
          <cell r="D10">
            <v>1500</v>
          </cell>
        </row>
      </sheetData>
      <sheetData sheetId="406">
        <row r="10">
          <cell r="D10">
            <v>1500</v>
          </cell>
        </row>
      </sheetData>
      <sheetData sheetId="407">
        <row r="10">
          <cell r="D10">
            <v>1500</v>
          </cell>
        </row>
      </sheetData>
      <sheetData sheetId="408">
        <row r="10">
          <cell r="D10">
            <v>1500</v>
          </cell>
        </row>
      </sheetData>
      <sheetData sheetId="409">
        <row r="10">
          <cell r="D10">
            <v>1500</v>
          </cell>
        </row>
      </sheetData>
      <sheetData sheetId="410">
        <row r="10">
          <cell r="D10">
            <v>1500</v>
          </cell>
        </row>
      </sheetData>
      <sheetData sheetId="411">
        <row r="10">
          <cell r="D10">
            <v>1500</v>
          </cell>
        </row>
      </sheetData>
      <sheetData sheetId="412">
        <row r="10">
          <cell r="D10">
            <v>1500</v>
          </cell>
        </row>
      </sheetData>
      <sheetData sheetId="413">
        <row r="10">
          <cell r="D10">
            <v>1500</v>
          </cell>
        </row>
      </sheetData>
      <sheetData sheetId="414">
        <row r="10">
          <cell r="D10">
            <v>1500</v>
          </cell>
        </row>
      </sheetData>
      <sheetData sheetId="415">
        <row r="10">
          <cell r="D10">
            <v>1500</v>
          </cell>
        </row>
      </sheetData>
      <sheetData sheetId="416">
        <row r="10">
          <cell r="D10">
            <v>1500</v>
          </cell>
        </row>
      </sheetData>
      <sheetData sheetId="417">
        <row r="10">
          <cell r="D10">
            <v>1500</v>
          </cell>
        </row>
      </sheetData>
      <sheetData sheetId="418">
        <row r="10">
          <cell r="D10">
            <v>1500</v>
          </cell>
        </row>
      </sheetData>
      <sheetData sheetId="419">
        <row r="10">
          <cell r="D10">
            <v>1500</v>
          </cell>
        </row>
      </sheetData>
      <sheetData sheetId="420">
        <row r="10">
          <cell r="D10">
            <v>1500</v>
          </cell>
        </row>
      </sheetData>
      <sheetData sheetId="421">
        <row r="10">
          <cell r="D10">
            <v>1500</v>
          </cell>
        </row>
      </sheetData>
      <sheetData sheetId="422">
        <row r="10">
          <cell r="D10">
            <v>1500</v>
          </cell>
        </row>
      </sheetData>
      <sheetData sheetId="423">
        <row r="10">
          <cell r="D10">
            <v>1500</v>
          </cell>
        </row>
      </sheetData>
      <sheetData sheetId="424">
        <row r="10">
          <cell r="D10">
            <v>1500</v>
          </cell>
        </row>
      </sheetData>
      <sheetData sheetId="425">
        <row r="10">
          <cell r="D10">
            <v>1500</v>
          </cell>
        </row>
      </sheetData>
      <sheetData sheetId="426">
        <row r="10">
          <cell r="D10">
            <v>1500</v>
          </cell>
        </row>
      </sheetData>
      <sheetData sheetId="427">
        <row r="10">
          <cell r="D10">
            <v>1500</v>
          </cell>
        </row>
      </sheetData>
      <sheetData sheetId="428">
        <row r="10">
          <cell r="D10">
            <v>1500</v>
          </cell>
        </row>
      </sheetData>
      <sheetData sheetId="429">
        <row r="10">
          <cell r="D10">
            <v>1500</v>
          </cell>
        </row>
      </sheetData>
      <sheetData sheetId="430">
        <row r="10">
          <cell r="D10">
            <v>1500</v>
          </cell>
        </row>
      </sheetData>
      <sheetData sheetId="431">
        <row r="10">
          <cell r="D10">
            <v>1500</v>
          </cell>
        </row>
      </sheetData>
      <sheetData sheetId="432">
        <row r="10">
          <cell r="D10">
            <v>1500</v>
          </cell>
        </row>
      </sheetData>
      <sheetData sheetId="433">
        <row r="10">
          <cell r="D10">
            <v>1500</v>
          </cell>
        </row>
      </sheetData>
      <sheetData sheetId="434">
        <row r="10">
          <cell r="D10">
            <v>1500</v>
          </cell>
        </row>
      </sheetData>
      <sheetData sheetId="435">
        <row r="10">
          <cell r="D10">
            <v>1500</v>
          </cell>
        </row>
      </sheetData>
      <sheetData sheetId="436">
        <row r="10">
          <cell r="D10">
            <v>1500</v>
          </cell>
        </row>
      </sheetData>
      <sheetData sheetId="437">
        <row r="10">
          <cell r="D10">
            <v>1500</v>
          </cell>
        </row>
      </sheetData>
      <sheetData sheetId="438">
        <row r="10">
          <cell r="D10">
            <v>1500</v>
          </cell>
        </row>
      </sheetData>
      <sheetData sheetId="439">
        <row r="10">
          <cell r="D10">
            <v>1500</v>
          </cell>
        </row>
      </sheetData>
      <sheetData sheetId="440">
        <row r="10">
          <cell r="D10">
            <v>1500</v>
          </cell>
        </row>
      </sheetData>
      <sheetData sheetId="441">
        <row r="10">
          <cell r="D10">
            <v>1500</v>
          </cell>
        </row>
      </sheetData>
      <sheetData sheetId="442">
        <row r="10">
          <cell r="D10">
            <v>1500</v>
          </cell>
        </row>
      </sheetData>
      <sheetData sheetId="443">
        <row r="10">
          <cell r="D10">
            <v>1500</v>
          </cell>
        </row>
      </sheetData>
      <sheetData sheetId="444">
        <row r="10">
          <cell r="D10">
            <v>1500</v>
          </cell>
        </row>
      </sheetData>
      <sheetData sheetId="445">
        <row r="10">
          <cell r="D10">
            <v>1500</v>
          </cell>
        </row>
      </sheetData>
      <sheetData sheetId="446">
        <row r="10">
          <cell r="D10">
            <v>1500</v>
          </cell>
        </row>
      </sheetData>
      <sheetData sheetId="447">
        <row r="10">
          <cell r="D10">
            <v>1500</v>
          </cell>
        </row>
      </sheetData>
      <sheetData sheetId="448">
        <row r="10">
          <cell r="D10">
            <v>1500</v>
          </cell>
        </row>
      </sheetData>
      <sheetData sheetId="449">
        <row r="10">
          <cell r="D10">
            <v>1500</v>
          </cell>
        </row>
      </sheetData>
      <sheetData sheetId="450">
        <row r="10">
          <cell r="D10">
            <v>1500</v>
          </cell>
        </row>
      </sheetData>
      <sheetData sheetId="451">
        <row r="10">
          <cell r="D10">
            <v>1500</v>
          </cell>
        </row>
      </sheetData>
      <sheetData sheetId="452">
        <row r="10">
          <cell r="D10">
            <v>1500</v>
          </cell>
        </row>
      </sheetData>
      <sheetData sheetId="453">
        <row r="10">
          <cell r="D10">
            <v>1500</v>
          </cell>
        </row>
      </sheetData>
      <sheetData sheetId="454">
        <row r="10">
          <cell r="D10">
            <v>1500</v>
          </cell>
        </row>
      </sheetData>
      <sheetData sheetId="455">
        <row r="10">
          <cell r="D10">
            <v>1500</v>
          </cell>
        </row>
      </sheetData>
      <sheetData sheetId="456">
        <row r="10">
          <cell r="D10">
            <v>1500</v>
          </cell>
        </row>
      </sheetData>
      <sheetData sheetId="457">
        <row r="10">
          <cell r="D10">
            <v>1500</v>
          </cell>
        </row>
      </sheetData>
      <sheetData sheetId="458">
        <row r="10">
          <cell r="D10">
            <v>1500</v>
          </cell>
        </row>
      </sheetData>
      <sheetData sheetId="459">
        <row r="10">
          <cell r="D10">
            <v>1500</v>
          </cell>
        </row>
      </sheetData>
      <sheetData sheetId="460">
        <row r="10">
          <cell r="D10">
            <v>1500</v>
          </cell>
        </row>
      </sheetData>
      <sheetData sheetId="461">
        <row r="10">
          <cell r="D10">
            <v>1500</v>
          </cell>
        </row>
      </sheetData>
      <sheetData sheetId="462">
        <row r="10">
          <cell r="D10">
            <v>1500</v>
          </cell>
        </row>
      </sheetData>
      <sheetData sheetId="463">
        <row r="10">
          <cell r="D10">
            <v>1500</v>
          </cell>
        </row>
      </sheetData>
      <sheetData sheetId="464">
        <row r="10">
          <cell r="D10">
            <v>1500</v>
          </cell>
        </row>
      </sheetData>
      <sheetData sheetId="465">
        <row r="10">
          <cell r="D10">
            <v>1500</v>
          </cell>
        </row>
      </sheetData>
      <sheetData sheetId="466">
        <row r="10">
          <cell r="D10">
            <v>1500</v>
          </cell>
        </row>
      </sheetData>
      <sheetData sheetId="467">
        <row r="10">
          <cell r="D10">
            <v>1500</v>
          </cell>
        </row>
      </sheetData>
      <sheetData sheetId="468">
        <row r="10">
          <cell r="D10">
            <v>1500</v>
          </cell>
        </row>
      </sheetData>
      <sheetData sheetId="469">
        <row r="10">
          <cell r="D10">
            <v>1500</v>
          </cell>
        </row>
      </sheetData>
      <sheetData sheetId="470">
        <row r="10">
          <cell r="D10">
            <v>1500</v>
          </cell>
        </row>
      </sheetData>
      <sheetData sheetId="471">
        <row r="10">
          <cell r="D10">
            <v>1500</v>
          </cell>
        </row>
      </sheetData>
      <sheetData sheetId="472">
        <row r="10">
          <cell r="D10">
            <v>1500</v>
          </cell>
        </row>
      </sheetData>
      <sheetData sheetId="473">
        <row r="10">
          <cell r="D10">
            <v>1500</v>
          </cell>
        </row>
      </sheetData>
      <sheetData sheetId="474">
        <row r="10">
          <cell r="D10">
            <v>1500</v>
          </cell>
        </row>
      </sheetData>
      <sheetData sheetId="475">
        <row r="10">
          <cell r="D10">
            <v>1500</v>
          </cell>
        </row>
      </sheetData>
      <sheetData sheetId="476">
        <row r="10">
          <cell r="D10">
            <v>1500</v>
          </cell>
        </row>
      </sheetData>
      <sheetData sheetId="477">
        <row r="10">
          <cell r="D10">
            <v>1500</v>
          </cell>
        </row>
      </sheetData>
      <sheetData sheetId="478">
        <row r="10">
          <cell r="D10">
            <v>1500</v>
          </cell>
        </row>
      </sheetData>
      <sheetData sheetId="479">
        <row r="10">
          <cell r="D10">
            <v>1500</v>
          </cell>
        </row>
      </sheetData>
      <sheetData sheetId="480">
        <row r="10">
          <cell r="D10">
            <v>1500</v>
          </cell>
        </row>
      </sheetData>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ow r="10">
          <cell r="D10">
            <v>1500</v>
          </cell>
        </row>
      </sheetData>
      <sheetData sheetId="499">
        <row r="10">
          <cell r="D10">
            <v>1500</v>
          </cell>
        </row>
      </sheetData>
      <sheetData sheetId="500" refreshError="1"/>
      <sheetData sheetId="501" refreshError="1"/>
      <sheetData sheetId="502">
        <row r="10">
          <cell r="D10">
            <v>1500</v>
          </cell>
        </row>
      </sheetData>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ow r="10">
          <cell r="D10">
            <v>1500</v>
          </cell>
        </row>
      </sheetData>
      <sheetData sheetId="520">
        <row r="10">
          <cell r="D10">
            <v>1500</v>
          </cell>
        </row>
      </sheetData>
      <sheetData sheetId="521">
        <row r="10">
          <cell r="D10">
            <v>1500</v>
          </cell>
        </row>
      </sheetData>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ow r="10">
          <cell r="D10">
            <v>1500</v>
          </cell>
        </row>
      </sheetData>
      <sheetData sheetId="537">
        <row r="10">
          <cell r="D10">
            <v>1500</v>
          </cell>
        </row>
      </sheetData>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ow r="10">
          <cell r="D10">
            <v>1500</v>
          </cell>
        </row>
      </sheetData>
      <sheetData sheetId="553">
        <row r="10">
          <cell r="D10">
            <v>1500</v>
          </cell>
        </row>
      </sheetData>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ow r="10">
          <cell r="D10">
            <v>1500</v>
          </cell>
        </row>
      </sheetData>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ow r="10">
          <cell r="D10">
            <v>1500</v>
          </cell>
        </row>
      </sheetData>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ow r="10">
          <cell r="D10">
            <v>1500</v>
          </cell>
        </row>
      </sheetData>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ow r="10">
          <cell r="D10">
            <v>1500</v>
          </cell>
        </row>
      </sheetData>
      <sheetData sheetId="944" refreshError="1"/>
      <sheetData sheetId="945" refreshError="1"/>
      <sheetData sheetId="946">
        <row r="10">
          <cell r="D10">
            <v>1500</v>
          </cell>
        </row>
      </sheetData>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ow r="10">
          <cell r="D10">
            <v>1500</v>
          </cell>
        </row>
      </sheetData>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ow r="1">
          <cell r="D1">
            <v>0</v>
          </cell>
        </row>
      </sheetData>
      <sheetData sheetId="1019">
        <row r="1">
          <cell r="D1">
            <v>0</v>
          </cell>
        </row>
      </sheetData>
      <sheetData sheetId="1020">
        <row r="1">
          <cell r="D1">
            <v>0</v>
          </cell>
        </row>
      </sheetData>
      <sheetData sheetId="1021">
        <row r="1">
          <cell r="D1">
            <v>0</v>
          </cell>
        </row>
      </sheetData>
      <sheetData sheetId="1022">
        <row r="1">
          <cell r="D1">
            <v>0</v>
          </cell>
        </row>
      </sheetData>
      <sheetData sheetId="1023">
        <row r="1">
          <cell r="D1">
            <v>0</v>
          </cell>
        </row>
      </sheetData>
      <sheetData sheetId="1024">
        <row r="1">
          <cell r="D1">
            <v>0</v>
          </cell>
        </row>
      </sheetData>
      <sheetData sheetId="1025">
        <row r="1">
          <cell r="D1">
            <v>0</v>
          </cell>
        </row>
      </sheetData>
      <sheetData sheetId="1026">
        <row r="10">
          <cell r="D10">
            <v>1500</v>
          </cell>
        </row>
      </sheetData>
      <sheetData sheetId="1027">
        <row r="1">
          <cell r="D1">
            <v>0</v>
          </cell>
        </row>
      </sheetData>
      <sheetData sheetId="1028">
        <row r="1">
          <cell r="D1">
            <v>0</v>
          </cell>
        </row>
      </sheetData>
      <sheetData sheetId="1029">
        <row r="1">
          <cell r="D1">
            <v>0</v>
          </cell>
        </row>
      </sheetData>
      <sheetData sheetId="1030">
        <row r="1">
          <cell r="D1">
            <v>0</v>
          </cell>
        </row>
      </sheetData>
      <sheetData sheetId="1031">
        <row r="1">
          <cell r="D1">
            <v>0</v>
          </cell>
        </row>
      </sheetData>
      <sheetData sheetId="1032">
        <row r="1">
          <cell r="D1">
            <v>0</v>
          </cell>
        </row>
      </sheetData>
      <sheetData sheetId="1033">
        <row r="1">
          <cell r="D1">
            <v>0</v>
          </cell>
        </row>
      </sheetData>
      <sheetData sheetId="1034">
        <row r="1">
          <cell r="D1">
            <v>0</v>
          </cell>
        </row>
      </sheetData>
      <sheetData sheetId="1035">
        <row r="1">
          <cell r="D1">
            <v>0</v>
          </cell>
        </row>
      </sheetData>
      <sheetData sheetId="1036">
        <row r="1">
          <cell r="D1">
            <v>0</v>
          </cell>
        </row>
      </sheetData>
      <sheetData sheetId="1037">
        <row r="1">
          <cell r="D1">
            <v>0</v>
          </cell>
        </row>
      </sheetData>
      <sheetData sheetId="1038">
        <row r="1">
          <cell r="D1">
            <v>0</v>
          </cell>
        </row>
      </sheetData>
      <sheetData sheetId="1039">
        <row r="1">
          <cell r="D1">
            <v>0</v>
          </cell>
        </row>
      </sheetData>
      <sheetData sheetId="1040">
        <row r="1">
          <cell r="D1">
            <v>0</v>
          </cell>
        </row>
      </sheetData>
      <sheetData sheetId="1041">
        <row r="1">
          <cell r="D1">
            <v>0</v>
          </cell>
        </row>
      </sheetData>
      <sheetData sheetId="1042">
        <row r="1">
          <cell r="D1">
            <v>0</v>
          </cell>
        </row>
      </sheetData>
      <sheetData sheetId="1043">
        <row r="1">
          <cell r="D1">
            <v>0</v>
          </cell>
        </row>
      </sheetData>
      <sheetData sheetId="1044">
        <row r="1">
          <cell r="D1">
            <v>0</v>
          </cell>
        </row>
      </sheetData>
      <sheetData sheetId="1045">
        <row r="1">
          <cell r="D1">
            <v>0</v>
          </cell>
        </row>
      </sheetData>
      <sheetData sheetId="1046">
        <row r="1">
          <cell r="D1">
            <v>0</v>
          </cell>
        </row>
      </sheetData>
      <sheetData sheetId="1047">
        <row r="1">
          <cell r="D1">
            <v>0</v>
          </cell>
        </row>
      </sheetData>
      <sheetData sheetId="1048">
        <row r="1">
          <cell r="D1">
            <v>0</v>
          </cell>
        </row>
      </sheetData>
      <sheetData sheetId="1049">
        <row r="1">
          <cell r="D1">
            <v>0</v>
          </cell>
        </row>
      </sheetData>
      <sheetData sheetId="1050">
        <row r="1">
          <cell r="D1">
            <v>0</v>
          </cell>
        </row>
      </sheetData>
      <sheetData sheetId="1051">
        <row r="1">
          <cell r="D1">
            <v>0</v>
          </cell>
        </row>
      </sheetData>
      <sheetData sheetId="1052">
        <row r="1">
          <cell r="D1">
            <v>0</v>
          </cell>
        </row>
      </sheetData>
      <sheetData sheetId="1053">
        <row r="1">
          <cell r="D1">
            <v>0</v>
          </cell>
        </row>
      </sheetData>
      <sheetData sheetId="1054">
        <row r="1">
          <cell r="D1">
            <v>0</v>
          </cell>
        </row>
      </sheetData>
      <sheetData sheetId="1055">
        <row r="1">
          <cell r="D1">
            <v>0</v>
          </cell>
        </row>
      </sheetData>
      <sheetData sheetId="1056">
        <row r="1">
          <cell r="D1">
            <v>0</v>
          </cell>
        </row>
      </sheetData>
      <sheetData sheetId="1057">
        <row r="1">
          <cell r="D1">
            <v>0</v>
          </cell>
        </row>
      </sheetData>
      <sheetData sheetId="1058">
        <row r="1">
          <cell r="D1">
            <v>0</v>
          </cell>
        </row>
      </sheetData>
      <sheetData sheetId="1059">
        <row r="1">
          <cell r="D1">
            <v>0</v>
          </cell>
        </row>
      </sheetData>
      <sheetData sheetId="1060">
        <row r="1">
          <cell r="D1">
            <v>0</v>
          </cell>
        </row>
      </sheetData>
      <sheetData sheetId="1061">
        <row r="1">
          <cell r="D1">
            <v>0</v>
          </cell>
        </row>
      </sheetData>
      <sheetData sheetId="1062">
        <row r="1">
          <cell r="D1">
            <v>0</v>
          </cell>
        </row>
      </sheetData>
      <sheetData sheetId="1063">
        <row r="1">
          <cell r="D1">
            <v>0</v>
          </cell>
        </row>
      </sheetData>
      <sheetData sheetId="1064">
        <row r="1">
          <cell r="D1">
            <v>0</v>
          </cell>
        </row>
      </sheetData>
      <sheetData sheetId="1065">
        <row r="1">
          <cell r="D1">
            <v>0</v>
          </cell>
        </row>
      </sheetData>
      <sheetData sheetId="1066">
        <row r="1">
          <cell r="D1">
            <v>0</v>
          </cell>
        </row>
      </sheetData>
      <sheetData sheetId="1067">
        <row r="1">
          <cell r="D1">
            <v>0</v>
          </cell>
        </row>
      </sheetData>
      <sheetData sheetId="1068">
        <row r="1">
          <cell r="D1">
            <v>0</v>
          </cell>
        </row>
      </sheetData>
      <sheetData sheetId="1069">
        <row r="1">
          <cell r="D1">
            <v>0</v>
          </cell>
        </row>
      </sheetData>
      <sheetData sheetId="1070">
        <row r="1">
          <cell r="D1">
            <v>0</v>
          </cell>
        </row>
      </sheetData>
      <sheetData sheetId="1071">
        <row r="1">
          <cell r="D1">
            <v>0</v>
          </cell>
        </row>
      </sheetData>
      <sheetData sheetId="1072">
        <row r="1">
          <cell r="D1">
            <v>0</v>
          </cell>
        </row>
      </sheetData>
      <sheetData sheetId="1073">
        <row r="1">
          <cell r="D1">
            <v>0</v>
          </cell>
        </row>
      </sheetData>
      <sheetData sheetId="1074">
        <row r="1">
          <cell r="D1">
            <v>0</v>
          </cell>
        </row>
      </sheetData>
      <sheetData sheetId="1075">
        <row r="10">
          <cell r="D10">
            <v>1500</v>
          </cell>
        </row>
      </sheetData>
      <sheetData sheetId="1076">
        <row r="1">
          <cell r="D1">
            <v>0</v>
          </cell>
        </row>
      </sheetData>
      <sheetData sheetId="1077">
        <row r="1">
          <cell r="D1">
            <v>0</v>
          </cell>
        </row>
      </sheetData>
      <sheetData sheetId="1078">
        <row r="1">
          <cell r="D1">
            <v>0</v>
          </cell>
        </row>
      </sheetData>
      <sheetData sheetId="1079">
        <row r="1">
          <cell r="D1">
            <v>0</v>
          </cell>
        </row>
      </sheetData>
      <sheetData sheetId="1080">
        <row r="1">
          <cell r="D1">
            <v>0</v>
          </cell>
        </row>
      </sheetData>
      <sheetData sheetId="1081">
        <row r="1">
          <cell r="D1">
            <v>0</v>
          </cell>
        </row>
      </sheetData>
      <sheetData sheetId="1082">
        <row r="1">
          <cell r="D1">
            <v>0</v>
          </cell>
        </row>
      </sheetData>
      <sheetData sheetId="1083">
        <row r="1">
          <cell r="D1">
            <v>0</v>
          </cell>
        </row>
      </sheetData>
      <sheetData sheetId="1084">
        <row r="1">
          <cell r="D1">
            <v>0</v>
          </cell>
        </row>
      </sheetData>
      <sheetData sheetId="1085">
        <row r="1">
          <cell r="D1">
            <v>0</v>
          </cell>
        </row>
      </sheetData>
      <sheetData sheetId="1086">
        <row r="1">
          <cell r="D1">
            <v>0</v>
          </cell>
        </row>
      </sheetData>
      <sheetData sheetId="1087">
        <row r="1">
          <cell r="D1">
            <v>0</v>
          </cell>
        </row>
      </sheetData>
      <sheetData sheetId="1088">
        <row r="1">
          <cell r="D1">
            <v>0</v>
          </cell>
        </row>
      </sheetData>
      <sheetData sheetId="1089">
        <row r="1">
          <cell r="D1">
            <v>0</v>
          </cell>
        </row>
      </sheetData>
      <sheetData sheetId="1090">
        <row r="1">
          <cell r="D1">
            <v>0</v>
          </cell>
        </row>
      </sheetData>
      <sheetData sheetId="1091">
        <row r="1">
          <cell r="D1">
            <v>0</v>
          </cell>
        </row>
      </sheetData>
      <sheetData sheetId="1092">
        <row r="1">
          <cell r="D1">
            <v>0</v>
          </cell>
        </row>
      </sheetData>
      <sheetData sheetId="1093">
        <row r="1">
          <cell r="D1">
            <v>0</v>
          </cell>
        </row>
      </sheetData>
      <sheetData sheetId="1094">
        <row r="1">
          <cell r="D1">
            <v>0</v>
          </cell>
        </row>
      </sheetData>
      <sheetData sheetId="1095">
        <row r="1">
          <cell r="D1">
            <v>0</v>
          </cell>
        </row>
      </sheetData>
      <sheetData sheetId="1096">
        <row r="1">
          <cell r="D1">
            <v>0</v>
          </cell>
        </row>
      </sheetData>
      <sheetData sheetId="1097">
        <row r="1">
          <cell r="D1">
            <v>0</v>
          </cell>
        </row>
      </sheetData>
      <sheetData sheetId="1098">
        <row r="1">
          <cell r="D1">
            <v>0</v>
          </cell>
        </row>
      </sheetData>
      <sheetData sheetId="1099">
        <row r="1">
          <cell r="D1">
            <v>0</v>
          </cell>
        </row>
      </sheetData>
      <sheetData sheetId="1100">
        <row r="1">
          <cell r="D1">
            <v>0</v>
          </cell>
        </row>
      </sheetData>
      <sheetData sheetId="1101">
        <row r="1">
          <cell r="D1">
            <v>0</v>
          </cell>
        </row>
      </sheetData>
      <sheetData sheetId="1102">
        <row r="1">
          <cell r="D1">
            <v>0</v>
          </cell>
        </row>
      </sheetData>
      <sheetData sheetId="1103">
        <row r="1">
          <cell r="D1">
            <v>0</v>
          </cell>
        </row>
      </sheetData>
      <sheetData sheetId="1104">
        <row r="1">
          <cell r="D1">
            <v>0</v>
          </cell>
        </row>
      </sheetData>
      <sheetData sheetId="1105">
        <row r="1">
          <cell r="D1">
            <v>0</v>
          </cell>
        </row>
      </sheetData>
      <sheetData sheetId="1106">
        <row r="1">
          <cell r="D1">
            <v>0</v>
          </cell>
        </row>
      </sheetData>
      <sheetData sheetId="1107">
        <row r="1">
          <cell r="D1">
            <v>0</v>
          </cell>
        </row>
      </sheetData>
      <sheetData sheetId="1108">
        <row r="1">
          <cell r="D1">
            <v>0</v>
          </cell>
        </row>
      </sheetData>
      <sheetData sheetId="1109">
        <row r="1">
          <cell r="D1">
            <v>0</v>
          </cell>
        </row>
      </sheetData>
      <sheetData sheetId="1110">
        <row r="1">
          <cell r="D1">
            <v>0</v>
          </cell>
        </row>
      </sheetData>
      <sheetData sheetId="1111">
        <row r="1">
          <cell r="D1">
            <v>0</v>
          </cell>
        </row>
      </sheetData>
      <sheetData sheetId="1112">
        <row r="1">
          <cell r="D1">
            <v>0</v>
          </cell>
        </row>
      </sheetData>
      <sheetData sheetId="1113">
        <row r="1">
          <cell r="D1">
            <v>0</v>
          </cell>
        </row>
      </sheetData>
      <sheetData sheetId="1114">
        <row r="1">
          <cell r="D1">
            <v>0</v>
          </cell>
        </row>
      </sheetData>
      <sheetData sheetId="1115">
        <row r="1">
          <cell r="D1">
            <v>0</v>
          </cell>
        </row>
      </sheetData>
      <sheetData sheetId="1116">
        <row r="1">
          <cell r="D1">
            <v>0</v>
          </cell>
        </row>
      </sheetData>
      <sheetData sheetId="1117">
        <row r="1">
          <cell r="D1">
            <v>0</v>
          </cell>
        </row>
      </sheetData>
      <sheetData sheetId="1118">
        <row r="1">
          <cell r="D1">
            <v>0</v>
          </cell>
        </row>
      </sheetData>
      <sheetData sheetId="1119">
        <row r="1">
          <cell r="D1">
            <v>0</v>
          </cell>
        </row>
      </sheetData>
      <sheetData sheetId="1120">
        <row r="1">
          <cell r="D1">
            <v>0</v>
          </cell>
        </row>
      </sheetData>
      <sheetData sheetId="1121">
        <row r="1">
          <cell r="D1">
            <v>0</v>
          </cell>
        </row>
      </sheetData>
      <sheetData sheetId="1122">
        <row r="1">
          <cell r="D1">
            <v>0</v>
          </cell>
        </row>
      </sheetData>
      <sheetData sheetId="1123">
        <row r="1">
          <cell r="D1">
            <v>0</v>
          </cell>
        </row>
      </sheetData>
      <sheetData sheetId="1124">
        <row r="1">
          <cell r="D1">
            <v>0</v>
          </cell>
        </row>
      </sheetData>
      <sheetData sheetId="1125">
        <row r="1">
          <cell r="D1">
            <v>0</v>
          </cell>
        </row>
      </sheetData>
      <sheetData sheetId="1126">
        <row r="1">
          <cell r="D1">
            <v>0</v>
          </cell>
        </row>
      </sheetData>
      <sheetData sheetId="1127">
        <row r="1">
          <cell r="D1">
            <v>0</v>
          </cell>
        </row>
      </sheetData>
      <sheetData sheetId="1128">
        <row r="1">
          <cell r="D1">
            <v>0</v>
          </cell>
        </row>
      </sheetData>
      <sheetData sheetId="1129">
        <row r="1">
          <cell r="D1">
            <v>0</v>
          </cell>
        </row>
      </sheetData>
      <sheetData sheetId="1130">
        <row r="1">
          <cell r="D1">
            <v>0</v>
          </cell>
        </row>
      </sheetData>
      <sheetData sheetId="1131">
        <row r="1">
          <cell r="D1">
            <v>0</v>
          </cell>
        </row>
      </sheetData>
      <sheetData sheetId="1132">
        <row r="1">
          <cell r="D1">
            <v>0</v>
          </cell>
        </row>
      </sheetData>
      <sheetData sheetId="1133">
        <row r="1">
          <cell r="D1">
            <v>0</v>
          </cell>
        </row>
      </sheetData>
      <sheetData sheetId="1134">
        <row r="1">
          <cell r="D1">
            <v>0</v>
          </cell>
        </row>
      </sheetData>
      <sheetData sheetId="1135">
        <row r="1">
          <cell r="D1">
            <v>0</v>
          </cell>
        </row>
      </sheetData>
      <sheetData sheetId="1136">
        <row r="1">
          <cell r="D1">
            <v>0</v>
          </cell>
        </row>
      </sheetData>
      <sheetData sheetId="1137">
        <row r="1">
          <cell r="D1">
            <v>0</v>
          </cell>
        </row>
      </sheetData>
      <sheetData sheetId="1138">
        <row r="1">
          <cell r="D1">
            <v>0</v>
          </cell>
        </row>
      </sheetData>
      <sheetData sheetId="1139">
        <row r="1">
          <cell r="D1">
            <v>0</v>
          </cell>
        </row>
      </sheetData>
      <sheetData sheetId="1140">
        <row r="1">
          <cell r="D1">
            <v>0</v>
          </cell>
        </row>
      </sheetData>
      <sheetData sheetId="1141">
        <row r="1">
          <cell r="D1">
            <v>0</v>
          </cell>
        </row>
      </sheetData>
      <sheetData sheetId="1142">
        <row r="1">
          <cell r="D1">
            <v>0</v>
          </cell>
        </row>
      </sheetData>
      <sheetData sheetId="1143">
        <row r="1">
          <cell r="D1">
            <v>0</v>
          </cell>
        </row>
      </sheetData>
      <sheetData sheetId="1144">
        <row r="1">
          <cell r="D1">
            <v>0</v>
          </cell>
        </row>
      </sheetData>
      <sheetData sheetId="1145">
        <row r="1">
          <cell r="D1">
            <v>0</v>
          </cell>
        </row>
      </sheetData>
      <sheetData sheetId="1146">
        <row r="1">
          <cell r="D1">
            <v>0</v>
          </cell>
        </row>
      </sheetData>
      <sheetData sheetId="1147">
        <row r="1">
          <cell r="D1">
            <v>0</v>
          </cell>
        </row>
      </sheetData>
      <sheetData sheetId="1148">
        <row r="1">
          <cell r="D1">
            <v>0</v>
          </cell>
        </row>
      </sheetData>
      <sheetData sheetId="1149">
        <row r="1">
          <cell r="D1">
            <v>0</v>
          </cell>
        </row>
      </sheetData>
      <sheetData sheetId="1150">
        <row r="1">
          <cell r="D1">
            <v>0</v>
          </cell>
        </row>
      </sheetData>
      <sheetData sheetId="1151">
        <row r="1">
          <cell r="D1">
            <v>0</v>
          </cell>
        </row>
      </sheetData>
      <sheetData sheetId="1152">
        <row r="1">
          <cell r="D1">
            <v>0</v>
          </cell>
        </row>
      </sheetData>
      <sheetData sheetId="1153">
        <row r="1">
          <cell r="D1">
            <v>0</v>
          </cell>
        </row>
      </sheetData>
      <sheetData sheetId="1154">
        <row r="1">
          <cell r="D1">
            <v>0</v>
          </cell>
        </row>
      </sheetData>
      <sheetData sheetId="1155">
        <row r="1">
          <cell r="D1">
            <v>0</v>
          </cell>
        </row>
      </sheetData>
      <sheetData sheetId="1156">
        <row r="1">
          <cell r="D1">
            <v>0</v>
          </cell>
        </row>
      </sheetData>
      <sheetData sheetId="1157">
        <row r="1">
          <cell r="D1">
            <v>0</v>
          </cell>
        </row>
      </sheetData>
      <sheetData sheetId="1158">
        <row r="1">
          <cell r="D1">
            <v>0</v>
          </cell>
        </row>
      </sheetData>
      <sheetData sheetId="1159">
        <row r="1">
          <cell r="D1">
            <v>0</v>
          </cell>
        </row>
      </sheetData>
      <sheetData sheetId="1160">
        <row r="1">
          <cell r="D1">
            <v>0</v>
          </cell>
        </row>
      </sheetData>
      <sheetData sheetId="1161">
        <row r="1">
          <cell r="D1">
            <v>0</v>
          </cell>
        </row>
      </sheetData>
      <sheetData sheetId="1162">
        <row r="1">
          <cell r="D1">
            <v>0</v>
          </cell>
        </row>
      </sheetData>
      <sheetData sheetId="1163">
        <row r="1">
          <cell r="D1">
            <v>0</v>
          </cell>
        </row>
      </sheetData>
      <sheetData sheetId="1164">
        <row r="1">
          <cell r="D1">
            <v>0</v>
          </cell>
        </row>
      </sheetData>
      <sheetData sheetId="1165">
        <row r="1">
          <cell r="D1">
            <v>0</v>
          </cell>
        </row>
      </sheetData>
      <sheetData sheetId="1166">
        <row r="1">
          <cell r="D1">
            <v>0</v>
          </cell>
        </row>
      </sheetData>
      <sheetData sheetId="1167">
        <row r="1">
          <cell r="D1">
            <v>0</v>
          </cell>
        </row>
      </sheetData>
      <sheetData sheetId="1168">
        <row r="1">
          <cell r="D1">
            <v>0</v>
          </cell>
        </row>
      </sheetData>
      <sheetData sheetId="1169">
        <row r="1">
          <cell r="D1">
            <v>0</v>
          </cell>
        </row>
      </sheetData>
      <sheetData sheetId="1170">
        <row r="1">
          <cell r="D1">
            <v>0</v>
          </cell>
        </row>
      </sheetData>
      <sheetData sheetId="1171">
        <row r="1">
          <cell r="D1">
            <v>0</v>
          </cell>
        </row>
      </sheetData>
      <sheetData sheetId="1172">
        <row r="1">
          <cell r="D1">
            <v>0</v>
          </cell>
        </row>
      </sheetData>
      <sheetData sheetId="1173">
        <row r="1">
          <cell r="D1">
            <v>0</v>
          </cell>
        </row>
      </sheetData>
      <sheetData sheetId="1174">
        <row r="1">
          <cell r="D1">
            <v>0</v>
          </cell>
        </row>
      </sheetData>
      <sheetData sheetId="1175">
        <row r="10">
          <cell r="D10">
            <v>1500</v>
          </cell>
        </row>
      </sheetData>
      <sheetData sheetId="1176">
        <row r="10">
          <cell r="D10">
            <v>1500</v>
          </cell>
        </row>
      </sheetData>
      <sheetData sheetId="1177">
        <row r="10">
          <cell r="D10">
            <v>1500</v>
          </cell>
        </row>
      </sheetData>
      <sheetData sheetId="1178">
        <row r="1">
          <cell r="D1">
            <v>0</v>
          </cell>
        </row>
      </sheetData>
      <sheetData sheetId="1179">
        <row r="1">
          <cell r="D1">
            <v>0</v>
          </cell>
        </row>
      </sheetData>
      <sheetData sheetId="1180">
        <row r="1">
          <cell r="D1">
            <v>0</v>
          </cell>
        </row>
      </sheetData>
      <sheetData sheetId="1181">
        <row r="10">
          <cell r="D10">
            <v>1500</v>
          </cell>
        </row>
      </sheetData>
      <sheetData sheetId="1182">
        <row r="10">
          <cell r="D10">
            <v>1500</v>
          </cell>
        </row>
      </sheetData>
      <sheetData sheetId="1183">
        <row r="10">
          <cell r="D10">
            <v>1500</v>
          </cell>
        </row>
      </sheetData>
      <sheetData sheetId="1184">
        <row r="10">
          <cell r="D10">
            <v>1500</v>
          </cell>
        </row>
      </sheetData>
      <sheetData sheetId="1185">
        <row r="1">
          <cell r="D1">
            <v>0</v>
          </cell>
        </row>
      </sheetData>
      <sheetData sheetId="1186">
        <row r="10">
          <cell r="D10">
            <v>1500</v>
          </cell>
        </row>
      </sheetData>
      <sheetData sheetId="1187">
        <row r="10">
          <cell r="D10">
            <v>1500</v>
          </cell>
        </row>
      </sheetData>
      <sheetData sheetId="1188">
        <row r="10">
          <cell r="D10">
            <v>1500</v>
          </cell>
        </row>
      </sheetData>
      <sheetData sheetId="1189">
        <row r="10">
          <cell r="D10">
            <v>1500</v>
          </cell>
        </row>
      </sheetData>
      <sheetData sheetId="1190">
        <row r="10">
          <cell r="D10">
            <v>1500</v>
          </cell>
        </row>
      </sheetData>
      <sheetData sheetId="1191">
        <row r="1">
          <cell r="D1">
            <v>0</v>
          </cell>
        </row>
      </sheetData>
      <sheetData sheetId="1192">
        <row r="10">
          <cell r="D10">
            <v>1500</v>
          </cell>
        </row>
      </sheetData>
      <sheetData sheetId="1193">
        <row r="10">
          <cell r="D10">
            <v>1500</v>
          </cell>
        </row>
      </sheetData>
      <sheetData sheetId="1194">
        <row r="10">
          <cell r="D10">
            <v>1500</v>
          </cell>
        </row>
      </sheetData>
      <sheetData sheetId="1195">
        <row r="10">
          <cell r="D10">
            <v>1500</v>
          </cell>
        </row>
      </sheetData>
      <sheetData sheetId="1196">
        <row r="10">
          <cell r="D10">
            <v>1500</v>
          </cell>
        </row>
      </sheetData>
      <sheetData sheetId="1197">
        <row r="1">
          <cell r="D1">
            <v>0</v>
          </cell>
        </row>
      </sheetData>
      <sheetData sheetId="1198">
        <row r="10">
          <cell r="D10">
            <v>1500</v>
          </cell>
        </row>
      </sheetData>
      <sheetData sheetId="1199">
        <row r="10">
          <cell r="D10">
            <v>1500</v>
          </cell>
        </row>
      </sheetData>
      <sheetData sheetId="1200">
        <row r="10">
          <cell r="D10">
            <v>1500</v>
          </cell>
        </row>
      </sheetData>
      <sheetData sheetId="1201">
        <row r="10">
          <cell r="D10">
            <v>1500</v>
          </cell>
        </row>
      </sheetData>
      <sheetData sheetId="1202">
        <row r="10">
          <cell r="D10">
            <v>1500</v>
          </cell>
        </row>
      </sheetData>
      <sheetData sheetId="1203">
        <row r="10">
          <cell r="D10">
            <v>1500</v>
          </cell>
        </row>
      </sheetData>
      <sheetData sheetId="1204">
        <row r="1">
          <cell r="D1">
            <v>0</v>
          </cell>
        </row>
      </sheetData>
      <sheetData sheetId="1205">
        <row r="1">
          <cell r="D1">
            <v>0</v>
          </cell>
        </row>
      </sheetData>
      <sheetData sheetId="1206">
        <row r="1">
          <cell r="D1">
            <v>0</v>
          </cell>
        </row>
      </sheetData>
      <sheetData sheetId="1207">
        <row r="1">
          <cell r="D1">
            <v>0</v>
          </cell>
        </row>
      </sheetData>
      <sheetData sheetId="1208">
        <row r="1">
          <cell r="D1">
            <v>0</v>
          </cell>
        </row>
      </sheetData>
      <sheetData sheetId="1209">
        <row r="10">
          <cell r="D10">
            <v>1500</v>
          </cell>
        </row>
      </sheetData>
      <sheetData sheetId="1210">
        <row r="1">
          <cell r="D1">
            <v>0</v>
          </cell>
        </row>
      </sheetData>
      <sheetData sheetId="1211">
        <row r="10">
          <cell r="D10">
            <v>1500</v>
          </cell>
        </row>
      </sheetData>
      <sheetData sheetId="1212">
        <row r="1">
          <cell r="D1">
            <v>0</v>
          </cell>
        </row>
      </sheetData>
      <sheetData sheetId="1213">
        <row r="10">
          <cell r="D10">
            <v>1500</v>
          </cell>
        </row>
      </sheetData>
      <sheetData sheetId="1214">
        <row r="10">
          <cell r="D10">
            <v>1500</v>
          </cell>
        </row>
      </sheetData>
      <sheetData sheetId="1215">
        <row r="10">
          <cell r="D10">
            <v>1500</v>
          </cell>
        </row>
      </sheetData>
      <sheetData sheetId="1216">
        <row r="1">
          <cell r="D1">
            <v>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
          <cell r="D1">
            <v>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row r="10">
          <cell r="D10">
            <v>1500</v>
          </cell>
        </row>
      </sheetData>
      <sheetData sheetId="1238">
        <row r="10">
          <cell r="D10">
            <v>1500</v>
          </cell>
        </row>
      </sheetData>
      <sheetData sheetId="1239" refreshError="1"/>
      <sheetData sheetId="1240" refreshError="1"/>
      <sheetData sheetId="1241" refreshError="1"/>
      <sheetData sheetId="1242" refreshError="1"/>
      <sheetData sheetId="1243" refreshError="1"/>
      <sheetData sheetId="1244" refreshError="1"/>
      <sheetData sheetId="1245" refreshError="1"/>
      <sheetData sheetId="1246">
        <row r="10">
          <cell r="D10">
            <v>1500</v>
          </cell>
        </row>
      </sheetData>
      <sheetData sheetId="1247">
        <row r="10">
          <cell r="D10">
            <v>1500</v>
          </cell>
        </row>
      </sheetData>
      <sheetData sheetId="1248">
        <row r="10">
          <cell r="D10">
            <v>1500</v>
          </cell>
        </row>
      </sheetData>
      <sheetData sheetId="1249">
        <row r="10">
          <cell r="D10">
            <v>1500</v>
          </cell>
        </row>
      </sheetData>
      <sheetData sheetId="1250">
        <row r="10">
          <cell r="D10">
            <v>1500</v>
          </cell>
        </row>
      </sheetData>
      <sheetData sheetId="1251">
        <row r="10">
          <cell r="D10">
            <v>1500</v>
          </cell>
        </row>
      </sheetData>
      <sheetData sheetId="1252">
        <row r="10">
          <cell r="D10">
            <v>1500</v>
          </cell>
        </row>
      </sheetData>
      <sheetData sheetId="1253">
        <row r="10">
          <cell r="D10">
            <v>1500</v>
          </cell>
        </row>
      </sheetData>
      <sheetData sheetId="1254">
        <row r="10">
          <cell r="D10">
            <v>1500</v>
          </cell>
        </row>
      </sheetData>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ow r="10">
          <cell r="D10">
            <v>1500</v>
          </cell>
        </row>
      </sheetData>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ow r="10">
          <cell r="D10">
            <v>1500</v>
          </cell>
        </row>
      </sheetData>
      <sheetData sheetId="1323">
        <row r="10">
          <cell r="D10">
            <v>1500</v>
          </cell>
        </row>
      </sheetData>
      <sheetData sheetId="1324">
        <row r="1">
          <cell r="D1">
            <v>0</v>
          </cell>
        </row>
      </sheetData>
      <sheetData sheetId="1325">
        <row r="10">
          <cell r="D10">
            <v>1500</v>
          </cell>
        </row>
      </sheetData>
      <sheetData sheetId="1326">
        <row r="1">
          <cell r="D1">
            <v>0</v>
          </cell>
        </row>
      </sheetData>
      <sheetData sheetId="1327">
        <row r="1">
          <cell r="D1">
            <v>0</v>
          </cell>
        </row>
      </sheetData>
      <sheetData sheetId="1328">
        <row r="1">
          <cell r="D1">
            <v>0</v>
          </cell>
        </row>
      </sheetData>
      <sheetData sheetId="1329">
        <row r="1">
          <cell r="D1">
            <v>0</v>
          </cell>
        </row>
      </sheetData>
      <sheetData sheetId="1330">
        <row r="1">
          <cell r="D1">
            <v>0</v>
          </cell>
        </row>
      </sheetData>
      <sheetData sheetId="1331">
        <row r="1">
          <cell r="D1">
            <v>0</v>
          </cell>
        </row>
      </sheetData>
      <sheetData sheetId="1332">
        <row r="1">
          <cell r="D1">
            <v>0</v>
          </cell>
        </row>
      </sheetData>
      <sheetData sheetId="1333">
        <row r="1">
          <cell r="D1">
            <v>0</v>
          </cell>
        </row>
      </sheetData>
      <sheetData sheetId="1334">
        <row r="1">
          <cell r="D1">
            <v>0</v>
          </cell>
        </row>
      </sheetData>
      <sheetData sheetId="1335">
        <row r="1">
          <cell r="D1">
            <v>0</v>
          </cell>
        </row>
      </sheetData>
      <sheetData sheetId="1336">
        <row r="1">
          <cell r="D1">
            <v>0</v>
          </cell>
        </row>
      </sheetData>
      <sheetData sheetId="1337">
        <row r="1">
          <cell r="D1">
            <v>0</v>
          </cell>
        </row>
      </sheetData>
      <sheetData sheetId="1338">
        <row r="1">
          <cell r="D1">
            <v>0</v>
          </cell>
        </row>
      </sheetData>
      <sheetData sheetId="1339" refreshError="1"/>
      <sheetData sheetId="1340" refreshError="1"/>
      <sheetData sheetId="1341" refreshError="1"/>
      <sheetData sheetId="1342" refreshError="1"/>
      <sheetData sheetId="1343" refreshError="1"/>
      <sheetData sheetId="1344" refreshError="1"/>
      <sheetData sheetId="1345">
        <row r="1">
          <cell r="D1">
            <v>0</v>
          </cell>
        </row>
      </sheetData>
      <sheetData sheetId="1346">
        <row r="1">
          <cell r="D1">
            <v>0</v>
          </cell>
        </row>
      </sheetData>
      <sheetData sheetId="1347">
        <row r="10">
          <cell r="D10">
            <v>1500</v>
          </cell>
        </row>
      </sheetData>
      <sheetData sheetId="1348"/>
      <sheetData sheetId="1349"/>
      <sheetData sheetId="1350">
        <row r="1">
          <cell r="D1">
            <v>0</v>
          </cell>
        </row>
      </sheetData>
      <sheetData sheetId="1351">
        <row r="10">
          <cell r="D10">
            <v>1500</v>
          </cell>
        </row>
      </sheetData>
      <sheetData sheetId="1352">
        <row r="1">
          <cell r="D1">
            <v>0</v>
          </cell>
        </row>
      </sheetData>
      <sheetData sheetId="1353">
        <row r="1">
          <cell r="D1">
            <v>0</v>
          </cell>
        </row>
      </sheetData>
      <sheetData sheetId="1354">
        <row r="1">
          <cell r="D1">
            <v>0</v>
          </cell>
        </row>
      </sheetData>
      <sheetData sheetId="1355">
        <row r="1">
          <cell r="D1">
            <v>0</v>
          </cell>
        </row>
      </sheetData>
      <sheetData sheetId="1356">
        <row r="1">
          <cell r="D1">
            <v>0</v>
          </cell>
        </row>
      </sheetData>
      <sheetData sheetId="1357">
        <row r="1">
          <cell r="D1">
            <v>0</v>
          </cell>
        </row>
      </sheetData>
      <sheetData sheetId="1358">
        <row r="1">
          <cell r="D1">
            <v>0</v>
          </cell>
        </row>
      </sheetData>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ow r="10">
          <cell r="D10">
            <v>1500</v>
          </cell>
        </row>
      </sheetData>
      <sheetData sheetId="1423">
        <row r="1">
          <cell r="D1">
            <v>0</v>
          </cell>
        </row>
      </sheetData>
      <sheetData sheetId="1424">
        <row r="1">
          <cell r="D1">
            <v>0</v>
          </cell>
        </row>
      </sheetData>
      <sheetData sheetId="1425">
        <row r="1">
          <cell r="D1">
            <v>0</v>
          </cell>
        </row>
      </sheetData>
      <sheetData sheetId="1426">
        <row r="1">
          <cell r="D1">
            <v>0</v>
          </cell>
        </row>
      </sheetData>
      <sheetData sheetId="1427">
        <row r="1">
          <cell r="D1">
            <v>0</v>
          </cell>
        </row>
      </sheetData>
      <sheetData sheetId="1428">
        <row r="1">
          <cell r="D1">
            <v>0</v>
          </cell>
        </row>
      </sheetData>
      <sheetData sheetId="1429">
        <row r="1">
          <cell r="D1">
            <v>0</v>
          </cell>
        </row>
      </sheetData>
      <sheetData sheetId="1430">
        <row r="1">
          <cell r="D1">
            <v>0</v>
          </cell>
        </row>
      </sheetData>
      <sheetData sheetId="1431">
        <row r="1">
          <cell r="D1">
            <v>0</v>
          </cell>
        </row>
      </sheetData>
      <sheetData sheetId="1432">
        <row r="1">
          <cell r="D1">
            <v>0</v>
          </cell>
        </row>
      </sheetData>
      <sheetData sheetId="1433">
        <row r="1">
          <cell r="D1">
            <v>0</v>
          </cell>
        </row>
      </sheetData>
      <sheetData sheetId="1434">
        <row r="1">
          <cell r="D1">
            <v>0</v>
          </cell>
        </row>
      </sheetData>
      <sheetData sheetId="1435">
        <row r="1">
          <cell r="D1">
            <v>0</v>
          </cell>
        </row>
      </sheetData>
      <sheetData sheetId="1436">
        <row r="10">
          <cell r="D10">
            <v>1500</v>
          </cell>
        </row>
      </sheetData>
      <sheetData sheetId="1437">
        <row r="1">
          <cell r="D1">
            <v>0</v>
          </cell>
        </row>
      </sheetData>
      <sheetData sheetId="1438">
        <row r="1">
          <cell r="D1">
            <v>0</v>
          </cell>
        </row>
      </sheetData>
      <sheetData sheetId="1439">
        <row r="1">
          <cell r="D1">
            <v>0</v>
          </cell>
        </row>
      </sheetData>
      <sheetData sheetId="1440">
        <row r="1">
          <cell r="D1">
            <v>0</v>
          </cell>
        </row>
      </sheetData>
      <sheetData sheetId="1441">
        <row r="1">
          <cell r="D1">
            <v>0</v>
          </cell>
        </row>
      </sheetData>
      <sheetData sheetId="1442">
        <row r="10">
          <cell r="D10">
            <v>1500</v>
          </cell>
        </row>
      </sheetData>
      <sheetData sheetId="1443">
        <row r="10">
          <cell r="D10">
            <v>1500</v>
          </cell>
        </row>
      </sheetData>
      <sheetData sheetId="1444">
        <row r="10">
          <cell r="D10">
            <v>1500</v>
          </cell>
        </row>
      </sheetData>
      <sheetData sheetId="1445">
        <row r="1">
          <cell r="D1">
            <v>0</v>
          </cell>
        </row>
      </sheetData>
      <sheetData sheetId="1446">
        <row r="1">
          <cell r="D1">
            <v>0</v>
          </cell>
        </row>
      </sheetData>
      <sheetData sheetId="1447">
        <row r="1">
          <cell r="D1">
            <v>0</v>
          </cell>
        </row>
      </sheetData>
      <sheetData sheetId="1448">
        <row r="1">
          <cell r="D1">
            <v>0</v>
          </cell>
        </row>
      </sheetData>
      <sheetData sheetId="1449">
        <row r="1">
          <cell r="D1">
            <v>0</v>
          </cell>
        </row>
      </sheetData>
      <sheetData sheetId="1450">
        <row r="1">
          <cell r="D1">
            <v>0</v>
          </cell>
        </row>
      </sheetData>
      <sheetData sheetId="1451">
        <row r="1">
          <cell r="D1">
            <v>0</v>
          </cell>
        </row>
      </sheetData>
      <sheetData sheetId="1452">
        <row r="1">
          <cell r="D1">
            <v>0</v>
          </cell>
        </row>
      </sheetData>
      <sheetData sheetId="1453">
        <row r="1">
          <cell r="D1">
            <v>0</v>
          </cell>
        </row>
      </sheetData>
      <sheetData sheetId="1454">
        <row r="1">
          <cell r="D1">
            <v>0</v>
          </cell>
        </row>
      </sheetData>
      <sheetData sheetId="1455">
        <row r="1">
          <cell r="D1">
            <v>0</v>
          </cell>
        </row>
      </sheetData>
      <sheetData sheetId="1456">
        <row r="1">
          <cell r="D1">
            <v>0</v>
          </cell>
        </row>
      </sheetData>
      <sheetData sheetId="1457">
        <row r="10">
          <cell r="D10">
            <v>1500</v>
          </cell>
        </row>
      </sheetData>
      <sheetData sheetId="1458">
        <row r="1">
          <cell r="D1">
            <v>0</v>
          </cell>
        </row>
      </sheetData>
      <sheetData sheetId="1459">
        <row r="1">
          <cell r="D1">
            <v>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
          <cell r="D1">
            <v>0</v>
          </cell>
        </row>
      </sheetData>
      <sheetData sheetId="1466">
        <row r="10">
          <cell r="D10">
            <v>1500</v>
          </cell>
        </row>
      </sheetData>
      <sheetData sheetId="1467">
        <row r="1">
          <cell r="D1">
            <v>0</v>
          </cell>
        </row>
      </sheetData>
      <sheetData sheetId="1468">
        <row r="10">
          <cell r="D10">
            <v>1500</v>
          </cell>
        </row>
      </sheetData>
      <sheetData sheetId="1469">
        <row r="10">
          <cell r="D10">
            <v>1500</v>
          </cell>
        </row>
      </sheetData>
      <sheetData sheetId="1470">
        <row r="1">
          <cell r="D1">
            <v>0</v>
          </cell>
        </row>
      </sheetData>
      <sheetData sheetId="1471">
        <row r="10">
          <cell r="D10">
            <v>1500</v>
          </cell>
        </row>
      </sheetData>
      <sheetData sheetId="1472">
        <row r="1">
          <cell r="D1">
            <v>0</v>
          </cell>
        </row>
      </sheetData>
      <sheetData sheetId="1473">
        <row r="10">
          <cell r="D10">
            <v>1500</v>
          </cell>
        </row>
      </sheetData>
      <sheetData sheetId="1474">
        <row r="10">
          <cell r="D10">
            <v>1500</v>
          </cell>
        </row>
      </sheetData>
      <sheetData sheetId="1475">
        <row r="10">
          <cell r="D10">
            <v>1500</v>
          </cell>
        </row>
      </sheetData>
      <sheetData sheetId="1476">
        <row r="10">
          <cell r="D10">
            <v>1500</v>
          </cell>
        </row>
      </sheetData>
      <sheetData sheetId="1477">
        <row r="10">
          <cell r="D10">
            <v>1500</v>
          </cell>
        </row>
      </sheetData>
      <sheetData sheetId="1478">
        <row r="1">
          <cell r="D1">
            <v>0</v>
          </cell>
        </row>
      </sheetData>
      <sheetData sheetId="1479">
        <row r="1">
          <cell r="D1">
            <v>0</v>
          </cell>
        </row>
      </sheetData>
      <sheetData sheetId="1480">
        <row r="1">
          <cell r="D1">
            <v>0</v>
          </cell>
        </row>
      </sheetData>
      <sheetData sheetId="1481">
        <row r="1">
          <cell r="D1">
            <v>0</v>
          </cell>
        </row>
      </sheetData>
      <sheetData sheetId="1482">
        <row r="1">
          <cell r="D1">
            <v>0</v>
          </cell>
        </row>
      </sheetData>
      <sheetData sheetId="1483">
        <row r="1">
          <cell r="D1">
            <v>0</v>
          </cell>
        </row>
      </sheetData>
      <sheetData sheetId="1484">
        <row r="10">
          <cell r="D10">
            <v>1500</v>
          </cell>
        </row>
      </sheetData>
      <sheetData sheetId="1485">
        <row r="10">
          <cell r="D10">
            <v>1500</v>
          </cell>
        </row>
      </sheetData>
      <sheetData sheetId="1486">
        <row r="1">
          <cell r="D1">
            <v>0</v>
          </cell>
        </row>
      </sheetData>
      <sheetData sheetId="1487">
        <row r="1">
          <cell r="D1">
            <v>0</v>
          </cell>
        </row>
      </sheetData>
      <sheetData sheetId="1488">
        <row r="1">
          <cell r="D1">
            <v>0</v>
          </cell>
        </row>
      </sheetData>
      <sheetData sheetId="1489">
        <row r="1">
          <cell r="D1">
            <v>0</v>
          </cell>
        </row>
      </sheetData>
      <sheetData sheetId="1490">
        <row r="1">
          <cell r="D1">
            <v>0</v>
          </cell>
        </row>
      </sheetData>
      <sheetData sheetId="1491">
        <row r="1">
          <cell r="D1">
            <v>0</v>
          </cell>
        </row>
      </sheetData>
      <sheetData sheetId="1492">
        <row r="1">
          <cell r="D1">
            <v>0</v>
          </cell>
        </row>
      </sheetData>
      <sheetData sheetId="1493">
        <row r="1">
          <cell r="D1">
            <v>0</v>
          </cell>
        </row>
      </sheetData>
      <sheetData sheetId="1494">
        <row r="1">
          <cell r="D1">
            <v>0</v>
          </cell>
        </row>
      </sheetData>
      <sheetData sheetId="1495">
        <row r="1">
          <cell r="D1">
            <v>0</v>
          </cell>
        </row>
      </sheetData>
      <sheetData sheetId="1496">
        <row r="1">
          <cell r="D1">
            <v>0</v>
          </cell>
        </row>
      </sheetData>
      <sheetData sheetId="1497">
        <row r="1">
          <cell r="D1">
            <v>0</v>
          </cell>
        </row>
      </sheetData>
      <sheetData sheetId="1498">
        <row r="1">
          <cell r="D1">
            <v>0</v>
          </cell>
        </row>
      </sheetData>
      <sheetData sheetId="1499">
        <row r="10">
          <cell r="D10">
            <v>1500</v>
          </cell>
        </row>
      </sheetData>
      <sheetData sheetId="1500">
        <row r="1">
          <cell r="D1">
            <v>0</v>
          </cell>
        </row>
      </sheetData>
      <sheetData sheetId="1501">
        <row r="1">
          <cell r="D1">
            <v>0</v>
          </cell>
        </row>
      </sheetData>
      <sheetData sheetId="1502">
        <row r="1">
          <cell r="D1">
            <v>0</v>
          </cell>
        </row>
      </sheetData>
      <sheetData sheetId="1503">
        <row r="10">
          <cell r="D10">
            <v>1500</v>
          </cell>
        </row>
      </sheetData>
      <sheetData sheetId="1504">
        <row r="10">
          <cell r="D10">
            <v>1500</v>
          </cell>
        </row>
      </sheetData>
      <sheetData sheetId="1505">
        <row r="10">
          <cell r="D10">
            <v>1500</v>
          </cell>
        </row>
      </sheetData>
      <sheetData sheetId="1506">
        <row r="10">
          <cell r="D10">
            <v>1500</v>
          </cell>
        </row>
      </sheetData>
      <sheetData sheetId="1507">
        <row r="1">
          <cell r="D1">
            <v>0</v>
          </cell>
        </row>
      </sheetData>
      <sheetData sheetId="1508">
        <row r="10">
          <cell r="D10">
            <v>1500</v>
          </cell>
        </row>
      </sheetData>
      <sheetData sheetId="1509">
        <row r="10">
          <cell r="D10">
            <v>1500</v>
          </cell>
        </row>
      </sheetData>
      <sheetData sheetId="1510">
        <row r="1">
          <cell r="D1">
            <v>0</v>
          </cell>
        </row>
      </sheetData>
      <sheetData sheetId="1511">
        <row r="1">
          <cell r="D1">
            <v>0</v>
          </cell>
        </row>
      </sheetData>
      <sheetData sheetId="1512">
        <row r="1">
          <cell r="D1">
            <v>0</v>
          </cell>
        </row>
      </sheetData>
      <sheetData sheetId="1513">
        <row r="10">
          <cell r="D10">
            <v>1500</v>
          </cell>
        </row>
      </sheetData>
      <sheetData sheetId="1514">
        <row r="1">
          <cell r="D1">
            <v>0</v>
          </cell>
        </row>
      </sheetData>
      <sheetData sheetId="1515">
        <row r="10">
          <cell r="D10">
            <v>1500</v>
          </cell>
        </row>
      </sheetData>
      <sheetData sheetId="1516">
        <row r="1">
          <cell r="D1">
            <v>0</v>
          </cell>
        </row>
      </sheetData>
      <sheetData sheetId="1517">
        <row r="1">
          <cell r="D1">
            <v>0</v>
          </cell>
        </row>
      </sheetData>
      <sheetData sheetId="1518">
        <row r="1">
          <cell r="D1">
            <v>0</v>
          </cell>
        </row>
      </sheetData>
      <sheetData sheetId="1519">
        <row r="10">
          <cell r="D10">
            <v>1500</v>
          </cell>
        </row>
      </sheetData>
      <sheetData sheetId="1520">
        <row r="1">
          <cell r="D1">
            <v>0</v>
          </cell>
        </row>
      </sheetData>
      <sheetData sheetId="1521">
        <row r="1">
          <cell r="D1">
            <v>0</v>
          </cell>
        </row>
      </sheetData>
      <sheetData sheetId="1522">
        <row r="1">
          <cell r="D1">
            <v>0</v>
          </cell>
        </row>
      </sheetData>
      <sheetData sheetId="1523">
        <row r="1">
          <cell r="D1">
            <v>0</v>
          </cell>
        </row>
      </sheetData>
      <sheetData sheetId="1524">
        <row r="1">
          <cell r="D1">
            <v>0</v>
          </cell>
        </row>
      </sheetData>
      <sheetData sheetId="1525">
        <row r="1">
          <cell r="D1">
            <v>0</v>
          </cell>
        </row>
      </sheetData>
      <sheetData sheetId="1526">
        <row r="1">
          <cell r="D1">
            <v>0</v>
          </cell>
        </row>
      </sheetData>
      <sheetData sheetId="1527">
        <row r="1">
          <cell r="D1">
            <v>0</v>
          </cell>
        </row>
      </sheetData>
      <sheetData sheetId="1528">
        <row r="1">
          <cell r="D1">
            <v>0</v>
          </cell>
        </row>
      </sheetData>
      <sheetData sheetId="1529">
        <row r="1">
          <cell r="D1">
            <v>0</v>
          </cell>
        </row>
      </sheetData>
      <sheetData sheetId="1530">
        <row r="1">
          <cell r="D1">
            <v>0</v>
          </cell>
        </row>
      </sheetData>
      <sheetData sheetId="1531">
        <row r="1">
          <cell r="D1">
            <v>0</v>
          </cell>
        </row>
      </sheetData>
      <sheetData sheetId="1532">
        <row r="1">
          <cell r="D1">
            <v>0</v>
          </cell>
        </row>
      </sheetData>
      <sheetData sheetId="1533">
        <row r="1">
          <cell r="D1">
            <v>0</v>
          </cell>
        </row>
      </sheetData>
      <sheetData sheetId="1534">
        <row r="1">
          <cell r="D1">
            <v>0</v>
          </cell>
        </row>
      </sheetData>
      <sheetData sheetId="1535">
        <row r="10">
          <cell r="D10">
            <v>1500</v>
          </cell>
        </row>
      </sheetData>
      <sheetData sheetId="1536" refreshError="1"/>
      <sheetData sheetId="1537" refreshError="1"/>
      <sheetData sheetId="1538" refreshError="1"/>
      <sheetData sheetId="1539" refreshError="1"/>
      <sheetData sheetId="1540" refreshError="1"/>
      <sheetData sheetId="1541" refreshError="1"/>
      <sheetData sheetId="1542" refreshError="1"/>
      <sheetData sheetId="1543" refreshError="1"/>
      <sheetData sheetId="1544" refreshError="1"/>
      <sheetData sheetId="1545" refreshError="1"/>
      <sheetData sheetId="1546" refreshError="1"/>
      <sheetData sheetId="1547" refreshError="1"/>
      <sheetData sheetId="1548" refreshError="1"/>
      <sheetData sheetId="1549" refreshError="1"/>
      <sheetData sheetId="1550" refreshError="1"/>
      <sheetData sheetId="1551" refreshError="1"/>
      <sheetData sheetId="1552" refreshError="1"/>
      <sheetData sheetId="1553" refreshError="1"/>
      <sheetData sheetId="1554" refreshError="1"/>
      <sheetData sheetId="1555">
        <row r="10">
          <cell r="D10">
            <v>1500</v>
          </cell>
        </row>
      </sheetData>
      <sheetData sheetId="1556">
        <row r="10">
          <cell r="D10">
            <v>1500</v>
          </cell>
        </row>
      </sheetData>
      <sheetData sheetId="1557">
        <row r="10">
          <cell r="D10">
            <v>1500</v>
          </cell>
        </row>
      </sheetData>
      <sheetData sheetId="1558">
        <row r="10">
          <cell r="D10">
            <v>1500</v>
          </cell>
        </row>
      </sheetData>
      <sheetData sheetId="1559">
        <row r="10">
          <cell r="D10">
            <v>1500</v>
          </cell>
        </row>
      </sheetData>
      <sheetData sheetId="1560">
        <row r="10">
          <cell r="D10">
            <v>1500</v>
          </cell>
        </row>
      </sheetData>
      <sheetData sheetId="1561">
        <row r="10">
          <cell r="D10">
            <v>1500</v>
          </cell>
        </row>
      </sheetData>
      <sheetData sheetId="1562">
        <row r="10">
          <cell r="D10">
            <v>1500</v>
          </cell>
        </row>
      </sheetData>
      <sheetData sheetId="1563">
        <row r="10">
          <cell r="D10">
            <v>1500</v>
          </cell>
        </row>
      </sheetData>
      <sheetData sheetId="1564">
        <row r="10">
          <cell r="D10">
            <v>1500</v>
          </cell>
        </row>
      </sheetData>
      <sheetData sheetId="1565">
        <row r="10">
          <cell r="D10">
            <v>1500</v>
          </cell>
        </row>
      </sheetData>
      <sheetData sheetId="1566">
        <row r="10">
          <cell r="D10">
            <v>1500</v>
          </cell>
        </row>
      </sheetData>
      <sheetData sheetId="1567">
        <row r="10">
          <cell r="D10">
            <v>1500</v>
          </cell>
        </row>
      </sheetData>
      <sheetData sheetId="1568">
        <row r="10">
          <cell r="D10">
            <v>1500</v>
          </cell>
        </row>
      </sheetData>
      <sheetData sheetId="1569">
        <row r="10">
          <cell r="D10">
            <v>1500</v>
          </cell>
        </row>
      </sheetData>
      <sheetData sheetId="1570">
        <row r="10">
          <cell r="D10">
            <v>1500</v>
          </cell>
        </row>
      </sheetData>
      <sheetData sheetId="1571">
        <row r="10">
          <cell r="D10">
            <v>1500</v>
          </cell>
        </row>
      </sheetData>
      <sheetData sheetId="1572">
        <row r="10">
          <cell r="D10">
            <v>1500</v>
          </cell>
        </row>
      </sheetData>
      <sheetData sheetId="1573">
        <row r="10">
          <cell r="D10">
            <v>1500</v>
          </cell>
        </row>
      </sheetData>
      <sheetData sheetId="1574">
        <row r="10">
          <cell r="D10">
            <v>1500</v>
          </cell>
        </row>
      </sheetData>
      <sheetData sheetId="1575">
        <row r="10">
          <cell r="D10">
            <v>1500</v>
          </cell>
        </row>
      </sheetData>
      <sheetData sheetId="1576">
        <row r="10">
          <cell r="D10">
            <v>1500</v>
          </cell>
        </row>
      </sheetData>
      <sheetData sheetId="1577">
        <row r="10">
          <cell r="D10">
            <v>1500</v>
          </cell>
        </row>
      </sheetData>
      <sheetData sheetId="1578">
        <row r="10">
          <cell r="D10">
            <v>1500</v>
          </cell>
        </row>
      </sheetData>
      <sheetData sheetId="1579">
        <row r="10">
          <cell r="D10">
            <v>1500</v>
          </cell>
        </row>
      </sheetData>
      <sheetData sheetId="1580">
        <row r="10">
          <cell r="D10">
            <v>1500</v>
          </cell>
        </row>
      </sheetData>
      <sheetData sheetId="1581">
        <row r="10">
          <cell r="D10">
            <v>1500</v>
          </cell>
        </row>
      </sheetData>
      <sheetData sheetId="1582">
        <row r="10">
          <cell r="D10">
            <v>1500</v>
          </cell>
        </row>
      </sheetData>
      <sheetData sheetId="1583">
        <row r="10">
          <cell r="D10">
            <v>1500</v>
          </cell>
        </row>
      </sheetData>
      <sheetData sheetId="1584">
        <row r="10">
          <cell r="D10">
            <v>1500</v>
          </cell>
        </row>
      </sheetData>
      <sheetData sheetId="1585">
        <row r="10">
          <cell r="D10">
            <v>1500</v>
          </cell>
        </row>
      </sheetData>
      <sheetData sheetId="1586">
        <row r="10">
          <cell r="D10">
            <v>1500</v>
          </cell>
        </row>
      </sheetData>
      <sheetData sheetId="1587">
        <row r="10">
          <cell r="D10">
            <v>1500</v>
          </cell>
        </row>
      </sheetData>
      <sheetData sheetId="1588">
        <row r="10">
          <cell r="D10">
            <v>1500</v>
          </cell>
        </row>
      </sheetData>
      <sheetData sheetId="1589">
        <row r="10">
          <cell r="D10">
            <v>1500</v>
          </cell>
        </row>
      </sheetData>
      <sheetData sheetId="1590">
        <row r="10">
          <cell r="D10">
            <v>1500</v>
          </cell>
        </row>
      </sheetData>
      <sheetData sheetId="1591">
        <row r="10">
          <cell r="D10">
            <v>1500</v>
          </cell>
        </row>
      </sheetData>
      <sheetData sheetId="1592">
        <row r="10">
          <cell r="D10">
            <v>1500</v>
          </cell>
        </row>
      </sheetData>
      <sheetData sheetId="1593">
        <row r="1">
          <cell r="D1">
            <v>0</v>
          </cell>
        </row>
      </sheetData>
      <sheetData sheetId="1594">
        <row r="1">
          <cell r="D1">
            <v>0</v>
          </cell>
        </row>
      </sheetData>
      <sheetData sheetId="1595">
        <row r="10">
          <cell r="D10">
            <v>1500</v>
          </cell>
        </row>
      </sheetData>
      <sheetData sheetId="1596">
        <row r="1">
          <cell r="D1">
            <v>0</v>
          </cell>
        </row>
      </sheetData>
      <sheetData sheetId="1597">
        <row r="1">
          <cell r="D1">
            <v>0</v>
          </cell>
        </row>
      </sheetData>
      <sheetData sheetId="1598">
        <row r="10">
          <cell r="D10">
            <v>1500</v>
          </cell>
        </row>
      </sheetData>
      <sheetData sheetId="1599">
        <row r="10">
          <cell r="D10">
            <v>1500</v>
          </cell>
        </row>
      </sheetData>
      <sheetData sheetId="1600">
        <row r="10">
          <cell r="D10">
            <v>1500</v>
          </cell>
        </row>
      </sheetData>
      <sheetData sheetId="1601">
        <row r="10">
          <cell r="D10">
            <v>1500</v>
          </cell>
        </row>
      </sheetData>
      <sheetData sheetId="1602">
        <row r="10">
          <cell r="D10">
            <v>1500</v>
          </cell>
        </row>
      </sheetData>
      <sheetData sheetId="1603">
        <row r="10">
          <cell r="D10">
            <v>1500</v>
          </cell>
        </row>
      </sheetData>
      <sheetData sheetId="1604">
        <row r="10">
          <cell r="D10">
            <v>1500</v>
          </cell>
        </row>
      </sheetData>
      <sheetData sheetId="1605">
        <row r="10">
          <cell r="D10">
            <v>1500</v>
          </cell>
        </row>
      </sheetData>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row r="10">
          <cell r="D10">
            <v>1500</v>
          </cell>
        </row>
      </sheetData>
      <sheetData sheetId="1611">
        <row r="10">
          <cell r="D10">
            <v>1500</v>
          </cell>
        </row>
      </sheetData>
      <sheetData sheetId="1612">
        <row r="10">
          <cell r="D10">
            <v>1500</v>
          </cell>
        </row>
      </sheetData>
      <sheetData sheetId="1613">
        <row r="10">
          <cell r="D10">
            <v>1500</v>
          </cell>
        </row>
      </sheetData>
      <sheetData sheetId="1614">
        <row r="10">
          <cell r="D10">
            <v>1500</v>
          </cell>
        </row>
      </sheetData>
      <sheetData sheetId="1615">
        <row r="10">
          <cell r="D10">
            <v>1500</v>
          </cell>
        </row>
      </sheetData>
      <sheetData sheetId="1616">
        <row r="10">
          <cell r="D10">
            <v>1500</v>
          </cell>
        </row>
      </sheetData>
      <sheetData sheetId="1617">
        <row r="10">
          <cell r="D10">
            <v>1500</v>
          </cell>
        </row>
      </sheetData>
      <sheetData sheetId="1618">
        <row r="10">
          <cell r="D10">
            <v>1500</v>
          </cell>
        </row>
      </sheetData>
      <sheetData sheetId="1619">
        <row r="10">
          <cell r="D10">
            <v>1500</v>
          </cell>
        </row>
      </sheetData>
      <sheetData sheetId="1620">
        <row r="10">
          <cell r="D10">
            <v>1500</v>
          </cell>
        </row>
      </sheetData>
      <sheetData sheetId="1621">
        <row r="10">
          <cell r="D10">
            <v>1500</v>
          </cell>
        </row>
      </sheetData>
      <sheetData sheetId="1622">
        <row r="10">
          <cell r="D10">
            <v>1500</v>
          </cell>
        </row>
      </sheetData>
      <sheetData sheetId="1623">
        <row r="10">
          <cell r="D10">
            <v>1500</v>
          </cell>
        </row>
      </sheetData>
      <sheetData sheetId="1624">
        <row r="10">
          <cell r="D10">
            <v>1500</v>
          </cell>
        </row>
      </sheetData>
      <sheetData sheetId="1625">
        <row r="10">
          <cell r="D10">
            <v>1500</v>
          </cell>
        </row>
      </sheetData>
      <sheetData sheetId="1626">
        <row r="10">
          <cell r="D10">
            <v>1500</v>
          </cell>
        </row>
      </sheetData>
      <sheetData sheetId="1627">
        <row r="10">
          <cell r="D10">
            <v>1500</v>
          </cell>
        </row>
      </sheetData>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row r="10">
          <cell r="D10">
            <v>1500</v>
          </cell>
        </row>
      </sheetData>
      <sheetData sheetId="1633">
        <row r="10">
          <cell r="D10">
            <v>1500</v>
          </cell>
        </row>
      </sheetData>
      <sheetData sheetId="1634">
        <row r="10">
          <cell r="D10">
            <v>1500</v>
          </cell>
        </row>
      </sheetData>
      <sheetData sheetId="1635">
        <row r="10">
          <cell r="D10">
            <v>1500</v>
          </cell>
        </row>
      </sheetData>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row r="10">
          <cell r="D10">
            <v>1500</v>
          </cell>
        </row>
      </sheetData>
      <sheetData sheetId="1643">
        <row r="10">
          <cell r="D10">
            <v>1500</v>
          </cell>
        </row>
      </sheetData>
      <sheetData sheetId="1644">
        <row r="10">
          <cell r="D10">
            <v>1500</v>
          </cell>
        </row>
      </sheetData>
      <sheetData sheetId="1645">
        <row r="10">
          <cell r="D10">
            <v>1500</v>
          </cell>
        </row>
      </sheetData>
      <sheetData sheetId="1646">
        <row r="10">
          <cell r="D10">
            <v>1500</v>
          </cell>
        </row>
      </sheetData>
      <sheetData sheetId="1647">
        <row r="10">
          <cell r="D10">
            <v>1500</v>
          </cell>
        </row>
      </sheetData>
      <sheetData sheetId="1648">
        <row r="10">
          <cell r="D10">
            <v>1500</v>
          </cell>
        </row>
      </sheetData>
      <sheetData sheetId="1649">
        <row r="10">
          <cell r="D10">
            <v>1500</v>
          </cell>
        </row>
      </sheetData>
      <sheetData sheetId="1650">
        <row r="10">
          <cell r="D10">
            <v>1500</v>
          </cell>
        </row>
      </sheetData>
      <sheetData sheetId="1651">
        <row r="10">
          <cell r="D10">
            <v>1500</v>
          </cell>
        </row>
      </sheetData>
      <sheetData sheetId="1652">
        <row r="10">
          <cell r="D10">
            <v>1500</v>
          </cell>
        </row>
      </sheetData>
      <sheetData sheetId="1653">
        <row r="10">
          <cell r="D10">
            <v>1500</v>
          </cell>
        </row>
      </sheetData>
      <sheetData sheetId="1654">
        <row r="10">
          <cell r="D10">
            <v>1500</v>
          </cell>
        </row>
      </sheetData>
      <sheetData sheetId="1655">
        <row r="1">
          <cell r="D1">
            <v>0</v>
          </cell>
        </row>
      </sheetData>
      <sheetData sheetId="1656">
        <row r="10">
          <cell r="D10">
            <v>1500</v>
          </cell>
        </row>
      </sheetData>
      <sheetData sheetId="1657">
        <row r="10">
          <cell r="D10">
            <v>1500</v>
          </cell>
        </row>
      </sheetData>
      <sheetData sheetId="1658">
        <row r="1">
          <cell r="D1">
            <v>0</v>
          </cell>
        </row>
      </sheetData>
      <sheetData sheetId="1659">
        <row r="10">
          <cell r="D10">
            <v>1500</v>
          </cell>
        </row>
      </sheetData>
      <sheetData sheetId="1660">
        <row r="10">
          <cell r="D10">
            <v>1500</v>
          </cell>
        </row>
      </sheetData>
      <sheetData sheetId="1661">
        <row r="10">
          <cell r="D10">
            <v>1500</v>
          </cell>
        </row>
      </sheetData>
      <sheetData sheetId="1662">
        <row r="10">
          <cell r="D10">
            <v>1500</v>
          </cell>
        </row>
      </sheetData>
      <sheetData sheetId="1663">
        <row r="10">
          <cell r="D10">
            <v>1500</v>
          </cell>
        </row>
      </sheetData>
      <sheetData sheetId="1664">
        <row r="10">
          <cell r="D10">
            <v>1500</v>
          </cell>
        </row>
      </sheetData>
      <sheetData sheetId="1665">
        <row r="10">
          <cell r="D10">
            <v>1500</v>
          </cell>
        </row>
      </sheetData>
      <sheetData sheetId="1666">
        <row r="10">
          <cell r="D10">
            <v>1500</v>
          </cell>
        </row>
      </sheetData>
      <sheetData sheetId="1667">
        <row r="10">
          <cell r="D10">
            <v>1500</v>
          </cell>
        </row>
      </sheetData>
      <sheetData sheetId="1668">
        <row r="10">
          <cell r="D10">
            <v>1500</v>
          </cell>
        </row>
      </sheetData>
      <sheetData sheetId="1669">
        <row r="10">
          <cell r="D10">
            <v>1500</v>
          </cell>
        </row>
      </sheetData>
      <sheetData sheetId="1670">
        <row r="10">
          <cell r="D10">
            <v>1500</v>
          </cell>
        </row>
      </sheetData>
      <sheetData sheetId="1671">
        <row r="10">
          <cell r="D10">
            <v>1500</v>
          </cell>
        </row>
      </sheetData>
      <sheetData sheetId="1672">
        <row r="10">
          <cell r="D10">
            <v>1500</v>
          </cell>
        </row>
      </sheetData>
      <sheetData sheetId="1673">
        <row r="1">
          <cell r="D1">
            <v>0</v>
          </cell>
        </row>
      </sheetData>
      <sheetData sheetId="1674">
        <row r="1">
          <cell r="D1">
            <v>0</v>
          </cell>
        </row>
      </sheetData>
      <sheetData sheetId="1675">
        <row r="1">
          <cell r="D1">
            <v>0</v>
          </cell>
        </row>
      </sheetData>
      <sheetData sheetId="1676">
        <row r="1">
          <cell r="D1">
            <v>0</v>
          </cell>
        </row>
      </sheetData>
      <sheetData sheetId="1677">
        <row r="1">
          <cell r="D1">
            <v>0</v>
          </cell>
        </row>
      </sheetData>
      <sheetData sheetId="1678">
        <row r="1">
          <cell r="D1">
            <v>0</v>
          </cell>
        </row>
      </sheetData>
      <sheetData sheetId="1679">
        <row r="1">
          <cell r="D1">
            <v>0</v>
          </cell>
        </row>
      </sheetData>
      <sheetData sheetId="1680">
        <row r="1">
          <cell r="D1">
            <v>0</v>
          </cell>
        </row>
      </sheetData>
      <sheetData sheetId="1681">
        <row r="1">
          <cell r="D1">
            <v>0</v>
          </cell>
        </row>
      </sheetData>
      <sheetData sheetId="1682">
        <row r="10">
          <cell r="D10">
            <v>1500</v>
          </cell>
        </row>
      </sheetData>
      <sheetData sheetId="1683">
        <row r="10">
          <cell r="D10">
            <v>1500</v>
          </cell>
        </row>
      </sheetData>
      <sheetData sheetId="1684">
        <row r="1">
          <cell r="D1">
            <v>0</v>
          </cell>
        </row>
      </sheetData>
      <sheetData sheetId="1685">
        <row r="1">
          <cell r="D1">
            <v>0</v>
          </cell>
        </row>
      </sheetData>
      <sheetData sheetId="1686" refreshError="1"/>
      <sheetData sheetId="1687" refreshError="1"/>
      <sheetData sheetId="1688" refreshError="1"/>
      <sheetData sheetId="1689" refreshError="1"/>
      <sheetData sheetId="1690">
        <row r="10">
          <cell r="D10">
            <v>1500</v>
          </cell>
        </row>
      </sheetData>
      <sheetData sheetId="1691">
        <row r="1">
          <cell r="D1">
            <v>0</v>
          </cell>
        </row>
      </sheetData>
      <sheetData sheetId="1692">
        <row r="1">
          <cell r="D1">
            <v>0</v>
          </cell>
        </row>
      </sheetData>
      <sheetData sheetId="1693">
        <row r="1">
          <cell r="D1">
            <v>0</v>
          </cell>
        </row>
      </sheetData>
      <sheetData sheetId="1694">
        <row r="1">
          <cell r="D1">
            <v>0</v>
          </cell>
        </row>
      </sheetData>
      <sheetData sheetId="1695">
        <row r="10">
          <cell r="D10">
            <v>1500</v>
          </cell>
        </row>
      </sheetData>
      <sheetData sheetId="1696">
        <row r="10">
          <cell r="D10">
            <v>1500</v>
          </cell>
        </row>
      </sheetData>
      <sheetData sheetId="1697">
        <row r="10">
          <cell r="D10">
            <v>1500</v>
          </cell>
        </row>
      </sheetData>
      <sheetData sheetId="1698">
        <row r="10">
          <cell r="D10">
            <v>1500</v>
          </cell>
        </row>
      </sheetData>
      <sheetData sheetId="1699">
        <row r="10">
          <cell r="D10">
            <v>1500</v>
          </cell>
        </row>
      </sheetData>
      <sheetData sheetId="1700">
        <row r="10">
          <cell r="D10">
            <v>1500</v>
          </cell>
        </row>
      </sheetData>
      <sheetData sheetId="1701">
        <row r="10">
          <cell r="D10">
            <v>1500</v>
          </cell>
        </row>
      </sheetData>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ow r="10">
          <cell r="D10">
            <v>1500</v>
          </cell>
        </row>
      </sheetData>
      <sheetData sheetId="1720">
        <row r="10">
          <cell r="D10">
            <v>1500</v>
          </cell>
        </row>
      </sheetData>
      <sheetData sheetId="1721">
        <row r="10">
          <cell r="D10">
            <v>1500</v>
          </cell>
        </row>
      </sheetData>
      <sheetData sheetId="1722">
        <row r="10">
          <cell r="D10">
            <v>1500</v>
          </cell>
        </row>
      </sheetData>
      <sheetData sheetId="1723">
        <row r="10">
          <cell r="D10">
            <v>1500</v>
          </cell>
        </row>
      </sheetData>
      <sheetData sheetId="1724">
        <row r="10">
          <cell r="D10">
            <v>1500</v>
          </cell>
        </row>
      </sheetData>
      <sheetData sheetId="1725">
        <row r="10">
          <cell r="D10">
            <v>1500</v>
          </cell>
        </row>
      </sheetData>
      <sheetData sheetId="1726">
        <row r="10">
          <cell r="D10">
            <v>1500</v>
          </cell>
        </row>
      </sheetData>
      <sheetData sheetId="1727">
        <row r="10">
          <cell r="D10">
            <v>1500</v>
          </cell>
        </row>
      </sheetData>
      <sheetData sheetId="1728">
        <row r="10">
          <cell r="D10">
            <v>1500</v>
          </cell>
        </row>
      </sheetData>
      <sheetData sheetId="1729">
        <row r="10">
          <cell r="D10">
            <v>1500</v>
          </cell>
        </row>
      </sheetData>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row r="10">
          <cell r="D10">
            <v>1500</v>
          </cell>
        </row>
      </sheetData>
      <sheetData sheetId="1735">
        <row r="10">
          <cell r="D10">
            <v>1500</v>
          </cell>
        </row>
      </sheetData>
      <sheetData sheetId="1736">
        <row r="10">
          <cell r="D10">
            <v>1500</v>
          </cell>
        </row>
      </sheetData>
      <sheetData sheetId="1737">
        <row r="10">
          <cell r="D10">
            <v>1500</v>
          </cell>
        </row>
      </sheetData>
      <sheetData sheetId="1738">
        <row r="10">
          <cell r="D10">
            <v>1500</v>
          </cell>
        </row>
      </sheetData>
      <sheetData sheetId="1739">
        <row r="10">
          <cell r="D10">
            <v>1500</v>
          </cell>
        </row>
      </sheetData>
      <sheetData sheetId="1740">
        <row r="10">
          <cell r="D10">
            <v>1500</v>
          </cell>
        </row>
      </sheetData>
      <sheetData sheetId="1741">
        <row r="10">
          <cell r="D10">
            <v>1500</v>
          </cell>
        </row>
      </sheetData>
      <sheetData sheetId="1742">
        <row r="10">
          <cell r="D10">
            <v>1500</v>
          </cell>
        </row>
      </sheetData>
      <sheetData sheetId="1743">
        <row r="10">
          <cell r="D10">
            <v>1500</v>
          </cell>
        </row>
      </sheetData>
      <sheetData sheetId="1744">
        <row r="10">
          <cell r="D10">
            <v>1500</v>
          </cell>
        </row>
      </sheetData>
      <sheetData sheetId="1745">
        <row r="10">
          <cell r="D10">
            <v>1500</v>
          </cell>
        </row>
      </sheetData>
      <sheetData sheetId="1746">
        <row r="10">
          <cell r="D10">
            <v>1500</v>
          </cell>
        </row>
      </sheetData>
      <sheetData sheetId="1747">
        <row r="10">
          <cell r="D10">
            <v>1500</v>
          </cell>
        </row>
      </sheetData>
      <sheetData sheetId="1748" refreshError="1"/>
      <sheetData sheetId="1749" refreshError="1"/>
      <sheetData sheetId="1750">
        <row r="10">
          <cell r="D10">
            <v>1500</v>
          </cell>
        </row>
      </sheetData>
      <sheetData sheetId="1751">
        <row r="10">
          <cell r="D10">
            <v>1500</v>
          </cell>
        </row>
      </sheetData>
      <sheetData sheetId="1752">
        <row r="10">
          <cell r="D10">
            <v>1500</v>
          </cell>
        </row>
      </sheetData>
      <sheetData sheetId="1753">
        <row r="10">
          <cell r="D10">
            <v>1500</v>
          </cell>
        </row>
      </sheetData>
      <sheetData sheetId="1754">
        <row r="10">
          <cell r="D10">
            <v>1500</v>
          </cell>
        </row>
      </sheetData>
      <sheetData sheetId="1755">
        <row r="10">
          <cell r="D10">
            <v>1500</v>
          </cell>
        </row>
      </sheetData>
      <sheetData sheetId="1756">
        <row r="10">
          <cell r="D10">
            <v>1500</v>
          </cell>
        </row>
      </sheetData>
      <sheetData sheetId="1757">
        <row r="10">
          <cell r="D10">
            <v>1500</v>
          </cell>
        </row>
      </sheetData>
      <sheetData sheetId="1758">
        <row r="10">
          <cell r="D10">
            <v>1500</v>
          </cell>
        </row>
      </sheetData>
      <sheetData sheetId="1759">
        <row r="10">
          <cell r="D10">
            <v>1500</v>
          </cell>
        </row>
      </sheetData>
      <sheetData sheetId="1760">
        <row r="10">
          <cell r="D10">
            <v>1500</v>
          </cell>
        </row>
      </sheetData>
      <sheetData sheetId="1761">
        <row r="10">
          <cell r="D10">
            <v>1500</v>
          </cell>
        </row>
      </sheetData>
      <sheetData sheetId="1762">
        <row r="10">
          <cell r="D10">
            <v>1500</v>
          </cell>
        </row>
      </sheetData>
      <sheetData sheetId="1763">
        <row r="10">
          <cell r="D10">
            <v>1500</v>
          </cell>
        </row>
      </sheetData>
      <sheetData sheetId="1764">
        <row r="10">
          <cell r="D10">
            <v>1500</v>
          </cell>
        </row>
      </sheetData>
      <sheetData sheetId="1765">
        <row r="10">
          <cell r="D10">
            <v>1500</v>
          </cell>
        </row>
      </sheetData>
      <sheetData sheetId="1766">
        <row r="10">
          <cell r="D10">
            <v>1500</v>
          </cell>
        </row>
      </sheetData>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row r="10">
          <cell r="D10">
            <v>1500</v>
          </cell>
        </row>
      </sheetData>
      <sheetData sheetId="1776">
        <row r="10">
          <cell r="D10">
            <v>1500</v>
          </cell>
        </row>
      </sheetData>
      <sheetData sheetId="1777">
        <row r="10">
          <cell r="D10">
            <v>1500</v>
          </cell>
        </row>
      </sheetData>
      <sheetData sheetId="1778">
        <row r="10">
          <cell r="D10">
            <v>1500</v>
          </cell>
        </row>
      </sheetData>
      <sheetData sheetId="1779">
        <row r="10">
          <cell r="D10">
            <v>1500</v>
          </cell>
        </row>
      </sheetData>
      <sheetData sheetId="1780">
        <row r="10">
          <cell r="D10">
            <v>1500</v>
          </cell>
        </row>
      </sheetData>
      <sheetData sheetId="1781">
        <row r="10">
          <cell r="D10">
            <v>1500</v>
          </cell>
        </row>
      </sheetData>
      <sheetData sheetId="1782">
        <row r="10">
          <cell r="D10">
            <v>1500</v>
          </cell>
        </row>
      </sheetData>
      <sheetData sheetId="1783">
        <row r="10">
          <cell r="D10">
            <v>1500</v>
          </cell>
        </row>
      </sheetData>
      <sheetData sheetId="1784">
        <row r="10">
          <cell r="D10">
            <v>1500</v>
          </cell>
        </row>
      </sheetData>
      <sheetData sheetId="1785">
        <row r="10">
          <cell r="D10">
            <v>1500</v>
          </cell>
        </row>
      </sheetData>
      <sheetData sheetId="1786">
        <row r="10">
          <cell r="D10">
            <v>1500</v>
          </cell>
        </row>
      </sheetData>
      <sheetData sheetId="1787">
        <row r="10">
          <cell r="D10">
            <v>1500</v>
          </cell>
        </row>
      </sheetData>
      <sheetData sheetId="1788">
        <row r="10">
          <cell r="D10">
            <v>1500</v>
          </cell>
        </row>
      </sheetData>
      <sheetData sheetId="1789">
        <row r="10">
          <cell r="D10">
            <v>1500</v>
          </cell>
        </row>
      </sheetData>
      <sheetData sheetId="1790">
        <row r="10">
          <cell r="D10">
            <v>1500</v>
          </cell>
        </row>
      </sheetData>
      <sheetData sheetId="1791">
        <row r="10">
          <cell r="D10">
            <v>1500</v>
          </cell>
        </row>
      </sheetData>
      <sheetData sheetId="1792">
        <row r="10">
          <cell r="D10">
            <v>1500</v>
          </cell>
        </row>
      </sheetData>
      <sheetData sheetId="1793">
        <row r="10">
          <cell r="D10">
            <v>1500</v>
          </cell>
        </row>
      </sheetData>
      <sheetData sheetId="1794">
        <row r="10">
          <cell r="D10">
            <v>1500</v>
          </cell>
        </row>
      </sheetData>
      <sheetData sheetId="1795">
        <row r="10">
          <cell r="D10">
            <v>1500</v>
          </cell>
        </row>
      </sheetData>
      <sheetData sheetId="1796">
        <row r="10">
          <cell r="D10">
            <v>1500</v>
          </cell>
        </row>
      </sheetData>
      <sheetData sheetId="1797">
        <row r="10">
          <cell r="D10">
            <v>1500</v>
          </cell>
        </row>
      </sheetData>
      <sheetData sheetId="1798">
        <row r="10">
          <cell r="D10">
            <v>1500</v>
          </cell>
        </row>
      </sheetData>
      <sheetData sheetId="1799">
        <row r="10">
          <cell r="D10">
            <v>1500</v>
          </cell>
        </row>
      </sheetData>
      <sheetData sheetId="1800">
        <row r="10">
          <cell r="D10">
            <v>1500</v>
          </cell>
        </row>
      </sheetData>
      <sheetData sheetId="1801">
        <row r="10">
          <cell r="D10">
            <v>1500</v>
          </cell>
        </row>
      </sheetData>
      <sheetData sheetId="1802">
        <row r="10">
          <cell r="D10">
            <v>1500</v>
          </cell>
        </row>
      </sheetData>
      <sheetData sheetId="1803">
        <row r="10">
          <cell r="D10">
            <v>1500</v>
          </cell>
        </row>
      </sheetData>
      <sheetData sheetId="1804">
        <row r="10">
          <cell r="D10">
            <v>1500</v>
          </cell>
        </row>
      </sheetData>
      <sheetData sheetId="1805">
        <row r="10">
          <cell r="D10">
            <v>1500</v>
          </cell>
        </row>
      </sheetData>
      <sheetData sheetId="1806">
        <row r="10">
          <cell r="D10">
            <v>1500</v>
          </cell>
        </row>
      </sheetData>
      <sheetData sheetId="1807">
        <row r="10">
          <cell r="D10">
            <v>1500</v>
          </cell>
        </row>
      </sheetData>
      <sheetData sheetId="1808">
        <row r="10">
          <cell r="D10">
            <v>1500</v>
          </cell>
        </row>
      </sheetData>
      <sheetData sheetId="1809">
        <row r="10">
          <cell r="D10">
            <v>1500</v>
          </cell>
        </row>
      </sheetData>
      <sheetData sheetId="1810">
        <row r="10">
          <cell r="D10">
            <v>1500</v>
          </cell>
        </row>
      </sheetData>
      <sheetData sheetId="1811">
        <row r="10">
          <cell r="D10">
            <v>1500</v>
          </cell>
        </row>
      </sheetData>
      <sheetData sheetId="1812">
        <row r="10">
          <cell r="D10">
            <v>1500</v>
          </cell>
        </row>
      </sheetData>
      <sheetData sheetId="1813">
        <row r="10">
          <cell r="D10">
            <v>1500</v>
          </cell>
        </row>
      </sheetData>
      <sheetData sheetId="1814">
        <row r="10">
          <cell r="D10">
            <v>1500</v>
          </cell>
        </row>
      </sheetData>
      <sheetData sheetId="1815">
        <row r="10">
          <cell r="D10">
            <v>1500</v>
          </cell>
        </row>
      </sheetData>
      <sheetData sheetId="1816">
        <row r="10">
          <cell r="D10">
            <v>1500</v>
          </cell>
        </row>
      </sheetData>
      <sheetData sheetId="1817">
        <row r="10">
          <cell r="D10">
            <v>1500</v>
          </cell>
        </row>
      </sheetData>
      <sheetData sheetId="1818">
        <row r="10">
          <cell r="D10">
            <v>1500</v>
          </cell>
        </row>
      </sheetData>
      <sheetData sheetId="1819">
        <row r="10">
          <cell r="D10">
            <v>1500</v>
          </cell>
        </row>
      </sheetData>
      <sheetData sheetId="1820">
        <row r="10">
          <cell r="D10">
            <v>1500</v>
          </cell>
        </row>
      </sheetData>
      <sheetData sheetId="1821">
        <row r="10">
          <cell r="D10">
            <v>1500</v>
          </cell>
        </row>
      </sheetData>
      <sheetData sheetId="1822">
        <row r="10">
          <cell r="D10">
            <v>1500</v>
          </cell>
        </row>
      </sheetData>
      <sheetData sheetId="1823">
        <row r="10">
          <cell r="D10">
            <v>1500</v>
          </cell>
        </row>
      </sheetData>
      <sheetData sheetId="1824">
        <row r="10">
          <cell r="D10">
            <v>1500</v>
          </cell>
        </row>
      </sheetData>
      <sheetData sheetId="1825">
        <row r="10">
          <cell r="D10">
            <v>1500</v>
          </cell>
        </row>
      </sheetData>
      <sheetData sheetId="1826">
        <row r="10">
          <cell r="D10">
            <v>1500</v>
          </cell>
        </row>
      </sheetData>
      <sheetData sheetId="1827">
        <row r="10">
          <cell r="D10">
            <v>1500</v>
          </cell>
        </row>
      </sheetData>
      <sheetData sheetId="1828">
        <row r="10">
          <cell r="D10">
            <v>1500</v>
          </cell>
        </row>
      </sheetData>
      <sheetData sheetId="1829">
        <row r="10">
          <cell r="D10">
            <v>1500</v>
          </cell>
        </row>
      </sheetData>
      <sheetData sheetId="1830">
        <row r="10">
          <cell r="D10">
            <v>1500</v>
          </cell>
        </row>
      </sheetData>
      <sheetData sheetId="1831">
        <row r="10">
          <cell r="D10">
            <v>1500</v>
          </cell>
        </row>
      </sheetData>
      <sheetData sheetId="1832">
        <row r="10">
          <cell r="D10">
            <v>1500</v>
          </cell>
        </row>
      </sheetData>
      <sheetData sheetId="1833">
        <row r="10">
          <cell r="D10">
            <v>1500</v>
          </cell>
        </row>
      </sheetData>
      <sheetData sheetId="1834">
        <row r="10">
          <cell r="D10">
            <v>1500</v>
          </cell>
        </row>
      </sheetData>
      <sheetData sheetId="1835">
        <row r="10">
          <cell r="D10">
            <v>1500</v>
          </cell>
        </row>
      </sheetData>
      <sheetData sheetId="1836">
        <row r="10">
          <cell r="D10">
            <v>1500</v>
          </cell>
        </row>
      </sheetData>
      <sheetData sheetId="1837">
        <row r="10">
          <cell r="D10">
            <v>1500</v>
          </cell>
        </row>
      </sheetData>
      <sheetData sheetId="1838">
        <row r="10">
          <cell r="D10">
            <v>1500</v>
          </cell>
        </row>
      </sheetData>
      <sheetData sheetId="1839">
        <row r="10">
          <cell r="D10">
            <v>1500</v>
          </cell>
        </row>
      </sheetData>
      <sheetData sheetId="1840">
        <row r="10">
          <cell r="D10">
            <v>1500</v>
          </cell>
        </row>
      </sheetData>
      <sheetData sheetId="1841">
        <row r="10">
          <cell r="D10">
            <v>1500</v>
          </cell>
        </row>
      </sheetData>
      <sheetData sheetId="1842">
        <row r="10">
          <cell r="D10">
            <v>1500</v>
          </cell>
        </row>
      </sheetData>
      <sheetData sheetId="1843">
        <row r="10">
          <cell r="D10">
            <v>1500</v>
          </cell>
        </row>
      </sheetData>
      <sheetData sheetId="1844">
        <row r="10">
          <cell r="D10">
            <v>1500</v>
          </cell>
        </row>
      </sheetData>
      <sheetData sheetId="1845">
        <row r="10">
          <cell r="D10">
            <v>1500</v>
          </cell>
        </row>
      </sheetData>
      <sheetData sheetId="1846">
        <row r="10">
          <cell r="D10">
            <v>1500</v>
          </cell>
        </row>
      </sheetData>
      <sheetData sheetId="1847">
        <row r="10">
          <cell r="D10">
            <v>1500</v>
          </cell>
        </row>
      </sheetData>
      <sheetData sheetId="1848">
        <row r="10">
          <cell r="D10">
            <v>1500</v>
          </cell>
        </row>
      </sheetData>
      <sheetData sheetId="1849">
        <row r="10">
          <cell r="D10">
            <v>1500</v>
          </cell>
        </row>
      </sheetData>
      <sheetData sheetId="1850">
        <row r="10">
          <cell r="D10">
            <v>1500</v>
          </cell>
        </row>
      </sheetData>
      <sheetData sheetId="1851">
        <row r="10">
          <cell r="D10">
            <v>1500</v>
          </cell>
        </row>
      </sheetData>
      <sheetData sheetId="1852">
        <row r="10">
          <cell r="D10">
            <v>1500</v>
          </cell>
        </row>
      </sheetData>
      <sheetData sheetId="1853">
        <row r="10">
          <cell r="D10">
            <v>1500</v>
          </cell>
        </row>
      </sheetData>
      <sheetData sheetId="1854">
        <row r="10">
          <cell r="D10">
            <v>1500</v>
          </cell>
        </row>
      </sheetData>
      <sheetData sheetId="1855">
        <row r="10">
          <cell r="D10">
            <v>1500</v>
          </cell>
        </row>
      </sheetData>
      <sheetData sheetId="1856">
        <row r="10">
          <cell r="D10">
            <v>1500</v>
          </cell>
        </row>
      </sheetData>
      <sheetData sheetId="1857">
        <row r="10">
          <cell r="D10">
            <v>1500</v>
          </cell>
        </row>
      </sheetData>
      <sheetData sheetId="1858">
        <row r="10">
          <cell r="D10">
            <v>1500</v>
          </cell>
        </row>
      </sheetData>
      <sheetData sheetId="1859">
        <row r="10">
          <cell r="D10">
            <v>1500</v>
          </cell>
        </row>
      </sheetData>
      <sheetData sheetId="1860">
        <row r="10">
          <cell r="D10">
            <v>1500</v>
          </cell>
        </row>
      </sheetData>
      <sheetData sheetId="1861">
        <row r="10">
          <cell r="D10">
            <v>1500</v>
          </cell>
        </row>
      </sheetData>
      <sheetData sheetId="1862">
        <row r="10">
          <cell r="D10">
            <v>1500</v>
          </cell>
        </row>
      </sheetData>
      <sheetData sheetId="1863">
        <row r="10">
          <cell r="D10">
            <v>1500</v>
          </cell>
        </row>
      </sheetData>
      <sheetData sheetId="1864">
        <row r="10">
          <cell r="D10">
            <v>1500</v>
          </cell>
        </row>
      </sheetData>
      <sheetData sheetId="1865">
        <row r="10">
          <cell r="D10">
            <v>1500</v>
          </cell>
        </row>
      </sheetData>
      <sheetData sheetId="1866">
        <row r="10">
          <cell r="D10">
            <v>1500</v>
          </cell>
        </row>
      </sheetData>
      <sheetData sheetId="1867">
        <row r="10">
          <cell r="D10">
            <v>1500</v>
          </cell>
        </row>
      </sheetData>
      <sheetData sheetId="1868">
        <row r="10">
          <cell r="D10">
            <v>1500</v>
          </cell>
        </row>
      </sheetData>
      <sheetData sheetId="1869">
        <row r="10">
          <cell r="D10">
            <v>1500</v>
          </cell>
        </row>
      </sheetData>
      <sheetData sheetId="1870">
        <row r="10">
          <cell r="D10">
            <v>1500</v>
          </cell>
        </row>
      </sheetData>
      <sheetData sheetId="1871">
        <row r="10">
          <cell r="D10">
            <v>1500</v>
          </cell>
        </row>
      </sheetData>
      <sheetData sheetId="1872">
        <row r="10">
          <cell r="D10">
            <v>1500</v>
          </cell>
        </row>
      </sheetData>
      <sheetData sheetId="1873">
        <row r="10">
          <cell r="D10">
            <v>1500</v>
          </cell>
        </row>
      </sheetData>
      <sheetData sheetId="1874">
        <row r="10">
          <cell r="D10">
            <v>1500</v>
          </cell>
        </row>
      </sheetData>
      <sheetData sheetId="1875">
        <row r="10">
          <cell r="D10">
            <v>1500</v>
          </cell>
        </row>
      </sheetData>
      <sheetData sheetId="1876">
        <row r="10">
          <cell r="D10">
            <v>1500</v>
          </cell>
        </row>
      </sheetData>
      <sheetData sheetId="1877">
        <row r="10">
          <cell r="D10">
            <v>1500</v>
          </cell>
        </row>
      </sheetData>
      <sheetData sheetId="1878">
        <row r="10">
          <cell r="D10">
            <v>1500</v>
          </cell>
        </row>
      </sheetData>
      <sheetData sheetId="1879">
        <row r="10">
          <cell r="D10">
            <v>1500</v>
          </cell>
        </row>
      </sheetData>
      <sheetData sheetId="1880">
        <row r="10">
          <cell r="D10">
            <v>1500</v>
          </cell>
        </row>
      </sheetData>
      <sheetData sheetId="1881">
        <row r="10">
          <cell r="D10">
            <v>1500</v>
          </cell>
        </row>
      </sheetData>
      <sheetData sheetId="1882">
        <row r="10">
          <cell r="D10">
            <v>1500</v>
          </cell>
        </row>
      </sheetData>
      <sheetData sheetId="1883">
        <row r="10">
          <cell r="D10">
            <v>1500</v>
          </cell>
        </row>
      </sheetData>
      <sheetData sheetId="1884">
        <row r="10">
          <cell r="D10">
            <v>1500</v>
          </cell>
        </row>
      </sheetData>
      <sheetData sheetId="1885">
        <row r="10">
          <cell r="D10">
            <v>1500</v>
          </cell>
        </row>
      </sheetData>
      <sheetData sheetId="1886">
        <row r="10">
          <cell r="D10">
            <v>1500</v>
          </cell>
        </row>
      </sheetData>
      <sheetData sheetId="1887">
        <row r="10">
          <cell r="D10">
            <v>1500</v>
          </cell>
        </row>
      </sheetData>
      <sheetData sheetId="1888">
        <row r="10">
          <cell r="D10">
            <v>1500</v>
          </cell>
        </row>
      </sheetData>
      <sheetData sheetId="1889">
        <row r="10">
          <cell r="D10">
            <v>1500</v>
          </cell>
        </row>
      </sheetData>
      <sheetData sheetId="1890">
        <row r="10">
          <cell r="D10">
            <v>1500</v>
          </cell>
        </row>
      </sheetData>
      <sheetData sheetId="1891">
        <row r="10">
          <cell r="D10">
            <v>1500</v>
          </cell>
        </row>
      </sheetData>
      <sheetData sheetId="1892">
        <row r="10">
          <cell r="D10">
            <v>1500</v>
          </cell>
        </row>
      </sheetData>
      <sheetData sheetId="1893">
        <row r="10">
          <cell r="D10">
            <v>1500</v>
          </cell>
        </row>
      </sheetData>
      <sheetData sheetId="1894">
        <row r="10">
          <cell r="D10">
            <v>1500</v>
          </cell>
        </row>
      </sheetData>
      <sheetData sheetId="1895">
        <row r="10">
          <cell r="D10">
            <v>1500</v>
          </cell>
        </row>
      </sheetData>
      <sheetData sheetId="1896">
        <row r="10">
          <cell r="D10">
            <v>1500</v>
          </cell>
        </row>
      </sheetData>
      <sheetData sheetId="1897"/>
      <sheetData sheetId="1898"/>
      <sheetData sheetId="1899"/>
      <sheetData sheetId="1900">
        <row r="10">
          <cell r="D10">
            <v>1500</v>
          </cell>
        </row>
      </sheetData>
      <sheetData sheetId="1901">
        <row r="10">
          <cell r="D10">
            <v>1500</v>
          </cell>
        </row>
      </sheetData>
      <sheetData sheetId="1902">
        <row r="10">
          <cell r="D10">
            <v>1500</v>
          </cell>
        </row>
      </sheetData>
      <sheetData sheetId="1903">
        <row r="10">
          <cell r="D10">
            <v>1500</v>
          </cell>
        </row>
      </sheetData>
      <sheetData sheetId="1904">
        <row r="10">
          <cell r="D10">
            <v>1500</v>
          </cell>
        </row>
      </sheetData>
      <sheetData sheetId="1905">
        <row r="10">
          <cell r="D10">
            <v>1500</v>
          </cell>
        </row>
      </sheetData>
      <sheetData sheetId="1906">
        <row r="10">
          <cell r="D10">
            <v>1500</v>
          </cell>
        </row>
      </sheetData>
      <sheetData sheetId="1907">
        <row r="10">
          <cell r="D10">
            <v>1500</v>
          </cell>
        </row>
      </sheetData>
      <sheetData sheetId="1908">
        <row r="10">
          <cell r="D10">
            <v>1500</v>
          </cell>
        </row>
      </sheetData>
      <sheetData sheetId="1909">
        <row r="10">
          <cell r="D10">
            <v>1500</v>
          </cell>
        </row>
      </sheetData>
      <sheetData sheetId="1910">
        <row r="10">
          <cell r="D10">
            <v>1500</v>
          </cell>
        </row>
      </sheetData>
      <sheetData sheetId="1911">
        <row r="10">
          <cell r="D10">
            <v>1500</v>
          </cell>
        </row>
      </sheetData>
      <sheetData sheetId="1912">
        <row r="10">
          <cell r="D10">
            <v>1500</v>
          </cell>
        </row>
      </sheetData>
      <sheetData sheetId="1913">
        <row r="10">
          <cell r="D10">
            <v>1500</v>
          </cell>
        </row>
      </sheetData>
      <sheetData sheetId="1914">
        <row r="10">
          <cell r="D10">
            <v>1500</v>
          </cell>
        </row>
      </sheetData>
      <sheetData sheetId="1915">
        <row r="10">
          <cell r="D10">
            <v>1500</v>
          </cell>
        </row>
      </sheetData>
      <sheetData sheetId="1916"/>
      <sheetData sheetId="1917"/>
      <sheetData sheetId="1918">
        <row r="10">
          <cell r="D10">
            <v>1500</v>
          </cell>
        </row>
      </sheetData>
      <sheetData sheetId="1919">
        <row r="10">
          <cell r="D10">
            <v>1500</v>
          </cell>
        </row>
      </sheetData>
      <sheetData sheetId="1920">
        <row r="10">
          <cell r="D10">
            <v>1500</v>
          </cell>
        </row>
      </sheetData>
      <sheetData sheetId="1921">
        <row r="10">
          <cell r="D10">
            <v>1500</v>
          </cell>
        </row>
      </sheetData>
      <sheetData sheetId="1922">
        <row r="10">
          <cell r="D10">
            <v>1500</v>
          </cell>
        </row>
      </sheetData>
      <sheetData sheetId="1923">
        <row r="10">
          <cell r="D10">
            <v>1500</v>
          </cell>
        </row>
      </sheetData>
      <sheetData sheetId="1924">
        <row r="10">
          <cell r="D10">
            <v>1500</v>
          </cell>
        </row>
      </sheetData>
      <sheetData sheetId="1925">
        <row r="10">
          <cell r="D10">
            <v>1500</v>
          </cell>
        </row>
      </sheetData>
      <sheetData sheetId="1926">
        <row r="10">
          <cell r="D10">
            <v>1500</v>
          </cell>
        </row>
      </sheetData>
      <sheetData sheetId="1927">
        <row r="10">
          <cell r="D10">
            <v>1500</v>
          </cell>
        </row>
      </sheetData>
      <sheetData sheetId="1928">
        <row r="10">
          <cell r="D10">
            <v>1500</v>
          </cell>
        </row>
      </sheetData>
      <sheetData sheetId="1929">
        <row r="10">
          <cell r="D10">
            <v>1500</v>
          </cell>
        </row>
      </sheetData>
      <sheetData sheetId="1930">
        <row r="10">
          <cell r="D10">
            <v>1500</v>
          </cell>
        </row>
      </sheetData>
      <sheetData sheetId="1931">
        <row r="10">
          <cell r="D10">
            <v>1500</v>
          </cell>
        </row>
      </sheetData>
      <sheetData sheetId="1932">
        <row r="10">
          <cell r="D10">
            <v>1500</v>
          </cell>
        </row>
      </sheetData>
      <sheetData sheetId="1933">
        <row r="10">
          <cell r="D10">
            <v>1500</v>
          </cell>
        </row>
      </sheetData>
      <sheetData sheetId="1934">
        <row r="10">
          <cell r="D10">
            <v>1500</v>
          </cell>
        </row>
      </sheetData>
      <sheetData sheetId="1935">
        <row r="10">
          <cell r="D10">
            <v>1500</v>
          </cell>
        </row>
      </sheetData>
      <sheetData sheetId="1936">
        <row r="10">
          <cell r="D10">
            <v>1500</v>
          </cell>
        </row>
      </sheetData>
      <sheetData sheetId="1937">
        <row r="10">
          <cell r="D10">
            <v>1500</v>
          </cell>
        </row>
      </sheetData>
      <sheetData sheetId="1938">
        <row r="10">
          <cell r="D10">
            <v>1500</v>
          </cell>
        </row>
      </sheetData>
      <sheetData sheetId="1939">
        <row r="10">
          <cell r="D10">
            <v>1500</v>
          </cell>
        </row>
      </sheetData>
      <sheetData sheetId="1940">
        <row r="10">
          <cell r="D10">
            <v>1500</v>
          </cell>
        </row>
      </sheetData>
      <sheetData sheetId="1941">
        <row r="10">
          <cell r="D10">
            <v>1500</v>
          </cell>
        </row>
      </sheetData>
      <sheetData sheetId="1942">
        <row r="10">
          <cell r="D10">
            <v>1500</v>
          </cell>
        </row>
      </sheetData>
      <sheetData sheetId="1943">
        <row r="10">
          <cell r="D10">
            <v>1500</v>
          </cell>
        </row>
      </sheetData>
      <sheetData sheetId="1944">
        <row r="10">
          <cell r="D10">
            <v>1500</v>
          </cell>
        </row>
      </sheetData>
      <sheetData sheetId="1945">
        <row r="10">
          <cell r="D10">
            <v>1500</v>
          </cell>
        </row>
      </sheetData>
      <sheetData sheetId="1946">
        <row r="10">
          <cell r="D10">
            <v>1500</v>
          </cell>
        </row>
      </sheetData>
      <sheetData sheetId="1947">
        <row r="10">
          <cell r="D10">
            <v>1500</v>
          </cell>
        </row>
      </sheetData>
      <sheetData sheetId="1948">
        <row r="10">
          <cell r="D10">
            <v>1500</v>
          </cell>
        </row>
      </sheetData>
      <sheetData sheetId="1949">
        <row r="10">
          <cell r="D10">
            <v>1500</v>
          </cell>
        </row>
      </sheetData>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row r="10">
          <cell r="D10">
            <v>1500</v>
          </cell>
        </row>
      </sheetData>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row r="10">
          <cell r="D10">
            <v>1500</v>
          </cell>
        </row>
      </sheetData>
      <sheetData sheetId="1963">
        <row r="10">
          <cell r="D10">
            <v>1500</v>
          </cell>
        </row>
      </sheetData>
      <sheetData sheetId="1964">
        <row r="10">
          <cell r="D10">
            <v>1500</v>
          </cell>
        </row>
      </sheetData>
      <sheetData sheetId="1965">
        <row r="10">
          <cell r="D10">
            <v>1500</v>
          </cell>
        </row>
      </sheetData>
      <sheetData sheetId="1966">
        <row r="10">
          <cell r="D10">
            <v>1500</v>
          </cell>
        </row>
      </sheetData>
      <sheetData sheetId="1967">
        <row r="10">
          <cell r="D10">
            <v>1500</v>
          </cell>
        </row>
      </sheetData>
      <sheetData sheetId="1968">
        <row r="10">
          <cell r="D10">
            <v>1500</v>
          </cell>
        </row>
      </sheetData>
      <sheetData sheetId="1969">
        <row r="10">
          <cell r="D10">
            <v>1500</v>
          </cell>
        </row>
      </sheetData>
      <sheetData sheetId="1970">
        <row r="10">
          <cell r="D10">
            <v>1500</v>
          </cell>
        </row>
      </sheetData>
      <sheetData sheetId="1971">
        <row r="10">
          <cell r="D10">
            <v>1500</v>
          </cell>
        </row>
      </sheetData>
      <sheetData sheetId="1972">
        <row r="10">
          <cell r="D10">
            <v>1500</v>
          </cell>
        </row>
      </sheetData>
      <sheetData sheetId="1973">
        <row r="10">
          <cell r="D10">
            <v>1500</v>
          </cell>
        </row>
      </sheetData>
      <sheetData sheetId="1974">
        <row r="10">
          <cell r="D10">
            <v>1500</v>
          </cell>
        </row>
      </sheetData>
      <sheetData sheetId="1975">
        <row r="10">
          <cell r="D10">
            <v>1500</v>
          </cell>
        </row>
      </sheetData>
      <sheetData sheetId="1976">
        <row r="10">
          <cell r="D10">
            <v>1500</v>
          </cell>
        </row>
      </sheetData>
      <sheetData sheetId="1977">
        <row r="10">
          <cell r="D10">
            <v>1500</v>
          </cell>
        </row>
      </sheetData>
      <sheetData sheetId="1978">
        <row r="10">
          <cell r="D10">
            <v>1500</v>
          </cell>
        </row>
      </sheetData>
      <sheetData sheetId="1979">
        <row r="10">
          <cell r="D10">
            <v>1500</v>
          </cell>
        </row>
      </sheetData>
      <sheetData sheetId="1980">
        <row r="10">
          <cell r="D10">
            <v>1500</v>
          </cell>
        </row>
      </sheetData>
      <sheetData sheetId="1981">
        <row r="10">
          <cell r="D10">
            <v>1500</v>
          </cell>
        </row>
      </sheetData>
      <sheetData sheetId="1982">
        <row r="10">
          <cell r="D10">
            <v>1500</v>
          </cell>
        </row>
      </sheetData>
      <sheetData sheetId="1983">
        <row r="10">
          <cell r="D10">
            <v>1500</v>
          </cell>
        </row>
      </sheetData>
      <sheetData sheetId="1984">
        <row r="10">
          <cell r="D10">
            <v>1500</v>
          </cell>
        </row>
      </sheetData>
      <sheetData sheetId="1985">
        <row r="10">
          <cell r="D10">
            <v>1500</v>
          </cell>
        </row>
      </sheetData>
      <sheetData sheetId="1986">
        <row r="10">
          <cell r="D10">
            <v>1500</v>
          </cell>
        </row>
      </sheetData>
      <sheetData sheetId="1987">
        <row r="10">
          <cell r="D10">
            <v>1500</v>
          </cell>
        </row>
      </sheetData>
      <sheetData sheetId="1988">
        <row r="10">
          <cell r="D10">
            <v>1500</v>
          </cell>
        </row>
      </sheetData>
      <sheetData sheetId="1989">
        <row r="10">
          <cell r="D10">
            <v>1500</v>
          </cell>
        </row>
      </sheetData>
      <sheetData sheetId="1990">
        <row r="10">
          <cell r="D10">
            <v>1500</v>
          </cell>
        </row>
      </sheetData>
      <sheetData sheetId="1991">
        <row r="10">
          <cell r="D10">
            <v>1500</v>
          </cell>
        </row>
      </sheetData>
      <sheetData sheetId="1992">
        <row r="10">
          <cell r="D10">
            <v>1500</v>
          </cell>
        </row>
      </sheetData>
      <sheetData sheetId="1993">
        <row r="10">
          <cell r="D10">
            <v>1500</v>
          </cell>
        </row>
      </sheetData>
      <sheetData sheetId="1994">
        <row r="10">
          <cell r="D10">
            <v>1500</v>
          </cell>
        </row>
      </sheetData>
      <sheetData sheetId="1995">
        <row r="10">
          <cell r="D10">
            <v>1500</v>
          </cell>
        </row>
      </sheetData>
      <sheetData sheetId="1996">
        <row r="10">
          <cell r="D10">
            <v>1500</v>
          </cell>
        </row>
      </sheetData>
      <sheetData sheetId="1997">
        <row r="10">
          <cell r="D10">
            <v>1500</v>
          </cell>
        </row>
      </sheetData>
      <sheetData sheetId="1998">
        <row r="10">
          <cell r="D10">
            <v>1500</v>
          </cell>
        </row>
      </sheetData>
      <sheetData sheetId="1999">
        <row r="10">
          <cell r="D10">
            <v>1500</v>
          </cell>
        </row>
      </sheetData>
      <sheetData sheetId="2000">
        <row r="10">
          <cell r="D10">
            <v>1500</v>
          </cell>
        </row>
      </sheetData>
      <sheetData sheetId="2001">
        <row r="10">
          <cell r="D10">
            <v>1500</v>
          </cell>
        </row>
      </sheetData>
      <sheetData sheetId="2002">
        <row r="10">
          <cell r="D10">
            <v>1500</v>
          </cell>
        </row>
      </sheetData>
      <sheetData sheetId="2003">
        <row r="10">
          <cell r="D10">
            <v>1500</v>
          </cell>
        </row>
      </sheetData>
      <sheetData sheetId="2004">
        <row r="10">
          <cell r="D10">
            <v>1500</v>
          </cell>
        </row>
      </sheetData>
      <sheetData sheetId="2005">
        <row r="10">
          <cell r="D10">
            <v>1500</v>
          </cell>
        </row>
      </sheetData>
      <sheetData sheetId="2006">
        <row r="10">
          <cell r="D10">
            <v>1500</v>
          </cell>
        </row>
      </sheetData>
      <sheetData sheetId="2007">
        <row r="10">
          <cell r="D10">
            <v>1500</v>
          </cell>
        </row>
      </sheetData>
      <sheetData sheetId="2008">
        <row r="10">
          <cell r="D10">
            <v>1500</v>
          </cell>
        </row>
      </sheetData>
      <sheetData sheetId="2009">
        <row r="10">
          <cell r="D10">
            <v>1500</v>
          </cell>
        </row>
      </sheetData>
      <sheetData sheetId="2010">
        <row r="10">
          <cell r="D10">
            <v>1500</v>
          </cell>
        </row>
      </sheetData>
      <sheetData sheetId="2011">
        <row r="10">
          <cell r="D10">
            <v>1500</v>
          </cell>
        </row>
      </sheetData>
      <sheetData sheetId="2012">
        <row r="10">
          <cell r="D10">
            <v>1500</v>
          </cell>
        </row>
      </sheetData>
      <sheetData sheetId="2013">
        <row r="10">
          <cell r="D10">
            <v>1500</v>
          </cell>
        </row>
      </sheetData>
      <sheetData sheetId="2014">
        <row r="10">
          <cell r="D10">
            <v>1500</v>
          </cell>
        </row>
      </sheetData>
      <sheetData sheetId="2015">
        <row r="10">
          <cell r="D10">
            <v>1500</v>
          </cell>
        </row>
      </sheetData>
      <sheetData sheetId="2016">
        <row r="10">
          <cell r="D10">
            <v>1500</v>
          </cell>
        </row>
      </sheetData>
      <sheetData sheetId="2017">
        <row r="10">
          <cell r="D10">
            <v>1500</v>
          </cell>
        </row>
      </sheetData>
      <sheetData sheetId="2018">
        <row r="10">
          <cell r="D10">
            <v>1500</v>
          </cell>
        </row>
      </sheetData>
      <sheetData sheetId="2019">
        <row r="10">
          <cell r="D10">
            <v>1500</v>
          </cell>
        </row>
      </sheetData>
      <sheetData sheetId="2020">
        <row r="10">
          <cell r="D10">
            <v>1500</v>
          </cell>
        </row>
      </sheetData>
      <sheetData sheetId="2021">
        <row r="10">
          <cell r="D10">
            <v>1500</v>
          </cell>
        </row>
      </sheetData>
      <sheetData sheetId="2022">
        <row r="10">
          <cell r="D10">
            <v>1500</v>
          </cell>
        </row>
      </sheetData>
      <sheetData sheetId="2023">
        <row r="10">
          <cell r="D10">
            <v>1500</v>
          </cell>
        </row>
      </sheetData>
      <sheetData sheetId="2024">
        <row r="10">
          <cell r="D10">
            <v>1500</v>
          </cell>
        </row>
      </sheetData>
      <sheetData sheetId="2025">
        <row r="10">
          <cell r="D10">
            <v>1500</v>
          </cell>
        </row>
      </sheetData>
      <sheetData sheetId="2026">
        <row r="10">
          <cell r="D10">
            <v>1500</v>
          </cell>
        </row>
      </sheetData>
      <sheetData sheetId="2027">
        <row r="10">
          <cell r="D10">
            <v>1500</v>
          </cell>
        </row>
      </sheetData>
      <sheetData sheetId="2028">
        <row r="10">
          <cell r="D10">
            <v>1500</v>
          </cell>
        </row>
      </sheetData>
      <sheetData sheetId="2029">
        <row r="10">
          <cell r="D10">
            <v>1500</v>
          </cell>
        </row>
      </sheetData>
      <sheetData sheetId="2030">
        <row r="10">
          <cell r="D10">
            <v>1500</v>
          </cell>
        </row>
      </sheetData>
      <sheetData sheetId="2031">
        <row r="10">
          <cell r="D10">
            <v>1500</v>
          </cell>
        </row>
      </sheetData>
      <sheetData sheetId="2032">
        <row r="10">
          <cell r="D10">
            <v>1500</v>
          </cell>
        </row>
      </sheetData>
      <sheetData sheetId="2033">
        <row r="10">
          <cell r="D10">
            <v>1500</v>
          </cell>
        </row>
      </sheetData>
      <sheetData sheetId="2034">
        <row r="10">
          <cell r="D10">
            <v>1500</v>
          </cell>
        </row>
      </sheetData>
      <sheetData sheetId="2035">
        <row r="10">
          <cell r="D10">
            <v>1500</v>
          </cell>
        </row>
      </sheetData>
      <sheetData sheetId="2036">
        <row r="10">
          <cell r="D10">
            <v>1500</v>
          </cell>
        </row>
      </sheetData>
      <sheetData sheetId="2037"/>
      <sheetData sheetId="2038">
        <row r="10">
          <cell r="D10">
            <v>1500</v>
          </cell>
        </row>
      </sheetData>
      <sheetData sheetId="2039">
        <row r="10">
          <cell r="D10">
            <v>1500</v>
          </cell>
        </row>
      </sheetData>
      <sheetData sheetId="2040">
        <row r="10">
          <cell r="D10">
            <v>1500</v>
          </cell>
        </row>
      </sheetData>
      <sheetData sheetId="2041">
        <row r="10">
          <cell r="D10">
            <v>1500</v>
          </cell>
        </row>
      </sheetData>
      <sheetData sheetId="2042">
        <row r="10">
          <cell r="D10">
            <v>1500</v>
          </cell>
        </row>
      </sheetData>
      <sheetData sheetId="2043">
        <row r="10">
          <cell r="D10">
            <v>1500</v>
          </cell>
        </row>
      </sheetData>
      <sheetData sheetId="2044">
        <row r="10">
          <cell r="D10">
            <v>1500</v>
          </cell>
        </row>
      </sheetData>
      <sheetData sheetId="2045">
        <row r="10">
          <cell r="D10">
            <v>1500</v>
          </cell>
        </row>
      </sheetData>
      <sheetData sheetId="2046">
        <row r="10">
          <cell r="D10">
            <v>1500</v>
          </cell>
        </row>
      </sheetData>
      <sheetData sheetId="2047">
        <row r="10">
          <cell r="D10">
            <v>1500</v>
          </cell>
        </row>
      </sheetData>
      <sheetData sheetId="2048">
        <row r="10">
          <cell r="D10">
            <v>1500</v>
          </cell>
        </row>
      </sheetData>
      <sheetData sheetId="2049">
        <row r="10">
          <cell r="D10">
            <v>1500</v>
          </cell>
        </row>
      </sheetData>
      <sheetData sheetId="2050">
        <row r="10">
          <cell r="D10">
            <v>1500</v>
          </cell>
        </row>
      </sheetData>
      <sheetData sheetId="2051">
        <row r="10">
          <cell r="D10">
            <v>1500</v>
          </cell>
        </row>
      </sheetData>
      <sheetData sheetId="2052">
        <row r="10">
          <cell r="D10">
            <v>1500</v>
          </cell>
        </row>
      </sheetData>
      <sheetData sheetId="2053">
        <row r="10">
          <cell r="D10">
            <v>1500</v>
          </cell>
        </row>
      </sheetData>
      <sheetData sheetId="2054">
        <row r="10">
          <cell r="D10">
            <v>1500</v>
          </cell>
        </row>
      </sheetData>
      <sheetData sheetId="2055">
        <row r="10">
          <cell r="D10">
            <v>1500</v>
          </cell>
        </row>
      </sheetData>
      <sheetData sheetId="2056">
        <row r="10">
          <cell r="D10">
            <v>1500</v>
          </cell>
        </row>
      </sheetData>
      <sheetData sheetId="2057">
        <row r="10">
          <cell r="D10">
            <v>1500</v>
          </cell>
        </row>
      </sheetData>
      <sheetData sheetId="2058">
        <row r="10">
          <cell r="D10">
            <v>1500</v>
          </cell>
        </row>
      </sheetData>
      <sheetData sheetId="2059">
        <row r="10">
          <cell r="D10">
            <v>1500</v>
          </cell>
        </row>
      </sheetData>
      <sheetData sheetId="2060">
        <row r="10">
          <cell r="D10">
            <v>1500</v>
          </cell>
        </row>
      </sheetData>
      <sheetData sheetId="2061">
        <row r="10">
          <cell r="D10">
            <v>1500</v>
          </cell>
        </row>
      </sheetData>
      <sheetData sheetId="2062">
        <row r="10">
          <cell r="D10">
            <v>1500</v>
          </cell>
        </row>
      </sheetData>
      <sheetData sheetId="2063">
        <row r="10">
          <cell r="D10">
            <v>1500</v>
          </cell>
        </row>
      </sheetData>
      <sheetData sheetId="2064">
        <row r="10">
          <cell r="D10">
            <v>1500</v>
          </cell>
        </row>
      </sheetData>
      <sheetData sheetId="2065">
        <row r="10">
          <cell r="D10">
            <v>1500</v>
          </cell>
        </row>
      </sheetData>
      <sheetData sheetId="2066">
        <row r="10">
          <cell r="D10">
            <v>1500</v>
          </cell>
        </row>
      </sheetData>
      <sheetData sheetId="2067">
        <row r="10">
          <cell r="D10">
            <v>1500</v>
          </cell>
        </row>
      </sheetData>
      <sheetData sheetId="2068">
        <row r="10">
          <cell r="D10">
            <v>1500</v>
          </cell>
        </row>
      </sheetData>
      <sheetData sheetId="2069">
        <row r="10">
          <cell r="D10">
            <v>1500</v>
          </cell>
        </row>
      </sheetData>
      <sheetData sheetId="2070">
        <row r="10">
          <cell r="D10">
            <v>1500</v>
          </cell>
        </row>
      </sheetData>
      <sheetData sheetId="2071">
        <row r="10">
          <cell r="D10">
            <v>1500</v>
          </cell>
        </row>
      </sheetData>
      <sheetData sheetId="2072">
        <row r="10">
          <cell r="D10">
            <v>1500</v>
          </cell>
        </row>
      </sheetData>
      <sheetData sheetId="2073">
        <row r="10">
          <cell r="D10">
            <v>1500</v>
          </cell>
        </row>
      </sheetData>
      <sheetData sheetId="2074">
        <row r="10">
          <cell r="D10">
            <v>1500</v>
          </cell>
        </row>
      </sheetData>
      <sheetData sheetId="2075">
        <row r="10">
          <cell r="D10">
            <v>1500</v>
          </cell>
        </row>
      </sheetData>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sheetData sheetId="2088"/>
      <sheetData sheetId="2089"/>
      <sheetData sheetId="2090"/>
      <sheetData sheetId="2091">
        <row r="10">
          <cell r="D10">
            <v>1500</v>
          </cell>
        </row>
      </sheetData>
      <sheetData sheetId="2092">
        <row r="10">
          <cell r="D10">
            <v>1500</v>
          </cell>
        </row>
      </sheetData>
      <sheetData sheetId="2093">
        <row r="10">
          <cell r="D10">
            <v>1500</v>
          </cell>
        </row>
      </sheetData>
      <sheetData sheetId="2094">
        <row r="10">
          <cell r="D10">
            <v>1500</v>
          </cell>
        </row>
      </sheetData>
      <sheetData sheetId="2095">
        <row r="10">
          <cell r="D10">
            <v>1500</v>
          </cell>
        </row>
      </sheetData>
      <sheetData sheetId="2096">
        <row r="10">
          <cell r="D10">
            <v>1500</v>
          </cell>
        </row>
      </sheetData>
      <sheetData sheetId="2097">
        <row r="10">
          <cell r="D10">
            <v>1500</v>
          </cell>
        </row>
      </sheetData>
      <sheetData sheetId="2098">
        <row r="10">
          <cell r="D10">
            <v>1500</v>
          </cell>
        </row>
      </sheetData>
      <sheetData sheetId="2099">
        <row r="10">
          <cell r="D10">
            <v>1500</v>
          </cell>
        </row>
      </sheetData>
      <sheetData sheetId="2100">
        <row r="10">
          <cell r="D10">
            <v>1500</v>
          </cell>
        </row>
      </sheetData>
      <sheetData sheetId="2101">
        <row r="10">
          <cell r="D10">
            <v>1500</v>
          </cell>
        </row>
      </sheetData>
      <sheetData sheetId="2102">
        <row r="10">
          <cell r="D10">
            <v>1500</v>
          </cell>
        </row>
      </sheetData>
      <sheetData sheetId="2103">
        <row r="10">
          <cell r="D10">
            <v>1500</v>
          </cell>
        </row>
      </sheetData>
      <sheetData sheetId="2104">
        <row r="10">
          <cell r="D10">
            <v>1500</v>
          </cell>
        </row>
      </sheetData>
      <sheetData sheetId="2105">
        <row r="10">
          <cell r="D10">
            <v>1500</v>
          </cell>
        </row>
      </sheetData>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row r="10">
          <cell r="D10">
            <v>1500</v>
          </cell>
        </row>
      </sheetData>
      <sheetData sheetId="2111">
        <row r="10">
          <cell r="D10">
            <v>1500</v>
          </cell>
        </row>
      </sheetData>
      <sheetData sheetId="2112">
        <row r="10">
          <cell r="D10">
            <v>1500</v>
          </cell>
        </row>
      </sheetData>
      <sheetData sheetId="2113">
        <row r="10">
          <cell r="D10">
            <v>1500</v>
          </cell>
        </row>
      </sheetData>
      <sheetData sheetId="2114">
        <row r="10">
          <cell r="D10">
            <v>1500</v>
          </cell>
        </row>
      </sheetData>
      <sheetData sheetId="2115">
        <row r="10">
          <cell r="D10">
            <v>1500</v>
          </cell>
        </row>
      </sheetData>
      <sheetData sheetId="2116">
        <row r="10">
          <cell r="D10">
            <v>1500</v>
          </cell>
        </row>
      </sheetData>
      <sheetData sheetId="2117">
        <row r="10">
          <cell r="D10">
            <v>1500</v>
          </cell>
        </row>
      </sheetData>
      <sheetData sheetId="2118">
        <row r="10">
          <cell r="D10">
            <v>1500</v>
          </cell>
        </row>
      </sheetData>
      <sheetData sheetId="2119">
        <row r="10">
          <cell r="D10">
            <v>1500</v>
          </cell>
        </row>
      </sheetData>
      <sheetData sheetId="2120">
        <row r="10">
          <cell r="D10">
            <v>1500</v>
          </cell>
        </row>
      </sheetData>
      <sheetData sheetId="2121">
        <row r="10">
          <cell r="D10">
            <v>1500</v>
          </cell>
        </row>
      </sheetData>
      <sheetData sheetId="2122">
        <row r="10">
          <cell r="D10">
            <v>1500</v>
          </cell>
        </row>
      </sheetData>
      <sheetData sheetId="2123">
        <row r="10">
          <cell r="D10">
            <v>1500</v>
          </cell>
        </row>
      </sheetData>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sheetData sheetId="2130"/>
      <sheetData sheetId="2131"/>
      <sheetData sheetId="2132"/>
      <sheetData sheetId="2133"/>
      <sheetData sheetId="2134"/>
      <sheetData sheetId="2135"/>
      <sheetData sheetId="2136"/>
      <sheetData sheetId="2137"/>
      <sheetData sheetId="2138"/>
      <sheetData sheetId="2139"/>
      <sheetData sheetId="2140"/>
      <sheetData sheetId="2141">
        <row r="10">
          <cell r="D10">
            <v>1500</v>
          </cell>
        </row>
      </sheetData>
      <sheetData sheetId="2142">
        <row r="10">
          <cell r="D10">
            <v>1500</v>
          </cell>
        </row>
      </sheetData>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sheetData sheetId="2153"/>
      <sheetData sheetId="2154"/>
      <sheetData sheetId="2155"/>
      <sheetData sheetId="2156">
        <row r="10">
          <cell r="D10">
            <v>1500</v>
          </cell>
        </row>
      </sheetData>
      <sheetData sheetId="2157">
        <row r="10">
          <cell r="D10">
            <v>1500</v>
          </cell>
        </row>
      </sheetData>
      <sheetData sheetId="2158">
        <row r="10">
          <cell r="D10">
            <v>1500</v>
          </cell>
        </row>
      </sheetData>
      <sheetData sheetId="2159">
        <row r="10">
          <cell r="D10">
            <v>1500</v>
          </cell>
        </row>
      </sheetData>
      <sheetData sheetId="2160">
        <row r="10">
          <cell r="D10">
            <v>1500</v>
          </cell>
        </row>
      </sheetData>
      <sheetData sheetId="2161">
        <row r="10">
          <cell r="D10">
            <v>1500</v>
          </cell>
        </row>
      </sheetData>
      <sheetData sheetId="2162">
        <row r="10">
          <cell r="D10">
            <v>1500</v>
          </cell>
        </row>
      </sheetData>
      <sheetData sheetId="2163">
        <row r="10">
          <cell r="D10">
            <v>1500</v>
          </cell>
        </row>
      </sheetData>
      <sheetData sheetId="2164">
        <row r="10">
          <cell r="D10">
            <v>1500</v>
          </cell>
        </row>
      </sheetData>
      <sheetData sheetId="2165">
        <row r="10">
          <cell r="D10">
            <v>1500</v>
          </cell>
        </row>
      </sheetData>
      <sheetData sheetId="2166">
        <row r="10">
          <cell r="D10">
            <v>1500</v>
          </cell>
        </row>
      </sheetData>
      <sheetData sheetId="2167">
        <row r="10">
          <cell r="D10">
            <v>1500</v>
          </cell>
        </row>
      </sheetData>
      <sheetData sheetId="2168">
        <row r="10">
          <cell r="D10">
            <v>1500</v>
          </cell>
        </row>
      </sheetData>
      <sheetData sheetId="2169">
        <row r="10">
          <cell r="D10">
            <v>1500</v>
          </cell>
        </row>
      </sheetData>
      <sheetData sheetId="2170">
        <row r="10">
          <cell r="D10">
            <v>1500</v>
          </cell>
        </row>
      </sheetData>
      <sheetData sheetId="2171">
        <row r="10">
          <cell r="D10">
            <v>1500</v>
          </cell>
        </row>
      </sheetData>
      <sheetData sheetId="2172">
        <row r="10">
          <cell r="D10">
            <v>1500</v>
          </cell>
        </row>
      </sheetData>
      <sheetData sheetId="2173">
        <row r="10">
          <cell r="D10">
            <v>1500</v>
          </cell>
        </row>
      </sheetData>
      <sheetData sheetId="2174">
        <row r="10">
          <cell r="D10">
            <v>1500</v>
          </cell>
        </row>
      </sheetData>
      <sheetData sheetId="2175">
        <row r="10">
          <cell r="D10">
            <v>1500</v>
          </cell>
        </row>
      </sheetData>
      <sheetData sheetId="2176"/>
      <sheetData sheetId="2177"/>
      <sheetData sheetId="2178">
        <row r="10">
          <cell r="D10">
            <v>1500</v>
          </cell>
        </row>
      </sheetData>
      <sheetData sheetId="2179"/>
      <sheetData sheetId="2180"/>
      <sheetData sheetId="2181"/>
      <sheetData sheetId="2182"/>
      <sheetData sheetId="2183"/>
      <sheetData sheetId="2184"/>
      <sheetData sheetId="2185"/>
      <sheetData sheetId="2186"/>
      <sheetData sheetId="2187"/>
      <sheetData sheetId="2188"/>
      <sheetData sheetId="2189"/>
      <sheetData sheetId="2190"/>
      <sheetData sheetId="2191"/>
      <sheetData sheetId="2192"/>
      <sheetData sheetId="2193">
        <row r="10">
          <cell r="D10">
            <v>1500</v>
          </cell>
        </row>
      </sheetData>
      <sheetData sheetId="2194">
        <row r="10">
          <cell r="D10">
            <v>1500</v>
          </cell>
        </row>
      </sheetData>
      <sheetData sheetId="2195">
        <row r="10">
          <cell r="D10">
            <v>1500</v>
          </cell>
        </row>
      </sheetData>
      <sheetData sheetId="2196">
        <row r="10">
          <cell r="D10">
            <v>1500</v>
          </cell>
        </row>
      </sheetData>
      <sheetData sheetId="2197">
        <row r="10">
          <cell r="D10">
            <v>1500</v>
          </cell>
        </row>
      </sheetData>
      <sheetData sheetId="2198">
        <row r="10">
          <cell r="D10">
            <v>1500</v>
          </cell>
        </row>
      </sheetData>
      <sheetData sheetId="2199">
        <row r="10">
          <cell r="D10">
            <v>1500</v>
          </cell>
        </row>
      </sheetData>
      <sheetData sheetId="2200">
        <row r="10">
          <cell r="D10">
            <v>1500</v>
          </cell>
        </row>
      </sheetData>
      <sheetData sheetId="2201">
        <row r="10">
          <cell r="D10">
            <v>1500</v>
          </cell>
        </row>
      </sheetData>
      <sheetData sheetId="2202">
        <row r="10">
          <cell r="D10">
            <v>1500</v>
          </cell>
        </row>
      </sheetData>
      <sheetData sheetId="2203">
        <row r="10">
          <cell r="D10">
            <v>1500</v>
          </cell>
        </row>
      </sheetData>
      <sheetData sheetId="2204">
        <row r="10">
          <cell r="D10">
            <v>1500</v>
          </cell>
        </row>
      </sheetData>
      <sheetData sheetId="2205"/>
      <sheetData sheetId="2206"/>
      <sheetData sheetId="2207"/>
      <sheetData sheetId="2208"/>
      <sheetData sheetId="2209">
        <row r="10">
          <cell r="D10">
            <v>1500</v>
          </cell>
        </row>
      </sheetData>
      <sheetData sheetId="2210">
        <row r="10">
          <cell r="D10">
            <v>1500</v>
          </cell>
        </row>
      </sheetData>
      <sheetData sheetId="2211">
        <row r="10">
          <cell r="D10">
            <v>1500</v>
          </cell>
        </row>
      </sheetData>
      <sheetData sheetId="2212">
        <row r="10">
          <cell r="D10">
            <v>1500</v>
          </cell>
        </row>
      </sheetData>
      <sheetData sheetId="2213">
        <row r="10">
          <cell r="D10">
            <v>1500</v>
          </cell>
        </row>
      </sheetData>
      <sheetData sheetId="2214">
        <row r="10">
          <cell r="D10">
            <v>1500</v>
          </cell>
        </row>
      </sheetData>
      <sheetData sheetId="2215">
        <row r="10">
          <cell r="D10">
            <v>1500</v>
          </cell>
        </row>
      </sheetData>
      <sheetData sheetId="2216">
        <row r="10">
          <cell r="D10">
            <v>1500</v>
          </cell>
        </row>
      </sheetData>
      <sheetData sheetId="2217">
        <row r="10">
          <cell r="D10">
            <v>1500</v>
          </cell>
        </row>
      </sheetData>
      <sheetData sheetId="2218">
        <row r="10">
          <cell r="D10">
            <v>1500</v>
          </cell>
        </row>
      </sheetData>
      <sheetData sheetId="2219">
        <row r="10">
          <cell r="D10">
            <v>1500</v>
          </cell>
        </row>
      </sheetData>
      <sheetData sheetId="2220">
        <row r="10">
          <cell r="D10">
            <v>1500</v>
          </cell>
        </row>
      </sheetData>
      <sheetData sheetId="2221">
        <row r="10">
          <cell r="D10">
            <v>1500</v>
          </cell>
        </row>
      </sheetData>
      <sheetData sheetId="2222">
        <row r="10">
          <cell r="D10">
            <v>1500</v>
          </cell>
        </row>
      </sheetData>
      <sheetData sheetId="2223">
        <row r="10">
          <cell r="D10">
            <v>1500</v>
          </cell>
        </row>
      </sheetData>
      <sheetData sheetId="2224">
        <row r="10">
          <cell r="D10">
            <v>1500</v>
          </cell>
        </row>
      </sheetData>
      <sheetData sheetId="2225">
        <row r="10">
          <cell r="D10">
            <v>1500</v>
          </cell>
        </row>
      </sheetData>
      <sheetData sheetId="2226">
        <row r="10">
          <cell r="D10">
            <v>1500</v>
          </cell>
        </row>
      </sheetData>
      <sheetData sheetId="2227">
        <row r="10">
          <cell r="D10">
            <v>1500</v>
          </cell>
        </row>
      </sheetData>
      <sheetData sheetId="2228"/>
      <sheetData sheetId="2229"/>
      <sheetData sheetId="2230">
        <row r="10">
          <cell r="D10">
            <v>1500</v>
          </cell>
        </row>
      </sheetData>
      <sheetData sheetId="2231">
        <row r="10">
          <cell r="D10">
            <v>1500</v>
          </cell>
        </row>
      </sheetData>
      <sheetData sheetId="2232">
        <row r="10">
          <cell r="D10">
            <v>1500</v>
          </cell>
        </row>
      </sheetData>
      <sheetData sheetId="2233">
        <row r="10">
          <cell r="D10">
            <v>1500</v>
          </cell>
        </row>
      </sheetData>
      <sheetData sheetId="2234">
        <row r="10">
          <cell r="D10">
            <v>1500</v>
          </cell>
        </row>
      </sheetData>
      <sheetData sheetId="2235">
        <row r="10">
          <cell r="D10">
            <v>1500</v>
          </cell>
        </row>
      </sheetData>
      <sheetData sheetId="2236">
        <row r="10">
          <cell r="D10">
            <v>1500</v>
          </cell>
        </row>
      </sheetData>
      <sheetData sheetId="2237">
        <row r="10">
          <cell r="D10">
            <v>1500</v>
          </cell>
        </row>
      </sheetData>
      <sheetData sheetId="2238">
        <row r="10">
          <cell r="D10">
            <v>1500</v>
          </cell>
        </row>
      </sheetData>
      <sheetData sheetId="2239">
        <row r="10">
          <cell r="D10">
            <v>1500</v>
          </cell>
        </row>
      </sheetData>
      <sheetData sheetId="2240">
        <row r="10">
          <cell r="D10">
            <v>1500</v>
          </cell>
        </row>
      </sheetData>
      <sheetData sheetId="2241">
        <row r="10">
          <cell r="D10">
            <v>1500</v>
          </cell>
        </row>
      </sheetData>
      <sheetData sheetId="2242">
        <row r="10">
          <cell r="D10">
            <v>1500</v>
          </cell>
        </row>
      </sheetData>
      <sheetData sheetId="2243">
        <row r="10">
          <cell r="D10">
            <v>1500</v>
          </cell>
        </row>
      </sheetData>
      <sheetData sheetId="2244">
        <row r="10">
          <cell r="D10">
            <v>1500</v>
          </cell>
        </row>
      </sheetData>
      <sheetData sheetId="2245">
        <row r="10">
          <cell r="D10">
            <v>1500</v>
          </cell>
        </row>
      </sheetData>
      <sheetData sheetId="2246">
        <row r="10">
          <cell r="D10">
            <v>1500</v>
          </cell>
        </row>
      </sheetData>
      <sheetData sheetId="2247"/>
      <sheetData sheetId="2248"/>
      <sheetData sheetId="2249"/>
      <sheetData sheetId="2250"/>
      <sheetData sheetId="2251"/>
      <sheetData sheetId="2252"/>
      <sheetData sheetId="2253"/>
      <sheetData sheetId="2254"/>
      <sheetData sheetId="2255"/>
      <sheetData sheetId="2256"/>
      <sheetData sheetId="2257"/>
      <sheetData sheetId="2258"/>
      <sheetData sheetId="2259"/>
      <sheetData sheetId="2260"/>
      <sheetData sheetId="2261"/>
      <sheetData sheetId="2262"/>
      <sheetData sheetId="2263"/>
      <sheetData sheetId="2264"/>
      <sheetData sheetId="2265"/>
      <sheetData sheetId="2266"/>
      <sheetData sheetId="2267"/>
      <sheetData sheetId="2268"/>
      <sheetData sheetId="2269"/>
      <sheetData sheetId="2270"/>
      <sheetData sheetId="2271"/>
      <sheetData sheetId="2272"/>
      <sheetData sheetId="2273"/>
      <sheetData sheetId="2274">
        <row r="10">
          <cell r="D10">
            <v>1500</v>
          </cell>
        </row>
      </sheetData>
      <sheetData sheetId="2275">
        <row r="10">
          <cell r="D10">
            <v>1500</v>
          </cell>
        </row>
      </sheetData>
      <sheetData sheetId="2276">
        <row r="10">
          <cell r="D10">
            <v>1500</v>
          </cell>
        </row>
      </sheetData>
      <sheetData sheetId="2277">
        <row r="10">
          <cell r="D10">
            <v>1500</v>
          </cell>
        </row>
      </sheetData>
      <sheetData sheetId="2278">
        <row r="10">
          <cell r="D10">
            <v>1500</v>
          </cell>
        </row>
      </sheetData>
      <sheetData sheetId="2279">
        <row r="10">
          <cell r="D10">
            <v>1500</v>
          </cell>
        </row>
      </sheetData>
      <sheetData sheetId="2280">
        <row r="10">
          <cell r="D10">
            <v>1500</v>
          </cell>
        </row>
      </sheetData>
      <sheetData sheetId="2281">
        <row r="10">
          <cell r="D10">
            <v>1500</v>
          </cell>
        </row>
      </sheetData>
      <sheetData sheetId="2282">
        <row r="10">
          <cell r="D10">
            <v>1500</v>
          </cell>
        </row>
      </sheetData>
      <sheetData sheetId="2283">
        <row r="10">
          <cell r="D10">
            <v>1500</v>
          </cell>
        </row>
      </sheetData>
      <sheetData sheetId="2284">
        <row r="10">
          <cell r="D10">
            <v>1500</v>
          </cell>
        </row>
      </sheetData>
      <sheetData sheetId="2285">
        <row r="10">
          <cell r="D10">
            <v>1500</v>
          </cell>
        </row>
      </sheetData>
      <sheetData sheetId="2286">
        <row r="10">
          <cell r="D10">
            <v>1500</v>
          </cell>
        </row>
      </sheetData>
      <sheetData sheetId="2287">
        <row r="10">
          <cell r="D10">
            <v>1500</v>
          </cell>
        </row>
      </sheetData>
      <sheetData sheetId="2288">
        <row r="10">
          <cell r="D10">
            <v>1500</v>
          </cell>
        </row>
      </sheetData>
      <sheetData sheetId="2289">
        <row r="10">
          <cell r="D10">
            <v>1500</v>
          </cell>
        </row>
      </sheetData>
      <sheetData sheetId="2290">
        <row r="10">
          <cell r="D10">
            <v>1500</v>
          </cell>
        </row>
      </sheetData>
      <sheetData sheetId="2291"/>
      <sheetData sheetId="2292"/>
      <sheetData sheetId="2293"/>
      <sheetData sheetId="2294"/>
      <sheetData sheetId="2295"/>
      <sheetData sheetId="2296"/>
      <sheetData sheetId="2297"/>
      <sheetData sheetId="2298"/>
      <sheetData sheetId="2299"/>
      <sheetData sheetId="2300"/>
      <sheetData sheetId="2301"/>
      <sheetData sheetId="2302"/>
      <sheetData sheetId="2303"/>
      <sheetData sheetId="2304"/>
      <sheetData sheetId="2305"/>
      <sheetData sheetId="2306"/>
      <sheetData sheetId="2307"/>
      <sheetData sheetId="2308"/>
      <sheetData sheetId="2309"/>
      <sheetData sheetId="2310"/>
      <sheetData sheetId="2311">
        <row r="10">
          <cell r="D10">
            <v>1500</v>
          </cell>
        </row>
      </sheetData>
      <sheetData sheetId="2312">
        <row r="10">
          <cell r="D10">
            <v>1500</v>
          </cell>
        </row>
      </sheetData>
      <sheetData sheetId="2313">
        <row r="10">
          <cell r="D10">
            <v>1500</v>
          </cell>
        </row>
      </sheetData>
      <sheetData sheetId="2314">
        <row r="10">
          <cell r="D10">
            <v>1500</v>
          </cell>
        </row>
      </sheetData>
      <sheetData sheetId="2315">
        <row r="10">
          <cell r="D10">
            <v>1500</v>
          </cell>
        </row>
      </sheetData>
      <sheetData sheetId="2316">
        <row r="10">
          <cell r="D10">
            <v>1500</v>
          </cell>
        </row>
      </sheetData>
      <sheetData sheetId="2317">
        <row r="10">
          <cell r="D10">
            <v>1500</v>
          </cell>
        </row>
      </sheetData>
      <sheetData sheetId="2318">
        <row r="10">
          <cell r="D10">
            <v>1500</v>
          </cell>
        </row>
      </sheetData>
      <sheetData sheetId="2319">
        <row r="10">
          <cell r="D10">
            <v>1500</v>
          </cell>
        </row>
      </sheetData>
      <sheetData sheetId="2320">
        <row r="10">
          <cell r="D10">
            <v>1500</v>
          </cell>
        </row>
      </sheetData>
      <sheetData sheetId="2321">
        <row r="10">
          <cell r="D10">
            <v>1500</v>
          </cell>
        </row>
      </sheetData>
      <sheetData sheetId="2322"/>
      <sheetData sheetId="2323"/>
      <sheetData sheetId="2324"/>
      <sheetData sheetId="2325"/>
      <sheetData sheetId="2326"/>
      <sheetData sheetId="2327">
        <row r="10">
          <cell r="D10">
            <v>1500</v>
          </cell>
        </row>
      </sheetData>
      <sheetData sheetId="2328">
        <row r="10">
          <cell r="D10">
            <v>1500</v>
          </cell>
        </row>
      </sheetData>
      <sheetData sheetId="2329">
        <row r="10">
          <cell r="D10">
            <v>1500</v>
          </cell>
        </row>
      </sheetData>
      <sheetData sheetId="2330">
        <row r="10">
          <cell r="D10">
            <v>1500</v>
          </cell>
        </row>
      </sheetData>
      <sheetData sheetId="2331">
        <row r="10">
          <cell r="D10">
            <v>1500</v>
          </cell>
        </row>
      </sheetData>
      <sheetData sheetId="2332">
        <row r="10">
          <cell r="D10">
            <v>1500</v>
          </cell>
        </row>
      </sheetData>
      <sheetData sheetId="2333">
        <row r="10">
          <cell r="D10">
            <v>1500</v>
          </cell>
        </row>
      </sheetData>
      <sheetData sheetId="2334">
        <row r="10">
          <cell r="D10">
            <v>1500</v>
          </cell>
        </row>
      </sheetData>
      <sheetData sheetId="2335">
        <row r="10">
          <cell r="D10">
            <v>1500</v>
          </cell>
        </row>
      </sheetData>
      <sheetData sheetId="2336">
        <row r="10">
          <cell r="D10">
            <v>1500</v>
          </cell>
        </row>
      </sheetData>
      <sheetData sheetId="2337"/>
      <sheetData sheetId="2338">
        <row r="10">
          <cell r="D10">
            <v>1500</v>
          </cell>
        </row>
      </sheetData>
      <sheetData sheetId="2339">
        <row r="10">
          <cell r="D10">
            <v>1500</v>
          </cell>
        </row>
      </sheetData>
      <sheetData sheetId="2340">
        <row r="10">
          <cell r="D10">
            <v>1500</v>
          </cell>
        </row>
      </sheetData>
      <sheetData sheetId="2341">
        <row r="10">
          <cell r="D10">
            <v>1500</v>
          </cell>
        </row>
      </sheetData>
      <sheetData sheetId="2342">
        <row r="10">
          <cell r="D10">
            <v>1500</v>
          </cell>
        </row>
      </sheetData>
      <sheetData sheetId="2343">
        <row r="10">
          <cell r="D10">
            <v>1500</v>
          </cell>
        </row>
      </sheetData>
      <sheetData sheetId="2344">
        <row r="10">
          <cell r="D10">
            <v>1500</v>
          </cell>
        </row>
      </sheetData>
      <sheetData sheetId="2345">
        <row r="10">
          <cell r="D10">
            <v>1500</v>
          </cell>
        </row>
      </sheetData>
      <sheetData sheetId="2346">
        <row r="10">
          <cell r="D10">
            <v>1500</v>
          </cell>
        </row>
      </sheetData>
      <sheetData sheetId="2347">
        <row r="1">
          <cell r="D1">
            <v>0</v>
          </cell>
        </row>
      </sheetData>
      <sheetData sheetId="2348">
        <row r="10">
          <cell r="D10">
            <v>1500</v>
          </cell>
        </row>
      </sheetData>
      <sheetData sheetId="2349">
        <row r="10">
          <cell r="D10">
            <v>1500</v>
          </cell>
        </row>
      </sheetData>
      <sheetData sheetId="2350">
        <row r="10">
          <cell r="D10">
            <v>1500</v>
          </cell>
        </row>
      </sheetData>
      <sheetData sheetId="2351">
        <row r="10">
          <cell r="D10">
            <v>1500</v>
          </cell>
        </row>
      </sheetData>
      <sheetData sheetId="2352">
        <row r="10">
          <cell r="D10">
            <v>1500</v>
          </cell>
        </row>
      </sheetData>
      <sheetData sheetId="2353">
        <row r="10">
          <cell r="D10">
            <v>1500</v>
          </cell>
        </row>
      </sheetData>
      <sheetData sheetId="2354">
        <row r="10">
          <cell r="D10">
            <v>1500</v>
          </cell>
        </row>
      </sheetData>
      <sheetData sheetId="2355">
        <row r="10">
          <cell r="D10">
            <v>1500</v>
          </cell>
        </row>
      </sheetData>
      <sheetData sheetId="2356">
        <row r="10">
          <cell r="D10">
            <v>1500</v>
          </cell>
        </row>
      </sheetData>
      <sheetData sheetId="2357">
        <row r="10">
          <cell r="D10">
            <v>1500</v>
          </cell>
        </row>
      </sheetData>
      <sheetData sheetId="2358">
        <row r="10">
          <cell r="D10">
            <v>1500</v>
          </cell>
        </row>
      </sheetData>
      <sheetData sheetId="2359">
        <row r="10">
          <cell r="D10">
            <v>1500</v>
          </cell>
        </row>
      </sheetData>
      <sheetData sheetId="2360">
        <row r="10">
          <cell r="D10">
            <v>1500</v>
          </cell>
        </row>
      </sheetData>
      <sheetData sheetId="2361">
        <row r="10">
          <cell r="D10">
            <v>1500</v>
          </cell>
        </row>
      </sheetData>
      <sheetData sheetId="2362">
        <row r="10">
          <cell r="D10">
            <v>1500</v>
          </cell>
        </row>
      </sheetData>
      <sheetData sheetId="2363">
        <row r="10">
          <cell r="D10">
            <v>1500</v>
          </cell>
        </row>
      </sheetData>
      <sheetData sheetId="2364">
        <row r="10">
          <cell r="D10">
            <v>1500</v>
          </cell>
        </row>
      </sheetData>
      <sheetData sheetId="2365">
        <row r="10">
          <cell r="D10">
            <v>1500</v>
          </cell>
        </row>
      </sheetData>
      <sheetData sheetId="2366">
        <row r="10">
          <cell r="D10">
            <v>1500</v>
          </cell>
        </row>
      </sheetData>
      <sheetData sheetId="2367">
        <row r="10">
          <cell r="D10">
            <v>1500</v>
          </cell>
        </row>
      </sheetData>
      <sheetData sheetId="2368">
        <row r="10">
          <cell r="D10">
            <v>1500</v>
          </cell>
        </row>
      </sheetData>
      <sheetData sheetId="2369">
        <row r="10">
          <cell r="D10">
            <v>1500</v>
          </cell>
        </row>
      </sheetData>
      <sheetData sheetId="2370">
        <row r="10">
          <cell r="D10">
            <v>1500</v>
          </cell>
        </row>
      </sheetData>
      <sheetData sheetId="2371"/>
      <sheetData sheetId="2372">
        <row r="10">
          <cell r="D10">
            <v>1500</v>
          </cell>
        </row>
      </sheetData>
      <sheetData sheetId="2373">
        <row r="10">
          <cell r="D10">
            <v>1500</v>
          </cell>
        </row>
      </sheetData>
      <sheetData sheetId="2374">
        <row r="10">
          <cell r="D10">
            <v>1500</v>
          </cell>
        </row>
      </sheetData>
      <sheetData sheetId="2375">
        <row r="10">
          <cell r="D10">
            <v>1500</v>
          </cell>
        </row>
      </sheetData>
      <sheetData sheetId="2376">
        <row r="10">
          <cell r="D10">
            <v>1500</v>
          </cell>
        </row>
      </sheetData>
      <sheetData sheetId="2377">
        <row r="10">
          <cell r="D10">
            <v>1500</v>
          </cell>
        </row>
      </sheetData>
      <sheetData sheetId="2378">
        <row r="10">
          <cell r="D10">
            <v>1500</v>
          </cell>
        </row>
      </sheetData>
      <sheetData sheetId="2379">
        <row r="10">
          <cell r="D10">
            <v>1500</v>
          </cell>
        </row>
      </sheetData>
      <sheetData sheetId="2380"/>
      <sheetData sheetId="2381">
        <row r="10">
          <cell r="D10">
            <v>1500</v>
          </cell>
        </row>
      </sheetData>
      <sheetData sheetId="2382">
        <row r="10">
          <cell r="D10">
            <v>1500</v>
          </cell>
        </row>
      </sheetData>
      <sheetData sheetId="2383"/>
      <sheetData sheetId="2384">
        <row r="10">
          <cell r="D10">
            <v>1500</v>
          </cell>
        </row>
      </sheetData>
      <sheetData sheetId="2385">
        <row r="10">
          <cell r="D10">
            <v>1500</v>
          </cell>
        </row>
      </sheetData>
      <sheetData sheetId="2386">
        <row r="10">
          <cell r="D10">
            <v>1500</v>
          </cell>
        </row>
      </sheetData>
      <sheetData sheetId="2387">
        <row r="10">
          <cell r="D10">
            <v>1500</v>
          </cell>
        </row>
      </sheetData>
      <sheetData sheetId="2388">
        <row r="10">
          <cell r="D10">
            <v>1500</v>
          </cell>
        </row>
      </sheetData>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ow r="10">
          <cell r="D10">
            <v>1500</v>
          </cell>
        </row>
      </sheetData>
      <sheetData sheetId="2394">
        <row r="10">
          <cell r="D10">
            <v>1500</v>
          </cell>
        </row>
      </sheetData>
      <sheetData sheetId="2395">
        <row r="10">
          <cell r="D10">
            <v>1500</v>
          </cell>
        </row>
      </sheetData>
      <sheetData sheetId="2396">
        <row r="10">
          <cell r="D10">
            <v>1500</v>
          </cell>
        </row>
      </sheetData>
      <sheetData sheetId="2397">
        <row r="10">
          <cell r="D10">
            <v>1500</v>
          </cell>
        </row>
      </sheetData>
      <sheetData sheetId="2398">
        <row r="10">
          <cell r="D10">
            <v>1500</v>
          </cell>
        </row>
      </sheetData>
      <sheetData sheetId="2399">
        <row r="10">
          <cell r="D10">
            <v>1500</v>
          </cell>
        </row>
      </sheetData>
      <sheetData sheetId="2400">
        <row r="10">
          <cell r="D10">
            <v>1500</v>
          </cell>
        </row>
      </sheetData>
      <sheetData sheetId="2401">
        <row r="10">
          <cell r="D10">
            <v>1500</v>
          </cell>
        </row>
      </sheetData>
      <sheetData sheetId="2402">
        <row r="10">
          <cell r="D10">
            <v>1500</v>
          </cell>
        </row>
      </sheetData>
      <sheetData sheetId="2403">
        <row r="10">
          <cell r="D10">
            <v>1500</v>
          </cell>
        </row>
      </sheetData>
      <sheetData sheetId="2404">
        <row r="10">
          <cell r="D10">
            <v>1500</v>
          </cell>
        </row>
      </sheetData>
      <sheetData sheetId="2405">
        <row r="10">
          <cell r="D10">
            <v>1500</v>
          </cell>
        </row>
      </sheetData>
      <sheetData sheetId="2406">
        <row r="10">
          <cell r="D10">
            <v>1500</v>
          </cell>
        </row>
      </sheetData>
      <sheetData sheetId="2407">
        <row r="10">
          <cell r="D10">
            <v>1500</v>
          </cell>
        </row>
      </sheetData>
      <sheetData sheetId="2408"/>
      <sheetData sheetId="2409">
        <row r="10">
          <cell r="D10">
            <v>1500</v>
          </cell>
        </row>
      </sheetData>
      <sheetData sheetId="2410">
        <row r="10">
          <cell r="D10">
            <v>1500</v>
          </cell>
        </row>
      </sheetData>
      <sheetData sheetId="2411">
        <row r="10">
          <cell r="D10">
            <v>1500</v>
          </cell>
        </row>
      </sheetData>
      <sheetData sheetId="2412">
        <row r="10">
          <cell r="D10">
            <v>1500</v>
          </cell>
        </row>
      </sheetData>
      <sheetData sheetId="2413">
        <row r="10">
          <cell r="D10">
            <v>1500</v>
          </cell>
        </row>
      </sheetData>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row r="10">
          <cell r="D10">
            <v>1500</v>
          </cell>
        </row>
      </sheetData>
      <sheetData sheetId="2440"/>
      <sheetData sheetId="2441"/>
      <sheetData sheetId="2442"/>
      <sheetData sheetId="2443"/>
      <sheetData sheetId="2444"/>
      <sheetData sheetId="2445">
        <row r="10">
          <cell r="D10">
            <v>1500</v>
          </cell>
        </row>
      </sheetData>
      <sheetData sheetId="2446">
        <row r="10">
          <cell r="D10">
            <v>1500</v>
          </cell>
        </row>
      </sheetData>
      <sheetData sheetId="2447">
        <row r="10">
          <cell r="D10">
            <v>1500</v>
          </cell>
        </row>
      </sheetData>
      <sheetData sheetId="2448">
        <row r="10">
          <cell r="D10">
            <v>1500</v>
          </cell>
        </row>
      </sheetData>
      <sheetData sheetId="2449">
        <row r="10">
          <cell r="D10">
            <v>1500</v>
          </cell>
        </row>
      </sheetData>
      <sheetData sheetId="2450">
        <row r="10">
          <cell r="D10">
            <v>1500</v>
          </cell>
        </row>
      </sheetData>
      <sheetData sheetId="2451">
        <row r="10">
          <cell r="D10">
            <v>1500</v>
          </cell>
        </row>
      </sheetData>
      <sheetData sheetId="2452">
        <row r="10">
          <cell r="D10">
            <v>1500</v>
          </cell>
        </row>
      </sheetData>
      <sheetData sheetId="2453">
        <row r="10">
          <cell r="D10">
            <v>1500</v>
          </cell>
        </row>
      </sheetData>
      <sheetData sheetId="2454">
        <row r="10">
          <cell r="D10">
            <v>1500</v>
          </cell>
        </row>
      </sheetData>
      <sheetData sheetId="2455"/>
      <sheetData sheetId="2456"/>
      <sheetData sheetId="2457"/>
      <sheetData sheetId="2458"/>
      <sheetData sheetId="2459"/>
      <sheetData sheetId="2460"/>
      <sheetData sheetId="2461">
        <row r="10">
          <cell r="D10">
            <v>1500</v>
          </cell>
        </row>
      </sheetData>
      <sheetData sheetId="2462"/>
      <sheetData sheetId="2463"/>
      <sheetData sheetId="2464"/>
      <sheetData sheetId="2465"/>
      <sheetData sheetId="2466"/>
      <sheetData sheetId="2467">
        <row r="10">
          <cell r="D10">
            <v>1500</v>
          </cell>
        </row>
      </sheetData>
      <sheetData sheetId="2468">
        <row r="10">
          <cell r="D10">
            <v>1500</v>
          </cell>
        </row>
      </sheetData>
      <sheetData sheetId="2469">
        <row r="10">
          <cell r="D10">
            <v>1500</v>
          </cell>
        </row>
      </sheetData>
      <sheetData sheetId="2470">
        <row r="10">
          <cell r="D10">
            <v>1500</v>
          </cell>
        </row>
      </sheetData>
      <sheetData sheetId="2471">
        <row r="10">
          <cell r="D10">
            <v>1500</v>
          </cell>
        </row>
      </sheetData>
      <sheetData sheetId="2472">
        <row r="10">
          <cell r="D10">
            <v>1500</v>
          </cell>
        </row>
      </sheetData>
      <sheetData sheetId="2473">
        <row r="10">
          <cell r="D10">
            <v>1500</v>
          </cell>
        </row>
      </sheetData>
      <sheetData sheetId="2474">
        <row r="10">
          <cell r="D10">
            <v>1500</v>
          </cell>
        </row>
      </sheetData>
      <sheetData sheetId="2475">
        <row r="10">
          <cell r="D10">
            <v>1500</v>
          </cell>
        </row>
      </sheetData>
      <sheetData sheetId="2476">
        <row r="10">
          <cell r="D10">
            <v>1500</v>
          </cell>
        </row>
      </sheetData>
      <sheetData sheetId="2477">
        <row r="10">
          <cell r="D10">
            <v>1500</v>
          </cell>
        </row>
      </sheetData>
      <sheetData sheetId="2478">
        <row r="10">
          <cell r="D10">
            <v>1500</v>
          </cell>
        </row>
      </sheetData>
      <sheetData sheetId="2479">
        <row r="10">
          <cell r="D10">
            <v>1500</v>
          </cell>
        </row>
      </sheetData>
      <sheetData sheetId="2480">
        <row r="10">
          <cell r="D10">
            <v>1500</v>
          </cell>
        </row>
      </sheetData>
      <sheetData sheetId="2481" refreshError="1"/>
      <sheetData sheetId="2482">
        <row r="10">
          <cell r="D10">
            <v>1500</v>
          </cell>
        </row>
      </sheetData>
      <sheetData sheetId="2483">
        <row r="10">
          <cell r="D10">
            <v>1500</v>
          </cell>
        </row>
      </sheetData>
      <sheetData sheetId="2484">
        <row r="10">
          <cell r="D10">
            <v>1500</v>
          </cell>
        </row>
      </sheetData>
      <sheetData sheetId="2485">
        <row r="10">
          <cell r="D10">
            <v>1500</v>
          </cell>
        </row>
      </sheetData>
      <sheetData sheetId="2486">
        <row r="10">
          <cell r="D10">
            <v>1500</v>
          </cell>
        </row>
      </sheetData>
      <sheetData sheetId="2487">
        <row r="10">
          <cell r="D10">
            <v>1500</v>
          </cell>
        </row>
      </sheetData>
      <sheetData sheetId="2488">
        <row r="10">
          <cell r="D10">
            <v>1500</v>
          </cell>
        </row>
      </sheetData>
      <sheetData sheetId="2489">
        <row r="10">
          <cell r="D10">
            <v>1500</v>
          </cell>
        </row>
      </sheetData>
      <sheetData sheetId="2490">
        <row r="10">
          <cell r="D10">
            <v>1500</v>
          </cell>
        </row>
      </sheetData>
      <sheetData sheetId="2491">
        <row r="10">
          <cell r="D10">
            <v>1500</v>
          </cell>
        </row>
      </sheetData>
      <sheetData sheetId="2492">
        <row r="10">
          <cell r="D10">
            <v>1500</v>
          </cell>
        </row>
      </sheetData>
      <sheetData sheetId="2493">
        <row r="10">
          <cell r="D10">
            <v>1500</v>
          </cell>
        </row>
      </sheetData>
      <sheetData sheetId="2494">
        <row r="10">
          <cell r="D10">
            <v>1500</v>
          </cell>
        </row>
      </sheetData>
      <sheetData sheetId="2495" refreshError="1"/>
      <sheetData sheetId="2496">
        <row r="10">
          <cell r="D10">
            <v>1500</v>
          </cell>
        </row>
      </sheetData>
      <sheetData sheetId="2497">
        <row r="10">
          <cell r="D10">
            <v>1500</v>
          </cell>
        </row>
      </sheetData>
      <sheetData sheetId="2498">
        <row r="10">
          <cell r="D10">
            <v>1500</v>
          </cell>
        </row>
      </sheetData>
      <sheetData sheetId="2499">
        <row r="10">
          <cell r="D10">
            <v>1500</v>
          </cell>
        </row>
      </sheetData>
      <sheetData sheetId="2500">
        <row r="10">
          <cell r="D10">
            <v>1500</v>
          </cell>
        </row>
      </sheetData>
      <sheetData sheetId="2501">
        <row r="10">
          <cell r="D10">
            <v>1500</v>
          </cell>
        </row>
      </sheetData>
      <sheetData sheetId="2502">
        <row r="10">
          <cell r="D10">
            <v>1500</v>
          </cell>
        </row>
      </sheetData>
      <sheetData sheetId="2503">
        <row r="10">
          <cell r="D10">
            <v>1500</v>
          </cell>
        </row>
      </sheetData>
      <sheetData sheetId="2504">
        <row r="10">
          <cell r="D10">
            <v>1500</v>
          </cell>
        </row>
      </sheetData>
      <sheetData sheetId="2505">
        <row r="10">
          <cell r="D10">
            <v>1500</v>
          </cell>
        </row>
      </sheetData>
      <sheetData sheetId="2506">
        <row r="10">
          <cell r="D10">
            <v>1500</v>
          </cell>
        </row>
      </sheetData>
      <sheetData sheetId="2507" refreshError="1"/>
      <sheetData sheetId="2508" refreshError="1"/>
      <sheetData sheetId="2509" refreshError="1"/>
      <sheetData sheetId="2510"/>
      <sheetData sheetId="2511"/>
      <sheetData sheetId="2512" refreshError="1"/>
      <sheetData sheetId="2513" refreshError="1"/>
      <sheetData sheetId="2514" refreshError="1"/>
      <sheetData sheetId="2515" refreshError="1"/>
      <sheetData sheetId="2516" refreshError="1"/>
      <sheetData sheetId="2517" refreshError="1"/>
      <sheetData sheetId="2518" refreshError="1"/>
      <sheetData sheetId="2519" refreshError="1"/>
      <sheetData sheetId="2520" refreshError="1"/>
      <sheetData sheetId="2521">
        <row r="10">
          <cell r="D10">
            <v>1500</v>
          </cell>
        </row>
      </sheetData>
      <sheetData sheetId="2522">
        <row r="10">
          <cell r="D10">
            <v>1500</v>
          </cell>
        </row>
      </sheetData>
      <sheetData sheetId="2523"/>
      <sheetData sheetId="2524">
        <row r="10">
          <cell r="D10">
            <v>1500</v>
          </cell>
        </row>
      </sheetData>
      <sheetData sheetId="2525">
        <row r="10">
          <cell r="D10">
            <v>1500</v>
          </cell>
        </row>
      </sheetData>
      <sheetData sheetId="2526">
        <row r="10">
          <cell r="D10">
            <v>1500</v>
          </cell>
        </row>
      </sheetData>
      <sheetData sheetId="2527">
        <row r="10">
          <cell r="D10">
            <v>1500</v>
          </cell>
        </row>
      </sheetData>
      <sheetData sheetId="2528">
        <row r="10">
          <cell r="D10">
            <v>1500</v>
          </cell>
        </row>
      </sheetData>
      <sheetData sheetId="2529"/>
      <sheetData sheetId="2530" refreshError="1"/>
      <sheetData sheetId="2531" refreshError="1"/>
      <sheetData sheetId="2532" refreshError="1"/>
      <sheetData sheetId="2533" refreshError="1"/>
      <sheetData sheetId="2534" refreshError="1"/>
      <sheetData sheetId="2535" refreshError="1"/>
      <sheetData sheetId="2536" refreshError="1"/>
      <sheetData sheetId="2537" refreshError="1"/>
      <sheetData sheetId="2538" refreshError="1"/>
      <sheetData sheetId="2539" refreshError="1"/>
      <sheetData sheetId="2540" refreshError="1"/>
      <sheetData sheetId="2541" refreshError="1"/>
      <sheetData sheetId="2542" refreshError="1"/>
      <sheetData sheetId="2543"/>
      <sheetData sheetId="2544"/>
      <sheetData sheetId="2545"/>
      <sheetData sheetId="2546"/>
      <sheetData sheetId="2547"/>
      <sheetData sheetId="2548"/>
      <sheetData sheetId="2549"/>
      <sheetData sheetId="2550"/>
      <sheetData sheetId="2551"/>
      <sheetData sheetId="2552"/>
      <sheetData sheetId="2553"/>
      <sheetData sheetId="2554"/>
      <sheetData sheetId="2555">
        <row r="10">
          <cell r="D10">
            <v>1500</v>
          </cell>
        </row>
      </sheetData>
      <sheetData sheetId="2556"/>
      <sheetData sheetId="2557">
        <row r="10">
          <cell r="D10">
            <v>1500</v>
          </cell>
        </row>
      </sheetData>
      <sheetData sheetId="2558"/>
      <sheetData sheetId="2559"/>
      <sheetData sheetId="2560"/>
      <sheetData sheetId="2561"/>
      <sheetData sheetId="2562"/>
      <sheetData sheetId="2563"/>
      <sheetData sheetId="2564" refreshError="1"/>
      <sheetData sheetId="2565"/>
      <sheetData sheetId="2566"/>
      <sheetData sheetId="2567"/>
      <sheetData sheetId="2568"/>
      <sheetData sheetId="2569"/>
      <sheetData sheetId="2570"/>
      <sheetData sheetId="2571"/>
      <sheetData sheetId="2572">
        <row r="10">
          <cell r="D10">
            <v>1500</v>
          </cell>
        </row>
      </sheetData>
      <sheetData sheetId="2573">
        <row r="10">
          <cell r="D10">
            <v>1500</v>
          </cell>
        </row>
      </sheetData>
      <sheetData sheetId="2574">
        <row r="10">
          <cell r="D10">
            <v>1500</v>
          </cell>
        </row>
      </sheetData>
      <sheetData sheetId="2575">
        <row r="10">
          <cell r="D10">
            <v>1500</v>
          </cell>
        </row>
      </sheetData>
      <sheetData sheetId="2576">
        <row r="10">
          <cell r="D10">
            <v>1500</v>
          </cell>
        </row>
      </sheetData>
      <sheetData sheetId="2577"/>
      <sheetData sheetId="2578"/>
      <sheetData sheetId="2579">
        <row r="10">
          <cell r="D10">
            <v>1500</v>
          </cell>
        </row>
      </sheetData>
      <sheetData sheetId="2580">
        <row r="10">
          <cell r="D10">
            <v>1500</v>
          </cell>
        </row>
      </sheetData>
      <sheetData sheetId="2581">
        <row r="10">
          <cell r="D10">
            <v>1500</v>
          </cell>
        </row>
      </sheetData>
      <sheetData sheetId="2582">
        <row r="10">
          <cell r="D10">
            <v>1500</v>
          </cell>
        </row>
      </sheetData>
      <sheetData sheetId="2583">
        <row r="10">
          <cell r="D10">
            <v>1500</v>
          </cell>
        </row>
      </sheetData>
      <sheetData sheetId="2584"/>
      <sheetData sheetId="2585"/>
      <sheetData sheetId="2586" refreshError="1"/>
      <sheetData sheetId="2587" refreshError="1"/>
      <sheetData sheetId="2588" refreshError="1"/>
      <sheetData sheetId="2589" refreshError="1"/>
      <sheetData sheetId="2590" refreshError="1"/>
      <sheetData sheetId="2591" refreshError="1"/>
      <sheetData sheetId="2592" refreshError="1"/>
      <sheetData sheetId="2593" refreshError="1"/>
      <sheetData sheetId="2594" refreshError="1"/>
      <sheetData sheetId="2595" refreshError="1"/>
      <sheetData sheetId="2596" refreshError="1"/>
      <sheetData sheetId="2597" refreshError="1"/>
      <sheetData sheetId="2598" refreshError="1"/>
      <sheetData sheetId="2599"/>
      <sheetData sheetId="2600">
        <row r="1">
          <cell r="D1">
            <v>0</v>
          </cell>
        </row>
      </sheetData>
      <sheetData sheetId="2601">
        <row r="1">
          <cell r="D1">
            <v>0</v>
          </cell>
        </row>
      </sheetData>
      <sheetData sheetId="2602">
        <row r="1">
          <cell r="D1">
            <v>0</v>
          </cell>
        </row>
      </sheetData>
      <sheetData sheetId="2603">
        <row r="1">
          <cell r="D1">
            <v>0</v>
          </cell>
        </row>
      </sheetData>
      <sheetData sheetId="2604">
        <row r="1">
          <cell r="D1">
            <v>0</v>
          </cell>
        </row>
      </sheetData>
      <sheetData sheetId="2605">
        <row r="1">
          <cell r="D1">
            <v>0</v>
          </cell>
        </row>
      </sheetData>
      <sheetData sheetId="2606">
        <row r="1">
          <cell r="D1">
            <v>0</v>
          </cell>
        </row>
      </sheetData>
      <sheetData sheetId="2607">
        <row r="1">
          <cell r="D1">
            <v>0</v>
          </cell>
        </row>
      </sheetData>
      <sheetData sheetId="2608">
        <row r="1">
          <cell r="D1">
            <v>0</v>
          </cell>
        </row>
      </sheetData>
      <sheetData sheetId="2609">
        <row r="1">
          <cell r="D1">
            <v>0</v>
          </cell>
        </row>
      </sheetData>
      <sheetData sheetId="2610">
        <row r="1">
          <cell r="D1">
            <v>0</v>
          </cell>
        </row>
      </sheetData>
      <sheetData sheetId="2611">
        <row r="1">
          <cell r="D1">
            <v>0</v>
          </cell>
        </row>
      </sheetData>
      <sheetData sheetId="2612">
        <row r="1">
          <cell r="D1">
            <v>0</v>
          </cell>
        </row>
      </sheetData>
      <sheetData sheetId="2613">
        <row r="1">
          <cell r="D1">
            <v>0</v>
          </cell>
        </row>
      </sheetData>
      <sheetData sheetId="2614">
        <row r="1">
          <cell r="D1">
            <v>0</v>
          </cell>
        </row>
      </sheetData>
      <sheetData sheetId="2615">
        <row r="1">
          <cell r="D1">
            <v>0</v>
          </cell>
        </row>
      </sheetData>
      <sheetData sheetId="2616">
        <row r="1">
          <cell r="D1">
            <v>0</v>
          </cell>
        </row>
      </sheetData>
      <sheetData sheetId="2617">
        <row r="1">
          <cell r="D1">
            <v>0</v>
          </cell>
        </row>
      </sheetData>
      <sheetData sheetId="2618">
        <row r="1">
          <cell r="D1">
            <v>0</v>
          </cell>
        </row>
      </sheetData>
      <sheetData sheetId="2619">
        <row r="1">
          <cell r="D1">
            <v>0</v>
          </cell>
        </row>
      </sheetData>
      <sheetData sheetId="2620">
        <row r="1">
          <cell r="D1">
            <v>0</v>
          </cell>
        </row>
      </sheetData>
      <sheetData sheetId="2621">
        <row r="1">
          <cell r="D1">
            <v>0</v>
          </cell>
        </row>
      </sheetData>
      <sheetData sheetId="2622">
        <row r="1">
          <cell r="D1">
            <v>0</v>
          </cell>
        </row>
      </sheetData>
      <sheetData sheetId="2623">
        <row r="1">
          <cell r="D1">
            <v>0</v>
          </cell>
        </row>
      </sheetData>
      <sheetData sheetId="2624">
        <row r="1">
          <cell r="D1">
            <v>0</v>
          </cell>
        </row>
      </sheetData>
      <sheetData sheetId="2625">
        <row r="1">
          <cell r="D1">
            <v>0</v>
          </cell>
        </row>
      </sheetData>
      <sheetData sheetId="2626">
        <row r="1">
          <cell r="D1">
            <v>0</v>
          </cell>
        </row>
      </sheetData>
      <sheetData sheetId="2627">
        <row r="1">
          <cell r="D1">
            <v>0</v>
          </cell>
        </row>
      </sheetData>
      <sheetData sheetId="2628">
        <row r="1">
          <cell r="D1">
            <v>0</v>
          </cell>
        </row>
      </sheetData>
      <sheetData sheetId="2629">
        <row r="1">
          <cell r="D1">
            <v>0</v>
          </cell>
        </row>
      </sheetData>
      <sheetData sheetId="2630">
        <row r="1">
          <cell r="D1">
            <v>0</v>
          </cell>
        </row>
      </sheetData>
      <sheetData sheetId="2631">
        <row r="1">
          <cell r="D1">
            <v>0</v>
          </cell>
        </row>
      </sheetData>
      <sheetData sheetId="2632">
        <row r="1">
          <cell r="D1">
            <v>0</v>
          </cell>
        </row>
      </sheetData>
      <sheetData sheetId="2633">
        <row r="1">
          <cell r="D1">
            <v>0</v>
          </cell>
        </row>
      </sheetData>
      <sheetData sheetId="2634">
        <row r="1">
          <cell r="D1">
            <v>0</v>
          </cell>
        </row>
      </sheetData>
      <sheetData sheetId="2635">
        <row r="1">
          <cell r="D1">
            <v>0</v>
          </cell>
        </row>
      </sheetData>
      <sheetData sheetId="2636"/>
      <sheetData sheetId="2637">
        <row r="10">
          <cell r="D10">
            <v>1500</v>
          </cell>
        </row>
      </sheetData>
      <sheetData sheetId="2638">
        <row r="1">
          <cell r="D1">
            <v>0</v>
          </cell>
        </row>
      </sheetData>
      <sheetData sheetId="2639" refreshError="1"/>
      <sheetData sheetId="2640" refreshError="1"/>
      <sheetData sheetId="2641" refreshError="1"/>
      <sheetData sheetId="2642" refreshError="1"/>
      <sheetData sheetId="2643" refreshError="1"/>
      <sheetData sheetId="2644" refreshError="1"/>
      <sheetData sheetId="2645" refreshError="1"/>
      <sheetData sheetId="2646" refreshError="1"/>
      <sheetData sheetId="2647" refreshError="1"/>
      <sheetData sheetId="2648" refreshError="1"/>
      <sheetData sheetId="2649" refreshError="1"/>
      <sheetData sheetId="2650" refreshError="1"/>
      <sheetData sheetId="2651" refreshError="1"/>
      <sheetData sheetId="2652" refreshError="1"/>
      <sheetData sheetId="2653" refreshError="1"/>
      <sheetData sheetId="2654" refreshError="1"/>
      <sheetData sheetId="2655" refreshError="1"/>
      <sheetData sheetId="2656" refreshError="1"/>
      <sheetData sheetId="2657" refreshError="1"/>
      <sheetData sheetId="2658" refreshError="1"/>
      <sheetData sheetId="2659" refreshError="1"/>
      <sheetData sheetId="2660" refreshError="1"/>
      <sheetData sheetId="2661"/>
      <sheetData sheetId="2662"/>
      <sheetData sheetId="2663"/>
      <sheetData sheetId="2664"/>
      <sheetData sheetId="2665"/>
      <sheetData sheetId="2666"/>
      <sheetData sheetId="2667" refreshError="1"/>
      <sheetData sheetId="2668" refreshError="1"/>
      <sheetData sheetId="2669" refreshError="1"/>
      <sheetData sheetId="2670" refreshError="1"/>
      <sheetData sheetId="2671" refreshError="1"/>
      <sheetData sheetId="2672" refreshError="1"/>
      <sheetData sheetId="2673" refreshError="1"/>
      <sheetData sheetId="2674" refreshError="1"/>
      <sheetData sheetId="2675" refreshError="1"/>
      <sheetData sheetId="2676" refreshError="1"/>
      <sheetData sheetId="2677" refreshError="1"/>
      <sheetData sheetId="2678" refreshError="1"/>
      <sheetData sheetId="2679" refreshError="1"/>
      <sheetData sheetId="2680" refreshError="1"/>
      <sheetData sheetId="2681" refreshError="1"/>
      <sheetData sheetId="2682" refreshError="1"/>
      <sheetData sheetId="2683" refreshError="1"/>
      <sheetData sheetId="2684" refreshError="1"/>
      <sheetData sheetId="2685" refreshError="1"/>
      <sheetData sheetId="2686" refreshError="1"/>
      <sheetData sheetId="2687" refreshError="1"/>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row r="10">
          <cell r="D10">
            <v>1500</v>
          </cell>
        </row>
      </sheetData>
      <sheetData sheetId="2746"/>
      <sheetData sheetId="2747">
        <row r="10">
          <cell r="D10">
            <v>1500</v>
          </cell>
        </row>
      </sheetData>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row r="10">
          <cell r="D10">
            <v>1500</v>
          </cell>
        </row>
      </sheetData>
      <sheetData sheetId="2801">
        <row r="10">
          <cell r="D10">
            <v>1500</v>
          </cell>
        </row>
      </sheetData>
      <sheetData sheetId="2802">
        <row r="10">
          <cell r="D10">
            <v>1500</v>
          </cell>
        </row>
      </sheetData>
      <sheetData sheetId="2803">
        <row r="10">
          <cell r="D10">
            <v>1500</v>
          </cell>
        </row>
      </sheetData>
      <sheetData sheetId="2804">
        <row r="10">
          <cell r="D10">
            <v>1500</v>
          </cell>
        </row>
      </sheetData>
      <sheetData sheetId="2805">
        <row r="10">
          <cell r="D10">
            <v>1500</v>
          </cell>
        </row>
      </sheetData>
      <sheetData sheetId="2806">
        <row r="10">
          <cell r="D10">
            <v>1500</v>
          </cell>
        </row>
      </sheetData>
      <sheetData sheetId="2807">
        <row r="10">
          <cell r="D10">
            <v>1500</v>
          </cell>
        </row>
      </sheetData>
      <sheetData sheetId="2808">
        <row r="10">
          <cell r="D10">
            <v>1500</v>
          </cell>
        </row>
      </sheetData>
      <sheetData sheetId="2809">
        <row r="10">
          <cell r="D10">
            <v>1500</v>
          </cell>
        </row>
      </sheetData>
      <sheetData sheetId="2810">
        <row r="10">
          <cell r="D10">
            <v>1500</v>
          </cell>
        </row>
      </sheetData>
      <sheetData sheetId="2811">
        <row r="10">
          <cell r="D10">
            <v>1500</v>
          </cell>
        </row>
      </sheetData>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row r="10">
          <cell r="D10">
            <v>1500</v>
          </cell>
        </row>
      </sheetData>
      <sheetData sheetId="2862">
        <row r="10">
          <cell r="D10">
            <v>1500</v>
          </cell>
        </row>
      </sheetData>
      <sheetData sheetId="2863"/>
      <sheetData sheetId="2864">
        <row r="10">
          <cell r="D10">
            <v>1500</v>
          </cell>
        </row>
      </sheetData>
      <sheetData sheetId="2865"/>
      <sheetData sheetId="2866">
        <row r="10">
          <cell r="D10">
            <v>1500</v>
          </cell>
        </row>
      </sheetData>
      <sheetData sheetId="2867">
        <row r="10">
          <cell r="D10">
            <v>1500</v>
          </cell>
        </row>
      </sheetData>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row r="10">
          <cell r="D10">
            <v>1500</v>
          </cell>
        </row>
      </sheetData>
      <sheetData sheetId="2913"/>
      <sheetData sheetId="2914"/>
      <sheetData sheetId="2915">
        <row r="10">
          <cell r="D10">
            <v>1500</v>
          </cell>
        </row>
      </sheetData>
      <sheetData sheetId="2916"/>
      <sheetData sheetId="2917"/>
      <sheetData sheetId="2918"/>
      <sheetData sheetId="2919"/>
      <sheetData sheetId="2920"/>
      <sheetData sheetId="2921">
        <row r="10">
          <cell r="D10">
            <v>1500</v>
          </cell>
        </row>
      </sheetData>
      <sheetData sheetId="2922"/>
      <sheetData sheetId="2923"/>
      <sheetData sheetId="2924">
        <row r="10">
          <cell r="D10">
            <v>1500</v>
          </cell>
        </row>
      </sheetData>
      <sheetData sheetId="2925"/>
      <sheetData sheetId="2926"/>
      <sheetData sheetId="2927">
        <row r="10">
          <cell r="D10">
            <v>1500</v>
          </cell>
        </row>
      </sheetData>
      <sheetData sheetId="2928">
        <row r="10">
          <cell r="D10">
            <v>1500</v>
          </cell>
        </row>
      </sheetData>
      <sheetData sheetId="2929"/>
      <sheetData sheetId="2930">
        <row r="10">
          <cell r="D10">
            <v>1500</v>
          </cell>
        </row>
      </sheetData>
      <sheetData sheetId="2931">
        <row r="10">
          <cell r="D10">
            <v>1500</v>
          </cell>
        </row>
      </sheetData>
      <sheetData sheetId="2932"/>
      <sheetData sheetId="2933">
        <row r="10">
          <cell r="D10">
            <v>1500</v>
          </cell>
        </row>
      </sheetData>
      <sheetData sheetId="2934">
        <row r="10">
          <cell r="D10">
            <v>1500</v>
          </cell>
        </row>
      </sheetData>
      <sheetData sheetId="2935"/>
      <sheetData sheetId="2936">
        <row r="10">
          <cell r="D10">
            <v>1500</v>
          </cell>
        </row>
      </sheetData>
      <sheetData sheetId="2937">
        <row r="10">
          <cell r="D10">
            <v>1500</v>
          </cell>
        </row>
      </sheetData>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row r="10">
          <cell r="D10">
            <v>1500</v>
          </cell>
        </row>
      </sheetData>
      <sheetData sheetId="2993"/>
      <sheetData sheetId="2994"/>
      <sheetData sheetId="2995">
        <row r="10">
          <cell r="D10">
            <v>1500</v>
          </cell>
        </row>
      </sheetData>
      <sheetData sheetId="2996"/>
      <sheetData sheetId="2997"/>
      <sheetData sheetId="2998">
        <row r="10">
          <cell r="D10">
            <v>1500</v>
          </cell>
        </row>
      </sheetData>
      <sheetData sheetId="2999"/>
      <sheetData sheetId="3000"/>
      <sheetData sheetId="3001">
        <row r="10">
          <cell r="D10">
            <v>1500</v>
          </cell>
        </row>
      </sheetData>
      <sheetData sheetId="3002"/>
      <sheetData sheetId="3003"/>
      <sheetData sheetId="3004">
        <row r="10">
          <cell r="D10">
            <v>1500</v>
          </cell>
        </row>
      </sheetData>
      <sheetData sheetId="3005"/>
      <sheetData sheetId="3006"/>
      <sheetData sheetId="3007">
        <row r="10">
          <cell r="D10">
            <v>1500</v>
          </cell>
        </row>
      </sheetData>
      <sheetData sheetId="3008"/>
      <sheetData sheetId="3009"/>
      <sheetData sheetId="3010"/>
      <sheetData sheetId="3011"/>
      <sheetData sheetId="3012"/>
      <sheetData sheetId="3013"/>
      <sheetData sheetId="3014"/>
      <sheetData sheetId="3015"/>
      <sheetData sheetId="3016"/>
      <sheetData sheetId="3017"/>
      <sheetData sheetId="3018"/>
      <sheetData sheetId="3019"/>
      <sheetData sheetId="3020"/>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refreshError="1"/>
      <sheetData sheetId="3062" refreshError="1"/>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sheetData sheetId="3072"/>
      <sheetData sheetId="3073"/>
      <sheetData sheetId="3074"/>
      <sheetData sheetId="3075"/>
      <sheetData sheetId="3076"/>
      <sheetData sheetId="3077"/>
      <sheetData sheetId="3078"/>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sheetData sheetId="3088"/>
      <sheetData sheetId="3089"/>
      <sheetData sheetId="3090"/>
      <sheetData sheetId="3091"/>
      <sheetData sheetId="3092"/>
      <sheetData sheetId="3093"/>
      <sheetData sheetId="3094"/>
      <sheetData sheetId="3095"/>
      <sheetData sheetId="3096"/>
      <sheetData sheetId="3097" refreshError="1"/>
      <sheetData sheetId="3098" refreshError="1"/>
      <sheetData sheetId="3099" refreshError="1"/>
      <sheetData sheetId="3100" refreshError="1"/>
      <sheetData sheetId="3101" refreshError="1"/>
      <sheetData sheetId="3102" refreshError="1"/>
      <sheetData sheetId="3103" refreshError="1"/>
      <sheetData sheetId="3104" refreshError="1"/>
      <sheetData sheetId="3105"/>
      <sheetData sheetId="3106"/>
      <sheetData sheetId="3107"/>
      <sheetData sheetId="3108"/>
      <sheetData sheetId="3109"/>
      <sheetData sheetId="3110"/>
      <sheetData sheetId="3111"/>
      <sheetData sheetId="3112"/>
      <sheetData sheetId="3113" refreshError="1"/>
      <sheetData sheetId="3114" refreshError="1"/>
      <sheetData sheetId="3115" refreshError="1"/>
      <sheetData sheetId="3116" refreshError="1"/>
      <sheetData sheetId="3117" refreshError="1"/>
      <sheetData sheetId="3118" refreshError="1"/>
      <sheetData sheetId="3119" refreshError="1"/>
      <sheetData sheetId="3120" refreshError="1"/>
      <sheetData sheetId="3121"/>
      <sheetData sheetId="3122"/>
      <sheetData sheetId="3123"/>
      <sheetData sheetId="3124"/>
      <sheetData sheetId="3125"/>
      <sheetData sheetId="3126"/>
      <sheetData sheetId="3127"/>
      <sheetData sheetId="3128"/>
      <sheetData sheetId="3129"/>
      <sheetData sheetId="3130"/>
      <sheetData sheetId="3131"/>
      <sheetData sheetId="3132" refreshError="1"/>
      <sheetData sheetId="3133" refreshError="1"/>
      <sheetData sheetId="3134" refreshError="1"/>
      <sheetData sheetId="3135" refreshError="1"/>
      <sheetData sheetId="3136" refreshError="1"/>
      <sheetData sheetId="3137" refreshError="1"/>
      <sheetData sheetId="3138" refreshError="1"/>
      <sheetData sheetId="3139" refreshError="1"/>
      <sheetData sheetId="3140" refreshError="1"/>
      <sheetData sheetId="3141" refreshError="1"/>
      <sheetData sheetId="3142" refreshError="1"/>
      <sheetData sheetId="3143" refreshError="1"/>
      <sheetData sheetId="3144" refreshError="1"/>
      <sheetData sheetId="3145" refreshError="1"/>
      <sheetData sheetId="3146" refreshError="1"/>
      <sheetData sheetId="3147" refreshError="1"/>
      <sheetData sheetId="3148" refreshError="1"/>
      <sheetData sheetId="3149" refreshError="1"/>
      <sheetData sheetId="3150" refreshError="1"/>
      <sheetData sheetId="3151" refreshError="1"/>
      <sheetData sheetId="3152" refreshError="1"/>
      <sheetData sheetId="3153" refreshError="1"/>
      <sheetData sheetId="3154" refreshError="1"/>
      <sheetData sheetId="3155" refreshError="1"/>
      <sheetData sheetId="3156" refreshError="1"/>
      <sheetData sheetId="3157" refreshError="1"/>
      <sheetData sheetId="3158" refreshError="1"/>
      <sheetData sheetId="3159" refreshError="1"/>
      <sheetData sheetId="3160" refreshError="1"/>
      <sheetData sheetId="3161" refreshError="1"/>
      <sheetData sheetId="3162" refreshError="1"/>
      <sheetData sheetId="3163" refreshError="1"/>
      <sheetData sheetId="3164" refreshError="1"/>
      <sheetData sheetId="3165" refreshError="1"/>
      <sheetData sheetId="3166" refreshError="1"/>
      <sheetData sheetId="3167" refreshError="1"/>
      <sheetData sheetId="3168" refreshError="1"/>
      <sheetData sheetId="3169" refreshError="1"/>
      <sheetData sheetId="3170"/>
      <sheetData sheetId="3171" refreshError="1"/>
      <sheetData sheetId="3172" refreshError="1"/>
      <sheetData sheetId="3173" refreshError="1"/>
      <sheetData sheetId="3174" refreshError="1"/>
      <sheetData sheetId="3175" refreshError="1"/>
      <sheetData sheetId="3176" refreshError="1"/>
      <sheetData sheetId="3177" refreshError="1"/>
      <sheetData sheetId="3178" refreshError="1"/>
      <sheetData sheetId="3179" refreshError="1"/>
      <sheetData sheetId="3180" refreshError="1"/>
      <sheetData sheetId="3181" refreshError="1"/>
      <sheetData sheetId="3182" refreshError="1"/>
      <sheetData sheetId="3183" refreshError="1"/>
      <sheetData sheetId="3184" refreshError="1"/>
      <sheetData sheetId="3185" refreshError="1"/>
      <sheetData sheetId="3186" refreshError="1"/>
      <sheetData sheetId="3187" refreshError="1"/>
      <sheetData sheetId="3188"/>
      <sheetData sheetId="3189" refreshError="1"/>
      <sheetData sheetId="3190">
        <row r="1">
          <cell r="D1">
            <v>0</v>
          </cell>
        </row>
      </sheetData>
      <sheetData sheetId="3191" refreshError="1"/>
      <sheetData sheetId="3192" refreshError="1"/>
      <sheetData sheetId="3193" refreshError="1"/>
      <sheetData sheetId="3194" refreshError="1"/>
      <sheetData sheetId="3195" refreshError="1"/>
      <sheetData sheetId="3196" refreshError="1"/>
      <sheetData sheetId="3197" refreshError="1"/>
      <sheetData sheetId="3198" refreshError="1"/>
      <sheetData sheetId="3199" refreshError="1"/>
      <sheetData sheetId="3200" refreshError="1"/>
      <sheetData sheetId="3201" refreshError="1"/>
      <sheetData sheetId="3202" refreshError="1"/>
      <sheetData sheetId="3203" refreshError="1"/>
      <sheetData sheetId="3204" refreshError="1"/>
      <sheetData sheetId="3205" refreshError="1"/>
      <sheetData sheetId="3206" refreshError="1"/>
      <sheetData sheetId="3207" refreshError="1"/>
      <sheetData sheetId="3208" refreshError="1"/>
      <sheetData sheetId="3209" refreshError="1"/>
      <sheetData sheetId="3210" refreshError="1"/>
      <sheetData sheetId="3211" refreshError="1"/>
      <sheetData sheetId="3212" refreshError="1"/>
      <sheetData sheetId="3213" refreshError="1"/>
      <sheetData sheetId="3214" refreshError="1"/>
      <sheetData sheetId="3215" refreshError="1"/>
      <sheetData sheetId="3216" refreshError="1"/>
      <sheetData sheetId="3217" refreshError="1"/>
      <sheetData sheetId="3218"/>
      <sheetData sheetId="3219" refreshError="1"/>
      <sheetData sheetId="3220" refreshError="1"/>
      <sheetData sheetId="3221" refreshError="1"/>
      <sheetData sheetId="3222">
        <row r="1">
          <cell r="D1">
            <v>0</v>
          </cell>
        </row>
      </sheetData>
      <sheetData sheetId="3223" refreshError="1"/>
      <sheetData sheetId="3224" refreshError="1"/>
      <sheetData sheetId="3225" refreshError="1"/>
      <sheetData sheetId="3226" refreshError="1"/>
      <sheetData sheetId="3227"/>
      <sheetData sheetId="3228" refreshError="1"/>
      <sheetData sheetId="3229" refreshError="1"/>
      <sheetData sheetId="3230" refreshError="1"/>
      <sheetData sheetId="3231" refreshError="1"/>
      <sheetData sheetId="3232" refreshError="1"/>
      <sheetData sheetId="3233" refreshError="1"/>
      <sheetData sheetId="3234" refreshError="1"/>
      <sheetData sheetId="3235" refreshError="1"/>
      <sheetData sheetId="3236" refreshError="1"/>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refreshError="1"/>
      <sheetData sheetId="3262" refreshError="1"/>
      <sheetData sheetId="3263" refreshError="1"/>
      <sheetData sheetId="3264" refreshError="1"/>
      <sheetData sheetId="3265" refreshError="1"/>
      <sheetData sheetId="3266" refreshError="1"/>
      <sheetData sheetId="3267" refreshError="1"/>
      <sheetData sheetId="3268" refreshError="1"/>
      <sheetData sheetId="3269" refreshError="1"/>
      <sheetData sheetId="3270" refreshError="1"/>
      <sheetData sheetId="3271" refreshError="1"/>
      <sheetData sheetId="3272" refreshError="1"/>
      <sheetData sheetId="3273" refreshError="1"/>
      <sheetData sheetId="3274" refreshError="1"/>
      <sheetData sheetId="3275">
        <row r="1">
          <cell r="D1">
            <v>0</v>
          </cell>
        </row>
      </sheetData>
      <sheetData sheetId="3276">
        <row r="1">
          <cell r="D1">
            <v>0</v>
          </cell>
        </row>
      </sheetData>
      <sheetData sheetId="3277">
        <row r="1">
          <cell r="D1">
            <v>0</v>
          </cell>
        </row>
      </sheetData>
      <sheetData sheetId="3278">
        <row r="1">
          <cell r="D1">
            <v>0</v>
          </cell>
        </row>
      </sheetData>
      <sheetData sheetId="3279">
        <row r="1">
          <cell r="D1">
            <v>0</v>
          </cell>
        </row>
      </sheetData>
      <sheetData sheetId="3280">
        <row r="1">
          <cell r="D1">
            <v>0</v>
          </cell>
        </row>
      </sheetData>
      <sheetData sheetId="3281">
        <row r="1">
          <cell r="D1">
            <v>0</v>
          </cell>
        </row>
      </sheetData>
      <sheetData sheetId="3282">
        <row r="1">
          <cell r="D1">
            <v>0</v>
          </cell>
        </row>
      </sheetData>
      <sheetData sheetId="3283">
        <row r="1">
          <cell r="D1">
            <v>0</v>
          </cell>
        </row>
      </sheetData>
      <sheetData sheetId="3284">
        <row r="1">
          <cell r="D1">
            <v>0</v>
          </cell>
        </row>
      </sheetData>
      <sheetData sheetId="3285">
        <row r="1">
          <cell r="D1">
            <v>0</v>
          </cell>
        </row>
      </sheetData>
      <sheetData sheetId="3286">
        <row r="1">
          <cell r="D1">
            <v>0</v>
          </cell>
        </row>
      </sheetData>
      <sheetData sheetId="3287">
        <row r="1">
          <cell r="D1">
            <v>0</v>
          </cell>
        </row>
      </sheetData>
      <sheetData sheetId="3288">
        <row r="1">
          <cell r="D1">
            <v>0</v>
          </cell>
        </row>
      </sheetData>
      <sheetData sheetId="3289">
        <row r="1">
          <cell r="D1">
            <v>0</v>
          </cell>
        </row>
      </sheetData>
      <sheetData sheetId="3290">
        <row r="1">
          <cell r="D1">
            <v>0</v>
          </cell>
        </row>
      </sheetData>
      <sheetData sheetId="3291">
        <row r="1">
          <cell r="D1">
            <v>0</v>
          </cell>
        </row>
      </sheetData>
      <sheetData sheetId="3292">
        <row r="1">
          <cell r="D1">
            <v>0</v>
          </cell>
        </row>
      </sheetData>
      <sheetData sheetId="3293">
        <row r="1">
          <cell r="D1">
            <v>0</v>
          </cell>
        </row>
      </sheetData>
      <sheetData sheetId="3294" refreshError="1"/>
      <sheetData sheetId="3295" refreshError="1"/>
      <sheetData sheetId="3296" refreshError="1"/>
      <sheetData sheetId="3297" refreshError="1"/>
      <sheetData sheetId="3298" refreshError="1"/>
      <sheetData sheetId="3299" refreshError="1"/>
      <sheetData sheetId="3300" refreshError="1"/>
      <sheetData sheetId="3301" refreshError="1"/>
      <sheetData sheetId="3302" refreshError="1"/>
      <sheetData sheetId="3303" refreshError="1"/>
      <sheetData sheetId="3304" refreshError="1"/>
      <sheetData sheetId="3305" refreshError="1"/>
      <sheetData sheetId="3306" refreshError="1"/>
      <sheetData sheetId="3307" refreshError="1"/>
      <sheetData sheetId="3308" refreshError="1"/>
      <sheetData sheetId="3309" refreshError="1"/>
      <sheetData sheetId="3310" refreshError="1"/>
      <sheetData sheetId="3311">
        <row r="1">
          <cell r="D1">
            <v>0</v>
          </cell>
        </row>
      </sheetData>
      <sheetData sheetId="3312">
        <row r="1">
          <cell r="D1">
            <v>0</v>
          </cell>
        </row>
      </sheetData>
      <sheetData sheetId="3313">
        <row r="1">
          <cell r="D1">
            <v>0</v>
          </cell>
        </row>
      </sheetData>
      <sheetData sheetId="3314">
        <row r="1">
          <cell r="D1">
            <v>0</v>
          </cell>
        </row>
      </sheetData>
      <sheetData sheetId="3315">
        <row r="1">
          <cell r="D1">
            <v>0</v>
          </cell>
        </row>
      </sheetData>
      <sheetData sheetId="3316">
        <row r="1">
          <cell r="D1">
            <v>0</v>
          </cell>
        </row>
      </sheetData>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refreshError="1"/>
      <sheetData sheetId="3336" refreshError="1"/>
      <sheetData sheetId="3337" refreshError="1"/>
      <sheetData sheetId="3338" refreshError="1"/>
      <sheetData sheetId="3339" refreshError="1"/>
      <sheetData sheetId="3340" refreshError="1"/>
      <sheetData sheetId="3341" refreshError="1"/>
      <sheetData sheetId="3342" refreshError="1"/>
      <sheetData sheetId="3343" refreshError="1"/>
      <sheetData sheetId="3344" refreshError="1"/>
      <sheetData sheetId="3345" refreshError="1"/>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refreshError="1"/>
      <sheetData sheetId="3356" refreshError="1"/>
      <sheetData sheetId="3357" refreshError="1"/>
      <sheetData sheetId="3358" refreshError="1"/>
      <sheetData sheetId="3359" refreshError="1"/>
      <sheetData sheetId="3360" refreshError="1"/>
      <sheetData sheetId="3361" refreshError="1"/>
      <sheetData sheetId="3362" refreshError="1"/>
      <sheetData sheetId="3363" refreshError="1"/>
      <sheetData sheetId="3364" refreshError="1"/>
      <sheetData sheetId="3365" refreshError="1"/>
      <sheetData sheetId="3366" refreshError="1"/>
      <sheetData sheetId="3367" refreshError="1"/>
      <sheetData sheetId="3368" refreshError="1"/>
      <sheetData sheetId="3369" refreshError="1"/>
      <sheetData sheetId="3370" refreshError="1"/>
      <sheetData sheetId="3371" refreshError="1"/>
      <sheetData sheetId="3372" refreshError="1"/>
      <sheetData sheetId="3373" refreshError="1"/>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refreshError="1"/>
      <sheetData sheetId="3385" refreshError="1"/>
      <sheetData sheetId="3386" refreshError="1"/>
      <sheetData sheetId="3387" refreshError="1"/>
      <sheetData sheetId="3388" refreshError="1"/>
      <sheetData sheetId="3389" refreshError="1"/>
      <sheetData sheetId="3390" refreshError="1"/>
      <sheetData sheetId="3391" refreshError="1"/>
      <sheetData sheetId="3392" refreshError="1"/>
      <sheetData sheetId="3393" refreshError="1"/>
      <sheetData sheetId="3394" refreshError="1"/>
      <sheetData sheetId="3395" refreshError="1"/>
      <sheetData sheetId="3396" refreshError="1"/>
      <sheetData sheetId="3397" refreshError="1"/>
      <sheetData sheetId="3398" refreshError="1"/>
      <sheetData sheetId="3399" refreshError="1"/>
      <sheetData sheetId="3400" refreshError="1"/>
      <sheetData sheetId="3401" refreshError="1"/>
      <sheetData sheetId="3402" refreshError="1"/>
      <sheetData sheetId="3403" refreshError="1"/>
      <sheetData sheetId="3404" refreshError="1"/>
      <sheetData sheetId="3405" refreshError="1"/>
      <sheetData sheetId="3406" refreshError="1"/>
      <sheetData sheetId="3407" refreshError="1"/>
      <sheetData sheetId="3408" refreshError="1"/>
      <sheetData sheetId="3409" refreshError="1"/>
      <sheetData sheetId="3410" refreshError="1"/>
      <sheetData sheetId="3411" refreshError="1"/>
      <sheetData sheetId="3412" refreshError="1"/>
      <sheetData sheetId="3413">
        <row r="10">
          <cell r="D10">
            <v>1500</v>
          </cell>
        </row>
      </sheetData>
      <sheetData sheetId="3414">
        <row r="10">
          <cell r="D10">
            <v>1500</v>
          </cell>
        </row>
      </sheetData>
      <sheetData sheetId="3415">
        <row r="10">
          <cell r="D10">
            <v>1500</v>
          </cell>
        </row>
      </sheetData>
      <sheetData sheetId="3416">
        <row r="10">
          <cell r="D10">
            <v>1500</v>
          </cell>
        </row>
      </sheetData>
      <sheetData sheetId="3417">
        <row r="10">
          <cell r="D10">
            <v>1500</v>
          </cell>
        </row>
      </sheetData>
      <sheetData sheetId="3418">
        <row r="10">
          <cell r="D10">
            <v>1500</v>
          </cell>
        </row>
      </sheetData>
      <sheetData sheetId="3419">
        <row r="10">
          <cell r="D10">
            <v>1500</v>
          </cell>
        </row>
      </sheetData>
      <sheetData sheetId="3420" refreshError="1"/>
      <sheetData sheetId="3421" refreshError="1"/>
      <sheetData sheetId="3422" refreshError="1"/>
      <sheetData sheetId="3423"/>
      <sheetData sheetId="3424" refreshError="1"/>
      <sheetData sheetId="3425" refreshError="1"/>
      <sheetData sheetId="3426" refreshError="1"/>
      <sheetData sheetId="3427" refreshError="1"/>
      <sheetData sheetId="3428" refreshError="1"/>
      <sheetData sheetId="3429" refreshError="1"/>
      <sheetData sheetId="3430" refreshError="1"/>
      <sheetData sheetId="3431" refreshError="1"/>
      <sheetData sheetId="3432">
        <row r="10">
          <cell r="D10">
            <v>1500</v>
          </cell>
        </row>
      </sheetData>
      <sheetData sheetId="3433" refreshError="1"/>
      <sheetData sheetId="3434" refreshError="1"/>
      <sheetData sheetId="3435" refreshError="1"/>
      <sheetData sheetId="3436" refreshError="1"/>
      <sheetData sheetId="3437">
        <row r="10">
          <cell r="D10">
            <v>1500</v>
          </cell>
        </row>
      </sheetData>
      <sheetData sheetId="3438">
        <row r="10">
          <cell r="D10">
            <v>1500</v>
          </cell>
        </row>
      </sheetData>
      <sheetData sheetId="3439">
        <row r="10">
          <cell r="D10">
            <v>1500</v>
          </cell>
        </row>
      </sheetData>
      <sheetData sheetId="3440">
        <row r="10">
          <cell r="D10">
            <v>1500</v>
          </cell>
        </row>
      </sheetData>
      <sheetData sheetId="3441">
        <row r="10">
          <cell r="D10">
            <v>1500</v>
          </cell>
        </row>
      </sheetData>
      <sheetData sheetId="3442">
        <row r="10">
          <cell r="D10">
            <v>1500</v>
          </cell>
        </row>
      </sheetData>
      <sheetData sheetId="3443"/>
      <sheetData sheetId="3444"/>
      <sheetData sheetId="3445">
        <row r="10">
          <cell r="D10">
            <v>1500</v>
          </cell>
        </row>
      </sheetData>
      <sheetData sheetId="3446"/>
      <sheetData sheetId="3447"/>
      <sheetData sheetId="3448"/>
      <sheetData sheetId="3449"/>
      <sheetData sheetId="3450"/>
      <sheetData sheetId="3451"/>
      <sheetData sheetId="3452"/>
      <sheetData sheetId="3453"/>
      <sheetData sheetId="3454"/>
      <sheetData sheetId="3455"/>
      <sheetData sheetId="3456"/>
      <sheetData sheetId="3457"/>
      <sheetData sheetId="3458"/>
      <sheetData sheetId="3459">
        <row r="10">
          <cell r="D10">
            <v>1500</v>
          </cell>
        </row>
      </sheetData>
      <sheetData sheetId="3460">
        <row r="10">
          <cell r="D10">
            <v>1500</v>
          </cell>
        </row>
      </sheetData>
      <sheetData sheetId="3461">
        <row r="10">
          <cell r="D10">
            <v>1500</v>
          </cell>
        </row>
      </sheetData>
      <sheetData sheetId="3462">
        <row r="10">
          <cell r="D10">
            <v>1500</v>
          </cell>
        </row>
      </sheetData>
      <sheetData sheetId="3463"/>
      <sheetData sheetId="3464"/>
      <sheetData sheetId="3465"/>
      <sheetData sheetId="3466"/>
      <sheetData sheetId="3467"/>
      <sheetData sheetId="3468"/>
      <sheetData sheetId="3469"/>
      <sheetData sheetId="3470"/>
      <sheetData sheetId="3471"/>
      <sheetData sheetId="3472"/>
      <sheetData sheetId="3473"/>
      <sheetData sheetId="3474"/>
      <sheetData sheetId="3475"/>
      <sheetData sheetId="3476">
        <row r="10">
          <cell r="D10">
            <v>1500</v>
          </cell>
        </row>
      </sheetData>
      <sheetData sheetId="3477">
        <row r="10">
          <cell r="D10">
            <v>1500</v>
          </cell>
        </row>
      </sheetData>
      <sheetData sheetId="3478">
        <row r="10">
          <cell r="D10">
            <v>1500</v>
          </cell>
        </row>
      </sheetData>
      <sheetData sheetId="3479"/>
      <sheetData sheetId="3480">
        <row r="10">
          <cell r="D10">
            <v>1500</v>
          </cell>
        </row>
      </sheetData>
      <sheetData sheetId="3481"/>
      <sheetData sheetId="3482"/>
      <sheetData sheetId="3483"/>
      <sheetData sheetId="3484"/>
      <sheetData sheetId="3485"/>
      <sheetData sheetId="3486"/>
      <sheetData sheetId="3487" refreshError="1"/>
      <sheetData sheetId="3488"/>
      <sheetData sheetId="3489">
        <row r="10">
          <cell r="D10">
            <v>1500</v>
          </cell>
        </row>
      </sheetData>
      <sheetData sheetId="3490">
        <row r="10">
          <cell r="D10">
            <v>1500</v>
          </cell>
        </row>
      </sheetData>
      <sheetData sheetId="3491">
        <row r="10">
          <cell r="D10">
            <v>1500</v>
          </cell>
        </row>
      </sheetData>
      <sheetData sheetId="3492">
        <row r="10">
          <cell r="D10">
            <v>1500</v>
          </cell>
        </row>
      </sheetData>
      <sheetData sheetId="3493"/>
      <sheetData sheetId="3494"/>
      <sheetData sheetId="3495"/>
      <sheetData sheetId="3496"/>
      <sheetData sheetId="3497"/>
      <sheetData sheetId="3498"/>
      <sheetData sheetId="3499"/>
      <sheetData sheetId="3500"/>
      <sheetData sheetId="3501"/>
      <sheetData sheetId="3502"/>
      <sheetData sheetId="3503"/>
      <sheetData sheetId="3504"/>
      <sheetData sheetId="3505"/>
      <sheetData sheetId="3506"/>
      <sheetData sheetId="3507"/>
      <sheetData sheetId="3508"/>
      <sheetData sheetId="3509"/>
      <sheetData sheetId="3510"/>
      <sheetData sheetId="3511"/>
      <sheetData sheetId="3512"/>
      <sheetData sheetId="3513"/>
      <sheetData sheetId="3514"/>
      <sheetData sheetId="3515"/>
      <sheetData sheetId="3516" refreshError="1"/>
      <sheetData sheetId="3517" refreshError="1"/>
      <sheetData sheetId="3518" refreshError="1"/>
      <sheetData sheetId="3519" refreshError="1"/>
      <sheetData sheetId="3520" refreshError="1"/>
      <sheetData sheetId="3521" refreshError="1"/>
      <sheetData sheetId="3522">
        <row r="10">
          <cell r="D10">
            <v>1500</v>
          </cell>
        </row>
      </sheetData>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sheetData sheetId="3540"/>
      <sheetData sheetId="3541"/>
      <sheetData sheetId="3542"/>
      <sheetData sheetId="3543"/>
      <sheetData sheetId="3544"/>
      <sheetData sheetId="3545"/>
      <sheetData sheetId="3546"/>
      <sheetData sheetId="3547"/>
      <sheetData sheetId="3548"/>
      <sheetData sheetId="3549"/>
      <sheetData sheetId="3550"/>
      <sheetData sheetId="3551"/>
      <sheetData sheetId="3552"/>
      <sheetData sheetId="3553" refreshError="1"/>
      <sheetData sheetId="3554" refreshError="1"/>
      <sheetData sheetId="3555" refreshError="1"/>
      <sheetData sheetId="3556" refreshError="1"/>
      <sheetData sheetId="3557" refreshError="1"/>
      <sheetData sheetId="3558"/>
      <sheetData sheetId="3559"/>
      <sheetData sheetId="3560"/>
      <sheetData sheetId="3561"/>
      <sheetData sheetId="3562"/>
      <sheetData sheetId="3563"/>
      <sheetData sheetId="3564"/>
      <sheetData sheetId="3565"/>
      <sheetData sheetId="3566" refreshError="1"/>
      <sheetData sheetId="3567" refreshError="1"/>
      <sheetData sheetId="3568"/>
      <sheetData sheetId="3569"/>
      <sheetData sheetId="3570"/>
      <sheetData sheetId="3571"/>
      <sheetData sheetId="3572"/>
      <sheetData sheetId="3573" refreshError="1"/>
      <sheetData sheetId="3574" refreshError="1"/>
      <sheetData sheetId="3575" refreshError="1"/>
      <sheetData sheetId="3576" refreshError="1"/>
      <sheetData sheetId="3577" refreshError="1"/>
      <sheetData sheetId="3578" refreshError="1"/>
      <sheetData sheetId="3579" refreshError="1"/>
      <sheetData sheetId="3580"/>
      <sheetData sheetId="3581"/>
      <sheetData sheetId="3582"/>
      <sheetData sheetId="3583"/>
      <sheetData sheetId="3584"/>
      <sheetData sheetId="3585"/>
      <sheetData sheetId="3586" refreshError="1"/>
      <sheetData sheetId="3587" refreshError="1"/>
      <sheetData sheetId="3588"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
      <sheetName val="Cash2"/>
      <sheetName val="Z"/>
      <sheetName val="SubmitCal"/>
      <sheetName val="HQ-TO"/>
      <sheetName val="Raw Data"/>
      <sheetName val="C1ㅇ"/>
      <sheetName val="Day work"/>
      <sheetName val="BOQ"/>
      <sheetName val="Notes"/>
      <sheetName val="Register"/>
      <sheetName val="#3E1_GCR"/>
      <sheetName val="Details"/>
      <sheetName val="price sch rev0"/>
      <sheetName val="Option"/>
      <sheetName val="Details and Earnings Charts"/>
      <sheetName val="P1 A15 &amp; A13 N Prelims Flysheet"/>
      <sheetName val="data base"/>
      <sheetName val="FitOutConfCentre"/>
      <sheetName val="price sch rev0.xls"/>
      <sheetName val="PMV REQ"/>
      <sheetName val="Summary"/>
      <sheetName val="Testing"/>
      <sheetName val="노원열병합  건축공사기성내역서"/>
      <sheetName val="0200 Siteworks"/>
      <sheetName val="CPA7-31"/>
      <sheetName val="Revised_2_fc4a"/>
      <sheetName val="INPUT BUDGET AED"/>
      <sheetName val="Master Data Sheet"/>
      <sheetName val="Contents"/>
      <sheetName val="F031-3(ANLZ)"/>
      <sheetName val="Electrical_database"/>
      <sheetName val="Sheet1 (2)"/>
      <sheetName val="Profit Plan"/>
      <sheetName val="Plumbing FROM bILL"/>
      <sheetName val="BOQ건축"/>
      <sheetName val="BQ"/>
      <sheetName val="BQ External"/>
      <sheetName val="8. Narrative"/>
      <sheetName val="Raw_Data"/>
      <sheetName val="FORM7"/>
      <sheetName val="Forecast"/>
      <sheetName val="Detail Page"/>
      <sheetName val="Basement Extract"/>
      <sheetName val="SAD"/>
      <sheetName val="SA Plen."/>
      <sheetName val="Retu. Duct"/>
      <sheetName val="RA Plen."/>
      <sheetName val="T. Ex. Duct"/>
      <sheetName val="ERECIN"/>
      <sheetName val="입찰내역 발주처 양식"/>
      <sheetName val="Takeoff"/>
      <sheetName val="Rate Analysis"/>
      <sheetName val="Values"/>
      <sheetName val="일위대가"/>
      <sheetName val="MixBed"/>
      <sheetName val="CondPol"/>
      <sheetName val="DBs"/>
      <sheetName val="VOP_June_07"/>
      <sheetName val="VOP_June_07 _rev1_"/>
      <sheetName val="VOP_Sept_07"/>
      <sheetName val="Main"/>
      <sheetName val="Data"/>
      <sheetName val="DT"/>
      <sheetName val="ECARates"/>
      <sheetName val="BaseWeight"/>
      <sheetName val="Model"/>
      <sheetName val="CONSTRUCTION COMPONENT"/>
      <sheetName val="HVAC BoQ"/>
      <sheetName val="INDIGINEOUS ITEMS "/>
      <sheetName val="Intro"/>
      <sheetName val="Input"/>
      <sheetName val="Controls"/>
      <sheetName val="E19 Boiler Room A"/>
      <sheetName val="SPT vs PHI"/>
      <sheetName val="Internal"/>
      <sheetName val="Financials"/>
      <sheetName val="CashFlow"/>
      <sheetName val="Calc"/>
      <sheetName val="Stage CF"/>
      <sheetName val="PLANT"/>
      <sheetName val="INSTRUMENT"/>
      <sheetName val="SpecITEM"/>
      <sheetName val="LINE_Sc"/>
      <sheetName val="MOTOR"/>
      <sheetName val="Manpower"/>
      <sheetName val="Accrued Interest"/>
      <sheetName val="KG-LS"/>
      <sheetName val="EXRATES"/>
      <sheetName val="Old"/>
      <sheetName val="Operating Statistics"/>
      <sheetName val="Raw_Data1"/>
      <sheetName val="Detail_Page"/>
      <sheetName val="Details_and_Earnings_Charts"/>
      <sheetName val="Basement_Extract"/>
      <sheetName val="SA_Plen_"/>
      <sheetName val="Retu__Duct"/>
      <sheetName val="RA_Plen_"/>
      <sheetName val="T__Ex__Duct"/>
      <sheetName val="Day_work"/>
      <sheetName val="price_sch_rev0"/>
      <sheetName val="P1_A15_&amp;_A13_N_Prelims_Flysheet"/>
      <sheetName val="0200_Siteworks"/>
      <sheetName val="노원열병합__건축공사기성내역서"/>
      <sheetName val="price_sch_rev0_xls"/>
      <sheetName val="INPUT_BUDGET_AED"/>
      <sheetName val="PMV_REQ"/>
      <sheetName val="Sheet1_(2)"/>
      <sheetName val="8__Narrative"/>
      <sheetName val="VOP_June_07__rev1_"/>
      <sheetName val="data_base"/>
      <sheetName val="CONSTRUCTION_COMPONENT"/>
      <sheetName val="Plumbing_FROM_bILL"/>
      <sheetName val="Master_Data_Sheet"/>
      <sheetName val="Profit_Plan"/>
      <sheetName val="BQ_External"/>
      <sheetName val="Stage_CF"/>
      <sheetName val="INDIGINEOUS_ITEMS_"/>
      <sheetName val="E19_Boiler_Room_A"/>
      <sheetName val="SPT_vs_PHI"/>
      <sheetName val="eq_data"/>
      <sheetName val="SEX"/>
      <sheetName val="opstat"/>
      <sheetName val="costs"/>
      <sheetName val="Sheet1"/>
      <sheetName val="Intermediate Staff_C"/>
      <sheetName val="STAFF AC--535 -19.1.09"/>
      <sheetName val="AHU"/>
      <sheetName val="Macro-Dexterne"/>
      <sheetName val="Macro-Diam-interne"/>
      <sheetName val="Macro-cons"/>
      <sheetName val="Macro-Long"/>
      <sheetName val="Macro-Epaisseur"/>
      <sheetName val="Macro-press"/>
      <sheetName val="C3-bill"/>
      <sheetName val="Bill No 13 - Rev 13-03-2017"/>
      <sheetName val="NPV"/>
      <sheetName val="Info Sheet"/>
      <sheetName val="VARIATION LOG"/>
      <sheetName val="VE LOG "/>
      <sheetName val="CHW INS-contract"/>
      <sheetName val="Panels (DWG)"/>
      <sheetName val="Sheet7"/>
      <sheetName val="Macro-Hardy-Cross"/>
      <sheetName val="Macro-Newton"/>
      <sheetName val="Macro-Pression"/>
      <sheetName val="G.Sum"/>
      <sheetName val="Equip"/>
      <sheetName val="Data Sheet"/>
      <sheetName val="E H Blinding"/>
      <sheetName val="E H Excavation"/>
      <sheetName val="Pc name"/>
      <sheetName val="C P A Blinding"/>
      <sheetName val="New Rates"/>
      <sheetName val="Surge tank"/>
      <sheetName val="Pool Finishes"/>
      <sheetName val="Surrounds"/>
      <sheetName val="Plantroom"/>
      <sheetName val="Reinf't"/>
      <sheetName val="1"/>
      <sheetName val="entitlements"/>
      <sheetName val="Total All By Trades highest 1st"/>
      <sheetName val="MS08-01 S"/>
      <sheetName val="MS08-01 P"/>
      <sheetName val="당초"/>
      <sheetName val="A.O.R."/>
      <sheetName val="Standard_mass_bal_template"/>
      <sheetName val="Lulworth NEW TF CALCS"/>
      <sheetName val="Lstsub"/>
      <sheetName val=" GULF"/>
      <sheetName val="MOS"/>
      <sheetName val="MASTER_RATE ANALYSIS"/>
      <sheetName val="FS-Line Status"/>
      <sheetName val="equiptment"/>
      <sheetName val="MWHAJ Staff Rates"/>
      <sheetName val="Total Costs"/>
      <sheetName val="calcul"/>
      <sheetName val="Harewood"/>
      <sheetName val="L-Mechanical"/>
      <sheetName val="CIF COST ITEM"/>
      <sheetName val="1-G1"/>
      <sheetName val="Siteworks"/>
      <sheetName val="CLform"/>
      <sheetName val="F4.13"/>
      <sheetName val="ECO rates+"/>
      <sheetName val="Inflation"/>
      <sheetName val="sumcosts"/>
      <sheetName val="Validation Tables"/>
      <sheetName val="bkg"/>
      <sheetName val="cbrd460"/>
      <sheetName val="bcl"/>
      <sheetName val="1234"/>
      <sheetName val="pricesummary"/>
      <sheetName val="PB"/>
      <sheetName val="INDEX"/>
      <sheetName val="AREAS"/>
      <sheetName val="Z- GENERAL PRICE SUMMARY"/>
      <sheetName val="Schedule(4)"/>
      <sheetName val="FORM-16"/>
      <sheetName val="Faktor"/>
      <sheetName val="A"/>
      <sheetName val="Calendar"/>
      <sheetName val="Actual Cost"/>
      <sheetName val="FACTOR"/>
      <sheetName val="Schedule D - Early Warnings"/>
      <sheetName val="Schedule C - Variations"/>
      <sheetName val="MWHAJ_Staff_Rates2"/>
      <sheetName val="Drop Downs"/>
      <sheetName val="crews"/>
      <sheetName val="RCC,Ret. Wall"/>
      <sheetName val="PRECAST lightconc-II"/>
      <sheetName val="sc"/>
      <sheetName val="4C (R2)"/>
      <sheetName val="Raw_Data2"/>
      <sheetName val="Day_work1"/>
      <sheetName val="price_sch_rev01"/>
      <sheetName val="Details_and_Earnings_Charts1"/>
      <sheetName val="P1_A15_&amp;_A13_N_Prelims_Flyshee1"/>
      <sheetName val="0200_Siteworks1"/>
      <sheetName val="PMV_REQ1"/>
      <sheetName val="노원열병합__건축공사기성내역서1"/>
      <sheetName val="price_sch_rev0_xls1"/>
      <sheetName val="Sheet1_(2)1"/>
      <sheetName val="Detail_Page1"/>
      <sheetName val="Basement_Extract1"/>
      <sheetName val="SA_Plen_1"/>
      <sheetName val="Retu__Duct1"/>
      <sheetName val="RA_Plen_1"/>
      <sheetName val="T__Ex__Duct1"/>
      <sheetName val="INPUT_BUDGET_AED1"/>
      <sheetName val="8__Narrative1"/>
      <sheetName val="VOP_June_07__rev1_1"/>
      <sheetName val="data_base1"/>
      <sheetName val="SPT_vs_PHI1"/>
      <sheetName val="CONSTRUCTION_COMPONENT1"/>
      <sheetName val="Plumbing_FROM_bILL1"/>
      <sheetName val="Master_Data_Sheet1"/>
      <sheetName val="Profit_Plan1"/>
      <sheetName val="BQ_External1"/>
      <sheetName val="E19_Boiler_Room_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BQ01"/>
      <sheetName val="BQ02"/>
      <sheetName val="BQ03"/>
      <sheetName val="N3"/>
      <sheetName val="N4"/>
      <sheetName val="N5"/>
      <sheetName val="BQR"/>
      <sheetName val="BQS"/>
      <sheetName val="BQWP"/>
      <sheetName val="slipsumpR"/>
      <sheetName val="slipsumpS"/>
      <sheetName val="Extract"/>
      <sheetName val="Procedure"/>
      <sheetName val="Master01"/>
      <sheetName val="7-3가설공사 내역"/>
      <sheetName val="query"/>
      <sheetName val="#REF"/>
      <sheetName val="7-3???? ??"/>
      <sheetName val="7-3가설공사_내역"/>
      <sheetName val="7-3____ __"/>
      <sheetName val="COST"/>
      <sheetName val="FitOutConfCentre"/>
      <sheetName val="Cash2"/>
      <sheetName val="Z"/>
      <sheetName val="Equip"/>
      <sheetName val="Sheet2"/>
      <sheetName val="Sheet7"/>
      <sheetName val="Rate"/>
      <sheetName val="Project Name"/>
      <sheetName val="Deliver Date"/>
      <sheetName val="Staff"/>
      <sheetName val="A"/>
      <sheetName val="SPT vs PHI"/>
      <sheetName val="FAB별"/>
      <sheetName val="Materials "/>
      <sheetName val="Labour"/>
      <sheetName val="MAchinery(R1)"/>
      <sheetName val="Z- GENERAL PRICE SUMMARY"/>
      <sheetName val="WITHOUT C&amp;I PROFIT (3)"/>
      <sheetName val="vendor"/>
      <sheetName val="DCF_5"/>
      <sheetName val="US Ship Repair Industry Growth"/>
      <sheetName val="Market Overview"/>
      <sheetName val="US Shipyard Repair Output"/>
      <sheetName val="Charts"/>
      <sheetName val="LBO"/>
      <sheetName val="Summary Financials"/>
      <sheetName val="1"/>
      <sheetName val="금융비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D"/>
      <sheetName val="공량산출서"/>
      <sheetName val="공내역"/>
      <sheetName val="#REF"/>
      <sheetName val="집계표"/>
      <sheetName val="실행철강하도"/>
      <sheetName val="일반공사"/>
      <sheetName val="갑지"/>
      <sheetName val="입찰안"/>
      <sheetName val="차액보증"/>
      <sheetName val="노임"/>
      <sheetName val="저"/>
      <sheetName val="SG"/>
      <sheetName val="토공"/>
      <sheetName val="배수공"/>
      <sheetName val="구조물공"/>
      <sheetName val="포장공"/>
      <sheetName val="부대공"/>
      <sheetName val="실행대비"/>
      <sheetName val="공내역(해미1공구)"/>
      <sheetName val="진짜설계"/>
      <sheetName val="JUCKEYK"/>
      <sheetName val="조건표"/>
      <sheetName val="결과조달"/>
      <sheetName val="내역"/>
      <sheetName val="일위대가"/>
      <sheetName val="도급"/>
      <sheetName val="SPT vs PHI"/>
    </sheetNames>
    <sheetDataSet>
      <sheetData sheetId="0" refreshError="1">
        <row r="1">
          <cell r="A1" t="str">
            <v>명 칭</v>
          </cell>
          <cell r="C1" t="str">
            <v>수 량</v>
          </cell>
          <cell r="D1" t="str">
            <v>단 위</v>
          </cell>
          <cell r="E1" t="str">
            <v>단 가</v>
          </cell>
          <cell r="F1" t="str">
            <v>금 액</v>
          </cell>
          <cell r="G1" t="str">
            <v>비 고</v>
          </cell>
        </row>
        <row r="2">
          <cell r="A2" t="str">
            <v>해미-덕산(제1공구)간도로확장 및 포장공사</v>
          </cell>
          <cell r="E2">
            <v>0</v>
          </cell>
          <cell r="F2">
            <v>0</v>
          </cell>
        </row>
        <row r="3">
          <cell r="A3" t="str">
            <v>1.토          공</v>
          </cell>
          <cell r="E3">
            <v>0</v>
          </cell>
          <cell r="F3">
            <v>0</v>
          </cell>
        </row>
        <row r="4">
          <cell r="A4" t="str">
            <v>1.01기존구조물철거공</v>
          </cell>
          <cell r="E4">
            <v>0</v>
          </cell>
          <cell r="F4">
            <v>0</v>
          </cell>
        </row>
        <row r="5">
          <cell r="A5" t="str">
            <v>a.무근콘크리트깨기</v>
          </cell>
          <cell r="E5">
            <v>0</v>
          </cell>
          <cell r="F5">
            <v>0</v>
          </cell>
        </row>
        <row r="6">
          <cell r="A6" t="str">
            <v>-1.무근콘크리트깨기</v>
          </cell>
          <cell r="C6">
            <v>609</v>
          </cell>
          <cell r="D6" t="str">
            <v>M3</v>
          </cell>
          <cell r="E6">
            <v>0</v>
          </cell>
          <cell r="F6">
            <v>0</v>
          </cell>
        </row>
        <row r="7">
          <cell r="A7" t="str">
            <v>-2.무근콘크리트깨기</v>
          </cell>
          <cell r="C7">
            <v>25</v>
          </cell>
          <cell r="D7" t="str">
            <v>M3</v>
          </cell>
          <cell r="E7">
            <v>0</v>
          </cell>
          <cell r="F7">
            <v>0</v>
          </cell>
        </row>
        <row r="8">
          <cell r="A8" t="str">
            <v>b.철근콘크리트깨기</v>
          </cell>
          <cell r="E8">
            <v>0</v>
          </cell>
          <cell r="F8">
            <v>0</v>
          </cell>
        </row>
        <row r="9">
          <cell r="A9" t="str">
            <v>-1.철근콘크리트깨기</v>
          </cell>
          <cell r="C9">
            <v>537</v>
          </cell>
          <cell r="D9" t="str">
            <v>M3</v>
          </cell>
          <cell r="E9">
            <v>0</v>
          </cell>
          <cell r="F9">
            <v>0</v>
          </cell>
        </row>
        <row r="10">
          <cell r="A10" t="str">
            <v>c.석축헐기</v>
          </cell>
          <cell r="C10">
            <v>1555</v>
          </cell>
          <cell r="D10" t="str">
            <v>M2</v>
          </cell>
          <cell r="E10">
            <v>0</v>
          </cell>
          <cell r="F10">
            <v>0</v>
          </cell>
        </row>
        <row r="11">
          <cell r="A11" t="str">
            <v>d.기존포장깨기</v>
          </cell>
          <cell r="E11">
            <v>0</v>
          </cell>
          <cell r="F11">
            <v>0</v>
          </cell>
        </row>
        <row r="12">
          <cell r="A12" t="str">
            <v>-1.콘크리트포장깨기</v>
          </cell>
          <cell r="C12">
            <v>981</v>
          </cell>
          <cell r="D12" t="str">
            <v>M3</v>
          </cell>
          <cell r="E12">
            <v>0</v>
          </cell>
          <cell r="F12">
            <v>0</v>
          </cell>
        </row>
        <row r="13">
          <cell r="A13" t="str">
            <v>-2.아스팔트포장깨기</v>
          </cell>
          <cell r="C13">
            <v>8494</v>
          </cell>
          <cell r="D13" t="str">
            <v>M3</v>
          </cell>
          <cell r="E13">
            <v>0</v>
          </cell>
          <cell r="F13">
            <v>0</v>
          </cell>
        </row>
        <row r="14">
          <cell r="A14" t="str">
            <v>e.보도블럭포장헐기</v>
          </cell>
          <cell r="C14">
            <v>469</v>
          </cell>
          <cell r="D14" t="str">
            <v>M2</v>
          </cell>
          <cell r="E14">
            <v>0</v>
          </cell>
          <cell r="F14">
            <v>0</v>
          </cell>
        </row>
        <row r="15">
          <cell r="A15" t="str">
            <v>f.기계절단</v>
          </cell>
          <cell r="E15">
            <v>0</v>
          </cell>
          <cell r="F15">
            <v>0</v>
          </cell>
        </row>
        <row r="16">
          <cell r="A16" t="str">
            <v>-1.콘크리트절단</v>
          </cell>
          <cell r="C16">
            <v>1219</v>
          </cell>
          <cell r="D16" t="str">
            <v>M</v>
          </cell>
          <cell r="E16">
            <v>0</v>
          </cell>
          <cell r="F16">
            <v>0</v>
          </cell>
        </row>
        <row r="17">
          <cell r="A17" t="str">
            <v>-2.아스팔트포장절단</v>
          </cell>
          <cell r="C17">
            <v>1444</v>
          </cell>
          <cell r="D17" t="str">
            <v>M</v>
          </cell>
          <cell r="E17">
            <v>0</v>
          </cell>
          <cell r="F17">
            <v>0</v>
          </cell>
        </row>
        <row r="18">
          <cell r="A18" t="str">
            <v>1.02.측구 뚝쌓기</v>
          </cell>
          <cell r="C18">
            <v>82</v>
          </cell>
          <cell r="D18" t="str">
            <v>M3</v>
          </cell>
          <cell r="E18">
            <v>0</v>
          </cell>
          <cell r="F18">
            <v>0</v>
          </cell>
        </row>
        <row r="19">
          <cell r="A19" t="str">
            <v>1.03.표토제거</v>
          </cell>
          <cell r="E19">
            <v>0</v>
          </cell>
          <cell r="F19">
            <v>0</v>
          </cell>
        </row>
        <row r="20">
          <cell r="A20" t="str">
            <v>a.답구간</v>
          </cell>
          <cell r="C20">
            <v>2630</v>
          </cell>
          <cell r="D20" t="str">
            <v>M2</v>
          </cell>
          <cell r="E20">
            <v>0</v>
          </cell>
          <cell r="F20">
            <v>0</v>
          </cell>
        </row>
        <row r="21">
          <cell r="A21" t="str">
            <v>b.답외구간</v>
          </cell>
          <cell r="C21">
            <v>26530</v>
          </cell>
          <cell r="D21" t="str">
            <v>M2</v>
          </cell>
          <cell r="E21">
            <v>0</v>
          </cell>
          <cell r="F21">
            <v>0</v>
          </cell>
        </row>
        <row r="22">
          <cell r="A22" t="str">
            <v>1.04.벌개 제근</v>
          </cell>
          <cell r="C22">
            <v>108210</v>
          </cell>
          <cell r="D22" t="str">
            <v>M2</v>
          </cell>
          <cell r="E22">
            <v>0</v>
          </cell>
          <cell r="F22">
            <v>0</v>
          </cell>
        </row>
        <row r="23">
          <cell r="A23" t="str">
            <v>1.05 흙깍기공</v>
          </cell>
          <cell r="E23">
            <v>0</v>
          </cell>
          <cell r="F23">
            <v>0</v>
          </cell>
        </row>
        <row r="24">
          <cell r="A24" t="str">
            <v>a.토사깍기</v>
          </cell>
          <cell r="C24">
            <v>255500</v>
          </cell>
          <cell r="D24" t="str">
            <v>M3</v>
          </cell>
          <cell r="E24">
            <v>0</v>
          </cell>
          <cell r="F24">
            <v>0</v>
          </cell>
        </row>
        <row r="25">
          <cell r="A25" t="str">
            <v>b.리핑암깍기</v>
          </cell>
          <cell r="C25">
            <v>100450</v>
          </cell>
          <cell r="D25" t="str">
            <v>M3</v>
          </cell>
          <cell r="E25">
            <v>0</v>
          </cell>
          <cell r="F25">
            <v>0</v>
          </cell>
        </row>
        <row r="26">
          <cell r="A26" t="str">
            <v>c.발파암깍기</v>
          </cell>
          <cell r="E26">
            <v>0</v>
          </cell>
          <cell r="F26">
            <v>0</v>
          </cell>
        </row>
        <row r="27">
          <cell r="A27" t="str">
            <v>-1.편절암</v>
          </cell>
          <cell r="C27">
            <v>1940</v>
          </cell>
          <cell r="D27" t="str">
            <v>M3</v>
          </cell>
          <cell r="E27">
            <v>0</v>
          </cell>
          <cell r="F27">
            <v>0</v>
          </cell>
        </row>
        <row r="28">
          <cell r="A28" t="str">
            <v>-2.리퍼병행</v>
          </cell>
          <cell r="C28">
            <v>91780</v>
          </cell>
          <cell r="D28" t="str">
            <v>M3</v>
          </cell>
          <cell r="E28">
            <v>0</v>
          </cell>
          <cell r="F28">
            <v>0</v>
          </cell>
        </row>
        <row r="29">
          <cell r="A29" t="str">
            <v>-3.브레이카</v>
          </cell>
          <cell r="C29">
            <v>660</v>
          </cell>
          <cell r="D29" t="str">
            <v>M3</v>
          </cell>
          <cell r="E29">
            <v>0</v>
          </cell>
          <cell r="F29">
            <v>0</v>
          </cell>
        </row>
        <row r="30">
          <cell r="A30" t="str">
            <v>-4.크롤러드릴</v>
          </cell>
          <cell r="C30">
            <v>180140</v>
          </cell>
          <cell r="D30" t="str">
            <v>M3</v>
          </cell>
          <cell r="E30">
            <v>0</v>
          </cell>
          <cell r="F30">
            <v>0</v>
          </cell>
        </row>
        <row r="31">
          <cell r="A31" t="str">
            <v>1.06 흙운반공</v>
          </cell>
          <cell r="E31">
            <v>0</v>
          </cell>
          <cell r="F31">
            <v>0</v>
          </cell>
        </row>
        <row r="32">
          <cell r="A32" t="str">
            <v>a.무    대</v>
          </cell>
          <cell r="E32">
            <v>0</v>
          </cell>
          <cell r="F32">
            <v>0</v>
          </cell>
        </row>
        <row r="33">
          <cell r="A33" t="str">
            <v>-1.토    사</v>
          </cell>
          <cell r="C33">
            <v>58020</v>
          </cell>
          <cell r="E33">
            <v>0</v>
          </cell>
          <cell r="F33">
            <v>0</v>
          </cell>
        </row>
        <row r="34">
          <cell r="A34" t="str">
            <v>-2.리 핑 암</v>
          </cell>
          <cell r="C34">
            <v>2680</v>
          </cell>
          <cell r="E34">
            <v>0</v>
          </cell>
          <cell r="F34">
            <v>0</v>
          </cell>
        </row>
        <row r="35">
          <cell r="A35" t="str">
            <v>-3.발 파 암</v>
          </cell>
          <cell r="C35">
            <v>4220</v>
          </cell>
          <cell r="E35">
            <v>0</v>
          </cell>
          <cell r="F35">
            <v>0</v>
          </cell>
        </row>
        <row r="36">
          <cell r="A36" t="str">
            <v>b.도    쟈</v>
          </cell>
          <cell r="E36">
            <v>0</v>
          </cell>
          <cell r="F36">
            <v>0</v>
          </cell>
        </row>
        <row r="37">
          <cell r="A37" t="str">
            <v>-1.토    사</v>
          </cell>
          <cell r="C37">
            <v>21890</v>
          </cell>
          <cell r="D37" t="str">
            <v>M3</v>
          </cell>
          <cell r="E37">
            <v>0</v>
          </cell>
          <cell r="F37">
            <v>0</v>
          </cell>
        </row>
        <row r="38">
          <cell r="A38" t="str">
            <v>-2.리 핑 암</v>
          </cell>
          <cell r="C38">
            <v>5550</v>
          </cell>
          <cell r="D38" t="str">
            <v>M3</v>
          </cell>
          <cell r="E38">
            <v>0</v>
          </cell>
          <cell r="F38">
            <v>0</v>
          </cell>
        </row>
        <row r="39">
          <cell r="A39" t="str">
            <v>-3.발 파 암</v>
          </cell>
          <cell r="C39">
            <v>13150</v>
          </cell>
          <cell r="D39" t="str">
            <v>M3</v>
          </cell>
          <cell r="E39">
            <v>0</v>
          </cell>
          <cell r="F39">
            <v>0</v>
          </cell>
        </row>
        <row r="40">
          <cell r="A40" t="str">
            <v>c.덤    프</v>
          </cell>
          <cell r="E40">
            <v>0</v>
          </cell>
          <cell r="F40">
            <v>0</v>
          </cell>
        </row>
        <row r="41">
          <cell r="A41" t="str">
            <v>-1.토    사</v>
          </cell>
          <cell r="C41">
            <v>402610</v>
          </cell>
          <cell r="D41" t="str">
            <v>M3</v>
          </cell>
          <cell r="E41">
            <v>0</v>
          </cell>
          <cell r="F41">
            <v>0</v>
          </cell>
        </row>
        <row r="42">
          <cell r="A42" t="str">
            <v>-2.리 핑 암</v>
          </cell>
          <cell r="C42">
            <v>94130</v>
          </cell>
          <cell r="D42" t="str">
            <v>M3</v>
          </cell>
          <cell r="E42">
            <v>0</v>
          </cell>
          <cell r="F42">
            <v>0</v>
          </cell>
        </row>
        <row r="43">
          <cell r="A43" t="str">
            <v>-3.발 파 암</v>
          </cell>
          <cell r="C43">
            <v>259050</v>
          </cell>
          <cell r="D43" t="str">
            <v>M3</v>
          </cell>
          <cell r="E43">
            <v>0</v>
          </cell>
          <cell r="F43">
            <v>0</v>
          </cell>
        </row>
        <row r="44">
          <cell r="A44" t="str">
            <v>d.사토운반</v>
          </cell>
          <cell r="E44">
            <v>0</v>
          </cell>
          <cell r="F44">
            <v>0</v>
          </cell>
        </row>
        <row r="45">
          <cell r="A45" t="str">
            <v>-1.토    사</v>
          </cell>
          <cell r="C45">
            <v>67280</v>
          </cell>
          <cell r="D45" t="str">
            <v>M3</v>
          </cell>
          <cell r="E45">
            <v>0</v>
          </cell>
          <cell r="F45">
            <v>0</v>
          </cell>
        </row>
        <row r="46">
          <cell r="A46" t="str">
            <v>1.07 흙쌓기공</v>
          </cell>
          <cell r="E46">
            <v>0</v>
          </cell>
          <cell r="F46">
            <v>0</v>
          </cell>
        </row>
        <row r="47">
          <cell r="A47" t="str">
            <v>a.노    체</v>
          </cell>
          <cell r="C47">
            <v>630110</v>
          </cell>
          <cell r="D47" t="str">
            <v>M3</v>
          </cell>
          <cell r="E47">
            <v>0</v>
          </cell>
          <cell r="F47">
            <v>0</v>
          </cell>
        </row>
        <row r="48">
          <cell r="A48" t="str">
            <v>b.노    상</v>
          </cell>
          <cell r="C48">
            <v>48850</v>
          </cell>
          <cell r="D48" t="str">
            <v>M3</v>
          </cell>
          <cell r="E48">
            <v>0</v>
          </cell>
          <cell r="F48">
            <v>0</v>
          </cell>
        </row>
        <row r="49">
          <cell r="A49" t="str">
            <v>c.녹 지 대</v>
          </cell>
          <cell r="C49">
            <v>15490</v>
          </cell>
          <cell r="D49" t="str">
            <v>M3</v>
          </cell>
          <cell r="E49">
            <v>0</v>
          </cell>
          <cell r="F49">
            <v>0</v>
          </cell>
        </row>
        <row r="50">
          <cell r="A50" t="str">
            <v>1.08.층따기</v>
          </cell>
          <cell r="C50">
            <v>8590</v>
          </cell>
          <cell r="D50" t="str">
            <v>M3</v>
          </cell>
          <cell r="E50">
            <v>0</v>
          </cell>
          <cell r="F50">
            <v>0</v>
          </cell>
        </row>
        <row r="51">
          <cell r="A51" t="str">
            <v>1.09.노상준비공</v>
          </cell>
          <cell r="E51">
            <v>0</v>
          </cell>
          <cell r="F51">
            <v>0</v>
          </cell>
        </row>
        <row r="52">
          <cell r="A52" t="str">
            <v>a.기존도로부</v>
          </cell>
          <cell r="C52">
            <v>850</v>
          </cell>
          <cell r="D52" t="str">
            <v>M2</v>
          </cell>
          <cell r="E52">
            <v>0</v>
          </cell>
          <cell r="F52">
            <v>0</v>
          </cell>
        </row>
        <row r="53">
          <cell r="A53" t="str">
            <v>b.절토부</v>
          </cell>
          <cell r="C53">
            <v>57250</v>
          </cell>
          <cell r="D53" t="str">
            <v>M2</v>
          </cell>
          <cell r="E53">
            <v>0</v>
          </cell>
          <cell r="F53">
            <v>0</v>
          </cell>
        </row>
        <row r="54">
          <cell r="A54" t="str">
            <v>1.10 비탈면보호공</v>
          </cell>
          <cell r="E54">
            <v>0</v>
          </cell>
          <cell r="F54">
            <v>0</v>
          </cell>
        </row>
        <row r="55">
          <cell r="A55" t="str">
            <v>a.절토부</v>
          </cell>
          <cell r="E55">
            <v>0</v>
          </cell>
          <cell r="F55">
            <v>0</v>
          </cell>
        </row>
        <row r="56">
          <cell r="A56" t="str">
            <v>-1.거적덮기</v>
          </cell>
          <cell r="C56">
            <v>28500</v>
          </cell>
          <cell r="D56" t="str">
            <v>M2</v>
          </cell>
          <cell r="E56">
            <v>0</v>
          </cell>
          <cell r="F56">
            <v>0</v>
          </cell>
        </row>
        <row r="57">
          <cell r="A57" t="str">
            <v>-2.암절개면 보호식재공</v>
          </cell>
          <cell r="C57">
            <v>1160</v>
          </cell>
          <cell r="D57" t="str">
            <v>M2</v>
          </cell>
          <cell r="E57">
            <v>0</v>
          </cell>
          <cell r="F57">
            <v>0</v>
          </cell>
        </row>
        <row r="58">
          <cell r="A58" t="str">
            <v>-3.암절개면 보호식재공</v>
          </cell>
          <cell r="C58">
            <v>2900</v>
          </cell>
          <cell r="D58" t="str">
            <v>M2</v>
          </cell>
          <cell r="E58">
            <v>0</v>
          </cell>
          <cell r="F58">
            <v>0</v>
          </cell>
        </row>
        <row r="59">
          <cell r="A59" t="str">
            <v>b.성토부</v>
          </cell>
          <cell r="E59">
            <v>0</v>
          </cell>
          <cell r="F59">
            <v>0</v>
          </cell>
        </row>
        <row r="60">
          <cell r="A60" t="str">
            <v>-1.성토비탈면 다짐</v>
          </cell>
          <cell r="C60">
            <v>76240</v>
          </cell>
          <cell r="D60" t="str">
            <v>M2</v>
          </cell>
          <cell r="E60">
            <v>0</v>
          </cell>
          <cell r="F60">
            <v>0</v>
          </cell>
        </row>
        <row r="61">
          <cell r="A61" t="str">
            <v>-2.거적덮기</v>
          </cell>
          <cell r="C61">
            <v>76240</v>
          </cell>
          <cell r="D61" t="str">
            <v>M2</v>
          </cell>
          <cell r="E61">
            <v>0</v>
          </cell>
          <cell r="F61">
            <v>0</v>
          </cell>
        </row>
        <row r="62">
          <cell r="A62" t="str">
            <v>c.면고르기</v>
          </cell>
          <cell r="E62">
            <v>0</v>
          </cell>
          <cell r="F62">
            <v>0</v>
          </cell>
        </row>
        <row r="63">
          <cell r="A63" t="str">
            <v>-1.리핑암</v>
          </cell>
          <cell r="C63">
            <v>8530</v>
          </cell>
          <cell r="D63" t="str">
            <v>M2</v>
          </cell>
          <cell r="E63">
            <v>0</v>
          </cell>
          <cell r="F63">
            <v>0</v>
          </cell>
        </row>
        <row r="64">
          <cell r="A64" t="str">
            <v>-2.발파암</v>
          </cell>
          <cell r="C64">
            <v>19420</v>
          </cell>
          <cell r="D64" t="str">
            <v>M2</v>
          </cell>
          <cell r="E64">
            <v>0</v>
          </cell>
          <cell r="F64">
            <v>0</v>
          </cell>
        </row>
        <row r="65">
          <cell r="A65" t="str">
            <v>1.11.공사중비탈면보호시설</v>
          </cell>
          <cell r="E65">
            <v>0</v>
          </cell>
          <cell r="F65">
            <v>0</v>
          </cell>
        </row>
        <row r="66">
          <cell r="A66" t="str">
            <v>a.비탈면가보호망</v>
          </cell>
          <cell r="C66">
            <v>38625</v>
          </cell>
          <cell r="D66" t="str">
            <v>M2</v>
          </cell>
          <cell r="E66">
            <v>0</v>
          </cell>
          <cell r="F66">
            <v>0</v>
          </cell>
        </row>
        <row r="67">
          <cell r="A67" t="str">
            <v>b.가도수로공</v>
          </cell>
          <cell r="C67">
            <v>536</v>
          </cell>
          <cell r="D67" t="str">
            <v>M</v>
          </cell>
          <cell r="E67">
            <v>0</v>
          </cell>
          <cell r="F67">
            <v>0</v>
          </cell>
        </row>
        <row r="68">
          <cell r="A68" t="str">
            <v>1.12.비탈면 안정검토비</v>
          </cell>
          <cell r="E68">
            <v>0</v>
          </cell>
          <cell r="F68">
            <v>0</v>
          </cell>
        </row>
        <row r="69">
          <cell r="A69" t="str">
            <v>a.지표조사비</v>
          </cell>
          <cell r="C69">
            <v>1</v>
          </cell>
          <cell r="D69" t="str">
            <v>P.S</v>
          </cell>
          <cell r="E69">
            <v>0</v>
          </cell>
          <cell r="F69">
            <v>0</v>
          </cell>
        </row>
        <row r="70">
          <cell r="A70" t="str">
            <v>b.시추조사비</v>
          </cell>
          <cell r="E70">
            <v>0</v>
          </cell>
          <cell r="F70">
            <v>0</v>
          </cell>
        </row>
        <row r="71">
          <cell r="A71" t="str">
            <v>-1.기구설치비</v>
          </cell>
          <cell r="C71">
            <v>4</v>
          </cell>
          <cell r="D71" t="str">
            <v>개소</v>
          </cell>
          <cell r="E71">
            <v>0</v>
          </cell>
          <cell r="F71">
            <v>0</v>
          </cell>
        </row>
        <row r="72">
          <cell r="A72" t="str">
            <v>-2.토사층</v>
          </cell>
          <cell r="C72">
            <v>22</v>
          </cell>
          <cell r="D72" t="str">
            <v>M</v>
          </cell>
          <cell r="E72">
            <v>0</v>
          </cell>
          <cell r="F72">
            <v>0</v>
          </cell>
        </row>
        <row r="73">
          <cell r="A73" t="str">
            <v>-3.연암층</v>
          </cell>
          <cell r="C73">
            <v>14</v>
          </cell>
          <cell r="D73" t="str">
            <v>M</v>
          </cell>
          <cell r="E73">
            <v>0</v>
          </cell>
          <cell r="F73">
            <v>0</v>
          </cell>
        </row>
        <row r="74">
          <cell r="A74" t="str">
            <v>-4.경암층</v>
          </cell>
          <cell r="C74">
            <v>81</v>
          </cell>
          <cell r="D74" t="str">
            <v>M</v>
          </cell>
          <cell r="E74">
            <v>0</v>
          </cell>
          <cell r="F74">
            <v>0</v>
          </cell>
        </row>
        <row r="75">
          <cell r="A75" t="str">
            <v>c.탄성파탐사</v>
          </cell>
          <cell r="C75">
            <v>1</v>
          </cell>
          <cell r="D75" t="str">
            <v>P.S</v>
          </cell>
          <cell r="E75">
            <v>0</v>
          </cell>
          <cell r="F75">
            <v>0</v>
          </cell>
        </row>
        <row r="76">
          <cell r="A76" t="str">
            <v>d.실내실험</v>
          </cell>
          <cell r="C76">
            <v>1</v>
          </cell>
          <cell r="D76" t="str">
            <v>P.S</v>
          </cell>
          <cell r="E76">
            <v>0</v>
          </cell>
          <cell r="F76">
            <v>0</v>
          </cell>
        </row>
        <row r="77">
          <cell r="A77" t="str">
            <v>e.성과분석</v>
          </cell>
          <cell r="C77">
            <v>1</v>
          </cell>
          <cell r="D77" t="str">
            <v>P.S</v>
          </cell>
          <cell r="E77">
            <v>0</v>
          </cell>
          <cell r="F77">
            <v>0</v>
          </cell>
        </row>
        <row r="78">
          <cell r="A78" t="str">
            <v>1.13 토공규준틀</v>
          </cell>
          <cell r="E78">
            <v>0</v>
          </cell>
          <cell r="F78">
            <v>0</v>
          </cell>
        </row>
        <row r="79">
          <cell r="A79" t="str">
            <v>a.비탈규준틀</v>
          </cell>
          <cell r="C79">
            <v>197</v>
          </cell>
          <cell r="D79" t="str">
            <v>EA</v>
          </cell>
          <cell r="E79">
            <v>0</v>
          </cell>
          <cell r="F79">
            <v>0</v>
          </cell>
        </row>
        <row r="80">
          <cell r="A80" t="str">
            <v>b.수평규준틀</v>
          </cell>
          <cell r="C80">
            <v>130</v>
          </cell>
          <cell r="D80" t="str">
            <v>EA</v>
          </cell>
          <cell r="E80">
            <v>0</v>
          </cell>
          <cell r="F80">
            <v>0</v>
          </cell>
        </row>
        <row r="81">
          <cell r="A81" t="str">
            <v>1.14 저수지준설</v>
          </cell>
          <cell r="C81">
            <v>91824</v>
          </cell>
          <cell r="D81" t="str">
            <v>M3</v>
          </cell>
          <cell r="E81">
            <v>0</v>
          </cell>
          <cell r="F81">
            <v>0</v>
          </cell>
        </row>
        <row r="82">
          <cell r="A82" t="str">
            <v>2.배    수    공</v>
          </cell>
          <cell r="E82">
            <v>0</v>
          </cell>
          <cell r="F82">
            <v>0</v>
          </cell>
        </row>
        <row r="83">
          <cell r="A83" t="str">
            <v>2.01 토    공</v>
          </cell>
          <cell r="E83">
            <v>0</v>
          </cell>
          <cell r="F83">
            <v>0</v>
          </cell>
        </row>
        <row r="84">
          <cell r="A84" t="str">
            <v>a.측구터파기</v>
          </cell>
          <cell r="E84">
            <v>0</v>
          </cell>
          <cell r="F84">
            <v>0</v>
          </cell>
        </row>
        <row r="85">
          <cell r="A85" t="str">
            <v>-1.측구터파기</v>
          </cell>
          <cell r="C85">
            <v>15690</v>
          </cell>
          <cell r="D85" t="str">
            <v>M3</v>
          </cell>
          <cell r="E85">
            <v>0</v>
          </cell>
          <cell r="F85">
            <v>0</v>
          </cell>
        </row>
        <row r="86">
          <cell r="A86" t="str">
            <v>-2.측구터파기</v>
          </cell>
          <cell r="C86">
            <v>730</v>
          </cell>
          <cell r="D86" t="str">
            <v>M3</v>
          </cell>
          <cell r="E86">
            <v>0</v>
          </cell>
          <cell r="F86">
            <v>0</v>
          </cell>
        </row>
        <row r="87">
          <cell r="A87" t="str">
            <v>-3.측구되메우기및다짐</v>
          </cell>
          <cell r="C87">
            <v>10000</v>
          </cell>
          <cell r="D87" t="str">
            <v>M3</v>
          </cell>
          <cell r="E87">
            <v>0</v>
          </cell>
          <cell r="F87">
            <v>0</v>
          </cell>
        </row>
        <row r="88">
          <cell r="A88" t="str">
            <v>b.구조물터파기</v>
          </cell>
          <cell r="E88">
            <v>0</v>
          </cell>
          <cell r="F88">
            <v>0</v>
          </cell>
        </row>
        <row r="89">
          <cell r="A89" t="str">
            <v>-1.육상토사</v>
          </cell>
          <cell r="C89">
            <v>21670</v>
          </cell>
          <cell r="D89" t="str">
            <v>M3</v>
          </cell>
          <cell r="E89">
            <v>0</v>
          </cell>
          <cell r="F89">
            <v>0</v>
          </cell>
        </row>
        <row r="90">
          <cell r="A90" t="str">
            <v>-2.육상토사</v>
          </cell>
          <cell r="C90">
            <v>10100</v>
          </cell>
          <cell r="D90" t="str">
            <v>M3</v>
          </cell>
          <cell r="E90">
            <v>0</v>
          </cell>
          <cell r="F90">
            <v>0</v>
          </cell>
        </row>
        <row r="91">
          <cell r="A91" t="str">
            <v>-3.육상토사</v>
          </cell>
          <cell r="C91">
            <v>2260</v>
          </cell>
          <cell r="D91" t="str">
            <v>M3</v>
          </cell>
          <cell r="E91">
            <v>0</v>
          </cell>
          <cell r="F91">
            <v>0</v>
          </cell>
        </row>
        <row r="92">
          <cell r="A92" t="str">
            <v>-4.육상토사</v>
          </cell>
          <cell r="C92">
            <v>490</v>
          </cell>
          <cell r="D92" t="str">
            <v>M3</v>
          </cell>
          <cell r="E92">
            <v>0</v>
          </cell>
          <cell r="F92">
            <v>0</v>
          </cell>
        </row>
        <row r="93">
          <cell r="A93" t="str">
            <v>-5.육상토사</v>
          </cell>
          <cell r="C93">
            <v>280</v>
          </cell>
          <cell r="D93" t="str">
            <v>M3</v>
          </cell>
          <cell r="E93">
            <v>0</v>
          </cell>
          <cell r="F93">
            <v>0</v>
          </cell>
        </row>
        <row r="94">
          <cell r="A94" t="str">
            <v>-6.육상토사</v>
          </cell>
          <cell r="C94">
            <v>30</v>
          </cell>
          <cell r="D94" t="str">
            <v>M3</v>
          </cell>
          <cell r="E94">
            <v>0</v>
          </cell>
          <cell r="F94">
            <v>0</v>
          </cell>
        </row>
        <row r="95">
          <cell r="A95" t="str">
            <v>-7.육상리핑암</v>
          </cell>
          <cell r="C95">
            <v>50</v>
          </cell>
          <cell r="D95" t="str">
            <v>M3</v>
          </cell>
          <cell r="E95">
            <v>0</v>
          </cell>
          <cell r="F95">
            <v>0</v>
          </cell>
        </row>
        <row r="96">
          <cell r="A96" t="str">
            <v>-8.육상발파암</v>
          </cell>
          <cell r="C96">
            <v>1200</v>
          </cell>
          <cell r="D96" t="str">
            <v>M3</v>
          </cell>
          <cell r="E96">
            <v>0</v>
          </cell>
          <cell r="F96">
            <v>0</v>
          </cell>
        </row>
        <row r="97">
          <cell r="A97" t="str">
            <v>-9.용수토사</v>
          </cell>
          <cell r="C97">
            <v>3180</v>
          </cell>
          <cell r="D97" t="str">
            <v>M3</v>
          </cell>
          <cell r="E97">
            <v>0</v>
          </cell>
          <cell r="F97">
            <v>0</v>
          </cell>
        </row>
        <row r="98">
          <cell r="A98" t="str">
            <v>-10.용수토사</v>
          </cell>
          <cell r="C98">
            <v>760</v>
          </cell>
          <cell r="D98" t="str">
            <v>M3</v>
          </cell>
          <cell r="E98">
            <v>0</v>
          </cell>
          <cell r="F98">
            <v>0</v>
          </cell>
        </row>
        <row r="99">
          <cell r="A99" t="str">
            <v>c.되메우기(기계50%,인력50%)</v>
          </cell>
          <cell r="C99">
            <v>23070</v>
          </cell>
          <cell r="D99" t="str">
            <v>M3</v>
          </cell>
          <cell r="E99">
            <v>0</v>
          </cell>
          <cell r="F99">
            <v>0</v>
          </cell>
        </row>
        <row r="100">
          <cell r="A100" t="str">
            <v>2.02.측구공</v>
          </cell>
          <cell r="E100">
            <v>0</v>
          </cell>
          <cell r="F100">
            <v>0</v>
          </cell>
        </row>
        <row r="101">
          <cell r="A101" t="str">
            <v>a.L형측구</v>
          </cell>
          <cell r="E101">
            <v>0</v>
          </cell>
          <cell r="F101">
            <v>0</v>
          </cell>
        </row>
        <row r="102">
          <cell r="A102" t="str">
            <v>-1.형식-1</v>
          </cell>
          <cell r="C102">
            <v>2360</v>
          </cell>
          <cell r="D102" t="str">
            <v>M</v>
          </cell>
          <cell r="E102">
            <v>0</v>
          </cell>
          <cell r="F102">
            <v>0</v>
          </cell>
        </row>
        <row r="103">
          <cell r="A103" t="str">
            <v>-2.형식-2</v>
          </cell>
          <cell r="C103">
            <v>1269</v>
          </cell>
          <cell r="D103" t="str">
            <v>M</v>
          </cell>
          <cell r="E103">
            <v>0</v>
          </cell>
          <cell r="F103">
            <v>0</v>
          </cell>
        </row>
        <row r="104">
          <cell r="A104" t="str">
            <v>-3.형식-3</v>
          </cell>
          <cell r="C104">
            <v>230</v>
          </cell>
          <cell r="D104" t="str">
            <v>M</v>
          </cell>
          <cell r="E104">
            <v>0</v>
          </cell>
          <cell r="F104">
            <v>0</v>
          </cell>
        </row>
        <row r="105">
          <cell r="A105" t="str">
            <v>-4.형식-4(부체도로)</v>
          </cell>
          <cell r="C105">
            <v>513</v>
          </cell>
          <cell r="D105" t="str">
            <v>M</v>
          </cell>
          <cell r="E105">
            <v>0</v>
          </cell>
          <cell r="F105">
            <v>0</v>
          </cell>
        </row>
        <row r="106">
          <cell r="A106" t="str">
            <v>-5.성토부L형측구</v>
          </cell>
          <cell r="C106">
            <v>9150</v>
          </cell>
          <cell r="D106" t="str">
            <v>M</v>
          </cell>
          <cell r="E106">
            <v>0</v>
          </cell>
          <cell r="F106">
            <v>0</v>
          </cell>
        </row>
        <row r="107">
          <cell r="A107" t="str">
            <v>-6.형식-5(절토부소단측구)</v>
          </cell>
          <cell r="C107">
            <v>480</v>
          </cell>
          <cell r="D107" t="str">
            <v>M</v>
          </cell>
          <cell r="E107">
            <v>0</v>
          </cell>
          <cell r="F107">
            <v>0</v>
          </cell>
        </row>
        <row r="108">
          <cell r="A108" t="str">
            <v>-7.L형측구변화구간</v>
          </cell>
          <cell r="C108">
            <v>27</v>
          </cell>
          <cell r="D108" t="str">
            <v>개소</v>
          </cell>
          <cell r="E108">
            <v>0</v>
          </cell>
          <cell r="F108">
            <v>0</v>
          </cell>
        </row>
        <row r="109">
          <cell r="A109" t="str">
            <v>-8.L형측구변화구간</v>
          </cell>
          <cell r="C109">
            <v>6</v>
          </cell>
          <cell r="D109" t="str">
            <v>개소</v>
          </cell>
          <cell r="E109">
            <v>0</v>
          </cell>
          <cell r="F109">
            <v>0</v>
          </cell>
        </row>
        <row r="110">
          <cell r="A110" t="str">
            <v>b.U형측구</v>
          </cell>
          <cell r="E110">
            <v>0</v>
          </cell>
          <cell r="F110">
            <v>0</v>
          </cell>
        </row>
        <row r="111">
          <cell r="A111" t="str">
            <v>-1.형식-1</v>
          </cell>
          <cell r="C111">
            <v>297</v>
          </cell>
          <cell r="D111" t="str">
            <v>M</v>
          </cell>
          <cell r="E111">
            <v>0</v>
          </cell>
          <cell r="F111">
            <v>0</v>
          </cell>
        </row>
        <row r="112">
          <cell r="A112" t="str">
            <v>-2.형식-6</v>
          </cell>
          <cell r="C112">
            <v>350</v>
          </cell>
          <cell r="D112" t="str">
            <v>M</v>
          </cell>
          <cell r="E112">
            <v>0</v>
          </cell>
          <cell r="F112">
            <v>0</v>
          </cell>
        </row>
        <row r="113">
          <cell r="A113" t="str">
            <v>c.V형측구</v>
          </cell>
          <cell r="E113">
            <v>0</v>
          </cell>
          <cell r="F113">
            <v>0</v>
          </cell>
        </row>
        <row r="114">
          <cell r="A114" t="str">
            <v>-1.형식-2</v>
          </cell>
          <cell r="C114">
            <v>4399</v>
          </cell>
          <cell r="D114" t="str">
            <v>M</v>
          </cell>
          <cell r="E114">
            <v>0</v>
          </cell>
          <cell r="F114">
            <v>0</v>
          </cell>
        </row>
        <row r="115">
          <cell r="A115" t="str">
            <v>-2.형식-3</v>
          </cell>
          <cell r="C115">
            <v>980</v>
          </cell>
          <cell r="D115" t="str">
            <v>M</v>
          </cell>
          <cell r="E115">
            <v>0</v>
          </cell>
          <cell r="F115">
            <v>0</v>
          </cell>
        </row>
        <row r="116">
          <cell r="A116" t="str">
            <v>d.산마루 측구</v>
          </cell>
          <cell r="C116">
            <v>2335</v>
          </cell>
          <cell r="D116" t="str">
            <v>M</v>
          </cell>
          <cell r="E116">
            <v>0</v>
          </cell>
          <cell r="F116">
            <v>0</v>
          </cell>
        </row>
        <row r="117">
          <cell r="A117" t="str">
            <v>2.03 맹암거</v>
          </cell>
          <cell r="E117">
            <v>0</v>
          </cell>
          <cell r="F117">
            <v>0</v>
          </cell>
        </row>
        <row r="118">
          <cell r="A118" t="str">
            <v>a.형식-1 (L형측구하단)</v>
          </cell>
          <cell r="C118">
            <v>525</v>
          </cell>
          <cell r="D118" t="str">
            <v>M</v>
          </cell>
          <cell r="E118">
            <v>0</v>
          </cell>
          <cell r="F118">
            <v>0</v>
          </cell>
        </row>
        <row r="119">
          <cell r="A119" t="str">
            <v>b.형식-2 (L형측구하단)</v>
          </cell>
          <cell r="C119">
            <v>2437</v>
          </cell>
          <cell r="D119" t="str">
            <v>M</v>
          </cell>
          <cell r="E119">
            <v>0</v>
          </cell>
          <cell r="F119">
            <v>0</v>
          </cell>
        </row>
        <row r="120">
          <cell r="A120" t="str">
            <v>c.형식-3 (절성경계)</v>
          </cell>
          <cell r="C120">
            <v>310</v>
          </cell>
          <cell r="D120" t="str">
            <v>M</v>
          </cell>
          <cell r="E120">
            <v>0</v>
          </cell>
          <cell r="F120">
            <v>0</v>
          </cell>
        </row>
        <row r="121">
          <cell r="A121" t="str">
            <v>2.04 횡배수관</v>
          </cell>
          <cell r="E121">
            <v>0</v>
          </cell>
          <cell r="F121">
            <v>0</v>
          </cell>
        </row>
        <row r="122">
          <cell r="A122" t="str">
            <v>a.1.0&gt;H or H&gt;6.0M</v>
          </cell>
          <cell r="E122">
            <v>0</v>
          </cell>
          <cell r="F122">
            <v>0</v>
          </cell>
        </row>
        <row r="123">
          <cell r="A123" t="str">
            <v>a-1.￠1,000MM</v>
          </cell>
          <cell r="C123">
            <v>422</v>
          </cell>
          <cell r="D123" t="str">
            <v>M</v>
          </cell>
          <cell r="E123">
            <v>0</v>
          </cell>
          <cell r="F123">
            <v>0</v>
          </cell>
        </row>
        <row r="124">
          <cell r="A124" t="str">
            <v>a-2.￠1,200MM</v>
          </cell>
          <cell r="C124">
            <v>177</v>
          </cell>
          <cell r="D124" t="str">
            <v>M</v>
          </cell>
          <cell r="E124">
            <v>0</v>
          </cell>
          <cell r="F124">
            <v>0</v>
          </cell>
        </row>
        <row r="125">
          <cell r="A125" t="str">
            <v>b.1.0M&lt; H &lt; 6.0M</v>
          </cell>
          <cell r="E125">
            <v>0</v>
          </cell>
          <cell r="F125">
            <v>0</v>
          </cell>
        </row>
        <row r="126">
          <cell r="A126" t="str">
            <v>b-1.￠300MM</v>
          </cell>
          <cell r="C126">
            <v>8</v>
          </cell>
          <cell r="D126" t="str">
            <v>M</v>
          </cell>
          <cell r="E126">
            <v>0</v>
          </cell>
          <cell r="F126">
            <v>0</v>
          </cell>
        </row>
        <row r="127">
          <cell r="A127" t="str">
            <v>b-2.￠450MM</v>
          </cell>
          <cell r="C127">
            <v>70</v>
          </cell>
          <cell r="D127" t="str">
            <v>M</v>
          </cell>
          <cell r="E127">
            <v>0</v>
          </cell>
          <cell r="F127">
            <v>0</v>
          </cell>
        </row>
        <row r="128">
          <cell r="A128" t="str">
            <v>b-3.￠600MM</v>
          </cell>
          <cell r="C128">
            <v>23</v>
          </cell>
          <cell r="D128" t="str">
            <v>M</v>
          </cell>
          <cell r="E128">
            <v>0</v>
          </cell>
          <cell r="F128">
            <v>0</v>
          </cell>
        </row>
        <row r="129">
          <cell r="A129" t="str">
            <v>b-4.￠800MM</v>
          </cell>
          <cell r="C129">
            <v>78</v>
          </cell>
          <cell r="D129" t="str">
            <v>M</v>
          </cell>
          <cell r="E129">
            <v>0</v>
          </cell>
          <cell r="F129">
            <v>0</v>
          </cell>
        </row>
        <row r="130">
          <cell r="A130" t="str">
            <v>b-5.￠1000MM</v>
          </cell>
          <cell r="C130">
            <v>155</v>
          </cell>
          <cell r="D130" t="str">
            <v>M</v>
          </cell>
          <cell r="E130">
            <v>0</v>
          </cell>
          <cell r="F130">
            <v>0</v>
          </cell>
        </row>
        <row r="131">
          <cell r="A131" t="str">
            <v>b-6.￠1200MM</v>
          </cell>
          <cell r="C131">
            <v>82</v>
          </cell>
          <cell r="D131" t="str">
            <v>M</v>
          </cell>
          <cell r="E131">
            <v>0</v>
          </cell>
          <cell r="F131">
            <v>0</v>
          </cell>
        </row>
        <row r="132">
          <cell r="A132" t="str">
            <v>c.날개벽</v>
          </cell>
          <cell r="E132">
            <v>0</v>
          </cell>
          <cell r="F132">
            <v>0</v>
          </cell>
        </row>
        <row r="133">
          <cell r="A133" t="str">
            <v>c-1.콘크리트타설</v>
          </cell>
          <cell r="C133">
            <v>73</v>
          </cell>
          <cell r="D133" t="str">
            <v>M3</v>
          </cell>
          <cell r="E133">
            <v>0</v>
          </cell>
          <cell r="F133">
            <v>0</v>
          </cell>
        </row>
        <row r="134">
          <cell r="A134" t="str">
            <v>c-2.거푸집</v>
          </cell>
          <cell r="C134">
            <v>327</v>
          </cell>
          <cell r="D134" t="str">
            <v>M2</v>
          </cell>
          <cell r="E134">
            <v>0</v>
          </cell>
          <cell r="F134">
            <v>0</v>
          </cell>
        </row>
        <row r="135">
          <cell r="A135" t="str">
            <v>d.면벽</v>
          </cell>
          <cell r="E135">
            <v>0</v>
          </cell>
          <cell r="F135">
            <v>0</v>
          </cell>
        </row>
        <row r="136">
          <cell r="A136" t="str">
            <v>d-1.콘크리트타설</v>
          </cell>
          <cell r="C136">
            <v>3</v>
          </cell>
          <cell r="D136" t="str">
            <v>M3</v>
          </cell>
          <cell r="E136">
            <v>0</v>
          </cell>
          <cell r="F136">
            <v>0</v>
          </cell>
        </row>
        <row r="137">
          <cell r="A137" t="str">
            <v>d-2.거푸집</v>
          </cell>
          <cell r="C137">
            <v>47</v>
          </cell>
          <cell r="D137" t="str">
            <v>M2</v>
          </cell>
          <cell r="E137">
            <v>0</v>
          </cell>
          <cell r="F137">
            <v>0</v>
          </cell>
        </row>
        <row r="138">
          <cell r="A138" t="str">
            <v>2.05 종배수관</v>
          </cell>
          <cell r="E138">
            <v>0</v>
          </cell>
          <cell r="F138">
            <v>0</v>
          </cell>
        </row>
        <row r="139">
          <cell r="A139" t="str">
            <v>a.종배수관부설</v>
          </cell>
          <cell r="E139">
            <v>0</v>
          </cell>
          <cell r="F139">
            <v>0</v>
          </cell>
        </row>
        <row r="140">
          <cell r="A140" t="str">
            <v>a-1. ￠800MM</v>
          </cell>
          <cell r="C140">
            <v>764</v>
          </cell>
          <cell r="D140" t="str">
            <v>M</v>
          </cell>
          <cell r="E140">
            <v>0</v>
          </cell>
          <cell r="F140">
            <v>0</v>
          </cell>
        </row>
        <row r="141">
          <cell r="A141" t="str">
            <v>a-2. ￠1,000MM</v>
          </cell>
          <cell r="C141">
            <v>10</v>
          </cell>
          <cell r="D141" t="str">
            <v>M</v>
          </cell>
          <cell r="E141">
            <v>0</v>
          </cell>
          <cell r="F141">
            <v>0</v>
          </cell>
        </row>
        <row r="142">
          <cell r="A142" t="str">
            <v>b.종배수관 면벽</v>
          </cell>
          <cell r="E142">
            <v>0</v>
          </cell>
          <cell r="F142">
            <v>0</v>
          </cell>
        </row>
        <row r="143">
          <cell r="A143" t="str">
            <v>b-1.콘크리트타설</v>
          </cell>
          <cell r="C143">
            <v>6</v>
          </cell>
          <cell r="D143" t="str">
            <v>M3</v>
          </cell>
          <cell r="E143">
            <v>0</v>
          </cell>
          <cell r="F143">
            <v>0</v>
          </cell>
        </row>
        <row r="144">
          <cell r="A144" t="str">
            <v>b-2.거푸집</v>
          </cell>
          <cell r="C144">
            <v>91</v>
          </cell>
          <cell r="D144" t="str">
            <v>M2</v>
          </cell>
          <cell r="E144">
            <v>0</v>
          </cell>
          <cell r="F144">
            <v>0</v>
          </cell>
        </row>
        <row r="145">
          <cell r="A145" t="str">
            <v>2.06 집수정공</v>
          </cell>
          <cell r="E145">
            <v>0</v>
          </cell>
          <cell r="F145">
            <v>0</v>
          </cell>
        </row>
        <row r="146">
          <cell r="A146" t="str">
            <v>a.콘크리트타설</v>
          </cell>
          <cell r="E146">
            <v>0</v>
          </cell>
          <cell r="F146">
            <v>0</v>
          </cell>
        </row>
        <row r="147">
          <cell r="A147" t="str">
            <v>a-1.콘크이트타설</v>
          </cell>
          <cell r="C147">
            <v>4</v>
          </cell>
          <cell r="D147" t="str">
            <v>M3</v>
          </cell>
          <cell r="E147">
            <v>0</v>
          </cell>
          <cell r="F147">
            <v>0</v>
          </cell>
        </row>
        <row r="148">
          <cell r="A148" t="str">
            <v>a-2.콘크리트타설</v>
          </cell>
          <cell r="C148">
            <v>83</v>
          </cell>
          <cell r="D148" t="str">
            <v>M3</v>
          </cell>
          <cell r="E148">
            <v>0</v>
          </cell>
          <cell r="F148">
            <v>0</v>
          </cell>
        </row>
        <row r="149">
          <cell r="A149" t="str">
            <v>b.거푸집</v>
          </cell>
          <cell r="C149">
            <v>354</v>
          </cell>
          <cell r="D149" t="str">
            <v>M2</v>
          </cell>
          <cell r="E149">
            <v>0</v>
          </cell>
          <cell r="F149">
            <v>0</v>
          </cell>
        </row>
        <row r="150">
          <cell r="A150" t="str">
            <v>c.거푸집</v>
          </cell>
          <cell r="C150">
            <v>519</v>
          </cell>
          <cell r="D150" t="str">
            <v>M2</v>
          </cell>
          <cell r="E150">
            <v>0</v>
          </cell>
          <cell r="F150">
            <v>0</v>
          </cell>
        </row>
        <row r="151">
          <cell r="A151" t="str">
            <v>d.철근가공조립</v>
          </cell>
          <cell r="C151">
            <v>4.7709999999999999</v>
          </cell>
          <cell r="D151" t="str">
            <v>TON</v>
          </cell>
          <cell r="E151">
            <v>0</v>
          </cell>
          <cell r="F151">
            <v>0</v>
          </cell>
        </row>
        <row r="152">
          <cell r="A152" t="str">
            <v>e.집수정 배수구</v>
          </cell>
          <cell r="C152">
            <v>1</v>
          </cell>
          <cell r="D152" t="str">
            <v>M</v>
          </cell>
          <cell r="E152">
            <v>0</v>
          </cell>
          <cell r="F152">
            <v>0</v>
          </cell>
        </row>
        <row r="153">
          <cell r="A153" t="str">
            <v>f.뚜껑(스틸그레이팅)</v>
          </cell>
          <cell r="E153">
            <v>0</v>
          </cell>
          <cell r="F153">
            <v>0</v>
          </cell>
        </row>
        <row r="154">
          <cell r="A154" t="str">
            <v>f-1.830*830*50M/M</v>
          </cell>
          <cell r="C154">
            <v>1</v>
          </cell>
          <cell r="D154" t="str">
            <v>EA</v>
          </cell>
          <cell r="E154">
            <v>0</v>
          </cell>
          <cell r="F154">
            <v>0</v>
          </cell>
        </row>
        <row r="155">
          <cell r="A155" t="str">
            <v>f-2.1530*830*100M/M</v>
          </cell>
          <cell r="C155">
            <v>20</v>
          </cell>
          <cell r="D155" t="str">
            <v>EA</v>
          </cell>
          <cell r="E155">
            <v>0</v>
          </cell>
          <cell r="F155">
            <v>0</v>
          </cell>
        </row>
        <row r="156">
          <cell r="A156" t="str">
            <v>f-3.1390*1190*75M/M</v>
          </cell>
          <cell r="C156">
            <v>1</v>
          </cell>
          <cell r="D156" t="str">
            <v>EA</v>
          </cell>
          <cell r="E156">
            <v>0</v>
          </cell>
          <cell r="F156">
            <v>0</v>
          </cell>
        </row>
        <row r="157">
          <cell r="A157" t="str">
            <v>f-4.1799*1190*75M/M</v>
          </cell>
          <cell r="C157">
            <v>12</v>
          </cell>
          <cell r="D157" t="str">
            <v>EA</v>
          </cell>
          <cell r="E157">
            <v>0</v>
          </cell>
          <cell r="F157">
            <v>0</v>
          </cell>
        </row>
        <row r="158">
          <cell r="A158" t="str">
            <v>f-5.2190*1190*75M/M</v>
          </cell>
          <cell r="C158">
            <v>2</v>
          </cell>
          <cell r="D158" t="str">
            <v>EA</v>
          </cell>
          <cell r="E158">
            <v>0</v>
          </cell>
          <cell r="F158">
            <v>0</v>
          </cell>
        </row>
        <row r="159">
          <cell r="A159" t="str">
            <v>2.07 암 거 공</v>
          </cell>
          <cell r="E159">
            <v>0</v>
          </cell>
          <cell r="F159">
            <v>0</v>
          </cell>
        </row>
        <row r="160">
          <cell r="A160" t="str">
            <v>a.콘크리트타설</v>
          </cell>
          <cell r="E160">
            <v>0</v>
          </cell>
          <cell r="F160">
            <v>0</v>
          </cell>
        </row>
        <row r="161">
          <cell r="A161" t="str">
            <v>a-1.콘크리트타설</v>
          </cell>
          <cell r="C161">
            <v>8238</v>
          </cell>
          <cell r="D161" t="str">
            <v>M3</v>
          </cell>
          <cell r="E161">
            <v>0</v>
          </cell>
          <cell r="F161">
            <v>0</v>
          </cell>
        </row>
        <row r="162">
          <cell r="A162" t="str">
            <v>a-2.콘크리트타설</v>
          </cell>
          <cell r="C162">
            <v>922</v>
          </cell>
          <cell r="D162" t="str">
            <v>M3</v>
          </cell>
          <cell r="E162">
            <v>0</v>
          </cell>
          <cell r="F162">
            <v>0</v>
          </cell>
        </row>
        <row r="163">
          <cell r="A163" t="str">
            <v>b.거푸집</v>
          </cell>
          <cell r="E163">
            <v>0</v>
          </cell>
          <cell r="F163">
            <v>0</v>
          </cell>
        </row>
        <row r="164">
          <cell r="A164" t="str">
            <v>b-1.거푸집</v>
          </cell>
          <cell r="C164">
            <v>14093</v>
          </cell>
          <cell r="D164" t="str">
            <v>M2</v>
          </cell>
          <cell r="E164">
            <v>0</v>
          </cell>
          <cell r="F164">
            <v>0</v>
          </cell>
        </row>
        <row r="165">
          <cell r="A165" t="str">
            <v>b-2.거푸집</v>
          </cell>
          <cell r="C165">
            <v>956</v>
          </cell>
          <cell r="D165" t="str">
            <v>M2</v>
          </cell>
          <cell r="E165">
            <v>0</v>
          </cell>
          <cell r="F165">
            <v>0</v>
          </cell>
        </row>
        <row r="166">
          <cell r="A166" t="str">
            <v>b-3.거푸집</v>
          </cell>
          <cell r="C166">
            <v>224</v>
          </cell>
          <cell r="D166" t="str">
            <v>M2</v>
          </cell>
          <cell r="E166">
            <v>0</v>
          </cell>
          <cell r="F166">
            <v>0</v>
          </cell>
        </row>
        <row r="167">
          <cell r="A167" t="str">
            <v>b-4.P.E무늬거푸집</v>
          </cell>
          <cell r="C167">
            <v>1696</v>
          </cell>
          <cell r="D167" t="str">
            <v>㎡</v>
          </cell>
          <cell r="E167">
            <v>0</v>
          </cell>
          <cell r="F167">
            <v>0</v>
          </cell>
        </row>
        <row r="168">
          <cell r="A168" t="str">
            <v>c.철근가공 및 조립</v>
          </cell>
          <cell r="E168">
            <v>0</v>
          </cell>
          <cell r="F168">
            <v>0</v>
          </cell>
        </row>
        <row r="169">
          <cell r="A169" t="str">
            <v>c-1.간 단</v>
          </cell>
          <cell r="C169">
            <v>8.2000000000000003E-2</v>
          </cell>
          <cell r="D169" t="str">
            <v>TON</v>
          </cell>
          <cell r="E169">
            <v>0</v>
          </cell>
          <cell r="F169">
            <v>0</v>
          </cell>
        </row>
        <row r="170">
          <cell r="A170" t="str">
            <v>c-2.보 통</v>
          </cell>
          <cell r="C170">
            <v>29.591999999999999</v>
          </cell>
          <cell r="D170" t="str">
            <v>TON</v>
          </cell>
          <cell r="E170">
            <v>0</v>
          </cell>
          <cell r="F170">
            <v>0</v>
          </cell>
        </row>
        <row r="171">
          <cell r="A171" t="str">
            <v>c-3.복 잡</v>
          </cell>
          <cell r="C171">
            <v>1206.587</v>
          </cell>
          <cell r="D171" t="str">
            <v>TON</v>
          </cell>
          <cell r="E171">
            <v>0</v>
          </cell>
          <cell r="F171">
            <v>0</v>
          </cell>
        </row>
        <row r="172">
          <cell r="A172" t="str">
            <v>d.비계</v>
          </cell>
          <cell r="C172">
            <v>5071</v>
          </cell>
          <cell r="D172" t="str">
            <v>M2</v>
          </cell>
          <cell r="E172">
            <v>0</v>
          </cell>
          <cell r="F172">
            <v>0</v>
          </cell>
        </row>
        <row r="173">
          <cell r="A173" t="str">
            <v>e.동바리</v>
          </cell>
          <cell r="C173">
            <v>8750</v>
          </cell>
          <cell r="D173" t="str">
            <v>공/M3</v>
          </cell>
          <cell r="E173">
            <v>0</v>
          </cell>
          <cell r="F173">
            <v>0</v>
          </cell>
        </row>
        <row r="174">
          <cell r="A174" t="str">
            <v>f.아스팔트코팅</v>
          </cell>
          <cell r="C174">
            <v>4535</v>
          </cell>
          <cell r="D174" t="str">
            <v>M2</v>
          </cell>
          <cell r="E174">
            <v>0</v>
          </cell>
          <cell r="F174">
            <v>0</v>
          </cell>
        </row>
        <row r="175">
          <cell r="A175" t="str">
            <v>g.P.V.C 파이프</v>
          </cell>
          <cell r="E175">
            <v>0</v>
          </cell>
          <cell r="F175">
            <v>0</v>
          </cell>
        </row>
        <row r="176">
          <cell r="A176" t="str">
            <v>g-1. P.V.C PIPE</v>
          </cell>
          <cell r="C176">
            <v>72</v>
          </cell>
          <cell r="D176" t="str">
            <v>M</v>
          </cell>
          <cell r="E176">
            <v>0</v>
          </cell>
          <cell r="F176">
            <v>0</v>
          </cell>
        </row>
        <row r="177">
          <cell r="A177" t="str">
            <v>g-2. P.V.C PIPE</v>
          </cell>
          <cell r="C177">
            <v>18</v>
          </cell>
          <cell r="D177" t="str">
            <v>M</v>
          </cell>
          <cell r="E177">
            <v>0</v>
          </cell>
          <cell r="F177">
            <v>0</v>
          </cell>
        </row>
        <row r="178">
          <cell r="A178" t="str">
            <v>h.부직포</v>
          </cell>
          <cell r="C178">
            <v>306</v>
          </cell>
          <cell r="D178" t="str">
            <v>M2</v>
          </cell>
          <cell r="E178">
            <v>0</v>
          </cell>
          <cell r="F178">
            <v>0</v>
          </cell>
        </row>
        <row r="179">
          <cell r="A179" t="str">
            <v>i.뒷채움 및 다짐</v>
          </cell>
          <cell r="C179">
            <v>3190</v>
          </cell>
          <cell r="D179" t="str">
            <v>M3</v>
          </cell>
          <cell r="E179">
            <v>0</v>
          </cell>
          <cell r="F179">
            <v>0</v>
          </cell>
        </row>
        <row r="180">
          <cell r="A180" t="str">
            <v>j.기초잡석깔기</v>
          </cell>
          <cell r="C180">
            <v>872</v>
          </cell>
          <cell r="D180" t="str">
            <v>M3</v>
          </cell>
          <cell r="E180">
            <v>0</v>
          </cell>
          <cell r="F180">
            <v>0</v>
          </cell>
        </row>
        <row r="181">
          <cell r="A181" t="str">
            <v>k.물 푸 기</v>
          </cell>
          <cell r="C181">
            <v>415</v>
          </cell>
          <cell r="D181" t="str">
            <v>HR</v>
          </cell>
          <cell r="E181">
            <v>0</v>
          </cell>
          <cell r="F181">
            <v>0</v>
          </cell>
        </row>
        <row r="182">
          <cell r="A182" t="str">
            <v>l.지수판</v>
          </cell>
          <cell r="C182">
            <v>2820</v>
          </cell>
          <cell r="D182" t="str">
            <v>M</v>
          </cell>
          <cell r="E182">
            <v>0</v>
          </cell>
          <cell r="F182">
            <v>0</v>
          </cell>
        </row>
        <row r="183">
          <cell r="A183" t="str">
            <v>m.신축이음</v>
          </cell>
          <cell r="C183">
            <v>616</v>
          </cell>
          <cell r="D183" t="str">
            <v>M2</v>
          </cell>
          <cell r="E183">
            <v>0</v>
          </cell>
          <cell r="F183">
            <v>0</v>
          </cell>
        </row>
        <row r="184">
          <cell r="A184" t="str">
            <v>n.실런트</v>
          </cell>
          <cell r="C184">
            <v>645</v>
          </cell>
          <cell r="D184" t="str">
            <v>M</v>
          </cell>
          <cell r="E184">
            <v>0</v>
          </cell>
          <cell r="F184">
            <v>0</v>
          </cell>
        </row>
        <row r="185">
          <cell r="A185" t="str">
            <v>o.다웰바설치</v>
          </cell>
          <cell r="E185">
            <v>0</v>
          </cell>
          <cell r="F185">
            <v>0</v>
          </cell>
        </row>
        <row r="186">
          <cell r="A186" t="str">
            <v>o-1.신축이음부설치</v>
          </cell>
          <cell r="C186">
            <v>403</v>
          </cell>
          <cell r="D186" t="str">
            <v>EA</v>
          </cell>
          <cell r="E186">
            <v>0</v>
          </cell>
          <cell r="F186">
            <v>0</v>
          </cell>
        </row>
        <row r="187">
          <cell r="A187" t="str">
            <v>o-2.접속슬래브설치</v>
          </cell>
          <cell r="C187">
            <v>218</v>
          </cell>
          <cell r="D187" t="str">
            <v>EA</v>
          </cell>
          <cell r="E187">
            <v>0</v>
          </cell>
          <cell r="F187">
            <v>0</v>
          </cell>
        </row>
        <row r="188">
          <cell r="A188" t="str">
            <v>p.스페이서 설치</v>
          </cell>
          <cell r="E188">
            <v>0</v>
          </cell>
          <cell r="F188">
            <v>0</v>
          </cell>
        </row>
        <row r="189">
          <cell r="A189" t="str">
            <v>p-1.수평(슬래브)</v>
          </cell>
          <cell r="C189">
            <v>6326</v>
          </cell>
          <cell r="D189" t="str">
            <v>M2</v>
          </cell>
          <cell r="E189">
            <v>0</v>
          </cell>
          <cell r="F189">
            <v>0</v>
          </cell>
        </row>
        <row r="190">
          <cell r="A190" t="str">
            <v>p-2.수직(벽체)</v>
          </cell>
          <cell r="C190">
            <v>12526</v>
          </cell>
          <cell r="D190" t="str">
            <v>M2</v>
          </cell>
          <cell r="E190">
            <v>0</v>
          </cell>
          <cell r="F190">
            <v>0</v>
          </cell>
        </row>
        <row r="191">
          <cell r="A191" t="str">
            <v>q.치핑</v>
          </cell>
          <cell r="C191">
            <v>3</v>
          </cell>
          <cell r="D191" t="str">
            <v>M2</v>
          </cell>
          <cell r="E191">
            <v>0</v>
          </cell>
          <cell r="F191">
            <v>0</v>
          </cell>
        </row>
        <row r="192">
          <cell r="A192" t="str">
            <v>r.방호책난간</v>
          </cell>
          <cell r="C192">
            <v>25</v>
          </cell>
          <cell r="D192" t="str">
            <v>M</v>
          </cell>
          <cell r="E192">
            <v>0</v>
          </cell>
          <cell r="F192">
            <v>0</v>
          </cell>
        </row>
        <row r="193">
          <cell r="A193" t="str">
            <v>s.NOTCH</v>
          </cell>
          <cell r="C193">
            <v>114</v>
          </cell>
          <cell r="D193" t="str">
            <v>M</v>
          </cell>
          <cell r="E193">
            <v>0</v>
          </cell>
          <cell r="F193">
            <v>0</v>
          </cell>
        </row>
        <row r="194">
          <cell r="A194" t="str">
            <v>t.DRAIN BOARD</v>
          </cell>
          <cell r="C194">
            <v>303</v>
          </cell>
          <cell r="D194" t="str">
            <v>M2</v>
          </cell>
          <cell r="E194">
            <v>0</v>
          </cell>
          <cell r="F194">
            <v>0</v>
          </cell>
        </row>
        <row r="195">
          <cell r="A195" t="str">
            <v>u.시트방수</v>
          </cell>
          <cell r="C195">
            <v>163</v>
          </cell>
          <cell r="D195" t="str">
            <v>M2</v>
          </cell>
          <cell r="E195">
            <v>0</v>
          </cell>
          <cell r="F195">
            <v>0</v>
          </cell>
        </row>
        <row r="196">
          <cell r="A196" t="str">
            <v>v.시공이음면정리</v>
          </cell>
          <cell r="C196">
            <v>2107</v>
          </cell>
          <cell r="D196" t="str">
            <v>M2</v>
          </cell>
          <cell r="E196">
            <v>0</v>
          </cell>
          <cell r="F196">
            <v>0</v>
          </cell>
        </row>
        <row r="197">
          <cell r="A197" t="str">
            <v>w.모따기</v>
          </cell>
          <cell r="C197">
            <v>1156</v>
          </cell>
          <cell r="D197" t="str">
            <v>M</v>
          </cell>
          <cell r="E197">
            <v>0</v>
          </cell>
          <cell r="F197">
            <v>0</v>
          </cell>
        </row>
        <row r="198">
          <cell r="A198" t="str">
            <v>x.신구 암거 접합</v>
          </cell>
          <cell r="C198">
            <v>3</v>
          </cell>
          <cell r="D198" t="str">
            <v>M2</v>
          </cell>
          <cell r="E198">
            <v>0</v>
          </cell>
          <cell r="F198">
            <v>0</v>
          </cell>
        </row>
        <row r="199">
          <cell r="A199" t="str">
            <v>2.08.도수로공</v>
          </cell>
          <cell r="E199">
            <v>0</v>
          </cell>
          <cell r="F199">
            <v>0</v>
          </cell>
        </row>
        <row r="200">
          <cell r="A200" t="str">
            <v>a.콘크리트타설</v>
          </cell>
          <cell r="E200">
            <v>0</v>
          </cell>
          <cell r="F200">
            <v>0</v>
          </cell>
        </row>
        <row r="201">
          <cell r="A201" t="str">
            <v>a-1.콘크리트타설</v>
          </cell>
          <cell r="C201">
            <v>245</v>
          </cell>
          <cell r="D201" t="str">
            <v>M3</v>
          </cell>
          <cell r="E201">
            <v>0</v>
          </cell>
          <cell r="F201">
            <v>0</v>
          </cell>
        </row>
        <row r="202">
          <cell r="A202" t="str">
            <v>a-2.콘크리트타설</v>
          </cell>
          <cell r="C202">
            <v>59</v>
          </cell>
          <cell r="D202" t="str">
            <v>M3</v>
          </cell>
          <cell r="E202">
            <v>0</v>
          </cell>
          <cell r="F202">
            <v>0</v>
          </cell>
        </row>
        <row r="203">
          <cell r="A203" t="str">
            <v>b.거푸집</v>
          </cell>
          <cell r="C203">
            <v>1952</v>
          </cell>
          <cell r="D203" t="str">
            <v>M2</v>
          </cell>
          <cell r="E203">
            <v>0</v>
          </cell>
          <cell r="F203">
            <v>0</v>
          </cell>
        </row>
        <row r="204">
          <cell r="A204" t="str">
            <v>c.철근가공조립</v>
          </cell>
          <cell r="C204">
            <v>18.059000000000001</v>
          </cell>
          <cell r="D204" t="str">
            <v>TON</v>
          </cell>
          <cell r="E204">
            <v>0</v>
          </cell>
          <cell r="F204">
            <v>0</v>
          </cell>
        </row>
        <row r="205">
          <cell r="A205" t="str">
            <v>d.잔토처리</v>
          </cell>
          <cell r="C205">
            <v>580</v>
          </cell>
          <cell r="D205" t="str">
            <v>M3</v>
          </cell>
          <cell r="E205">
            <v>0</v>
          </cell>
          <cell r="F205">
            <v>0</v>
          </cell>
        </row>
        <row r="206">
          <cell r="A206" t="str">
            <v>2.09.U형개수로</v>
          </cell>
          <cell r="E206">
            <v>0</v>
          </cell>
          <cell r="F206">
            <v>0</v>
          </cell>
        </row>
        <row r="207">
          <cell r="A207" t="str">
            <v>a.콘크리트타설</v>
          </cell>
          <cell r="E207">
            <v>0</v>
          </cell>
          <cell r="F207">
            <v>0</v>
          </cell>
        </row>
        <row r="208">
          <cell r="A208" t="str">
            <v>a-1.콘크리트타설</v>
          </cell>
          <cell r="C208">
            <v>593</v>
          </cell>
          <cell r="D208" t="str">
            <v>M3</v>
          </cell>
          <cell r="E208">
            <v>0</v>
          </cell>
          <cell r="F208">
            <v>0</v>
          </cell>
        </row>
        <row r="209">
          <cell r="A209" t="str">
            <v>a-2.콘크리트타설</v>
          </cell>
          <cell r="C209">
            <v>109</v>
          </cell>
          <cell r="D209" t="str">
            <v>M3</v>
          </cell>
          <cell r="E209">
            <v>0</v>
          </cell>
          <cell r="F209">
            <v>0</v>
          </cell>
        </row>
        <row r="210">
          <cell r="A210" t="str">
            <v>b.거푸집</v>
          </cell>
          <cell r="E210">
            <v>0</v>
          </cell>
          <cell r="F210">
            <v>0</v>
          </cell>
        </row>
        <row r="211">
          <cell r="A211" t="str">
            <v>b-1.거푸집</v>
          </cell>
          <cell r="C211">
            <v>2058</v>
          </cell>
          <cell r="D211" t="str">
            <v>M2</v>
          </cell>
          <cell r="E211">
            <v>0</v>
          </cell>
          <cell r="F211">
            <v>0</v>
          </cell>
        </row>
        <row r="212">
          <cell r="A212" t="str">
            <v>b-2.거푸집</v>
          </cell>
          <cell r="C212">
            <v>1949</v>
          </cell>
          <cell r="D212" t="str">
            <v>M2</v>
          </cell>
          <cell r="E212">
            <v>0</v>
          </cell>
          <cell r="F212">
            <v>0</v>
          </cell>
        </row>
        <row r="213">
          <cell r="A213" t="str">
            <v>c.철근가공조립</v>
          </cell>
          <cell r="C213">
            <v>56.902000000000001</v>
          </cell>
          <cell r="D213" t="str">
            <v>TON</v>
          </cell>
          <cell r="E213">
            <v>0</v>
          </cell>
          <cell r="F213">
            <v>0</v>
          </cell>
        </row>
        <row r="214">
          <cell r="A214" t="str">
            <v>d.비계</v>
          </cell>
          <cell r="C214">
            <v>1400</v>
          </cell>
          <cell r="D214" t="str">
            <v>M2</v>
          </cell>
          <cell r="E214">
            <v>0</v>
          </cell>
          <cell r="F214">
            <v>0</v>
          </cell>
        </row>
        <row r="215">
          <cell r="A215" t="str">
            <v>e.지수판</v>
          </cell>
          <cell r="C215">
            <v>79</v>
          </cell>
          <cell r="D215" t="str">
            <v>M</v>
          </cell>
          <cell r="E215">
            <v>0</v>
          </cell>
          <cell r="F215">
            <v>0</v>
          </cell>
        </row>
        <row r="216">
          <cell r="A216" t="str">
            <v>f.JOINT FILLER</v>
          </cell>
          <cell r="C216">
            <v>40</v>
          </cell>
          <cell r="D216" t="str">
            <v>M2</v>
          </cell>
          <cell r="E216">
            <v>0</v>
          </cell>
          <cell r="F216">
            <v>0</v>
          </cell>
        </row>
        <row r="217">
          <cell r="A217" t="str">
            <v>g.동바리</v>
          </cell>
          <cell r="C217">
            <v>79</v>
          </cell>
          <cell r="D217" t="str">
            <v>공/M3</v>
          </cell>
          <cell r="E217">
            <v>0</v>
          </cell>
          <cell r="F217">
            <v>0</v>
          </cell>
        </row>
        <row r="218">
          <cell r="A218" t="str">
            <v>2.10 우수종단관공</v>
          </cell>
          <cell r="E218">
            <v>0</v>
          </cell>
          <cell r="F218">
            <v>0</v>
          </cell>
        </row>
        <row r="219">
          <cell r="A219" t="str">
            <v>a.D=800MM</v>
          </cell>
          <cell r="C219">
            <v>1753</v>
          </cell>
          <cell r="D219" t="str">
            <v>M</v>
          </cell>
          <cell r="E219">
            <v>0</v>
          </cell>
          <cell r="F219">
            <v>0</v>
          </cell>
        </row>
        <row r="220">
          <cell r="A220" t="str">
            <v>2.11 맨홀공</v>
          </cell>
          <cell r="E220">
            <v>0</v>
          </cell>
          <cell r="F220">
            <v>0</v>
          </cell>
        </row>
        <row r="221">
          <cell r="A221" t="str">
            <v>a.콘크리트타설(소형)</v>
          </cell>
          <cell r="C221">
            <v>14</v>
          </cell>
          <cell r="D221" t="str">
            <v>M3</v>
          </cell>
          <cell r="E221">
            <v>0</v>
          </cell>
          <cell r="F221">
            <v>0</v>
          </cell>
        </row>
        <row r="222">
          <cell r="A222" t="str">
            <v>b.콘크리트타설(소형)</v>
          </cell>
          <cell r="C222">
            <v>112</v>
          </cell>
          <cell r="D222" t="str">
            <v>M3</v>
          </cell>
          <cell r="E222">
            <v>0</v>
          </cell>
          <cell r="F222">
            <v>0</v>
          </cell>
        </row>
        <row r="223">
          <cell r="A223" t="str">
            <v>c.거푸집</v>
          </cell>
          <cell r="C223">
            <v>651</v>
          </cell>
          <cell r="D223" t="str">
            <v>M2</v>
          </cell>
          <cell r="E223">
            <v>0</v>
          </cell>
          <cell r="F223">
            <v>0</v>
          </cell>
        </row>
        <row r="224">
          <cell r="A224" t="str">
            <v>d.철근가공조립</v>
          </cell>
          <cell r="C224">
            <v>13.993</v>
          </cell>
          <cell r="D224" t="str">
            <v>TON</v>
          </cell>
          <cell r="E224">
            <v>0</v>
          </cell>
          <cell r="F224">
            <v>0</v>
          </cell>
        </row>
        <row r="225">
          <cell r="A225" t="str">
            <v>e.몰  탈</v>
          </cell>
          <cell r="C225">
            <v>1</v>
          </cell>
          <cell r="D225" t="str">
            <v>M3</v>
          </cell>
          <cell r="E225">
            <v>0</v>
          </cell>
          <cell r="F225">
            <v>0</v>
          </cell>
        </row>
        <row r="226">
          <cell r="A226" t="str">
            <v>f.발디딤쇠(사다리)설치</v>
          </cell>
          <cell r="C226">
            <v>0.38900000000000001</v>
          </cell>
          <cell r="D226" t="str">
            <v>TON</v>
          </cell>
          <cell r="E226">
            <v>0</v>
          </cell>
          <cell r="F226">
            <v>0</v>
          </cell>
        </row>
        <row r="227">
          <cell r="A227" t="str">
            <v>g.맨홀뚜껑설치</v>
          </cell>
          <cell r="E227">
            <v>0</v>
          </cell>
          <cell r="F227">
            <v>0</v>
          </cell>
        </row>
        <row r="228">
          <cell r="A228" t="str">
            <v>g-1.차도측</v>
          </cell>
          <cell r="C228">
            <v>6</v>
          </cell>
          <cell r="D228" t="str">
            <v>EA</v>
          </cell>
          <cell r="E228">
            <v>0</v>
          </cell>
          <cell r="F228">
            <v>0</v>
          </cell>
        </row>
        <row r="229">
          <cell r="A229" t="str">
            <v>g-2.보도측</v>
          </cell>
          <cell r="C229">
            <v>32</v>
          </cell>
          <cell r="D229" t="str">
            <v>EA</v>
          </cell>
          <cell r="E229">
            <v>0</v>
          </cell>
          <cell r="F229">
            <v>0</v>
          </cell>
        </row>
        <row r="230">
          <cell r="A230" t="str">
            <v>2.12 우수받이공</v>
          </cell>
          <cell r="E230">
            <v>0</v>
          </cell>
          <cell r="F230">
            <v>0</v>
          </cell>
        </row>
        <row r="231">
          <cell r="A231" t="str">
            <v>a.우수받이공</v>
          </cell>
          <cell r="C231">
            <v>71</v>
          </cell>
          <cell r="D231" t="str">
            <v>EA</v>
          </cell>
          <cell r="E231">
            <v>0</v>
          </cell>
          <cell r="F231">
            <v>0</v>
          </cell>
        </row>
        <row r="232">
          <cell r="A232" t="str">
            <v>3.구  조  물  공</v>
          </cell>
          <cell r="E232">
            <v>0</v>
          </cell>
          <cell r="F232">
            <v>0</v>
          </cell>
        </row>
        <row r="233">
          <cell r="A233" t="str">
            <v>A.휴암교(R.C 라멘교)</v>
          </cell>
          <cell r="E233">
            <v>0</v>
          </cell>
          <cell r="F233">
            <v>0</v>
          </cell>
        </row>
        <row r="234">
          <cell r="A234" t="str">
            <v>3.01 구조물터파기</v>
          </cell>
          <cell r="E234">
            <v>0</v>
          </cell>
          <cell r="F234">
            <v>0</v>
          </cell>
        </row>
        <row r="235">
          <cell r="A235" t="str">
            <v>a.육상토사</v>
          </cell>
          <cell r="C235">
            <v>120</v>
          </cell>
          <cell r="D235" t="str">
            <v>M3</v>
          </cell>
          <cell r="E235">
            <v>0</v>
          </cell>
          <cell r="F235">
            <v>0</v>
          </cell>
        </row>
        <row r="236">
          <cell r="A236" t="str">
            <v>b.용수토 사</v>
          </cell>
          <cell r="E236">
            <v>0</v>
          </cell>
          <cell r="F236">
            <v>0</v>
          </cell>
        </row>
        <row r="237">
          <cell r="A237" t="str">
            <v>-1.용수토사</v>
          </cell>
          <cell r="C237">
            <v>3300</v>
          </cell>
          <cell r="D237" t="str">
            <v>M3</v>
          </cell>
          <cell r="E237">
            <v>0</v>
          </cell>
          <cell r="F237">
            <v>0</v>
          </cell>
        </row>
        <row r="238">
          <cell r="A238" t="str">
            <v>-2.용수토사</v>
          </cell>
          <cell r="C238">
            <v>340</v>
          </cell>
          <cell r="D238" t="str">
            <v>M3</v>
          </cell>
          <cell r="E238">
            <v>0</v>
          </cell>
          <cell r="F238">
            <v>0</v>
          </cell>
        </row>
        <row r="239">
          <cell r="A239" t="str">
            <v>c.용수풍화암</v>
          </cell>
          <cell r="E239">
            <v>0</v>
          </cell>
          <cell r="F239">
            <v>0</v>
          </cell>
        </row>
        <row r="240">
          <cell r="A240" t="str">
            <v>-1.용수풍화암</v>
          </cell>
          <cell r="C240">
            <v>280</v>
          </cell>
          <cell r="D240" t="str">
            <v>M3</v>
          </cell>
          <cell r="E240">
            <v>0</v>
          </cell>
          <cell r="F240">
            <v>0</v>
          </cell>
        </row>
        <row r="241">
          <cell r="A241" t="str">
            <v>-2.용수풍화암</v>
          </cell>
          <cell r="C241">
            <v>90</v>
          </cell>
          <cell r="D241" t="str">
            <v>M3</v>
          </cell>
          <cell r="E241">
            <v>0</v>
          </cell>
          <cell r="F241">
            <v>0</v>
          </cell>
        </row>
        <row r="242">
          <cell r="A242" t="str">
            <v>d.용수발파암</v>
          </cell>
          <cell r="C242">
            <v>70</v>
          </cell>
          <cell r="D242" t="str">
            <v>M3</v>
          </cell>
          <cell r="E242">
            <v>0</v>
          </cell>
          <cell r="F242">
            <v>0</v>
          </cell>
        </row>
        <row r="243">
          <cell r="A243" t="str">
            <v>3.02 되메우기(기계70%,인력30%)</v>
          </cell>
          <cell r="C243">
            <v>2740</v>
          </cell>
          <cell r="D243" t="str">
            <v>M3</v>
          </cell>
          <cell r="E243">
            <v>0</v>
          </cell>
          <cell r="F243">
            <v>0</v>
          </cell>
        </row>
        <row r="244">
          <cell r="A244" t="str">
            <v>3.03 뒷채움 및 다짐</v>
          </cell>
          <cell r="C244">
            <v>722</v>
          </cell>
          <cell r="D244" t="str">
            <v>M3</v>
          </cell>
          <cell r="E244">
            <v>0</v>
          </cell>
          <cell r="F244">
            <v>0</v>
          </cell>
        </row>
        <row r="245">
          <cell r="A245" t="str">
            <v>3.04 면정리및청소</v>
          </cell>
          <cell r="C245">
            <v>180</v>
          </cell>
          <cell r="D245" t="str">
            <v>M2</v>
          </cell>
          <cell r="E245">
            <v>0</v>
          </cell>
          <cell r="F245">
            <v>0</v>
          </cell>
        </row>
        <row r="246">
          <cell r="A246" t="str">
            <v>3.05 세굴방지용사석채움</v>
          </cell>
          <cell r="C246">
            <v>883</v>
          </cell>
          <cell r="D246" t="str">
            <v>M3</v>
          </cell>
          <cell r="E246">
            <v>0</v>
          </cell>
          <cell r="F246">
            <v>0</v>
          </cell>
        </row>
        <row r="247">
          <cell r="A247" t="str">
            <v>3.06 물 푸 기</v>
          </cell>
          <cell r="C247">
            <v>320</v>
          </cell>
          <cell r="D247" t="str">
            <v>Hr</v>
          </cell>
          <cell r="E247">
            <v>0</v>
          </cell>
          <cell r="F247">
            <v>0</v>
          </cell>
        </row>
        <row r="248">
          <cell r="A248" t="str">
            <v>3.07 석축쌓기</v>
          </cell>
          <cell r="E248">
            <v>0</v>
          </cell>
          <cell r="F248">
            <v>0</v>
          </cell>
        </row>
        <row r="249">
          <cell r="A249" t="str">
            <v>a.찰쌓기</v>
          </cell>
          <cell r="C249">
            <v>192</v>
          </cell>
          <cell r="D249" t="str">
            <v>M2</v>
          </cell>
          <cell r="E249">
            <v>0</v>
          </cell>
          <cell r="F249">
            <v>0</v>
          </cell>
        </row>
        <row r="250">
          <cell r="A250" t="str">
            <v>b.석축쌓기 기초</v>
          </cell>
          <cell r="C250">
            <v>45</v>
          </cell>
          <cell r="D250" t="str">
            <v>M</v>
          </cell>
          <cell r="E250">
            <v>0</v>
          </cell>
          <cell r="F250">
            <v>0</v>
          </cell>
        </row>
        <row r="251">
          <cell r="A251" t="str">
            <v>3.08 콘크리트 타설</v>
          </cell>
          <cell r="E251">
            <v>0</v>
          </cell>
          <cell r="F251">
            <v>0</v>
          </cell>
        </row>
        <row r="252">
          <cell r="A252" t="str">
            <v>a.무       근</v>
          </cell>
          <cell r="C252">
            <v>77</v>
          </cell>
          <cell r="D252" t="str">
            <v>M3</v>
          </cell>
          <cell r="E252">
            <v>0</v>
          </cell>
          <cell r="F252">
            <v>0</v>
          </cell>
        </row>
        <row r="253">
          <cell r="A253" t="str">
            <v>b.무       근</v>
          </cell>
          <cell r="C253">
            <v>439</v>
          </cell>
          <cell r="D253" t="str">
            <v>M3</v>
          </cell>
          <cell r="E253">
            <v>0</v>
          </cell>
          <cell r="F253">
            <v>0</v>
          </cell>
        </row>
        <row r="254">
          <cell r="A254" t="str">
            <v>c.펌프카타설</v>
          </cell>
          <cell r="C254">
            <v>1232</v>
          </cell>
          <cell r="D254" t="str">
            <v>M3</v>
          </cell>
          <cell r="E254">
            <v>0</v>
          </cell>
          <cell r="F254">
            <v>0</v>
          </cell>
        </row>
        <row r="255">
          <cell r="A255" t="str">
            <v>3.09 몰  탈</v>
          </cell>
          <cell r="C255">
            <v>1.89</v>
          </cell>
          <cell r="D255" t="str">
            <v>M3</v>
          </cell>
          <cell r="E255">
            <v>0</v>
          </cell>
          <cell r="F255">
            <v>0</v>
          </cell>
        </row>
        <row r="256">
          <cell r="A256" t="str">
            <v>3.10 PVC PIPE</v>
          </cell>
          <cell r="C256">
            <v>73</v>
          </cell>
          <cell r="D256" t="str">
            <v>M</v>
          </cell>
          <cell r="E256">
            <v>0</v>
          </cell>
          <cell r="F256">
            <v>0</v>
          </cell>
        </row>
        <row r="257">
          <cell r="A257" t="str">
            <v>3.11 거 푸 집 공</v>
          </cell>
          <cell r="E257">
            <v>0</v>
          </cell>
          <cell r="F257">
            <v>0</v>
          </cell>
        </row>
        <row r="258">
          <cell r="A258" t="str">
            <v>a.합 판 거 푸 집</v>
          </cell>
          <cell r="E258">
            <v>0</v>
          </cell>
          <cell r="F258">
            <v>0</v>
          </cell>
        </row>
        <row r="259">
          <cell r="A259" t="str">
            <v>-1.거푸집</v>
          </cell>
          <cell r="C259">
            <v>1277</v>
          </cell>
          <cell r="D259" t="str">
            <v>M2</v>
          </cell>
          <cell r="E259">
            <v>0</v>
          </cell>
          <cell r="F259">
            <v>0</v>
          </cell>
        </row>
        <row r="260">
          <cell r="A260" t="str">
            <v>-2.거푸집</v>
          </cell>
          <cell r="C260">
            <v>272</v>
          </cell>
          <cell r="D260" t="str">
            <v>M2</v>
          </cell>
          <cell r="E260">
            <v>0</v>
          </cell>
          <cell r="F260">
            <v>0</v>
          </cell>
        </row>
        <row r="261">
          <cell r="A261" t="str">
            <v>-3.거푸집</v>
          </cell>
          <cell r="C261">
            <v>332</v>
          </cell>
          <cell r="D261" t="str">
            <v>M2</v>
          </cell>
          <cell r="E261">
            <v>0</v>
          </cell>
          <cell r="F261">
            <v>0</v>
          </cell>
        </row>
        <row r="262">
          <cell r="A262" t="str">
            <v>b.원형거푸집</v>
          </cell>
          <cell r="C262">
            <v>69</v>
          </cell>
          <cell r="D262" t="str">
            <v>M2</v>
          </cell>
          <cell r="E262">
            <v>0</v>
          </cell>
          <cell r="F262">
            <v>0</v>
          </cell>
        </row>
        <row r="263">
          <cell r="A263" t="str">
            <v>3.12 동바리</v>
          </cell>
          <cell r="E263">
            <v>0</v>
          </cell>
          <cell r="F263">
            <v>0</v>
          </cell>
        </row>
        <row r="264">
          <cell r="A264" t="str">
            <v>a.동바리</v>
          </cell>
          <cell r="C264">
            <v>2630</v>
          </cell>
          <cell r="D264" t="str">
            <v>공/M3</v>
          </cell>
          <cell r="E264">
            <v>0</v>
          </cell>
          <cell r="F264">
            <v>0</v>
          </cell>
        </row>
        <row r="265">
          <cell r="A265" t="str">
            <v>b.수평연결재</v>
          </cell>
          <cell r="C265">
            <v>580</v>
          </cell>
          <cell r="D265" t="str">
            <v>M2</v>
          </cell>
          <cell r="E265">
            <v>0</v>
          </cell>
          <cell r="F265">
            <v>0</v>
          </cell>
        </row>
        <row r="266">
          <cell r="A266" t="str">
            <v>3.13 비계</v>
          </cell>
          <cell r="C266">
            <v>330</v>
          </cell>
          <cell r="D266" t="str">
            <v>M2</v>
          </cell>
          <cell r="E266">
            <v>0</v>
          </cell>
          <cell r="F266">
            <v>0</v>
          </cell>
        </row>
        <row r="267">
          <cell r="A267" t="str">
            <v>3.14 모따기</v>
          </cell>
          <cell r="C267">
            <v>75</v>
          </cell>
          <cell r="D267" t="str">
            <v>M</v>
          </cell>
          <cell r="E267">
            <v>0</v>
          </cell>
          <cell r="F267">
            <v>0</v>
          </cell>
        </row>
        <row r="268">
          <cell r="A268" t="str">
            <v>3.15 교명주(화강석)</v>
          </cell>
          <cell r="C268">
            <v>2</v>
          </cell>
          <cell r="D268" t="str">
            <v>EA</v>
          </cell>
          <cell r="E268">
            <v>0</v>
          </cell>
          <cell r="F268">
            <v>0</v>
          </cell>
        </row>
        <row r="269">
          <cell r="A269" t="str">
            <v>3.16 교명판및설명판</v>
          </cell>
          <cell r="E269">
            <v>0</v>
          </cell>
          <cell r="F269">
            <v>0</v>
          </cell>
        </row>
        <row r="270">
          <cell r="A270" t="str">
            <v>a.교명판</v>
          </cell>
          <cell r="C270">
            <v>2</v>
          </cell>
          <cell r="D270" t="str">
            <v>EA</v>
          </cell>
          <cell r="E270">
            <v>0</v>
          </cell>
          <cell r="F270">
            <v>0</v>
          </cell>
        </row>
        <row r="271">
          <cell r="A271" t="str">
            <v>b.설명판</v>
          </cell>
          <cell r="C271">
            <v>2</v>
          </cell>
          <cell r="D271" t="str">
            <v>EA</v>
          </cell>
          <cell r="E271">
            <v>0</v>
          </cell>
          <cell r="F271">
            <v>0</v>
          </cell>
        </row>
        <row r="272">
          <cell r="A272" t="str">
            <v>3.17 표 면 처 리</v>
          </cell>
          <cell r="E272">
            <v>0</v>
          </cell>
          <cell r="F272">
            <v>0</v>
          </cell>
        </row>
        <row r="273">
          <cell r="A273" t="str">
            <v>a.슬라브 양생</v>
          </cell>
          <cell r="C273">
            <v>445</v>
          </cell>
          <cell r="D273" t="str">
            <v>M2</v>
          </cell>
          <cell r="E273">
            <v>0</v>
          </cell>
          <cell r="F273">
            <v>0</v>
          </cell>
        </row>
        <row r="274">
          <cell r="A274" t="str">
            <v>b.데크휘니샤 면고르기</v>
          </cell>
          <cell r="C274">
            <v>445</v>
          </cell>
          <cell r="D274" t="str">
            <v>M2</v>
          </cell>
          <cell r="E274">
            <v>0</v>
          </cell>
          <cell r="F274">
            <v>0</v>
          </cell>
        </row>
        <row r="275">
          <cell r="A275" t="str">
            <v>3.18 교 면 방 수</v>
          </cell>
          <cell r="C275">
            <v>445</v>
          </cell>
          <cell r="D275" t="str">
            <v>M2</v>
          </cell>
          <cell r="E275">
            <v>0</v>
          </cell>
          <cell r="F275">
            <v>0</v>
          </cell>
        </row>
        <row r="276">
          <cell r="A276" t="str">
            <v>3.19 배면방수</v>
          </cell>
          <cell r="C276">
            <v>166</v>
          </cell>
          <cell r="D276" t="str">
            <v>M2</v>
          </cell>
          <cell r="E276">
            <v>0</v>
          </cell>
          <cell r="F276">
            <v>0</v>
          </cell>
        </row>
        <row r="277">
          <cell r="A277" t="str">
            <v>3.20 전선관부설</v>
          </cell>
          <cell r="C277">
            <v>62</v>
          </cell>
          <cell r="D277" t="str">
            <v>M</v>
          </cell>
          <cell r="E277">
            <v>0</v>
          </cell>
          <cell r="F277">
            <v>0</v>
          </cell>
        </row>
        <row r="278">
          <cell r="A278" t="str">
            <v>3.21 T.B.M 설치</v>
          </cell>
          <cell r="C278">
            <v>1</v>
          </cell>
          <cell r="D278" t="str">
            <v>EA</v>
          </cell>
          <cell r="E278">
            <v>0</v>
          </cell>
          <cell r="F278">
            <v>0</v>
          </cell>
        </row>
        <row r="279">
          <cell r="A279" t="str">
            <v>3.22 스페이서 설치</v>
          </cell>
          <cell r="E279">
            <v>0</v>
          </cell>
          <cell r="F279">
            <v>0</v>
          </cell>
        </row>
        <row r="280">
          <cell r="A280" t="str">
            <v>a.스페이서 설치</v>
          </cell>
          <cell r="C280">
            <v>986</v>
          </cell>
          <cell r="D280" t="str">
            <v>M2</v>
          </cell>
          <cell r="E280">
            <v>0</v>
          </cell>
          <cell r="F280">
            <v>0</v>
          </cell>
        </row>
        <row r="281">
          <cell r="A281" t="str">
            <v>b.스페이서 설치</v>
          </cell>
          <cell r="C281">
            <v>531</v>
          </cell>
          <cell r="D281" t="str">
            <v>M2</v>
          </cell>
          <cell r="E281">
            <v>0</v>
          </cell>
          <cell r="F281">
            <v>0</v>
          </cell>
        </row>
        <row r="282">
          <cell r="A282" t="str">
            <v>3.23 철근가공 및 조립</v>
          </cell>
          <cell r="E282">
            <v>0</v>
          </cell>
          <cell r="F282">
            <v>0</v>
          </cell>
        </row>
        <row r="283">
          <cell r="A283" t="str">
            <v>a.보       통</v>
          </cell>
          <cell r="C283">
            <v>17.899000000000001</v>
          </cell>
          <cell r="D283" t="str">
            <v>TON</v>
          </cell>
          <cell r="E283">
            <v>0</v>
          </cell>
          <cell r="F283">
            <v>0</v>
          </cell>
        </row>
        <row r="284">
          <cell r="A284" t="str">
            <v>b.복       잡</v>
          </cell>
          <cell r="C284">
            <v>158.209</v>
          </cell>
          <cell r="D284" t="str">
            <v>TON</v>
          </cell>
          <cell r="E284">
            <v>0</v>
          </cell>
          <cell r="F284">
            <v>0</v>
          </cell>
        </row>
        <row r="285">
          <cell r="A285" t="str">
            <v>3.24 배 수 시 설 공</v>
          </cell>
          <cell r="E285">
            <v>0</v>
          </cell>
          <cell r="F285">
            <v>0</v>
          </cell>
        </row>
        <row r="286">
          <cell r="A286" t="str">
            <v>a.교량배수물빼기공</v>
          </cell>
          <cell r="C286">
            <v>59</v>
          </cell>
          <cell r="D286" t="str">
            <v>M</v>
          </cell>
          <cell r="E286">
            <v>0</v>
          </cell>
          <cell r="F286">
            <v>0</v>
          </cell>
        </row>
        <row r="287">
          <cell r="A287" t="str">
            <v>b.하층줄눈(성형)</v>
          </cell>
          <cell r="C287">
            <v>59</v>
          </cell>
          <cell r="D287" t="str">
            <v>M</v>
          </cell>
          <cell r="E287">
            <v>0</v>
          </cell>
          <cell r="F287">
            <v>0</v>
          </cell>
        </row>
        <row r="288">
          <cell r="A288" t="str">
            <v>c.상층줄눈(주입)</v>
          </cell>
          <cell r="C288">
            <v>59</v>
          </cell>
          <cell r="D288" t="str">
            <v>M</v>
          </cell>
          <cell r="E288">
            <v>0</v>
          </cell>
          <cell r="F288">
            <v>0</v>
          </cell>
        </row>
        <row r="289">
          <cell r="A289" t="str">
            <v>d.표면처리(방수)</v>
          </cell>
          <cell r="C289">
            <v>12</v>
          </cell>
          <cell r="D289" t="str">
            <v>M2</v>
          </cell>
          <cell r="E289">
            <v>0</v>
          </cell>
          <cell r="F289">
            <v>0</v>
          </cell>
        </row>
        <row r="290">
          <cell r="A290" t="str">
            <v>e.집수구(스턴레스)</v>
          </cell>
          <cell r="C290">
            <v>6</v>
          </cell>
          <cell r="D290" t="str">
            <v>EA</v>
          </cell>
          <cell r="E290">
            <v>0</v>
          </cell>
          <cell r="F290">
            <v>0</v>
          </cell>
        </row>
        <row r="291">
          <cell r="A291" t="str">
            <v>f.교량배수용강관(하천용)</v>
          </cell>
          <cell r="C291">
            <v>7</v>
          </cell>
          <cell r="D291" t="str">
            <v>M</v>
          </cell>
          <cell r="E291">
            <v>0</v>
          </cell>
          <cell r="F291">
            <v>0</v>
          </cell>
        </row>
        <row r="292">
          <cell r="A292" t="str">
            <v>g.이음부(스텐레스)</v>
          </cell>
          <cell r="C292">
            <v>6</v>
          </cell>
          <cell r="D292" t="str">
            <v>EA</v>
          </cell>
          <cell r="E292">
            <v>0</v>
          </cell>
          <cell r="F292">
            <v>0</v>
          </cell>
        </row>
        <row r="293">
          <cell r="A293" t="str">
            <v>3.25 DOWEL BAR 설치</v>
          </cell>
          <cell r="C293">
            <v>96</v>
          </cell>
          <cell r="D293" t="str">
            <v>개소</v>
          </cell>
          <cell r="E293">
            <v>0</v>
          </cell>
          <cell r="F293">
            <v>0</v>
          </cell>
        </row>
        <row r="294">
          <cell r="A294" t="str">
            <v>3.26 스치로폴</v>
          </cell>
          <cell r="E294">
            <v>0</v>
          </cell>
          <cell r="F294">
            <v>0</v>
          </cell>
        </row>
        <row r="295">
          <cell r="A295" t="str">
            <v>a.스치로폴</v>
          </cell>
          <cell r="C295">
            <v>77</v>
          </cell>
          <cell r="D295" t="str">
            <v>M2</v>
          </cell>
          <cell r="E295">
            <v>0</v>
          </cell>
          <cell r="F295">
            <v>0</v>
          </cell>
        </row>
        <row r="296">
          <cell r="A296" t="str">
            <v>3.27 방호책난간</v>
          </cell>
          <cell r="C296">
            <v>30</v>
          </cell>
          <cell r="D296" t="str">
            <v>M</v>
          </cell>
          <cell r="E296">
            <v>0</v>
          </cell>
          <cell r="F296">
            <v>0</v>
          </cell>
        </row>
        <row r="297">
          <cell r="A297" t="str">
            <v>3.28 강관파일</v>
          </cell>
          <cell r="E297">
            <v>0</v>
          </cell>
          <cell r="F297">
            <v>0</v>
          </cell>
        </row>
        <row r="298">
          <cell r="A298" t="str">
            <v>a.자재비 (R=508 M/M,T=12 M/M)</v>
          </cell>
          <cell r="C298">
            <v>221</v>
          </cell>
          <cell r="D298" t="str">
            <v>M</v>
          </cell>
          <cell r="E298">
            <v>0</v>
          </cell>
          <cell r="F298">
            <v>0</v>
          </cell>
        </row>
        <row r="299">
          <cell r="A299" t="str">
            <v>b.S.I.P</v>
          </cell>
          <cell r="C299">
            <v>221</v>
          </cell>
          <cell r="D299" t="str">
            <v>M</v>
          </cell>
          <cell r="E299">
            <v>0</v>
          </cell>
          <cell r="F299">
            <v>0</v>
          </cell>
        </row>
        <row r="300">
          <cell r="A300" t="str">
            <v>c.두부보강 (볼트식)</v>
          </cell>
          <cell r="C300">
            <v>42</v>
          </cell>
          <cell r="D300" t="str">
            <v>개소</v>
          </cell>
          <cell r="E300">
            <v>0</v>
          </cell>
          <cell r="F300">
            <v>0</v>
          </cell>
        </row>
        <row r="301">
          <cell r="A301" t="str">
            <v>d.선단 보강</v>
          </cell>
          <cell r="C301">
            <v>42</v>
          </cell>
          <cell r="D301" t="str">
            <v>개소</v>
          </cell>
          <cell r="E301">
            <v>0</v>
          </cell>
          <cell r="F301">
            <v>0</v>
          </cell>
        </row>
        <row r="302">
          <cell r="A302" t="str">
            <v>3.29 부직포</v>
          </cell>
          <cell r="C302">
            <v>126</v>
          </cell>
          <cell r="D302" t="str">
            <v>M2</v>
          </cell>
          <cell r="E302">
            <v>0</v>
          </cell>
          <cell r="F302">
            <v>0</v>
          </cell>
        </row>
        <row r="303">
          <cell r="A303" t="str">
            <v>3.30 가시설공</v>
          </cell>
          <cell r="E303">
            <v>0</v>
          </cell>
          <cell r="F303">
            <v>0</v>
          </cell>
        </row>
        <row r="304">
          <cell r="A304" t="str">
            <v>a.토  사천공(φ16" 3 WING BIT)</v>
          </cell>
          <cell r="C304">
            <v>789</v>
          </cell>
          <cell r="D304" t="str">
            <v>M</v>
          </cell>
          <cell r="E304">
            <v>0</v>
          </cell>
          <cell r="F304">
            <v>0</v>
          </cell>
        </row>
        <row r="305">
          <cell r="A305" t="str">
            <v>b.풍화암천공(φ16" 3 WING BIT)</v>
          </cell>
          <cell r="C305">
            <v>117</v>
          </cell>
          <cell r="D305" t="str">
            <v>M</v>
          </cell>
          <cell r="E305">
            <v>0</v>
          </cell>
          <cell r="F305">
            <v>0</v>
          </cell>
        </row>
        <row r="306">
          <cell r="A306" t="str">
            <v>c.경암천공(T-4)</v>
          </cell>
          <cell r="C306">
            <v>489</v>
          </cell>
          <cell r="D306" t="str">
            <v>M</v>
          </cell>
          <cell r="E306">
            <v>0</v>
          </cell>
          <cell r="F306">
            <v>0</v>
          </cell>
        </row>
        <row r="307">
          <cell r="A307" t="str">
            <v>d.SHEET PILE항타및항발</v>
          </cell>
          <cell r="C307">
            <v>1396</v>
          </cell>
          <cell r="D307" t="str">
            <v>M</v>
          </cell>
          <cell r="E307">
            <v>0</v>
          </cell>
          <cell r="F307">
            <v>0</v>
          </cell>
        </row>
        <row r="308">
          <cell r="A308" t="str">
            <v>e.버팀보 제작</v>
          </cell>
          <cell r="C308">
            <v>16</v>
          </cell>
          <cell r="D308" t="str">
            <v>본</v>
          </cell>
          <cell r="E308">
            <v>0</v>
          </cell>
          <cell r="F308">
            <v>0</v>
          </cell>
        </row>
        <row r="309">
          <cell r="A309" t="str">
            <v>f.버팀보 설치 (6∼8m)</v>
          </cell>
          <cell r="C309">
            <v>16</v>
          </cell>
          <cell r="D309" t="str">
            <v>EA</v>
          </cell>
          <cell r="E309">
            <v>0</v>
          </cell>
          <cell r="F309">
            <v>0</v>
          </cell>
        </row>
        <row r="310">
          <cell r="A310" t="str">
            <v>g.버팀보 철거 (6∼8m)</v>
          </cell>
          <cell r="C310">
            <v>16</v>
          </cell>
          <cell r="D310" t="str">
            <v>EA</v>
          </cell>
          <cell r="E310">
            <v>0</v>
          </cell>
          <cell r="F310">
            <v>0</v>
          </cell>
        </row>
        <row r="311">
          <cell r="A311" t="str">
            <v>h.CORNER STRUT제작</v>
          </cell>
          <cell r="C311">
            <v>8</v>
          </cell>
          <cell r="D311" t="str">
            <v>EA</v>
          </cell>
          <cell r="E311">
            <v>0</v>
          </cell>
          <cell r="F311">
            <v>0</v>
          </cell>
        </row>
        <row r="312">
          <cell r="A312" t="str">
            <v>i.CORNER STRUT 설치 (6∼8m)</v>
          </cell>
          <cell r="C312">
            <v>8</v>
          </cell>
          <cell r="D312" t="str">
            <v>EA</v>
          </cell>
          <cell r="E312">
            <v>0</v>
          </cell>
          <cell r="F312">
            <v>0</v>
          </cell>
        </row>
        <row r="313">
          <cell r="A313" t="str">
            <v>j.CORNER STRUT 철거 (6∼8m)</v>
          </cell>
          <cell r="C313">
            <v>8</v>
          </cell>
          <cell r="D313" t="str">
            <v>EA</v>
          </cell>
          <cell r="E313">
            <v>0</v>
          </cell>
          <cell r="F313">
            <v>0</v>
          </cell>
        </row>
        <row r="314">
          <cell r="A314" t="str">
            <v>k.JACK 설치해체</v>
          </cell>
          <cell r="C314">
            <v>24</v>
          </cell>
          <cell r="D314" t="str">
            <v>개소</v>
          </cell>
          <cell r="E314">
            <v>0</v>
          </cell>
          <cell r="F314">
            <v>0</v>
          </cell>
        </row>
        <row r="315">
          <cell r="A315" t="str">
            <v>l.보걸이설치</v>
          </cell>
          <cell r="C315">
            <v>118</v>
          </cell>
          <cell r="D315" t="str">
            <v>EA</v>
          </cell>
          <cell r="E315">
            <v>0</v>
          </cell>
          <cell r="F315">
            <v>0</v>
          </cell>
        </row>
        <row r="316">
          <cell r="A316" t="str">
            <v>m.보걸이철거</v>
          </cell>
          <cell r="C316">
            <v>118</v>
          </cell>
          <cell r="D316" t="str">
            <v>EA</v>
          </cell>
          <cell r="E316">
            <v>0</v>
          </cell>
          <cell r="F316">
            <v>0</v>
          </cell>
        </row>
        <row r="317">
          <cell r="A317" t="str">
            <v>n.띠장설치</v>
          </cell>
          <cell r="C317">
            <v>220</v>
          </cell>
          <cell r="D317" t="str">
            <v>M</v>
          </cell>
          <cell r="E317">
            <v>0</v>
          </cell>
          <cell r="F317">
            <v>0</v>
          </cell>
        </row>
        <row r="318">
          <cell r="A318" t="str">
            <v>o.띠장철거</v>
          </cell>
          <cell r="C318">
            <v>220</v>
          </cell>
          <cell r="D318" t="str">
            <v>M</v>
          </cell>
          <cell r="E318">
            <v>0</v>
          </cell>
          <cell r="F318">
            <v>0</v>
          </cell>
        </row>
        <row r="319">
          <cell r="A319" t="str">
            <v>p.띠장연결</v>
          </cell>
          <cell r="C319">
            <v>5</v>
          </cell>
          <cell r="D319" t="str">
            <v>EA</v>
          </cell>
          <cell r="E319">
            <v>0</v>
          </cell>
          <cell r="F319">
            <v>0</v>
          </cell>
        </row>
        <row r="320">
          <cell r="A320" t="str">
            <v>q.BRACING BEAM 설치 (15∼18m)</v>
          </cell>
          <cell r="C320">
            <v>2</v>
          </cell>
          <cell r="D320" t="str">
            <v>EA</v>
          </cell>
          <cell r="E320">
            <v>0</v>
          </cell>
          <cell r="F320">
            <v>0</v>
          </cell>
        </row>
        <row r="321">
          <cell r="A321" t="str">
            <v>r.BRACING BEAM 철거 (15∼18m)</v>
          </cell>
          <cell r="C321">
            <v>2</v>
          </cell>
          <cell r="D321" t="str">
            <v>EA</v>
          </cell>
          <cell r="E321">
            <v>0</v>
          </cell>
          <cell r="F321">
            <v>0</v>
          </cell>
        </row>
        <row r="322">
          <cell r="A322" t="str">
            <v>s.L형강설치</v>
          </cell>
          <cell r="C322">
            <v>8</v>
          </cell>
          <cell r="D322" t="str">
            <v>M</v>
          </cell>
          <cell r="E322">
            <v>0</v>
          </cell>
          <cell r="F322">
            <v>0</v>
          </cell>
        </row>
        <row r="323">
          <cell r="A323" t="str">
            <v>t.L형강철거</v>
          </cell>
          <cell r="C323">
            <v>8</v>
          </cell>
          <cell r="D323" t="str">
            <v>M</v>
          </cell>
          <cell r="E323">
            <v>0</v>
          </cell>
          <cell r="F323">
            <v>0</v>
          </cell>
        </row>
        <row r="324">
          <cell r="A324" t="str">
            <v>u.어스앙카공</v>
          </cell>
          <cell r="C324">
            <v>48</v>
          </cell>
          <cell r="D324" t="str">
            <v>EA</v>
          </cell>
          <cell r="E324">
            <v>0</v>
          </cell>
          <cell r="F324">
            <v>0</v>
          </cell>
        </row>
        <row r="325">
          <cell r="A325" t="str">
            <v>v.구조용H형강</v>
          </cell>
          <cell r="C325">
            <v>37.283999999999999</v>
          </cell>
          <cell r="D325" t="str">
            <v>TON</v>
          </cell>
          <cell r="E325">
            <v>0</v>
          </cell>
          <cell r="F325">
            <v>0</v>
          </cell>
        </row>
        <row r="326">
          <cell r="A326" t="str">
            <v>w.구조용H형강</v>
          </cell>
          <cell r="C326">
            <v>2.08</v>
          </cell>
          <cell r="D326" t="str">
            <v>TON</v>
          </cell>
          <cell r="E326">
            <v>0</v>
          </cell>
          <cell r="F326">
            <v>0</v>
          </cell>
        </row>
        <row r="327">
          <cell r="A327" t="str">
            <v>x.강널말뚝</v>
          </cell>
          <cell r="C327">
            <v>100.652</v>
          </cell>
          <cell r="D327" t="str">
            <v>TON</v>
          </cell>
          <cell r="E327">
            <v>0</v>
          </cell>
          <cell r="F327">
            <v>0</v>
          </cell>
        </row>
        <row r="328">
          <cell r="A328" t="str">
            <v>y.강재 및 형강운반비</v>
          </cell>
          <cell r="C328">
            <v>140.23699999999999</v>
          </cell>
          <cell r="D328" t="str">
            <v>TON</v>
          </cell>
          <cell r="E328">
            <v>0</v>
          </cell>
          <cell r="F328">
            <v>0</v>
          </cell>
        </row>
        <row r="329">
          <cell r="A329" t="str">
            <v>3.31 휴암교 철거</v>
          </cell>
          <cell r="C329">
            <v>1</v>
          </cell>
          <cell r="D329" t="str">
            <v>식</v>
          </cell>
          <cell r="E329">
            <v>0</v>
          </cell>
          <cell r="F329">
            <v>0</v>
          </cell>
        </row>
        <row r="330">
          <cell r="A330" t="str">
            <v>B.산수1교(S.T.BOX교)</v>
          </cell>
          <cell r="E330">
            <v>0</v>
          </cell>
          <cell r="F330">
            <v>0</v>
          </cell>
        </row>
        <row r="331">
          <cell r="A331" t="str">
            <v>3.01 터 파 기</v>
          </cell>
          <cell r="E331">
            <v>0</v>
          </cell>
          <cell r="F331">
            <v>0</v>
          </cell>
        </row>
        <row r="332">
          <cell r="A332" t="str">
            <v>a.육상토사</v>
          </cell>
          <cell r="C332">
            <v>480</v>
          </cell>
          <cell r="D332" t="str">
            <v>M3</v>
          </cell>
          <cell r="E332">
            <v>0</v>
          </cell>
          <cell r="F332">
            <v>0</v>
          </cell>
        </row>
        <row r="333">
          <cell r="A333" t="str">
            <v>b.육상풍화암</v>
          </cell>
          <cell r="C333">
            <v>1050</v>
          </cell>
          <cell r="D333" t="str">
            <v>M3</v>
          </cell>
          <cell r="E333">
            <v>0</v>
          </cell>
          <cell r="F333">
            <v>0</v>
          </cell>
        </row>
        <row r="334">
          <cell r="A334" t="str">
            <v>c.용수토사</v>
          </cell>
          <cell r="E334">
            <v>0</v>
          </cell>
          <cell r="F334">
            <v>0</v>
          </cell>
        </row>
        <row r="335">
          <cell r="A335" t="str">
            <v>-1.용수토사</v>
          </cell>
          <cell r="C335">
            <v>4120</v>
          </cell>
          <cell r="D335" t="str">
            <v>M3</v>
          </cell>
          <cell r="E335">
            <v>0</v>
          </cell>
          <cell r="F335">
            <v>0</v>
          </cell>
        </row>
        <row r="336">
          <cell r="A336" t="str">
            <v>-2.용수토사</v>
          </cell>
          <cell r="C336">
            <v>4530</v>
          </cell>
          <cell r="D336" t="str">
            <v>M3</v>
          </cell>
          <cell r="E336">
            <v>0</v>
          </cell>
          <cell r="F336">
            <v>0</v>
          </cell>
        </row>
        <row r="337">
          <cell r="A337" t="str">
            <v>d.용수풍화암</v>
          </cell>
          <cell r="E337">
            <v>0</v>
          </cell>
          <cell r="F337">
            <v>0</v>
          </cell>
        </row>
        <row r="338">
          <cell r="A338" t="str">
            <v>-1.용수풍화암</v>
          </cell>
          <cell r="C338">
            <v>130</v>
          </cell>
          <cell r="D338" t="str">
            <v>M3</v>
          </cell>
          <cell r="E338">
            <v>0</v>
          </cell>
          <cell r="F338">
            <v>0</v>
          </cell>
        </row>
        <row r="339">
          <cell r="A339" t="str">
            <v>e.용수발파암</v>
          </cell>
          <cell r="E339">
            <v>0</v>
          </cell>
          <cell r="F339">
            <v>0</v>
          </cell>
        </row>
        <row r="340">
          <cell r="A340" t="str">
            <v>-1.용수발파암</v>
          </cell>
          <cell r="C340">
            <v>2960</v>
          </cell>
          <cell r="D340" t="str">
            <v>㎥</v>
          </cell>
          <cell r="E340">
            <v>0</v>
          </cell>
          <cell r="F340">
            <v>0</v>
          </cell>
        </row>
        <row r="341">
          <cell r="A341" t="str">
            <v>3.02 되메우기(기계70%,인력30%)</v>
          </cell>
          <cell r="C341">
            <v>880</v>
          </cell>
          <cell r="D341" t="str">
            <v>M3</v>
          </cell>
          <cell r="E341">
            <v>0</v>
          </cell>
          <cell r="F341">
            <v>0</v>
          </cell>
        </row>
        <row r="342">
          <cell r="A342" t="str">
            <v>3.03 뒷채움 및 다짐</v>
          </cell>
          <cell r="C342">
            <v>840</v>
          </cell>
          <cell r="D342" t="str">
            <v>M3</v>
          </cell>
          <cell r="E342">
            <v>0</v>
          </cell>
          <cell r="F342">
            <v>0</v>
          </cell>
        </row>
        <row r="343">
          <cell r="A343" t="str">
            <v>3.04 면정리및청소</v>
          </cell>
          <cell r="C343">
            <v>1032</v>
          </cell>
          <cell r="D343" t="str">
            <v>M2</v>
          </cell>
          <cell r="E343">
            <v>0</v>
          </cell>
          <cell r="F343">
            <v>0</v>
          </cell>
        </row>
        <row r="344">
          <cell r="A344" t="str">
            <v>3.05 앞 성 토</v>
          </cell>
          <cell r="C344">
            <v>2132</v>
          </cell>
          <cell r="D344" t="str">
            <v>M3</v>
          </cell>
          <cell r="E344">
            <v>0</v>
          </cell>
          <cell r="F344">
            <v>0</v>
          </cell>
        </row>
        <row r="345">
          <cell r="A345" t="str">
            <v>3.06 세굴방지용사석채움</v>
          </cell>
          <cell r="C345">
            <v>2950</v>
          </cell>
          <cell r="D345" t="str">
            <v>M3</v>
          </cell>
          <cell r="E345">
            <v>0</v>
          </cell>
          <cell r="F345">
            <v>0</v>
          </cell>
        </row>
        <row r="346">
          <cell r="A346" t="str">
            <v>3.07 물 푸 기</v>
          </cell>
          <cell r="C346">
            <v>2770</v>
          </cell>
          <cell r="D346" t="str">
            <v>Hr</v>
          </cell>
          <cell r="E346">
            <v>0</v>
          </cell>
          <cell r="F346">
            <v>0</v>
          </cell>
        </row>
        <row r="347">
          <cell r="A347" t="str">
            <v>3.08 콘크리트 타설</v>
          </cell>
          <cell r="E347">
            <v>0</v>
          </cell>
          <cell r="F347">
            <v>0</v>
          </cell>
        </row>
        <row r="348">
          <cell r="A348" t="str">
            <v>a.철       근</v>
          </cell>
          <cell r="C348">
            <v>349</v>
          </cell>
          <cell r="D348" t="str">
            <v>M3</v>
          </cell>
          <cell r="E348">
            <v>0</v>
          </cell>
          <cell r="F348">
            <v>0</v>
          </cell>
        </row>
        <row r="349">
          <cell r="A349" t="str">
            <v>b.무       근</v>
          </cell>
          <cell r="C349">
            <v>116</v>
          </cell>
          <cell r="D349" t="str">
            <v>M3</v>
          </cell>
          <cell r="E349">
            <v>0</v>
          </cell>
          <cell r="F349">
            <v>0</v>
          </cell>
        </row>
        <row r="350">
          <cell r="A350" t="str">
            <v>c.무       근</v>
          </cell>
          <cell r="C350">
            <v>362</v>
          </cell>
          <cell r="D350" t="str">
            <v>M3</v>
          </cell>
          <cell r="E350">
            <v>0</v>
          </cell>
          <cell r="F350">
            <v>0</v>
          </cell>
        </row>
        <row r="351">
          <cell r="A351" t="str">
            <v>d.펌프카타설</v>
          </cell>
          <cell r="C351">
            <v>5637</v>
          </cell>
          <cell r="D351" t="str">
            <v>M3</v>
          </cell>
          <cell r="E351">
            <v>0</v>
          </cell>
          <cell r="F351">
            <v>0</v>
          </cell>
        </row>
        <row r="352">
          <cell r="A352" t="str">
            <v>e.펌프카타설</v>
          </cell>
          <cell r="C352">
            <v>719</v>
          </cell>
          <cell r="D352" t="str">
            <v>M3</v>
          </cell>
          <cell r="E352">
            <v>0</v>
          </cell>
          <cell r="F352">
            <v>0</v>
          </cell>
        </row>
        <row r="353">
          <cell r="A353" t="str">
            <v>3.09 무수축 콘크리트</v>
          </cell>
          <cell r="C353">
            <v>10.055999999999999</v>
          </cell>
          <cell r="D353" t="str">
            <v>M3</v>
          </cell>
          <cell r="E353">
            <v>0</v>
          </cell>
          <cell r="F353">
            <v>0</v>
          </cell>
        </row>
        <row r="354">
          <cell r="A354" t="str">
            <v>3.10 무수축 몰탈</v>
          </cell>
          <cell r="C354">
            <v>2.3159999999999998</v>
          </cell>
          <cell r="D354" t="str">
            <v>M3</v>
          </cell>
          <cell r="E354">
            <v>0</v>
          </cell>
          <cell r="F354">
            <v>0</v>
          </cell>
        </row>
        <row r="355">
          <cell r="A355" t="str">
            <v>3.11 거푸집공</v>
          </cell>
          <cell r="E355">
            <v>0</v>
          </cell>
          <cell r="F355">
            <v>0</v>
          </cell>
        </row>
        <row r="356">
          <cell r="A356" t="str">
            <v>a.합 판 거 푸 집</v>
          </cell>
          <cell r="E356">
            <v>0</v>
          </cell>
          <cell r="F356">
            <v>0</v>
          </cell>
        </row>
        <row r="357">
          <cell r="A357" t="str">
            <v>-1.거푸집</v>
          </cell>
          <cell r="C357">
            <v>5959</v>
          </cell>
          <cell r="D357" t="str">
            <v>M2</v>
          </cell>
          <cell r="E357">
            <v>0</v>
          </cell>
          <cell r="F357">
            <v>0</v>
          </cell>
        </row>
        <row r="358">
          <cell r="A358" t="str">
            <v>-2.거푸집</v>
          </cell>
          <cell r="C358">
            <v>46</v>
          </cell>
          <cell r="D358" t="str">
            <v>M2</v>
          </cell>
          <cell r="E358">
            <v>0</v>
          </cell>
          <cell r="F358">
            <v>0</v>
          </cell>
        </row>
        <row r="359">
          <cell r="A359" t="str">
            <v>-3.거푸집</v>
          </cell>
          <cell r="C359">
            <v>123</v>
          </cell>
          <cell r="D359" t="str">
            <v>M2</v>
          </cell>
          <cell r="E359">
            <v>0</v>
          </cell>
          <cell r="F359">
            <v>0</v>
          </cell>
        </row>
        <row r="360">
          <cell r="A360" t="str">
            <v>-4.거푸집</v>
          </cell>
          <cell r="C360">
            <v>142</v>
          </cell>
          <cell r="D360" t="str">
            <v>M2</v>
          </cell>
          <cell r="E360">
            <v>0</v>
          </cell>
          <cell r="F360">
            <v>0</v>
          </cell>
        </row>
        <row r="361">
          <cell r="A361" t="str">
            <v>-5.거푸집</v>
          </cell>
          <cell r="C361">
            <v>284</v>
          </cell>
          <cell r="D361" t="str">
            <v>M2</v>
          </cell>
          <cell r="E361">
            <v>0</v>
          </cell>
          <cell r="F361">
            <v>0</v>
          </cell>
        </row>
        <row r="362">
          <cell r="A362" t="str">
            <v>-6.거푸집</v>
          </cell>
          <cell r="C362">
            <v>17</v>
          </cell>
          <cell r="D362" t="str">
            <v>M2</v>
          </cell>
          <cell r="E362">
            <v>0</v>
          </cell>
          <cell r="F362">
            <v>0</v>
          </cell>
        </row>
        <row r="363">
          <cell r="A363" t="str">
            <v>-7.거푸집</v>
          </cell>
          <cell r="C363">
            <v>899</v>
          </cell>
          <cell r="D363" t="str">
            <v>M2</v>
          </cell>
          <cell r="E363">
            <v>0</v>
          </cell>
          <cell r="F363">
            <v>0</v>
          </cell>
        </row>
        <row r="364">
          <cell r="A364" t="str">
            <v>-8.거푸집</v>
          </cell>
          <cell r="C364">
            <v>243</v>
          </cell>
          <cell r="D364" t="str">
            <v>M2</v>
          </cell>
          <cell r="E364">
            <v>0</v>
          </cell>
          <cell r="F364">
            <v>0</v>
          </cell>
        </row>
        <row r="365">
          <cell r="A365" t="str">
            <v>b.P.E무늬거푸집</v>
          </cell>
          <cell r="E365">
            <v>0</v>
          </cell>
          <cell r="F365">
            <v>0</v>
          </cell>
        </row>
        <row r="366">
          <cell r="A366" t="str">
            <v>-1.P.E무늬거푸집</v>
          </cell>
          <cell r="C366">
            <v>372</v>
          </cell>
          <cell r="D366" t="str">
            <v>㎡</v>
          </cell>
          <cell r="E366">
            <v>0</v>
          </cell>
          <cell r="F366">
            <v>0</v>
          </cell>
        </row>
        <row r="367">
          <cell r="A367" t="str">
            <v>-2.P.E무늬거푸집</v>
          </cell>
          <cell r="C367">
            <v>2</v>
          </cell>
          <cell r="D367" t="str">
            <v>㎡</v>
          </cell>
          <cell r="E367">
            <v>0</v>
          </cell>
          <cell r="F367">
            <v>0</v>
          </cell>
        </row>
        <row r="368">
          <cell r="A368" t="str">
            <v>c.목재 원형 거푸집</v>
          </cell>
          <cell r="E368">
            <v>0</v>
          </cell>
          <cell r="F368">
            <v>0</v>
          </cell>
        </row>
        <row r="369">
          <cell r="A369" t="str">
            <v>-1.원형거푸집</v>
          </cell>
          <cell r="C369">
            <v>616</v>
          </cell>
          <cell r="D369" t="str">
            <v>M2</v>
          </cell>
          <cell r="E369">
            <v>0</v>
          </cell>
          <cell r="F369">
            <v>0</v>
          </cell>
        </row>
        <row r="370">
          <cell r="A370" t="str">
            <v>-2.원형거푸집</v>
          </cell>
          <cell r="C370">
            <v>264</v>
          </cell>
          <cell r="D370" t="str">
            <v>M2</v>
          </cell>
          <cell r="E370">
            <v>0</v>
          </cell>
          <cell r="F370">
            <v>0</v>
          </cell>
        </row>
        <row r="371">
          <cell r="A371" t="str">
            <v>-3.원형거푸집</v>
          </cell>
          <cell r="C371">
            <v>264</v>
          </cell>
          <cell r="D371" t="str">
            <v>M2</v>
          </cell>
          <cell r="E371">
            <v>0</v>
          </cell>
          <cell r="F371">
            <v>0</v>
          </cell>
        </row>
        <row r="372">
          <cell r="A372" t="str">
            <v>-4.원형거푸집</v>
          </cell>
          <cell r="C372">
            <v>228</v>
          </cell>
          <cell r="D372" t="str">
            <v>M2</v>
          </cell>
          <cell r="E372">
            <v>0</v>
          </cell>
          <cell r="F372">
            <v>0</v>
          </cell>
        </row>
        <row r="373">
          <cell r="A373" t="str">
            <v>-5.원형거푸집</v>
          </cell>
          <cell r="C373">
            <v>163</v>
          </cell>
          <cell r="D373" t="str">
            <v>M2</v>
          </cell>
          <cell r="E373">
            <v>0</v>
          </cell>
          <cell r="F373">
            <v>0</v>
          </cell>
        </row>
        <row r="374">
          <cell r="A374" t="str">
            <v>-6.원형거푸집</v>
          </cell>
          <cell r="C374">
            <v>55</v>
          </cell>
          <cell r="D374" t="str">
            <v>M2</v>
          </cell>
          <cell r="E374">
            <v>0</v>
          </cell>
          <cell r="F374">
            <v>0</v>
          </cell>
        </row>
        <row r="375">
          <cell r="A375" t="str">
            <v>-7.원형거푸집</v>
          </cell>
          <cell r="C375">
            <v>2</v>
          </cell>
          <cell r="D375" t="str">
            <v>M2</v>
          </cell>
          <cell r="E375">
            <v>0</v>
          </cell>
          <cell r="F375">
            <v>0</v>
          </cell>
        </row>
        <row r="376">
          <cell r="A376" t="str">
            <v>3.12 동바리</v>
          </cell>
          <cell r="E376">
            <v>0</v>
          </cell>
          <cell r="F376">
            <v>0</v>
          </cell>
        </row>
        <row r="377">
          <cell r="A377" t="str">
            <v>a.동바리</v>
          </cell>
          <cell r="C377">
            <v>3030</v>
          </cell>
          <cell r="D377" t="str">
            <v>공M3</v>
          </cell>
          <cell r="E377">
            <v>0</v>
          </cell>
          <cell r="F377">
            <v>0</v>
          </cell>
        </row>
        <row r="378">
          <cell r="A378" t="str">
            <v>b.동바리</v>
          </cell>
          <cell r="C378">
            <v>850</v>
          </cell>
          <cell r="D378" t="str">
            <v>공M3</v>
          </cell>
          <cell r="E378">
            <v>0</v>
          </cell>
          <cell r="F378">
            <v>0</v>
          </cell>
        </row>
        <row r="379">
          <cell r="A379" t="str">
            <v>c.동바리</v>
          </cell>
          <cell r="C379">
            <v>2530</v>
          </cell>
          <cell r="D379" t="str">
            <v>공/M3</v>
          </cell>
          <cell r="E379">
            <v>0</v>
          </cell>
          <cell r="F379">
            <v>0</v>
          </cell>
        </row>
        <row r="380">
          <cell r="A380" t="str">
            <v>d.수평연결재</v>
          </cell>
          <cell r="C380">
            <v>550</v>
          </cell>
          <cell r="D380" t="str">
            <v>M2</v>
          </cell>
          <cell r="E380">
            <v>0</v>
          </cell>
          <cell r="F380">
            <v>0</v>
          </cell>
        </row>
        <row r="381">
          <cell r="A381" t="str">
            <v>3.13 비계</v>
          </cell>
          <cell r="C381">
            <v>5630</v>
          </cell>
          <cell r="D381" t="str">
            <v>M2</v>
          </cell>
          <cell r="E381">
            <v>0</v>
          </cell>
          <cell r="F381">
            <v>0</v>
          </cell>
        </row>
        <row r="382">
          <cell r="A382" t="str">
            <v>3.14 모따기</v>
          </cell>
          <cell r="C382">
            <v>1437</v>
          </cell>
          <cell r="D382" t="str">
            <v>M</v>
          </cell>
          <cell r="E382">
            <v>0</v>
          </cell>
          <cell r="F382">
            <v>0</v>
          </cell>
        </row>
        <row r="383">
          <cell r="A383" t="str">
            <v>3.15 신축이음장치</v>
          </cell>
          <cell r="C383">
            <v>39</v>
          </cell>
          <cell r="D383" t="str">
            <v>M</v>
          </cell>
          <cell r="E383">
            <v>0</v>
          </cell>
          <cell r="F383">
            <v>0</v>
          </cell>
        </row>
        <row r="384">
          <cell r="A384" t="str">
            <v>3.16 교명주(화강석)</v>
          </cell>
          <cell r="C384">
            <v>4</v>
          </cell>
          <cell r="D384" t="str">
            <v>EA</v>
          </cell>
          <cell r="E384">
            <v>0</v>
          </cell>
          <cell r="F384">
            <v>0</v>
          </cell>
        </row>
        <row r="385">
          <cell r="A385" t="str">
            <v>3.17 교명판및설명판</v>
          </cell>
          <cell r="E385">
            <v>0</v>
          </cell>
          <cell r="F385">
            <v>0</v>
          </cell>
        </row>
        <row r="386">
          <cell r="A386" t="str">
            <v>a.교명판</v>
          </cell>
          <cell r="C386">
            <v>2</v>
          </cell>
          <cell r="D386" t="str">
            <v>EA</v>
          </cell>
          <cell r="E386">
            <v>0</v>
          </cell>
          <cell r="F386">
            <v>0</v>
          </cell>
        </row>
        <row r="387">
          <cell r="A387" t="str">
            <v>b.설명판</v>
          </cell>
          <cell r="C387">
            <v>2</v>
          </cell>
          <cell r="D387" t="str">
            <v>EA</v>
          </cell>
          <cell r="E387">
            <v>0</v>
          </cell>
          <cell r="F387">
            <v>0</v>
          </cell>
        </row>
        <row r="388">
          <cell r="A388" t="str">
            <v>3.18 표면처리</v>
          </cell>
          <cell r="E388">
            <v>0</v>
          </cell>
          <cell r="F388">
            <v>0</v>
          </cell>
        </row>
        <row r="389">
          <cell r="A389" t="str">
            <v>a.슬라브 양생</v>
          </cell>
          <cell r="C389">
            <v>4978</v>
          </cell>
          <cell r="D389" t="str">
            <v>M2</v>
          </cell>
          <cell r="E389">
            <v>0</v>
          </cell>
          <cell r="F389">
            <v>0</v>
          </cell>
        </row>
        <row r="390">
          <cell r="A390" t="str">
            <v>b.데크휘니샤 면고르기</v>
          </cell>
          <cell r="C390">
            <v>4978</v>
          </cell>
          <cell r="D390" t="str">
            <v>M2</v>
          </cell>
          <cell r="E390">
            <v>0</v>
          </cell>
          <cell r="F390">
            <v>0</v>
          </cell>
        </row>
        <row r="391">
          <cell r="A391" t="str">
            <v>3.19 교면방수</v>
          </cell>
          <cell r="C391">
            <v>4978</v>
          </cell>
          <cell r="D391" t="str">
            <v>M2</v>
          </cell>
          <cell r="E391">
            <v>0</v>
          </cell>
          <cell r="F391">
            <v>0</v>
          </cell>
        </row>
        <row r="392">
          <cell r="A392" t="str">
            <v>3.20 배면방수</v>
          </cell>
          <cell r="C392">
            <v>324</v>
          </cell>
          <cell r="D392" t="str">
            <v>M2</v>
          </cell>
          <cell r="E392">
            <v>0</v>
          </cell>
          <cell r="F392">
            <v>0</v>
          </cell>
        </row>
        <row r="393">
          <cell r="A393" t="str">
            <v>3.21 전선관부설</v>
          </cell>
          <cell r="C393">
            <v>1077</v>
          </cell>
          <cell r="D393" t="str">
            <v>M</v>
          </cell>
          <cell r="E393">
            <v>0</v>
          </cell>
          <cell r="F393">
            <v>0</v>
          </cell>
        </row>
        <row r="394">
          <cell r="A394" t="str">
            <v>3.22 T.B.M 설치</v>
          </cell>
          <cell r="C394">
            <v>2</v>
          </cell>
          <cell r="D394" t="str">
            <v>개</v>
          </cell>
          <cell r="E394">
            <v>0</v>
          </cell>
          <cell r="F394">
            <v>0</v>
          </cell>
        </row>
        <row r="395">
          <cell r="A395" t="str">
            <v>3.23 낙하물 방지공</v>
          </cell>
          <cell r="C395">
            <v>5860</v>
          </cell>
          <cell r="D395" t="str">
            <v>M2</v>
          </cell>
          <cell r="E395">
            <v>0</v>
          </cell>
          <cell r="F395">
            <v>0</v>
          </cell>
        </row>
        <row r="396">
          <cell r="A396" t="str">
            <v>3.24 방호벽</v>
          </cell>
          <cell r="C396">
            <v>538</v>
          </cell>
          <cell r="D396" t="str">
            <v>M</v>
          </cell>
          <cell r="E396">
            <v>0</v>
          </cell>
          <cell r="F396">
            <v>0</v>
          </cell>
        </row>
        <row r="397">
          <cell r="A397" t="str">
            <v>3.25 중앙분리대</v>
          </cell>
          <cell r="C397">
            <v>510</v>
          </cell>
          <cell r="D397" t="str">
            <v>M</v>
          </cell>
          <cell r="E397">
            <v>0</v>
          </cell>
          <cell r="F397">
            <v>0</v>
          </cell>
        </row>
        <row r="398">
          <cell r="A398" t="str">
            <v>3.26 NOTCH  설치</v>
          </cell>
          <cell r="C398">
            <v>1020</v>
          </cell>
          <cell r="D398" t="str">
            <v>M</v>
          </cell>
          <cell r="E398">
            <v>0</v>
          </cell>
          <cell r="F398">
            <v>0</v>
          </cell>
        </row>
        <row r="399">
          <cell r="A399" t="str">
            <v>3.27 교량유지관리용표지판</v>
          </cell>
          <cell r="E399">
            <v>0</v>
          </cell>
          <cell r="F399">
            <v>0</v>
          </cell>
        </row>
        <row r="400">
          <cell r="A400" t="str">
            <v>a.강교용</v>
          </cell>
          <cell r="C400">
            <v>40</v>
          </cell>
          <cell r="D400" t="str">
            <v>EA</v>
          </cell>
          <cell r="E400">
            <v>0</v>
          </cell>
          <cell r="F400">
            <v>0</v>
          </cell>
        </row>
        <row r="401">
          <cell r="A401" t="str">
            <v>b.교각,교 대 용</v>
          </cell>
          <cell r="C401">
            <v>18</v>
          </cell>
          <cell r="D401" t="str">
            <v>EA</v>
          </cell>
          <cell r="E401">
            <v>0</v>
          </cell>
          <cell r="F401">
            <v>0</v>
          </cell>
        </row>
        <row r="402">
          <cell r="A402" t="str">
            <v>3.28 스페이서 설치</v>
          </cell>
          <cell r="E402">
            <v>0</v>
          </cell>
          <cell r="F402">
            <v>0</v>
          </cell>
        </row>
        <row r="403">
          <cell r="A403" t="str">
            <v>a.스페이서 설치</v>
          </cell>
          <cell r="C403">
            <v>3351</v>
          </cell>
          <cell r="D403" t="str">
            <v>M2</v>
          </cell>
          <cell r="E403">
            <v>0</v>
          </cell>
          <cell r="F403">
            <v>0</v>
          </cell>
        </row>
        <row r="404">
          <cell r="A404" t="str">
            <v>b.스페이서 설치</v>
          </cell>
          <cell r="C404">
            <v>6452</v>
          </cell>
          <cell r="D404" t="str">
            <v>M2</v>
          </cell>
          <cell r="E404">
            <v>0</v>
          </cell>
          <cell r="F404">
            <v>0</v>
          </cell>
        </row>
        <row r="405">
          <cell r="A405" t="str">
            <v>3.29 철근가공 및 조립</v>
          </cell>
          <cell r="E405">
            <v>0</v>
          </cell>
          <cell r="F405">
            <v>0</v>
          </cell>
        </row>
        <row r="406">
          <cell r="A406" t="str">
            <v>a.보       통</v>
          </cell>
          <cell r="C406">
            <v>69.248999999999995</v>
          </cell>
          <cell r="D406" t="str">
            <v>TON</v>
          </cell>
          <cell r="E406">
            <v>0</v>
          </cell>
          <cell r="F406">
            <v>0</v>
          </cell>
        </row>
        <row r="407">
          <cell r="A407" t="str">
            <v>b.복       잡</v>
          </cell>
          <cell r="C407">
            <v>470.63799999999998</v>
          </cell>
          <cell r="D407" t="str">
            <v>TON</v>
          </cell>
          <cell r="E407">
            <v>0</v>
          </cell>
          <cell r="F407">
            <v>0</v>
          </cell>
        </row>
        <row r="408">
          <cell r="A408" t="str">
            <v>c.매 우 복 잡</v>
          </cell>
          <cell r="C408">
            <v>646.73299999999995</v>
          </cell>
          <cell r="D408" t="str">
            <v>TON</v>
          </cell>
          <cell r="E408">
            <v>0</v>
          </cell>
          <cell r="F408">
            <v>0</v>
          </cell>
        </row>
        <row r="409">
          <cell r="A409" t="str">
            <v>3.30 교량유지관리점검시설</v>
          </cell>
          <cell r="C409">
            <v>4</v>
          </cell>
          <cell r="D409" t="str">
            <v>EA</v>
          </cell>
          <cell r="E409">
            <v>0</v>
          </cell>
          <cell r="F409">
            <v>0</v>
          </cell>
        </row>
        <row r="410">
          <cell r="A410" t="str">
            <v>3.31 배수시설공</v>
          </cell>
          <cell r="E410">
            <v>0</v>
          </cell>
          <cell r="F410">
            <v>0</v>
          </cell>
        </row>
        <row r="411">
          <cell r="A411" t="str">
            <v>a.교량배수물배기공</v>
          </cell>
          <cell r="C411">
            <v>505</v>
          </cell>
          <cell r="D411" t="str">
            <v>M</v>
          </cell>
          <cell r="E411">
            <v>0</v>
          </cell>
          <cell r="F411">
            <v>0</v>
          </cell>
        </row>
        <row r="412">
          <cell r="A412" t="str">
            <v>b.하층줄눈(성형)</v>
          </cell>
          <cell r="C412">
            <v>505</v>
          </cell>
          <cell r="D412" t="str">
            <v>M</v>
          </cell>
          <cell r="E412">
            <v>0</v>
          </cell>
          <cell r="F412">
            <v>0</v>
          </cell>
        </row>
        <row r="413">
          <cell r="A413" t="str">
            <v>c.상층줄눈(주입)</v>
          </cell>
          <cell r="C413">
            <v>505</v>
          </cell>
          <cell r="D413" t="str">
            <v>M</v>
          </cell>
          <cell r="E413">
            <v>0</v>
          </cell>
          <cell r="F413">
            <v>0</v>
          </cell>
        </row>
        <row r="414">
          <cell r="A414" t="str">
            <v>d.표면처리(방수)</v>
          </cell>
          <cell r="C414">
            <v>101</v>
          </cell>
          <cell r="D414" t="str">
            <v>M2</v>
          </cell>
          <cell r="E414">
            <v>0</v>
          </cell>
          <cell r="F414">
            <v>0</v>
          </cell>
        </row>
        <row r="415">
          <cell r="A415" t="str">
            <v>e.하천용 집수구(스턴레스)</v>
          </cell>
          <cell r="C415">
            <v>38</v>
          </cell>
          <cell r="D415" t="str">
            <v>EA</v>
          </cell>
          <cell r="E415">
            <v>0</v>
          </cell>
          <cell r="F415">
            <v>0</v>
          </cell>
        </row>
        <row r="416">
          <cell r="A416" t="str">
            <v>f.교량배수용강관(하천용)</v>
          </cell>
          <cell r="C416">
            <v>235</v>
          </cell>
          <cell r="D416" t="str">
            <v>M</v>
          </cell>
          <cell r="E416">
            <v>0</v>
          </cell>
          <cell r="F416">
            <v>0</v>
          </cell>
        </row>
        <row r="417">
          <cell r="A417" t="str">
            <v>g.이음부(스텐레스)</v>
          </cell>
          <cell r="C417">
            <v>46</v>
          </cell>
          <cell r="D417" t="str">
            <v>EA</v>
          </cell>
          <cell r="E417">
            <v>0</v>
          </cell>
          <cell r="F417">
            <v>0</v>
          </cell>
        </row>
        <row r="418">
          <cell r="A418" t="str">
            <v>h.곡관(스텐레스)</v>
          </cell>
          <cell r="C418">
            <v>8</v>
          </cell>
          <cell r="D418" t="str">
            <v>EA</v>
          </cell>
          <cell r="E418">
            <v>0</v>
          </cell>
          <cell r="F418">
            <v>0</v>
          </cell>
        </row>
        <row r="419">
          <cell r="A419" t="str">
            <v>3.32 DOWEL BAR 설치</v>
          </cell>
          <cell r="C419">
            <v>96</v>
          </cell>
          <cell r="D419" t="str">
            <v>EA</v>
          </cell>
          <cell r="E419">
            <v>0</v>
          </cell>
          <cell r="F419">
            <v>0</v>
          </cell>
        </row>
        <row r="420">
          <cell r="A420" t="str">
            <v>3.33 스치로폴</v>
          </cell>
          <cell r="E420">
            <v>0</v>
          </cell>
          <cell r="F420">
            <v>0</v>
          </cell>
        </row>
        <row r="421">
          <cell r="A421" t="str">
            <v>a.스치로폴</v>
          </cell>
          <cell r="C421">
            <v>557</v>
          </cell>
          <cell r="D421" t="str">
            <v>M2</v>
          </cell>
          <cell r="E421">
            <v>0</v>
          </cell>
          <cell r="F421">
            <v>0</v>
          </cell>
        </row>
        <row r="422">
          <cell r="A422" t="str">
            <v>3.34 교량받침</v>
          </cell>
          <cell r="E422">
            <v>0</v>
          </cell>
          <cell r="F422">
            <v>0</v>
          </cell>
        </row>
        <row r="423">
          <cell r="A423" t="str">
            <v>a.교좌장치(일방향)POT</v>
          </cell>
          <cell r="C423">
            <v>4</v>
          </cell>
          <cell r="D423" t="str">
            <v>EA</v>
          </cell>
          <cell r="E423">
            <v>0</v>
          </cell>
          <cell r="F423">
            <v>0</v>
          </cell>
        </row>
        <row r="424">
          <cell r="A424" t="str">
            <v>b.교좌장치(양방향)POT</v>
          </cell>
          <cell r="C424">
            <v>12</v>
          </cell>
          <cell r="D424" t="str">
            <v>EA</v>
          </cell>
          <cell r="E424">
            <v>0</v>
          </cell>
          <cell r="F424">
            <v>0</v>
          </cell>
        </row>
        <row r="425">
          <cell r="A425" t="str">
            <v>c.교좌장치(일방향)POT</v>
          </cell>
          <cell r="C425">
            <v>16</v>
          </cell>
          <cell r="D425" t="str">
            <v>EA</v>
          </cell>
          <cell r="E425">
            <v>0</v>
          </cell>
          <cell r="F425">
            <v>0</v>
          </cell>
        </row>
        <row r="426">
          <cell r="A426" t="str">
            <v>d.교좌장치(양방향)POT</v>
          </cell>
          <cell r="C426">
            <v>12</v>
          </cell>
          <cell r="D426" t="str">
            <v>EA</v>
          </cell>
          <cell r="E426">
            <v>0</v>
          </cell>
          <cell r="F426">
            <v>0</v>
          </cell>
        </row>
        <row r="427">
          <cell r="A427" t="str">
            <v>e.교좌장치(고정단)POT</v>
          </cell>
          <cell r="C427">
            <v>4</v>
          </cell>
          <cell r="D427" t="str">
            <v>EA</v>
          </cell>
          <cell r="E427">
            <v>0</v>
          </cell>
          <cell r="F427">
            <v>0</v>
          </cell>
        </row>
        <row r="428">
          <cell r="A428" t="str">
            <v>3.35 강   교</v>
          </cell>
          <cell r="E428">
            <v>0</v>
          </cell>
          <cell r="F428">
            <v>0</v>
          </cell>
        </row>
        <row r="429">
          <cell r="A429" t="str">
            <v>a.강교제작(산수1교)</v>
          </cell>
          <cell r="C429">
            <v>1953.0050000000001</v>
          </cell>
          <cell r="D429" t="str">
            <v>TON</v>
          </cell>
          <cell r="E429">
            <v>0</v>
          </cell>
          <cell r="F429">
            <v>0</v>
          </cell>
        </row>
        <row r="430">
          <cell r="A430" t="str">
            <v>b.강교운반(산수1교)</v>
          </cell>
          <cell r="C430">
            <v>1953.0050000000001</v>
          </cell>
          <cell r="D430" t="str">
            <v>TON</v>
          </cell>
          <cell r="E430">
            <v>0</v>
          </cell>
          <cell r="F430">
            <v>0</v>
          </cell>
        </row>
        <row r="431">
          <cell r="A431" t="str">
            <v>c.강교가설(산수1교)</v>
          </cell>
          <cell r="C431">
            <v>1953.0050000000001</v>
          </cell>
          <cell r="D431" t="str">
            <v>TON</v>
          </cell>
          <cell r="E431">
            <v>0</v>
          </cell>
          <cell r="F431">
            <v>0</v>
          </cell>
        </row>
        <row r="432">
          <cell r="A432" t="str">
            <v>3.36 강교 도장</v>
          </cell>
          <cell r="E432">
            <v>0</v>
          </cell>
          <cell r="F432">
            <v>0</v>
          </cell>
        </row>
        <row r="433">
          <cell r="A433" t="str">
            <v>a.내부도장</v>
          </cell>
          <cell r="C433">
            <v>16828</v>
          </cell>
          <cell r="D433" t="str">
            <v>M2</v>
          </cell>
          <cell r="E433">
            <v>0</v>
          </cell>
          <cell r="F433">
            <v>0</v>
          </cell>
        </row>
        <row r="434">
          <cell r="A434" t="str">
            <v>b.외부포장면도장</v>
          </cell>
          <cell r="C434">
            <v>3328</v>
          </cell>
          <cell r="D434" t="str">
            <v>M2</v>
          </cell>
          <cell r="E434">
            <v>0</v>
          </cell>
          <cell r="F434">
            <v>0</v>
          </cell>
        </row>
        <row r="435">
          <cell r="A435" t="str">
            <v>c.연결판도장</v>
          </cell>
          <cell r="C435">
            <v>4076</v>
          </cell>
          <cell r="D435" t="str">
            <v>M2</v>
          </cell>
          <cell r="E435">
            <v>0</v>
          </cell>
          <cell r="F435">
            <v>0</v>
          </cell>
        </row>
        <row r="436">
          <cell r="A436" t="str">
            <v>d.외부도장</v>
          </cell>
          <cell r="C436">
            <v>9793</v>
          </cell>
          <cell r="D436" t="str">
            <v>M2</v>
          </cell>
          <cell r="E436">
            <v>0</v>
          </cell>
          <cell r="F436">
            <v>0</v>
          </cell>
        </row>
        <row r="437">
          <cell r="A437" t="str">
            <v>e.외부도장</v>
          </cell>
          <cell r="C437">
            <v>8940</v>
          </cell>
          <cell r="D437" t="str">
            <v>M2</v>
          </cell>
          <cell r="E437">
            <v>0</v>
          </cell>
          <cell r="F437">
            <v>0</v>
          </cell>
        </row>
        <row r="438">
          <cell r="A438" t="str">
            <v>f.내부볼트및연결판도장</v>
          </cell>
          <cell r="C438">
            <v>881</v>
          </cell>
          <cell r="D438" t="str">
            <v>M2</v>
          </cell>
          <cell r="E438">
            <v>0</v>
          </cell>
          <cell r="F438">
            <v>0</v>
          </cell>
        </row>
        <row r="439">
          <cell r="A439" t="str">
            <v>g.외부볼트및연결판도장</v>
          </cell>
          <cell r="C439">
            <v>926</v>
          </cell>
          <cell r="D439" t="str">
            <v>M2</v>
          </cell>
          <cell r="E439">
            <v>0</v>
          </cell>
          <cell r="F439">
            <v>0</v>
          </cell>
        </row>
        <row r="440">
          <cell r="A440" t="str">
            <v>3.37 강교 비파괴 검사비</v>
          </cell>
          <cell r="E440">
            <v>0</v>
          </cell>
          <cell r="F440">
            <v>0</v>
          </cell>
        </row>
        <row r="441">
          <cell r="A441" t="str">
            <v>a.강교 비파괴 검사비</v>
          </cell>
          <cell r="C441">
            <v>2528</v>
          </cell>
          <cell r="D441" t="str">
            <v>매</v>
          </cell>
          <cell r="E441">
            <v>0</v>
          </cell>
          <cell r="F441">
            <v>0</v>
          </cell>
        </row>
        <row r="442">
          <cell r="A442" t="str">
            <v>b.강교 비파괴 검사비</v>
          </cell>
          <cell r="C442">
            <v>2243</v>
          </cell>
          <cell r="D442" t="str">
            <v>M</v>
          </cell>
          <cell r="E442">
            <v>0</v>
          </cell>
          <cell r="F442">
            <v>0</v>
          </cell>
        </row>
        <row r="443">
          <cell r="A443" t="str">
            <v>c.강교 비파괴 검사비</v>
          </cell>
          <cell r="C443">
            <v>430</v>
          </cell>
          <cell r="D443" t="str">
            <v>M</v>
          </cell>
          <cell r="E443">
            <v>0</v>
          </cell>
          <cell r="F443">
            <v>0</v>
          </cell>
        </row>
        <row r="444">
          <cell r="A444" t="str">
            <v>3.38 가시설공</v>
          </cell>
          <cell r="E444">
            <v>0</v>
          </cell>
          <cell r="F444">
            <v>0</v>
          </cell>
        </row>
        <row r="445">
          <cell r="A445" t="str">
            <v>a.토사천공(φ16" 3 WING BIT)</v>
          </cell>
          <cell r="C445">
            <v>4327</v>
          </cell>
          <cell r="D445" t="str">
            <v>M</v>
          </cell>
          <cell r="E445">
            <v>0</v>
          </cell>
          <cell r="F445">
            <v>0</v>
          </cell>
        </row>
        <row r="446">
          <cell r="A446" t="str">
            <v>b.연암천공(T-4)</v>
          </cell>
          <cell r="C446">
            <v>2641</v>
          </cell>
          <cell r="D446" t="str">
            <v>M</v>
          </cell>
          <cell r="E446">
            <v>0</v>
          </cell>
          <cell r="F446">
            <v>0</v>
          </cell>
        </row>
        <row r="447">
          <cell r="A447" t="str">
            <v>c.SHEET PILE 천공후 항타및항발</v>
          </cell>
          <cell r="C447">
            <v>6968</v>
          </cell>
          <cell r="D447" t="str">
            <v>M</v>
          </cell>
          <cell r="E447">
            <v>0</v>
          </cell>
          <cell r="F447">
            <v>0</v>
          </cell>
        </row>
        <row r="448">
          <cell r="A448" t="str">
            <v>d.버팀보 제작</v>
          </cell>
          <cell r="C448">
            <v>80</v>
          </cell>
          <cell r="D448" t="str">
            <v>본</v>
          </cell>
          <cell r="E448">
            <v>0</v>
          </cell>
          <cell r="F448">
            <v>0</v>
          </cell>
        </row>
        <row r="449">
          <cell r="A449" t="str">
            <v>e.버팀보 설치 (12∼14m)</v>
          </cell>
          <cell r="C449">
            <v>80</v>
          </cell>
          <cell r="D449" t="str">
            <v>EA</v>
          </cell>
          <cell r="E449">
            <v>0</v>
          </cell>
          <cell r="F449">
            <v>0</v>
          </cell>
        </row>
        <row r="450">
          <cell r="A450" t="str">
            <v>f.버팀보 철거 (12∼14m)</v>
          </cell>
          <cell r="C450">
            <v>80</v>
          </cell>
          <cell r="D450" t="str">
            <v>EA</v>
          </cell>
          <cell r="E450">
            <v>0</v>
          </cell>
          <cell r="F450">
            <v>0</v>
          </cell>
        </row>
        <row r="451">
          <cell r="A451" t="str">
            <v>g.CORNER STRUT 제작</v>
          </cell>
          <cell r="C451">
            <v>400</v>
          </cell>
          <cell r="D451" t="str">
            <v>EA</v>
          </cell>
          <cell r="E451">
            <v>0</v>
          </cell>
          <cell r="F451">
            <v>0</v>
          </cell>
        </row>
        <row r="452">
          <cell r="A452" t="str">
            <v>h.CORNER STRUT 설치 (3∼5m)</v>
          </cell>
          <cell r="C452">
            <v>320</v>
          </cell>
          <cell r="D452" t="str">
            <v>EA</v>
          </cell>
          <cell r="E452">
            <v>0</v>
          </cell>
          <cell r="F452">
            <v>0</v>
          </cell>
        </row>
        <row r="453">
          <cell r="A453" t="str">
            <v>i.CORNER STRUT 철거 (3∼5m)</v>
          </cell>
          <cell r="C453">
            <v>320</v>
          </cell>
          <cell r="D453" t="str">
            <v>EA</v>
          </cell>
          <cell r="E453">
            <v>0</v>
          </cell>
          <cell r="F453">
            <v>0</v>
          </cell>
        </row>
        <row r="454">
          <cell r="A454" t="str">
            <v>j.CORNER STRUT 설치 (6∼8m)</v>
          </cell>
          <cell r="C454">
            <v>32</v>
          </cell>
          <cell r="D454" t="str">
            <v>EA</v>
          </cell>
          <cell r="E454">
            <v>0</v>
          </cell>
          <cell r="F454">
            <v>0</v>
          </cell>
        </row>
        <row r="455">
          <cell r="A455" t="str">
            <v>k.CORNER STRUT 철거 (6∼8m)</v>
          </cell>
          <cell r="C455">
            <v>32</v>
          </cell>
          <cell r="D455" t="str">
            <v>EA</v>
          </cell>
          <cell r="E455">
            <v>0</v>
          </cell>
          <cell r="F455">
            <v>0</v>
          </cell>
        </row>
        <row r="456">
          <cell r="A456" t="str">
            <v>l.CORNER STRUT 설치 (9∼11m)</v>
          </cell>
          <cell r="C456">
            <v>48</v>
          </cell>
          <cell r="D456" t="str">
            <v>EA</v>
          </cell>
          <cell r="E456">
            <v>0</v>
          </cell>
          <cell r="F456">
            <v>0</v>
          </cell>
        </row>
        <row r="457">
          <cell r="A457" t="str">
            <v>m.CORNER STRUT 철거 (9∼11m)</v>
          </cell>
          <cell r="C457">
            <v>48</v>
          </cell>
          <cell r="D457" t="str">
            <v>EA</v>
          </cell>
          <cell r="E457">
            <v>0</v>
          </cell>
          <cell r="F457">
            <v>0</v>
          </cell>
        </row>
        <row r="458">
          <cell r="A458" t="str">
            <v>n.JACK 설치해체</v>
          </cell>
          <cell r="C458">
            <v>240</v>
          </cell>
          <cell r="D458" t="str">
            <v>EA</v>
          </cell>
          <cell r="E458">
            <v>0</v>
          </cell>
          <cell r="F458">
            <v>0</v>
          </cell>
        </row>
        <row r="459">
          <cell r="A459" t="str">
            <v>o.보걸이설치</v>
          </cell>
          <cell r="C459">
            <v>800</v>
          </cell>
          <cell r="D459" t="str">
            <v>EA</v>
          </cell>
          <cell r="E459">
            <v>0</v>
          </cell>
          <cell r="F459">
            <v>0</v>
          </cell>
        </row>
        <row r="460">
          <cell r="A460" t="str">
            <v>p.보걸이철거</v>
          </cell>
          <cell r="C460">
            <v>800</v>
          </cell>
          <cell r="D460" t="str">
            <v>EA</v>
          </cell>
          <cell r="E460">
            <v>0</v>
          </cell>
          <cell r="F460">
            <v>0</v>
          </cell>
        </row>
        <row r="461">
          <cell r="A461" t="str">
            <v>q.띠장설치</v>
          </cell>
          <cell r="C461">
            <v>1428</v>
          </cell>
          <cell r="D461" t="str">
            <v>M</v>
          </cell>
          <cell r="E461">
            <v>0</v>
          </cell>
          <cell r="F461">
            <v>0</v>
          </cell>
        </row>
        <row r="462">
          <cell r="A462" t="str">
            <v>r.띠장철거</v>
          </cell>
          <cell r="C462">
            <v>1428</v>
          </cell>
          <cell r="D462" t="str">
            <v>M</v>
          </cell>
          <cell r="E462">
            <v>0</v>
          </cell>
          <cell r="F462">
            <v>0</v>
          </cell>
        </row>
        <row r="463">
          <cell r="A463" t="str">
            <v>s.띠장연결</v>
          </cell>
          <cell r="C463">
            <v>20</v>
          </cell>
          <cell r="D463" t="str">
            <v>EA</v>
          </cell>
          <cell r="E463">
            <v>0</v>
          </cell>
          <cell r="F463">
            <v>0</v>
          </cell>
        </row>
        <row r="464">
          <cell r="A464" t="str">
            <v>t.BRACING BEAM 설치 (3∼5m)</v>
          </cell>
          <cell r="C464">
            <v>80</v>
          </cell>
          <cell r="D464" t="str">
            <v>EA</v>
          </cell>
          <cell r="E464">
            <v>0</v>
          </cell>
          <cell r="F464">
            <v>0</v>
          </cell>
        </row>
        <row r="465">
          <cell r="A465" t="str">
            <v>u.BRACING BEAM 철거 (3∼5m)</v>
          </cell>
          <cell r="C465">
            <v>80</v>
          </cell>
          <cell r="D465" t="str">
            <v>EA</v>
          </cell>
          <cell r="E465">
            <v>0</v>
          </cell>
          <cell r="F465">
            <v>0</v>
          </cell>
        </row>
        <row r="466">
          <cell r="A466" t="str">
            <v>v.BRACING BEAM 설치 (6∼8m)</v>
          </cell>
          <cell r="C466">
            <v>20</v>
          </cell>
          <cell r="D466" t="str">
            <v>EA</v>
          </cell>
          <cell r="E466">
            <v>0</v>
          </cell>
          <cell r="F466">
            <v>0</v>
          </cell>
        </row>
        <row r="467">
          <cell r="A467" t="str">
            <v>w.BRACING BEAM 철거 (6∼8m)</v>
          </cell>
          <cell r="C467">
            <v>20</v>
          </cell>
          <cell r="D467" t="str">
            <v>EA</v>
          </cell>
          <cell r="E467">
            <v>0</v>
          </cell>
          <cell r="F467">
            <v>0</v>
          </cell>
        </row>
        <row r="468">
          <cell r="A468" t="str">
            <v>x.피스브라켓 설치 및 철거</v>
          </cell>
          <cell r="C468">
            <v>240</v>
          </cell>
          <cell r="D468" t="str">
            <v>EA</v>
          </cell>
          <cell r="E468">
            <v>0</v>
          </cell>
          <cell r="F468">
            <v>0</v>
          </cell>
        </row>
        <row r="469">
          <cell r="A469" t="str">
            <v>y.H-PILE항타</v>
          </cell>
          <cell r="C469">
            <v>168</v>
          </cell>
          <cell r="D469" t="str">
            <v>M</v>
          </cell>
          <cell r="E469">
            <v>0</v>
          </cell>
          <cell r="F469">
            <v>0</v>
          </cell>
        </row>
        <row r="470">
          <cell r="A470" t="str">
            <v>z.H-PILE항발</v>
          </cell>
          <cell r="C470">
            <v>168</v>
          </cell>
          <cell r="D470" t="str">
            <v>M</v>
          </cell>
          <cell r="E470">
            <v>0</v>
          </cell>
          <cell r="F470">
            <v>0</v>
          </cell>
        </row>
        <row r="471">
          <cell r="A471" t="str">
            <v>aa.구조용H형강</v>
          </cell>
          <cell r="C471">
            <v>397.28199999999998</v>
          </cell>
          <cell r="D471" t="str">
            <v>TON</v>
          </cell>
          <cell r="E471">
            <v>0</v>
          </cell>
          <cell r="F471">
            <v>0</v>
          </cell>
        </row>
        <row r="472">
          <cell r="A472" t="str">
            <v>ab.구조용H형강</v>
          </cell>
          <cell r="C472">
            <v>54.082999999999998</v>
          </cell>
          <cell r="D472" t="str">
            <v>TON</v>
          </cell>
          <cell r="E472">
            <v>0</v>
          </cell>
          <cell r="F472">
            <v>0</v>
          </cell>
        </row>
        <row r="473">
          <cell r="A473" t="str">
            <v>ac.강널말뚝</v>
          </cell>
          <cell r="C473">
            <v>502.39299999999997</v>
          </cell>
          <cell r="D473" t="str">
            <v>TON</v>
          </cell>
          <cell r="E473">
            <v>0</v>
          </cell>
          <cell r="F473">
            <v>0</v>
          </cell>
        </row>
        <row r="474">
          <cell r="A474" t="str">
            <v>ad.강재 및 형강운반비</v>
          </cell>
          <cell r="C474">
            <v>953.75800000000004</v>
          </cell>
          <cell r="D474" t="str">
            <v>TON</v>
          </cell>
          <cell r="E474">
            <v>0</v>
          </cell>
          <cell r="F474">
            <v>0</v>
          </cell>
        </row>
        <row r="475">
          <cell r="A475" t="str">
            <v>3.39 가교가설(산수1교)</v>
          </cell>
          <cell r="C475">
            <v>1</v>
          </cell>
          <cell r="D475" t="str">
            <v>식</v>
          </cell>
          <cell r="E475">
            <v>0</v>
          </cell>
          <cell r="F475">
            <v>0</v>
          </cell>
        </row>
        <row r="476">
          <cell r="A476" t="str">
            <v>3.40 점검등설비공사(산수1교)</v>
          </cell>
          <cell r="C476">
            <v>1</v>
          </cell>
          <cell r="D476" t="str">
            <v>식</v>
          </cell>
          <cell r="E476">
            <v>0</v>
          </cell>
          <cell r="F476">
            <v>0</v>
          </cell>
        </row>
        <row r="477">
          <cell r="A477" t="str">
            <v>3.41 한전인입비(산수1교)</v>
          </cell>
          <cell r="C477">
            <v>1</v>
          </cell>
          <cell r="D477" t="str">
            <v>P.S</v>
          </cell>
          <cell r="E477">
            <v>0</v>
          </cell>
          <cell r="F477">
            <v>0</v>
          </cell>
        </row>
        <row r="478">
          <cell r="A478" t="str">
            <v>C.산수2교(S.T.BOX교)</v>
          </cell>
          <cell r="E478">
            <v>0</v>
          </cell>
          <cell r="F478">
            <v>0</v>
          </cell>
        </row>
        <row r="479">
          <cell r="A479" t="str">
            <v>3.01 터 파 기</v>
          </cell>
          <cell r="E479">
            <v>0</v>
          </cell>
          <cell r="F479">
            <v>0</v>
          </cell>
        </row>
        <row r="480">
          <cell r="A480" t="str">
            <v>a.육상토사</v>
          </cell>
          <cell r="C480">
            <v>310</v>
          </cell>
          <cell r="D480" t="str">
            <v>M3</v>
          </cell>
          <cell r="E480">
            <v>0</v>
          </cell>
          <cell r="F480">
            <v>0</v>
          </cell>
        </row>
        <row r="481">
          <cell r="A481" t="str">
            <v>b.육상풍화암</v>
          </cell>
          <cell r="E481">
            <v>0</v>
          </cell>
          <cell r="F481">
            <v>0</v>
          </cell>
        </row>
        <row r="482">
          <cell r="A482" t="str">
            <v>-1.육상풍화암</v>
          </cell>
          <cell r="C482">
            <v>1560</v>
          </cell>
          <cell r="D482" t="str">
            <v>M3</v>
          </cell>
          <cell r="E482">
            <v>0</v>
          </cell>
          <cell r="F482">
            <v>0</v>
          </cell>
        </row>
        <row r="483">
          <cell r="A483" t="str">
            <v>-2.육상풍화암</v>
          </cell>
          <cell r="C483">
            <v>20</v>
          </cell>
          <cell r="D483" t="str">
            <v>M3</v>
          </cell>
          <cell r="E483">
            <v>0</v>
          </cell>
          <cell r="F483">
            <v>0</v>
          </cell>
        </row>
        <row r="484">
          <cell r="A484" t="str">
            <v>c.용수토사</v>
          </cell>
          <cell r="E484">
            <v>0</v>
          </cell>
          <cell r="F484">
            <v>0</v>
          </cell>
        </row>
        <row r="485">
          <cell r="A485" t="str">
            <v>-1.용수토사</v>
          </cell>
          <cell r="C485">
            <v>2160</v>
          </cell>
          <cell r="D485" t="str">
            <v>M3</v>
          </cell>
          <cell r="E485">
            <v>0</v>
          </cell>
          <cell r="F485">
            <v>0</v>
          </cell>
        </row>
        <row r="486">
          <cell r="A486" t="str">
            <v>-2.용수토사</v>
          </cell>
          <cell r="C486">
            <v>420</v>
          </cell>
          <cell r="D486" t="str">
            <v>M3</v>
          </cell>
          <cell r="E486">
            <v>0</v>
          </cell>
          <cell r="F486">
            <v>0</v>
          </cell>
        </row>
        <row r="487">
          <cell r="A487" t="str">
            <v>d.용수풍화암</v>
          </cell>
          <cell r="C487">
            <v>310</v>
          </cell>
          <cell r="D487" t="str">
            <v>M3</v>
          </cell>
          <cell r="E487">
            <v>0</v>
          </cell>
          <cell r="F487">
            <v>0</v>
          </cell>
        </row>
        <row r="488">
          <cell r="A488" t="str">
            <v>e.용수발파암</v>
          </cell>
          <cell r="C488">
            <v>490</v>
          </cell>
          <cell r="D488" t="str">
            <v>M3</v>
          </cell>
          <cell r="E488">
            <v>0</v>
          </cell>
          <cell r="F488">
            <v>0</v>
          </cell>
        </row>
        <row r="489">
          <cell r="A489" t="str">
            <v>3.02 되메우기(기계70%,인력30%)</v>
          </cell>
          <cell r="C489">
            <v>1370</v>
          </cell>
          <cell r="D489" t="str">
            <v>M3</v>
          </cell>
          <cell r="E489">
            <v>0</v>
          </cell>
          <cell r="F489">
            <v>0</v>
          </cell>
        </row>
        <row r="490">
          <cell r="A490" t="str">
            <v>3.03 뒷채움 및 다짐</v>
          </cell>
          <cell r="C490">
            <v>611</v>
          </cell>
          <cell r="D490" t="str">
            <v>M3</v>
          </cell>
          <cell r="E490">
            <v>0</v>
          </cell>
          <cell r="F490">
            <v>0</v>
          </cell>
        </row>
        <row r="491">
          <cell r="A491" t="str">
            <v>3.04 면정리및청소</v>
          </cell>
          <cell r="C491">
            <v>525</v>
          </cell>
          <cell r="D491" t="str">
            <v>M2</v>
          </cell>
          <cell r="E491">
            <v>0</v>
          </cell>
          <cell r="F491">
            <v>0</v>
          </cell>
        </row>
        <row r="492">
          <cell r="A492" t="str">
            <v>3.05 앞 성 토</v>
          </cell>
          <cell r="C492">
            <v>50</v>
          </cell>
          <cell r="D492" t="str">
            <v>M3</v>
          </cell>
          <cell r="E492">
            <v>0</v>
          </cell>
          <cell r="F492">
            <v>0</v>
          </cell>
        </row>
        <row r="493">
          <cell r="A493" t="str">
            <v>3.06 세굴방지용사석채움</v>
          </cell>
          <cell r="C493">
            <v>1812</v>
          </cell>
          <cell r="D493" t="str">
            <v>M3</v>
          </cell>
          <cell r="E493">
            <v>0</v>
          </cell>
          <cell r="F493">
            <v>0</v>
          </cell>
        </row>
        <row r="494">
          <cell r="A494" t="str">
            <v>3.07 물 푸 기</v>
          </cell>
          <cell r="C494">
            <v>450</v>
          </cell>
          <cell r="D494" t="str">
            <v>Hr</v>
          </cell>
          <cell r="E494">
            <v>0</v>
          </cell>
          <cell r="F494">
            <v>0</v>
          </cell>
        </row>
        <row r="495">
          <cell r="A495" t="str">
            <v>3.08 콘크리트 타설</v>
          </cell>
          <cell r="E495">
            <v>0</v>
          </cell>
          <cell r="F495">
            <v>0</v>
          </cell>
        </row>
        <row r="496">
          <cell r="A496" t="str">
            <v>a.철       근</v>
          </cell>
          <cell r="C496">
            <v>175</v>
          </cell>
          <cell r="D496" t="str">
            <v>M3</v>
          </cell>
          <cell r="E496">
            <v>0</v>
          </cell>
          <cell r="F496">
            <v>0</v>
          </cell>
        </row>
        <row r="497">
          <cell r="A497" t="str">
            <v>b.무       근</v>
          </cell>
          <cell r="C497">
            <v>80</v>
          </cell>
          <cell r="D497" t="str">
            <v>M3</v>
          </cell>
          <cell r="E497">
            <v>0</v>
          </cell>
          <cell r="F497">
            <v>0</v>
          </cell>
        </row>
        <row r="498">
          <cell r="A498" t="str">
            <v>c.무       근</v>
          </cell>
          <cell r="C498">
            <v>53</v>
          </cell>
          <cell r="D498" t="str">
            <v>M3</v>
          </cell>
          <cell r="E498">
            <v>0</v>
          </cell>
          <cell r="F498">
            <v>0</v>
          </cell>
        </row>
        <row r="499">
          <cell r="A499" t="str">
            <v>d.펌프카 타설</v>
          </cell>
          <cell r="C499">
            <v>2838</v>
          </cell>
          <cell r="D499" t="str">
            <v>M3</v>
          </cell>
          <cell r="E499">
            <v>0</v>
          </cell>
          <cell r="F499">
            <v>0</v>
          </cell>
        </row>
        <row r="500">
          <cell r="A500" t="str">
            <v>e.펌프카 타설</v>
          </cell>
          <cell r="C500">
            <v>84</v>
          </cell>
          <cell r="D500" t="str">
            <v>M3</v>
          </cell>
          <cell r="E500">
            <v>0</v>
          </cell>
          <cell r="F500">
            <v>0</v>
          </cell>
        </row>
        <row r="501">
          <cell r="A501" t="str">
            <v>3.09 무수축 콘크리트</v>
          </cell>
          <cell r="C501">
            <v>10.125999999999999</v>
          </cell>
          <cell r="D501" t="str">
            <v>M3</v>
          </cell>
          <cell r="E501">
            <v>0</v>
          </cell>
          <cell r="F501">
            <v>0</v>
          </cell>
        </row>
        <row r="502">
          <cell r="A502" t="str">
            <v>3.10 무수축 몰탈</v>
          </cell>
          <cell r="C502">
            <v>1.3720000000000001</v>
          </cell>
          <cell r="D502" t="str">
            <v>M3</v>
          </cell>
          <cell r="E502">
            <v>0</v>
          </cell>
          <cell r="F502">
            <v>0</v>
          </cell>
        </row>
        <row r="503">
          <cell r="A503" t="str">
            <v>3.11 거푸집공</v>
          </cell>
          <cell r="E503">
            <v>0</v>
          </cell>
          <cell r="F503">
            <v>0</v>
          </cell>
        </row>
        <row r="504">
          <cell r="A504" t="str">
            <v>a.합판거푸집</v>
          </cell>
          <cell r="E504">
            <v>0</v>
          </cell>
          <cell r="F504">
            <v>0</v>
          </cell>
        </row>
        <row r="505">
          <cell r="A505" t="str">
            <v>-1.거푸집</v>
          </cell>
          <cell r="C505">
            <v>3338</v>
          </cell>
          <cell r="D505" t="str">
            <v>M2</v>
          </cell>
          <cell r="E505">
            <v>0</v>
          </cell>
          <cell r="F505">
            <v>0</v>
          </cell>
        </row>
        <row r="506">
          <cell r="A506" t="str">
            <v>-2.거푸집</v>
          </cell>
          <cell r="C506">
            <v>81</v>
          </cell>
          <cell r="D506" t="str">
            <v>M2</v>
          </cell>
          <cell r="E506">
            <v>0</v>
          </cell>
          <cell r="F506">
            <v>0</v>
          </cell>
        </row>
        <row r="507">
          <cell r="A507" t="str">
            <v>-3.거푸집</v>
          </cell>
          <cell r="C507">
            <v>39</v>
          </cell>
          <cell r="D507" t="str">
            <v>M2</v>
          </cell>
          <cell r="E507">
            <v>0</v>
          </cell>
          <cell r="F507">
            <v>0</v>
          </cell>
        </row>
        <row r="508">
          <cell r="A508" t="str">
            <v>-4.거푸집</v>
          </cell>
          <cell r="C508">
            <v>266</v>
          </cell>
          <cell r="D508" t="str">
            <v>M2</v>
          </cell>
          <cell r="E508">
            <v>0</v>
          </cell>
          <cell r="F508">
            <v>0</v>
          </cell>
        </row>
        <row r="509">
          <cell r="A509" t="str">
            <v>-5.거푸집</v>
          </cell>
          <cell r="C509">
            <v>15</v>
          </cell>
          <cell r="D509" t="str">
            <v>M2</v>
          </cell>
          <cell r="E509">
            <v>0</v>
          </cell>
          <cell r="F509">
            <v>0</v>
          </cell>
        </row>
        <row r="510">
          <cell r="A510" t="str">
            <v>-6.거푸집</v>
          </cell>
          <cell r="C510">
            <v>433</v>
          </cell>
          <cell r="D510" t="str">
            <v>M2</v>
          </cell>
          <cell r="E510">
            <v>0</v>
          </cell>
          <cell r="F510">
            <v>0</v>
          </cell>
        </row>
        <row r="511">
          <cell r="A511" t="str">
            <v>-7.거푸집</v>
          </cell>
          <cell r="C511">
            <v>68</v>
          </cell>
          <cell r="D511" t="str">
            <v>M2</v>
          </cell>
          <cell r="E511">
            <v>0</v>
          </cell>
          <cell r="F511">
            <v>0</v>
          </cell>
        </row>
        <row r="512">
          <cell r="A512" t="str">
            <v>b.PE무늬거푸집</v>
          </cell>
          <cell r="E512">
            <v>0</v>
          </cell>
          <cell r="F512">
            <v>0</v>
          </cell>
        </row>
        <row r="513">
          <cell r="A513" t="str">
            <v>-1.P.E무늬거푸집</v>
          </cell>
          <cell r="C513">
            <v>202</v>
          </cell>
          <cell r="D513" t="str">
            <v>㎡</v>
          </cell>
          <cell r="E513">
            <v>0</v>
          </cell>
          <cell r="F513">
            <v>0</v>
          </cell>
        </row>
        <row r="514">
          <cell r="A514" t="str">
            <v>-2.P.E무늬거푸집</v>
          </cell>
          <cell r="C514">
            <v>4</v>
          </cell>
          <cell r="D514" t="str">
            <v>㎡</v>
          </cell>
          <cell r="E514">
            <v>0</v>
          </cell>
          <cell r="F514">
            <v>0</v>
          </cell>
        </row>
        <row r="515">
          <cell r="A515" t="str">
            <v>c.목재 원형거푸집</v>
          </cell>
          <cell r="E515">
            <v>0</v>
          </cell>
          <cell r="F515">
            <v>0</v>
          </cell>
        </row>
        <row r="516">
          <cell r="A516" t="str">
            <v>-1.원형거푸집</v>
          </cell>
          <cell r="C516">
            <v>264</v>
          </cell>
          <cell r="D516" t="str">
            <v>M2</v>
          </cell>
          <cell r="E516">
            <v>0</v>
          </cell>
          <cell r="F516">
            <v>0</v>
          </cell>
        </row>
        <row r="517">
          <cell r="A517" t="str">
            <v>-2.원형거푸집</v>
          </cell>
          <cell r="C517">
            <v>113</v>
          </cell>
          <cell r="D517" t="str">
            <v>M2</v>
          </cell>
          <cell r="E517">
            <v>0</v>
          </cell>
          <cell r="F517">
            <v>0</v>
          </cell>
        </row>
        <row r="518">
          <cell r="A518" t="str">
            <v>-3.원형거푸집</v>
          </cell>
          <cell r="C518">
            <v>101</v>
          </cell>
          <cell r="D518" t="str">
            <v>M2</v>
          </cell>
          <cell r="E518">
            <v>0</v>
          </cell>
          <cell r="F518">
            <v>0</v>
          </cell>
        </row>
        <row r="519">
          <cell r="A519" t="str">
            <v>-4.원형거푸집</v>
          </cell>
          <cell r="C519">
            <v>9</v>
          </cell>
          <cell r="D519" t="str">
            <v>M2</v>
          </cell>
          <cell r="E519">
            <v>0</v>
          </cell>
          <cell r="F519">
            <v>0</v>
          </cell>
        </row>
        <row r="520">
          <cell r="A520" t="str">
            <v>3.12 동바리</v>
          </cell>
          <cell r="E520">
            <v>0</v>
          </cell>
          <cell r="F520">
            <v>0</v>
          </cell>
        </row>
        <row r="521">
          <cell r="A521" t="str">
            <v>a.동바리</v>
          </cell>
          <cell r="C521">
            <v>1350</v>
          </cell>
          <cell r="D521" t="str">
            <v>공M3</v>
          </cell>
          <cell r="E521">
            <v>0</v>
          </cell>
          <cell r="F521">
            <v>0</v>
          </cell>
        </row>
        <row r="522">
          <cell r="A522" t="str">
            <v>b.동바리</v>
          </cell>
          <cell r="C522">
            <v>360</v>
          </cell>
          <cell r="D522" t="str">
            <v>공M3</v>
          </cell>
          <cell r="E522">
            <v>0</v>
          </cell>
          <cell r="F522">
            <v>0</v>
          </cell>
        </row>
        <row r="523">
          <cell r="A523" t="str">
            <v>c.동바리</v>
          </cell>
          <cell r="C523">
            <v>981</v>
          </cell>
          <cell r="D523" t="str">
            <v>공M3</v>
          </cell>
          <cell r="E523">
            <v>0</v>
          </cell>
          <cell r="F523">
            <v>0</v>
          </cell>
        </row>
        <row r="524">
          <cell r="A524" t="str">
            <v>d.동바리 수평연결재</v>
          </cell>
          <cell r="C524">
            <v>390</v>
          </cell>
          <cell r="D524" t="str">
            <v>M2</v>
          </cell>
          <cell r="E524">
            <v>0</v>
          </cell>
          <cell r="F524">
            <v>0</v>
          </cell>
        </row>
        <row r="525">
          <cell r="A525" t="str">
            <v>3.13 비계</v>
          </cell>
          <cell r="C525">
            <v>2450</v>
          </cell>
          <cell r="D525" t="str">
            <v>M2</v>
          </cell>
          <cell r="E525">
            <v>0</v>
          </cell>
          <cell r="F525">
            <v>0</v>
          </cell>
        </row>
        <row r="526">
          <cell r="A526" t="str">
            <v>3.14 모따기</v>
          </cell>
          <cell r="C526">
            <v>756</v>
          </cell>
          <cell r="D526" t="str">
            <v>M</v>
          </cell>
          <cell r="E526">
            <v>0</v>
          </cell>
          <cell r="F526">
            <v>0</v>
          </cell>
        </row>
        <row r="527">
          <cell r="A527" t="str">
            <v>3.15 신축이음장치</v>
          </cell>
          <cell r="E527">
            <v>0</v>
          </cell>
          <cell r="F527">
            <v>0</v>
          </cell>
        </row>
        <row r="528">
          <cell r="A528" t="str">
            <v>a.신축이음장치</v>
          </cell>
          <cell r="C528">
            <v>19</v>
          </cell>
          <cell r="D528" t="str">
            <v>M</v>
          </cell>
          <cell r="E528">
            <v>0</v>
          </cell>
          <cell r="F528">
            <v>0</v>
          </cell>
        </row>
        <row r="529">
          <cell r="A529" t="str">
            <v>b.신축이음장치</v>
          </cell>
          <cell r="C529">
            <v>19</v>
          </cell>
          <cell r="D529" t="str">
            <v>M</v>
          </cell>
          <cell r="E529">
            <v>0</v>
          </cell>
          <cell r="F529">
            <v>0</v>
          </cell>
        </row>
        <row r="530">
          <cell r="A530" t="str">
            <v>3.16 교명주(화강석)</v>
          </cell>
          <cell r="C530">
            <v>4</v>
          </cell>
          <cell r="D530" t="str">
            <v>EA</v>
          </cell>
          <cell r="E530">
            <v>0</v>
          </cell>
          <cell r="F530">
            <v>0</v>
          </cell>
        </row>
        <row r="531">
          <cell r="A531" t="str">
            <v>3.17 교명판및설명판</v>
          </cell>
          <cell r="E531">
            <v>0</v>
          </cell>
          <cell r="F531">
            <v>0</v>
          </cell>
        </row>
        <row r="532">
          <cell r="A532" t="str">
            <v>a.교명판</v>
          </cell>
          <cell r="C532">
            <v>2</v>
          </cell>
          <cell r="D532" t="str">
            <v>EA</v>
          </cell>
          <cell r="E532">
            <v>0</v>
          </cell>
          <cell r="F532">
            <v>0</v>
          </cell>
        </row>
        <row r="533">
          <cell r="A533" t="str">
            <v>b.설명판</v>
          </cell>
          <cell r="C533">
            <v>2</v>
          </cell>
          <cell r="D533" t="str">
            <v>EA</v>
          </cell>
          <cell r="E533">
            <v>0</v>
          </cell>
          <cell r="F533">
            <v>0</v>
          </cell>
        </row>
        <row r="534">
          <cell r="A534" t="str">
            <v>3.18 표면처리</v>
          </cell>
        </row>
        <row r="535">
          <cell r="A535" t="str">
            <v>a.슬라브 양생</v>
          </cell>
        </row>
        <row r="536">
          <cell r="A536" t="str">
            <v>b.데크휘니샤 면고르기</v>
          </cell>
        </row>
        <row r="537">
          <cell r="A537" t="str">
            <v>3.19 교면방수</v>
          </cell>
        </row>
        <row r="538">
          <cell r="A538" t="str">
            <v>3.20 배면방수</v>
          </cell>
        </row>
        <row r="539">
          <cell r="A539" t="str">
            <v>3.21 전선관부설</v>
          </cell>
        </row>
        <row r="540">
          <cell r="A540" t="str">
            <v>3.22 T.B.M 설치</v>
          </cell>
        </row>
        <row r="541">
          <cell r="A541" t="str">
            <v>3.23 낙하물 방지공</v>
          </cell>
        </row>
        <row r="542">
          <cell r="A542" t="str">
            <v>3.24 방호벽</v>
          </cell>
        </row>
        <row r="543">
          <cell r="A543" t="str">
            <v>3.25 중앙분리대</v>
          </cell>
        </row>
        <row r="544">
          <cell r="A544" t="str">
            <v>3.26 NOTCH  설치</v>
          </cell>
        </row>
        <row r="545">
          <cell r="A545" t="str">
            <v>3.27 교량유지관리용표지판</v>
          </cell>
        </row>
        <row r="546">
          <cell r="A546" t="str">
            <v>a.강교용</v>
          </cell>
        </row>
        <row r="547">
          <cell r="A547" t="str">
            <v>b.교각,교 대 용</v>
          </cell>
        </row>
        <row r="548">
          <cell r="A548" t="str">
            <v>3.28 스페이서 설치</v>
          </cell>
        </row>
        <row r="549">
          <cell r="A549" t="str">
            <v>a.스페이서 설치</v>
          </cell>
        </row>
        <row r="550">
          <cell r="A550" t="str">
            <v>b.스페이서 설치</v>
          </cell>
        </row>
        <row r="551">
          <cell r="A551" t="str">
            <v>3.29 철근가공 및 조립</v>
          </cell>
        </row>
        <row r="552">
          <cell r="A552" t="str">
            <v>a.보       통</v>
          </cell>
        </row>
        <row r="553">
          <cell r="A553" t="str">
            <v>b.복       잡</v>
          </cell>
        </row>
        <row r="554">
          <cell r="A554" t="str">
            <v>c.매 우 복 잡</v>
          </cell>
        </row>
        <row r="555">
          <cell r="A555" t="str">
            <v>3.30 교량유지관리점검시설</v>
          </cell>
        </row>
        <row r="556">
          <cell r="A556" t="str">
            <v>a.교대부</v>
          </cell>
        </row>
        <row r="557">
          <cell r="A557" t="str">
            <v>b.교각부(P1)</v>
          </cell>
        </row>
        <row r="558">
          <cell r="A558" t="str">
            <v>c.교각부(P2)</v>
          </cell>
        </row>
        <row r="559">
          <cell r="A559" t="str">
            <v>3.31 배수시설공</v>
          </cell>
        </row>
        <row r="560">
          <cell r="A560" t="str">
            <v>a.교량배수물배기공</v>
          </cell>
        </row>
        <row r="561">
          <cell r="A561" t="str">
            <v>b.하층줄눈(성형)</v>
          </cell>
        </row>
        <row r="562">
          <cell r="A562" t="str">
            <v>c.상층줄눈(주입)</v>
          </cell>
        </row>
        <row r="563">
          <cell r="A563" t="str">
            <v>d.표면처리(방수)</v>
          </cell>
        </row>
        <row r="564">
          <cell r="A564" t="str">
            <v>e.하천용 집수구(스턴레스)</v>
          </cell>
        </row>
        <row r="565">
          <cell r="A565" t="str">
            <v>f.교량배수용강관(하천용)</v>
          </cell>
        </row>
        <row r="566">
          <cell r="A566" t="str">
            <v>g.이음부(스텐레스)</v>
          </cell>
        </row>
        <row r="567">
          <cell r="A567" t="str">
            <v>h.곡관(스텐레스)</v>
          </cell>
        </row>
        <row r="568">
          <cell r="A568" t="str">
            <v>3.32 옹벽배수시설</v>
          </cell>
        </row>
        <row r="569">
          <cell r="A569" t="str">
            <v>a.DRAIN BOARD</v>
          </cell>
        </row>
        <row r="570">
          <cell r="A570" t="str">
            <v>b.PVC PIPE</v>
          </cell>
        </row>
        <row r="571">
          <cell r="A571" t="str">
            <v>c.부직포</v>
          </cell>
        </row>
        <row r="572">
          <cell r="A572" t="str">
            <v>3.33 DOWEL BAR 설치</v>
          </cell>
        </row>
        <row r="573">
          <cell r="A573" t="str">
            <v>3.34 스치로폴</v>
          </cell>
        </row>
        <row r="574">
          <cell r="A574" t="str">
            <v>3.35 교량받침</v>
          </cell>
        </row>
        <row r="575">
          <cell r="A575" t="str">
            <v>a.교좌장치(일방향)POT</v>
          </cell>
        </row>
        <row r="576">
          <cell r="A576" t="str">
            <v>b.교좌장치(양방향)POT</v>
          </cell>
        </row>
        <row r="577">
          <cell r="A577" t="str">
            <v>c.교좌장치(일방향)POT</v>
          </cell>
        </row>
        <row r="578">
          <cell r="A578" t="str">
            <v>d.교좌장치(양방향)POT</v>
          </cell>
        </row>
        <row r="579">
          <cell r="A579" t="str">
            <v>e.교좌장치(고정단)POT</v>
          </cell>
        </row>
        <row r="580">
          <cell r="A580" t="str">
            <v>f.교좌장치(일방향)POT</v>
          </cell>
        </row>
        <row r="581">
          <cell r="A581" t="str">
            <v>g.교좌장치(양방향)POT</v>
          </cell>
        </row>
        <row r="582">
          <cell r="A582" t="str">
            <v>h.교좌장치(고정단)POT</v>
          </cell>
        </row>
        <row r="583">
          <cell r="A583" t="str">
            <v>3.36 강   교</v>
          </cell>
        </row>
        <row r="584">
          <cell r="A584" t="str">
            <v>a.강교제작(산수2교)</v>
          </cell>
        </row>
        <row r="585">
          <cell r="A585" t="str">
            <v>b.강교운반(산수2교)</v>
          </cell>
        </row>
        <row r="586">
          <cell r="A586" t="str">
            <v>c.강교가설(산수2교)</v>
          </cell>
        </row>
        <row r="587">
          <cell r="A587" t="str">
            <v>3.37 강교 도장</v>
          </cell>
        </row>
        <row r="588">
          <cell r="A588" t="str">
            <v>a.내부도장</v>
          </cell>
        </row>
        <row r="589">
          <cell r="A589" t="str">
            <v>b.외부포장면도장</v>
          </cell>
        </row>
        <row r="590">
          <cell r="A590" t="str">
            <v>c.연결판도장</v>
          </cell>
        </row>
        <row r="591">
          <cell r="A591" t="str">
            <v>d.외부도장</v>
          </cell>
        </row>
        <row r="592">
          <cell r="A592" t="str">
            <v>e.외부도장</v>
          </cell>
        </row>
        <row r="593">
          <cell r="A593" t="str">
            <v>f.내부볼트및연결판도장</v>
          </cell>
        </row>
        <row r="594">
          <cell r="A594" t="str">
            <v>g.외부볼트및연결판도장</v>
          </cell>
        </row>
        <row r="595">
          <cell r="A595" t="str">
            <v>3.38 강교 비파괴 검사비</v>
          </cell>
        </row>
        <row r="596">
          <cell r="A596" t="str">
            <v>a.강교 비파괴 검사비</v>
          </cell>
        </row>
        <row r="597">
          <cell r="A597" t="str">
            <v>b.강교 비파괴 검사비</v>
          </cell>
        </row>
        <row r="598">
          <cell r="A598" t="str">
            <v>c.강교 비파괴 검사비</v>
          </cell>
        </row>
        <row r="599">
          <cell r="A599" t="str">
            <v>3.39 보강토옹벽공</v>
          </cell>
        </row>
        <row r="600">
          <cell r="A600" t="str">
            <v>a.잔토처리</v>
          </cell>
        </row>
        <row r="601">
          <cell r="A601" t="str">
            <v>b.노  체</v>
          </cell>
        </row>
        <row r="602">
          <cell r="A602" t="str">
            <v>c.속채움골재</v>
          </cell>
        </row>
        <row r="603">
          <cell r="A603" t="str">
            <v>d.기초잡석깔기</v>
          </cell>
        </row>
        <row r="604">
          <cell r="A604" t="str">
            <v>e.블럭식 보강토 옹벽쌓기</v>
          </cell>
        </row>
        <row r="605">
          <cell r="A605" t="str">
            <v>f.블럭식 보강토 옹벽쌓기</v>
          </cell>
        </row>
        <row r="606">
          <cell r="A606" t="str">
            <v>g.지오그리드 설치</v>
          </cell>
        </row>
        <row r="607">
          <cell r="A607" t="str">
            <v>3.40 가시설공</v>
          </cell>
        </row>
        <row r="608">
          <cell r="A608" t="str">
            <v>a.토사천공(φ16" 3 WING BIT)</v>
          </cell>
        </row>
        <row r="609">
          <cell r="A609" t="str">
            <v>b.풍화암천공(φ16" 3 WING BIT)</v>
          </cell>
        </row>
        <row r="610">
          <cell r="A610" t="str">
            <v>c.연암천공(T-4)</v>
          </cell>
        </row>
        <row r="611">
          <cell r="A611" t="str">
            <v>d.SHEET PILE 천공후 항타및항발</v>
          </cell>
        </row>
        <row r="612">
          <cell r="A612" t="str">
            <v>e.버팀보 제작</v>
          </cell>
        </row>
        <row r="613">
          <cell r="A613" t="str">
            <v>f.버팀보 설치 (9∼11m)</v>
          </cell>
        </row>
        <row r="614">
          <cell r="A614" t="str">
            <v>g.버팀보 철거 (9∼11m)</v>
          </cell>
        </row>
        <row r="615">
          <cell r="A615" t="str">
            <v>h.CORNER STRUT 제작</v>
          </cell>
        </row>
        <row r="616">
          <cell r="A616" t="str">
            <v>i.CORNER STRUT 설치 (3∼5m)</v>
          </cell>
        </row>
        <row r="617">
          <cell r="A617" t="str">
            <v>j.CORNER STRUT 철거 (3∼5m)</v>
          </cell>
        </row>
        <row r="618">
          <cell r="A618" t="str">
            <v>k.CORNER STRUT 설치 (6∼8m)</v>
          </cell>
        </row>
        <row r="619">
          <cell r="A619" t="str">
            <v>l.CORNER STRUT 철거 (6∼8m)</v>
          </cell>
        </row>
        <row r="620">
          <cell r="A620" t="str">
            <v>m.JACK 설치해체</v>
          </cell>
        </row>
        <row r="621">
          <cell r="A621" t="str">
            <v>n.보걸이설치</v>
          </cell>
        </row>
        <row r="622">
          <cell r="A622" t="str">
            <v>o.보걸이철거</v>
          </cell>
        </row>
        <row r="623">
          <cell r="A623" t="str">
            <v>p.띠장설치</v>
          </cell>
        </row>
        <row r="624">
          <cell r="A624" t="str">
            <v>q.띠장철거</v>
          </cell>
        </row>
        <row r="625">
          <cell r="A625" t="str">
            <v>r.띠장연결</v>
          </cell>
        </row>
        <row r="626">
          <cell r="A626" t="str">
            <v>s.피스브라켓 설치 및 철거</v>
          </cell>
        </row>
        <row r="627">
          <cell r="A627" t="str">
            <v>t.H-PILE항타(300x300x10x15)</v>
          </cell>
        </row>
        <row r="628">
          <cell r="A628" t="str">
            <v>u.H-PILE항발(300x300x10x15)</v>
          </cell>
        </row>
        <row r="629">
          <cell r="A629" t="str">
            <v>v.BRACING BEAM 설치 (3∼5m)</v>
          </cell>
        </row>
        <row r="630">
          <cell r="A630" t="str">
            <v>w.BRACING BEAM 철거 (3∼5m)</v>
          </cell>
        </row>
        <row r="631">
          <cell r="A631" t="str">
            <v>x.BRACING BEAM 설치 (6∼8m)</v>
          </cell>
        </row>
        <row r="632">
          <cell r="A632" t="str">
            <v>y.BRACING BEAM 철거 (6∼8m)</v>
          </cell>
        </row>
        <row r="633">
          <cell r="A633" t="str">
            <v>z.L형강 설치</v>
          </cell>
        </row>
        <row r="634">
          <cell r="A634" t="str">
            <v>aa.L형강 철거</v>
          </cell>
        </row>
        <row r="635">
          <cell r="A635" t="str">
            <v>ab.구조용H형강</v>
          </cell>
        </row>
        <row r="636">
          <cell r="A636" t="str">
            <v>ac.구조용H형강</v>
          </cell>
        </row>
        <row r="637">
          <cell r="A637" t="str">
            <v>ad.강널말뚝</v>
          </cell>
        </row>
        <row r="638">
          <cell r="A638" t="str">
            <v>ae.강재 및 형강운반비</v>
          </cell>
        </row>
        <row r="639">
          <cell r="A639" t="str">
            <v>3.41 점검등설비공사(산수2교)</v>
          </cell>
        </row>
        <row r="640">
          <cell r="A640" t="str">
            <v>3.42 한전인입비(산수2교)</v>
          </cell>
        </row>
        <row r="641">
          <cell r="A641" t="str">
            <v>D.대곡보도육교(S.T.RAHMEM)</v>
          </cell>
        </row>
        <row r="642">
          <cell r="A642" t="str">
            <v>3.01.터 파 기</v>
          </cell>
        </row>
        <row r="643">
          <cell r="A643" t="str">
            <v>a.육상토사</v>
          </cell>
        </row>
        <row r="644">
          <cell r="A644" t="str">
            <v>3.02 되메우기(기계70%,인력30%)</v>
          </cell>
        </row>
        <row r="645">
          <cell r="A645" t="str">
            <v>3.03 콘크리트 타설</v>
          </cell>
        </row>
        <row r="646">
          <cell r="A646" t="str">
            <v>a.무      근</v>
          </cell>
        </row>
        <row r="647">
          <cell r="A647" t="str">
            <v>b.펌프카타설</v>
          </cell>
        </row>
        <row r="648">
          <cell r="A648" t="str">
            <v>3.04 무수축 몰탈</v>
          </cell>
        </row>
        <row r="649">
          <cell r="A649" t="str">
            <v>3.05 거푸집공</v>
          </cell>
        </row>
        <row r="650">
          <cell r="A650" t="str">
            <v>a.합판거푸집</v>
          </cell>
        </row>
        <row r="651">
          <cell r="A651" t="str">
            <v>-1.거푸집</v>
          </cell>
        </row>
        <row r="652">
          <cell r="A652" t="str">
            <v>-2.거푸집</v>
          </cell>
        </row>
        <row r="653">
          <cell r="A653" t="str">
            <v>3.06 모따기</v>
          </cell>
        </row>
        <row r="654">
          <cell r="A654" t="str">
            <v>3.07 T.B.M 설치</v>
          </cell>
        </row>
        <row r="655">
          <cell r="A655" t="str">
            <v>3.08 스페이서 설치</v>
          </cell>
        </row>
        <row r="656">
          <cell r="A656" t="str">
            <v>3.09 화강석포장</v>
          </cell>
        </row>
        <row r="657">
          <cell r="A657" t="str">
            <v>3.10 교면방수</v>
          </cell>
        </row>
        <row r="658">
          <cell r="A658" t="str">
            <v>3.11 철근가공 및 조립</v>
          </cell>
        </row>
        <row r="659">
          <cell r="A659" t="str">
            <v>a.보       통</v>
          </cell>
        </row>
        <row r="660">
          <cell r="A660" t="str">
            <v>3.12 배수시설공</v>
          </cell>
        </row>
        <row r="661">
          <cell r="A661" t="str">
            <v>a.육교용 집수구(스턴레스)</v>
          </cell>
        </row>
        <row r="662">
          <cell r="A662" t="str">
            <v>b.육교용 이음부(스텐레스)</v>
          </cell>
        </row>
        <row r="663">
          <cell r="A663" t="str">
            <v>c.배수용용강관(육교용)</v>
          </cell>
        </row>
        <row r="664">
          <cell r="A664" t="str">
            <v>3.13 육교용난간</v>
          </cell>
        </row>
        <row r="665">
          <cell r="A665" t="str">
            <v>3.14 강관말뚝</v>
          </cell>
        </row>
        <row r="666">
          <cell r="A666" t="str">
            <v>a.강관말뚝-자재비</v>
          </cell>
        </row>
        <row r="667">
          <cell r="A667" t="str">
            <v>b.S.I.P</v>
          </cell>
        </row>
        <row r="668">
          <cell r="A668" t="str">
            <v>c.강관파일 두부보강(볼트식)</v>
          </cell>
        </row>
        <row r="669">
          <cell r="A669" t="str">
            <v>d.선단 보강</v>
          </cell>
        </row>
        <row r="670">
          <cell r="A670" t="str">
            <v>3.15 강   교</v>
          </cell>
        </row>
        <row r="671">
          <cell r="A671" t="str">
            <v>a.강교제작(대곡보도육교)</v>
          </cell>
        </row>
        <row r="672">
          <cell r="A672" t="str">
            <v>b.강교운반(대곡보도육교)</v>
          </cell>
        </row>
        <row r="673">
          <cell r="A673" t="str">
            <v>c.강교가설(대곡보도육교)</v>
          </cell>
        </row>
        <row r="674">
          <cell r="A674" t="str">
            <v>3.16 강교 도장</v>
          </cell>
        </row>
        <row r="675">
          <cell r="A675" t="str">
            <v>a.내부도장</v>
          </cell>
        </row>
        <row r="676">
          <cell r="A676" t="str">
            <v>b.외부포장면도장</v>
          </cell>
        </row>
        <row r="677">
          <cell r="A677" t="str">
            <v>c.연결판도장</v>
          </cell>
        </row>
        <row r="678">
          <cell r="A678" t="str">
            <v>d.외부도장</v>
          </cell>
        </row>
        <row r="679">
          <cell r="A679" t="str">
            <v>e.외부도장</v>
          </cell>
        </row>
        <row r="680">
          <cell r="A680" t="str">
            <v>f.내부볼트및연결판도장</v>
          </cell>
        </row>
        <row r="681">
          <cell r="A681" t="str">
            <v>g.외부볼트및연결판도장</v>
          </cell>
        </row>
        <row r="682">
          <cell r="A682" t="str">
            <v>3.17 강교 비파괴 검사비</v>
          </cell>
        </row>
        <row r="683">
          <cell r="A683" t="str">
            <v>a.강교 비파괴 검사비</v>
          </cell>
        </row>
        <row r="684">
          <cell r="A684" t="str">
            <v>b.강교 비파괴 검사비</v>
          </cell>
        </row>
        <row r="685">
          <cell r="A685" t="str">
            <v>3.18 칼라투수콘포장</v>
          </cell>
        </row>
        <row r="686">
          <cell r="A686" t="str">
            <v>3.19가로등설비공사(보도육교)</v>
          </cell>
        </row>
        <row r="687">
          <cell r="A687" t="str">
            <v>3.20한전인입비(보도육교)</v>
          </cell>
        </row>
        <row r="688">
          <cell r="A688" t="str">
            <v>E.송덕암교(R.C 라멘교)</v>
          </cell>
        </row>
        <row r="689">
          <cell r="A689" t="str">
            <v>3.01 터 파 기</v>
          </cell>
        </row>
        <row r="690">
          <cell r="A690" t="str">
            <v>a.육상토사</v>
          </cell>
        </row>
        <row r="691">
          <cell r="A691" t="str">
            <v>b 육상풍화암</v>
          </cell>
        </row>
        <row r="692">
          <cell r="A692" t="str">
            <v>3.02 되메우기(기계70%,인력30%)</v>
          </cell>
        </row>
        <row r="693">
          <cell r="A693" t="str">
            <v>3.03 뒷채움 및 다짐</v>
          </cell>
        </row>
        <row r="694">
          <cell r="A694" t="str">
            <v>3.04 콘크리트 타설</v>
          </cell>
        </row>
        <row r="695">
          <cell r="A695" t="str">
            <v>a.철       근</v>
          </cell>
        </row>
        <row r="696">
          <cell r="A696" t="str">
            <v>b.무       근</v>
          </cell>
        </row>
        <row r="697">
          <cell r="A697" t="str">
            <v>c.펌프카 타설</v>
          </cell>
        </row>
        <row r="698">
          <cell r="A698" t="str">
            <v>3.05 무수축 콘크리트</v>
          </cell>
        </row>
        <row r="699">
          <cell r="A699" t="str">
            <v>3.06 거푸집공</v>
          </cell>
        </row>
        <row r="700">
          <cell r="A700" t="str">
            <v>a.합판거푸집</v>
          </cell>
        </row>
        <row r="701">
          <cell r="A701" t="str">
            <v>-1.거푸집</v>
          </cell>
        </row>
        <row r="702">
          <cell r="A702" t="str">
            <v>-2.거푸집</v>
          </cell>
        </row>
        <row r="703">
          <cell r="A703" t="str">
            <v>-3.거푸집</v>
          </cell>
        </row>
        <row r="704">
          <cell r="A704" t="str">
            <v>b.P.E무늬거푸집</v>
          </cell>
        </row>
        <row r="705">
          <cell r="A705" t="str">
            <v>3.07 동바리</v>
          </cell>
        </row>
        <row r="706">
          <cell r="A706" t="str">
            <v>a.동바리</v>
          </cell>
        </row>
        <row r="707">
          <cell r="A707" t="str">
            <v>b.동바리</v>
          </cell>
        </row>
        <row r="708">
          <cell r="A708" t="str">
            <v>c.강재 동바리공</v>
          </cell>
        </row>
        <row r="709">
          <cell r="A709" t="str">
            <v>d.동바리 수평연결재</v>
          </cell>
        </row>
        <row r="710">
          <cell r="A710" t="str">
            <v>3.08 비계</v>
          </cell>
        </row>
        <row r="711">
          <cell r="A711" t="str">
            <v>3.09 모따기</v>
          </cell>
        </row>
        <row r="712">
          <cell r="A712" t="str">
            <v>3.10 교명주(화강석)</v>
          </cell>
        </row>
        <row r="713">
          <cell r="A713" t="str">
            <v>3.11 교명판및설명판</v>
          </cell>
        </row>
        <row r="714">
          <cell r="A714" t="str">
            <v>a.교명판</v>
          </cell>
        </row>
        <row r="715">
          <cell r="A715" t="str">
            <v>b.설명판</v>
          </cell>
        </row>
        <row r="716">
          <cell r="A716" t="str">
            <v>3.12 표면처리</v>
          </cell>
        </row>
        <row r="717">
          <cell r="A717" t="str">
            <v>a.슬라브 양생</v>
          </cell>
        </row>
        <row r="718">
          <cell r="A718" t="str">
            <v>b.데크휘니샤 면고르기</v>
          </cell>
        </row>
        <row r="719">
          <cell r="A719" t="str">
            <v>3.13 교면방수</v>
          </cell>
        </row>
        <row r="720">
          <cell r="A720" t="str">
            <v>3.14 배면방수</v>
          </cell>
        </row>
        <row r="721">
          <cell r="A721" t="str">
            <v>3.15 전선관부설</v>
          </cell>
        </row>
        <row r="722">
          <cell r="A722" t="str">
            <v>3.16 T.B.M 설치</v>
          </cell>
        </row>
        <row r="723">
          <cell r="A723" t="str">
            <v>3.17 방 호 벽</v>
          </cell>
        </row>
        <row r="724">
          <cell r="A724" t="str">
            <v>a.방호벽(TYPE-2)</v>
          </cell>
        </row>
        <row r="725">
          <cell r="A725" t="str">
            <v>b.방호벽(TYPE-3)</v>
          </cell>
        </row>
        <row r="726">
          <cell r="A726" t="str">
            <v>3.18 중앙분리대</v>
          </cell>
        </row>
        <row r="727">
          <cell r="A727" t="str">
            <v>3.19 스페이서 설치</v>
          </cell>
        </row>
        <row r="728">
          <cell r="A728" t="str">
            <v>a.스페이서 설치</v>
          </cell>
        </row>
        <row r="729">
          <cell r="A729" t="str">
            <v>b.스페이서 설치</v>
          </cell>
        </row>
        <row r="730">
          <cell r="A730" t="str">
            <v>3.20 철근가공 및 조립</v>
          </cell>
        </row>
        <row r="731">
          <cell r="A731" t="str">
            <v>a.보       통</v>
          </cell>
        </row>
        <row r="732">
          <cell r="A732" t="str">
            <v>b.복       잡</v>
          </cell>
        </row>
        <row r="733">
          <cell r="A733" t="str">
            <v>3.21 배수시설공</v>
          </cell>
        </row>
        <row r="734">
          <cell r="A734" t="str">
            <v>a.교량배수물배기공</v>
          </cell>
        </row>
        <row r="735">
          <cell r="A735" t="str">
            <v>b.하층줄눈(성형)</v>
          </cell>
        </row>
        <row r="736">
          <cell r="A736" t="str">
            <v>c.상층줄눈(주입)</v>
          </cell>
        </row>
        <row r="737">
          <cell r="A737" t="str">
            <v>d.표면처리(방수)</v>
          </cell>
        </row>
        <row r="738">
          <cell r="A738" t="str">
            <v>e.하천용 집수구(스턴레스)</v>
          </cell>
        </row>
        <row r="739">
          <cell r="A739" t="str">
            <v>f.교량배수용강관(하천용)</v>
          </cell>
        </row>
        <row r="740">
          <cell r="A740" t="str">
            <v>g.이음부(스텐레스)</v>
          </cell>
        </row>
        <row r="741">
          <cell r="A741" t="str">
            <v>3.22 DOWEL BAR 설치</v>
          </cell>
        </row>
        <row r="742">
          <cell r="A742" t="str">
            <v>3.23 스치로폴</v>
          </cell>
        </row>
        <row r="743">
          <cell r="A743" t="str">
            <v>a.스치로폴</v>
          </cell>
        </row>
        <row r="744">
          <cell r="A744" t="str">
            <v>b.스치로폴</v>
          </cell>
        </row>
        <row r="745">
          <cell r="A745" t="str">
            <v>3.24 교량난간</v>
          </cell>
        </row>
        <row r="746">
          <cell r="A746" t="str">
            <v>F.옹벽공</v>
          </cell>
        </row>
        <row r="747">
          <cell r="A747" t="str">
            <v>3.01 구조물 터파기</v>
          </cell>
        </row>
        <row r="748">
          <cell r="A748" t="str">
            <v>3.02 되메우기(기계70%,인력30%)</v>
          </cell>
        </row>
        <row r="749">
          <cell r="A749" t="str">
            <v>3.03 물 푸 기</v>
          </cell>
        </row>
        <row r="750">
          <cell r="A750" t="str">
            <v>3.04 콘크리트 타설</v>
          </cell>
        </row>
        <row r="751">
          <cell r="A751" t="str">
            <v>a.무      근</v>
          </cell>
        </row>
        <row r="752">
          <cell r="A752" t="str">
            <v>b.무      근</v>
          </cell>
        </row>
        <row r="753">
          <cell r="A753" t="str">
            <v>c.펌프카 타설</v>
          </cell>
        </row>
        <row r="754">
          <cell r="A754" t="str">
            <v>3.05 거푸집공</v>
          </cell>
        </row>
        <row r="755">
          <cell r="A755" t="str">
            <v>a.합판거푸집</v>
          </cell>
        </row>
        <row r="756">
          <cell r="A756" t="str">
            <v>-1.거푸집</v>
          </cell>
        </row>
        <row r="757">
          <cell r="A757" t="str">
            <v>-2.거푸집</v>
          </cell>
        </row>
        <row r="758">
          <cell r="A758" t="str">
            <v>-3.거푸집</v>
          </cell>
        </row>
        <row r="759">
          <cell r="A759" t="str">
            <v>3.06 동바리</v>
          </cell>
        </row>
        <row r="760">
          <cell r="A760" t="str">
            <v>3.07 비계</v>
          </cell>
        </row>
        <row r="761">
          <cell r="A761" t="str">
            <v>3.08 모따기</v>
          </cell>
        </row>
        <row r="762">
          <cell r="A762" t="str">
            <v>3.09 스페이서 설치</v>
          </cell>
        </row>
        <row r="763">
          <cell r="A763" t="str">
            <v>a.스페이서 설치</v>
          </cell>
        </row>
        <row r="764">
          <cell r="A764" t="str">
            <v>b.스페이서 설치</v>
          </cell>
        </row>
        <row r="765">
          <cell r="A765" t="str">
            <v>3.10 철근가공조립</v>
          </cell>
        </row>
        <row r="766">
          <cell r="A766" t="str">
            <v>3.11 옹벽배수시설</v>
          </cell>
        </row>
        <row r="767">
          <cell r="A767" t="str">
            <v>a.DRAIN BOARD</v>
          </cell>
        </row>
        <row r="768">
          <cell r="A768" t="str">
            <v>b.배수 PVC PIPE</v>
          </cell>
        </row>
        <row r="769">
          <cell r="A769" t="str">
            <v>3.12 다웰바 설치(D=32M/M)</v>
          </cell>
        </row>
        <row r="770">
          <cell r="A770" t="str">
            <v>3.13 실런트</v>
          </cell>
        </row>
        <row r="771">
          <cell r="A771" t="str">
            <v>3.14 스치로폴</v>
          </cell>
        </row>
        <row r="772">
          <cell r="A772" t="str">
            <v>3.15 가시설</v>
          </cell>
        </row>
        <row r="773">
          <cell r="A773" t="str">
            <v>a.H-PILE항타(300x300x10x15)</v>
          </cell>
        </row>
        <row r="774">
          <cell r="A774" t="str">
            <v>b.H-PILE항발(300x300x10x15)</v>
          </cell>
        </row>
        <row r="775">
          <cell r="A775" t="str">
            <v>c.RAKER 제작</v>
          </cell>
        </row>
        <row r="776">
          <cell r="A776" t="str">
            <v>d.RAKER 설치 (6∼8m)</v>
          </cell>
        </row>
        <row r="777">
          <cell r="A777" t="str">
            <v>e.RAKER 철거 (6∼8m)</v>
          </cell>
        </row>
        <row r="778">
          <cell r="A778" t="str">
            <v>f.JACK 설치해체</v>
          </cell>
        </row>
        <row r="779">
          <cell r="A779" t="str">
            <v>g.보걸이설치</v>
          </cell>
        </row>
        <row r="780">
          <cell r="A780" t="str">
            <v>h.보걸이철거</v>
          </cell>
        </row>
        <row r="781">
          <cell r="A781" t="str">
            <v>i.띠장설치</v>
          </cell>
        </row>
        <row r="782">
          <cell r="A782" t="str">
            <v>j.띠장철거</v>
          </cell>
        </row>
        <row r="783">
          <cell r="A783" t="str">
            <v>k.토류판 설치</v>
          </cell>
        </row>
        <row r="784">
          <cell r="A784" t="str">
            <v>l.토류판 철거</v>
          </cell>
        </row>
        <row r="785">
          <cell r="A785" t="str">
            <v>m.구조용H형강</v>
          </cell>
        </row>
        <row r="786">
          <cell r="A786" t="str">
            <v>n.구조용H형강</v>
          </cell>
        </row>
        <row r="787">
          <cell r="A787" t="str">
            <v>3.16 부직포</v>
          </cell>
        </row>
        <row r="788">
          <cell r="A788" t="str">
            <v>3.17 기초잡석깔기</v>
          </cell>
        </row>
        <row r="789">
          <cell r="A789" t="str">
            <v>G.블럭식보강옹벽</v>
          </cell>
        </row>
        <row r="790">
          <cell r="A790" t="str">
            <v>3.01 구조물 터파기</v>
          </cell>
        </row>
        <row r="791">
          <cell r="A791" t="str">
            <v>a.육상토사</v>
          </cell>
        </row>
        <row r="792">
          <cell r="A792" t="str">
            <v>b.육상풍화암</v>
          </cell>
        </row>
        <row r="793">
          <cell r="A793" t="str">
            <v>c.육상발파암</v>
          </cell>
        </row>
        <row r="794">
          <cell r="A794" t="str">
            <v>3.02 되메우기(기계70%,인력30%)</v>
          </cell>
        </row>
        <row r="795">
          <cell r="A795" t="str">
            <v>3.03 성토(노  체)</v>
          </cell>
        </row>
        <row r="796">
          <cell r="A796" t="str">
            <v>3.04 기초잡석깔기</v>
          </cell>
        </row>
        <row r="797">
          <cell r="A797" t="str">
            <v>3.05 속채움골재</v>
          </cell>
        </row>
        <row r="798">
          <cell r="A798" t="str">
            <v>3.06 블럭쌓기</v>
          </cell>
        </row>
        <row r="799">
          <cell r="A799" t="str">
            <v>3.07 블럭쌓기</v>
          </cell>
        </row>
        <row r="800">
          <cell r="A800" t="str">
            <v>3.08 지오그리드 설치</v>
          </cell>
        </row>
        <row r="801">
          <cell r="A801" t="str">
            <v>3.09 지오그리드 설치</v>
          </cell>
        </row>
        <row r="802">
          <cell r="A802" t="str">
            <v>3.10 지오그리드 설치</v>
          </cell>
        </row>
        <row r="803">
          <cell r="A803" t="str">
            <v>4.포    장    공</v>
          </cell>
        </row>
        <row r="804">
          <cell r="A804" t="str">
            <v>4.01.동상방지층 포설 및 다짐</v>
          </cell>
        </row>
        <row r="805">
          <cell r="A805" t="str">
            <v>a.T = 40cm</v>
          </cell>
        </row>
        <row r="806">
          <cell r="A806" t="str">
            <v>4.02.보조기층 포설 및 다짐</v>
          </cell>
        </row>
        <row r="807">
          <cell r="A807" t="str">
            <v>a.T = 20cm</v>
          </cell>
        </row>
        <row r="808">
          <cell r="A808" t="str">
            <v>b.T = 30cm</v>
          </cell>
        </row>
        <row r="809">
          <cell r="A809" t="str">
            <v>c.백호우포설</v>
          </cell>
        </row>
        <row r="810">
          <cell r="A810" t="str">
            <v>4.03.콘크리트포설및양생</v>
          </cell>
        </row>
        <row r="811">
          <cell r="A811" t="str">
            <v>4.04.비닐깔기</v>
          </cell>
        </row>
        <row r="812">
          <cell r="A812" t="str">
            <v>4.05.콘크리트 포장용 거푸집</v>
          </cell>
        </row>
        <row r="813">
          <cell r="A813" t="str">
            <v>4.06.와이어메쉬설치</v>
          </cell>
        </row>
        <row r="814">
          <cell r="A814" t="str">
            <v>4.07.부체도로용 줄눈</v>
          </cell>
        </row>
        <row r="815">
          <cell r="A815" t="str">
            <v>4.08 프라임코팅</v>
          </cell>
        </row>
        <row r="816">
          <cell r="A816" t="str">
            <v>4.09.택코팅</v>
          </cell>
        </row>
        <row r="817">
          <cell r="A817" t="str">
            <v>a.택코팅</v>
          </cell>
        </row>
        <row r="818">
          <cell r="A818" t="str">
            <v>b.택코팅</v>
          </cell>
        </row>
        <row r="819">
          <cell r="A819" t="str">
            <v>4.10.캠크리트 기층 포설 및 다짐</v>
          </cell>
        </row>
        <row r="820">
          <cell r="A820" t="str">
            <v>4.11.아스콘 표층 포설 및 다짐</v>
          </cell>
        </row>
        <row r="821">
          <cell r="A821" t="str">
            <v>a.아스콘포설및다짐</v>
          </cell>
        </row>
        <row r="822">
          <cell r="A822" t="str">
            <v>b.아스콘포설및다짐</v>
          </cell>
        </row>
        <row r="823">
          <cell r="A823" t="str">
            <v>4.12.골재구입 및 운반</v>
          </cell>
        </row>
        <row r="824">
          <cell r="A824" t="str">
            <v>a.세골재(모래)</v>
          </cell>
        </row>
        <row r="825">
          <cell r="A825" t="str">
            <v>b.동상방지층재</v>
          </cell>
        </row>
        <row r="826">
          <cell r="A826" t="str">
            <v>c.보조기층재</v>
          </cell>
        </row>
        <row r="827">
          <cell r="A827" t="str">
            <v>d.세굴방지용재</v>
          </cell>
        </row>
        <row r="828">
          <cell r="A828" t="str">
            <v>e.자갈(Ø19m/m)</v>
          </cell>
        </row>
        <row r="829">
          <cell r="A829" t="str">
            <v>f.자갈(D=200M/M)</v>
          </cell>
        </row>
        <row r="830">
          <cell r="A830" t="str">
            <v>g.견치돌(T=35(25*25))</v>
          </cell>
        </row>
        <row r="831">
          <cell r="A831" t="str">
            <v>5.부    대    공</v>
          </cell>
        </row>
        <row r="832">
          <cell r="A832" t="str">
            <v>5.01 교 통 표 지 판</v>
          </cell>
        </row>
        <row r="833">
          <cell r="A833" t="str">
            <v>a.삼각표지판</v>
          </cell>
        </row>
        <row r="834">
          <cell r="A834" t="str">
            <v>b.삼각이중표지판</v>
          </cell>
        </row>
        <row r="835">
          <cell r="A835" t="str">
            <v>c.삼각표지판(부착식)</v>
          </cell>
        </row>
        <row r="836">
          <cell r="A836" t="str">
            <v>d.원형표지판</v>
          </cell>
        </row>
        <row r="837">
          <cell r="A837" t="str">
            <v>e.원형이중표지판</v>
          </cell>
        </row>
        <row r="838">
          <cell r="A838" t="str">
            <v>f.원형표지판(부착식)</v>
          </cell>
        </row>
        <row r="839">
          <cell r="A839" t="str">
            <v>5.02 안 내 표 지 판</v>
          </cell>
        </row>
        <row r="840">
          <cell r="A840" t="str">
            <v>a. 복 주 식</v>
          </cell>
        </row>
        <row r="841">
          <cell r="A841" t="str">
            <v>-1.1지명방향표지판(403-7)</v>
          </cell>
        </row>
        <row r="842">
          <cell r="A842" t="str">
            <v>-2.군계표지판(401-2)</v>
          </cell>
        </row>
        <row r="843">
          <cell r="A843" t="str">
            <v>-3.2지명 이정표지판(402-2)</v>
          </cell>
        </row>
        <row r="844">
          <cell r="A844" t="str">
            <v>-4.2지명 방향표지판(425-2)</v>
          </cell>
        </row>
        <row r="845">
          <cell r="A845" t="str">
            <v>-5.버스정류장표지(427-5)</v>
          </cell>
        </row>
        <row r="846">
          <cell r="A846" t="str">
            <v>b.편 지 식</v>
          </cell>
        </row>
        <row r="847">
          <cell r="A847" t="str">
            <v>-1.2방향예고표지(403-3)</v>
          </cell>
        </row>
        <row r="848">
          <cell r="A848" t="str">
            <v>-2.2방향예고표지(403-5)</v>
          </cell>
        </row>
        <row r="849">
          <cell r="A849" t="str">
            <v>-3.2방향표지(403-4)</v>
          </cell>
        </row>
        <row r="850">
          <cell r="A850" t="str">
            <v>-4.2방향표지(403-6)</v>
          </cell>
        </row>
        <row r="851">
          <cell r="A851" t="str">
            <v>5.03 시선유도표지</v>
          </cell>
        </row>
        <row r="852">
          <cell r="A852" t="str">
            <v>a.델리네이터</v>
          </cell>
        </row>
        <row r="853">
          <cell r="A853" t="str">
            <v>-1.델리네이터</v>
          </cell>
        </row>
        <row r="854">
          <cell r="A854" t="str">
            <v>-2.델리네이터</v>
          </cell>
        </row>
        <row r="855">
          <cell r="A855" t="str">
            <v>-3.델리네이터</v>
          </cell>
        </row>
        <row r="856">
          <cell r="A856" t="str">
            <v>-4.델리네이터</v>
          </cell>
        </row>
        <row r="857">
          <cell r="A857" t="str">
            <v>-5.델리네이터</v>
          </cell>
        </row>
        <row r="858">
          <cell r="A858" t="str">
            <v>b.도로표지병</v>
          </cell>
        </row>
        <row r="859">
          <cell r="A859" t="str">
            <v>-1.도로표지병</v>
          </cell>
        </row>
        <row r="860">
          <cell r="A860" t="str">
            <v>-2.도로표지병</v>
          </cell>
        </row>
        <row r="861">
          <cell r="A861" t="str">
            <v>c.갈매기표지판</v>
          </cell>
        </row>
        <row r="862">
          <cell r="A862" t="str">
            <v>d.소분리대 반사판</v>
          </cell>
        </row>
        <row r="863">
          <cell r="A863" t="str">
            <v>5.04 차선도색</v>
          </cell>
        </row>
        <row r="864">
          <cell r="A864" t="str">
            <v>a.백  색</v>
          </cell>
        </row>
        <row r="865">
          <cell r="A865" t="str">
            <v>-1.실 선</v>
          </cell>
        </row>
        <row r="866">
          <cell r="A866" t="str">
            <v>-2.파 선</v>
          </cell>
        </row>
        <row r="867">
          <cell r="A867" t="str">
            <v>-3.실 선</v>
          </cell>
        </row>
        <row r="868">
          <cell r="A868" t="str">
            <v>b.황  색</v>
          </cell>
        </row>
        <row r="869">
          <cell r="A869" t="str">
            <v>-1.실 선</v>
          </cell>
        </row>
        <row r="870">
          <cell r="A870" t="str">
            <v>-2.실 선</v>
          </cell>
        </row>
        <row r="871">
          <cell r="A871" t="str">
            <v>5.05 가드레일</v>
          </cell>
        </row>
        <row r="872">
          <cell r="A872" t="str">
            <v>a.가드레일</v>
          </cell>
        </row>
        <row r="873">
          <cell r="A873" t="str">
            <v>-1.가드레일</v>
          </cell>
        </row>
        <row r="874">
          <cell r="A874" t="str">
            <v>-2.가드레일</v>
          </cell>
        </row>
        <row r="875">
          <cell r="A875" t="str">
            <v>b.레일포스트</v>
          </cell>
        </row>
        <row r="876">
          <cell r="A876" t="str">
            <v>-1.가드레일</v>
          </cell>
        </row>
        <row r="877">
          <cell r="A877" t="str">
            <v>-2.가드레일</v>
          </cell>
        </row>
        <row r="878">
          <cell r="A878" t="str">
            <v>c.단부레일</v>
          </cell>
        </row>
        <row r="879">
          <cell r="A879" t="str">
            <v>-1.단부레일</v>
          </cell>
        </row>
        <row r="880">
          <cell r="A880" t="str">
            <v>-2.단부레일</v>
          </cell>
        </row>
        <row r="881">
          <cell r="A881" t="str">
            <v>d.가드레일</v>
          </cell>
        </row>
        <row r="882">
          <cell r="A882" t="str">
            <v>e.단부콘크리트</v>
          </cell>
        </row>
        <row r="883">
          <cell r="A883" t="str">
            <v>5.06.중앙분리대</v>
          </cell>
        </row>
        <row r="884">
          <cell r="A884" t="str">
            <v>a.레일포스트</v>
          </cell>
        </row>
        <row r="885">
          <cell r="A885" t="str">
            <v>b.양면가드레일</v>
          </cell>
        </row>
        <row r="886">
          <cell r="A886" t="str">
            <v>c.양면가드레일</v>
          </cell>
        </row>
        <row r="887">
          <cell r="A887" t="str">
            <v>d.라운드레일</v>
          </cell>
        </row>
        <row r="888">
          <cell r="A888" t="str">
            <v>5.07 차 광 망</v>
          </cell>
        </row>
        <row r="889">
          <cell r="A889" t="str">
            <v>a. 토 공 용</v>
          </cell>
        </row>
        <row r="890">
          <cell r="A890" t="str">
            <v>5.08 낙석방지책및낙석방지망</v>
          </cell>
        </row>
        <row r="891">
          <cell r="A891" t="str">
            <v>a 낙석방지책</v>
          </cell>
        </row>
        <row r="892">
          <cell r="A892" t="str">
            <v>-1.낙석방지책</v>
          </cell>
        </row>
        <row r="893">
          <cell r="A893" t="str">
            <v>-1-1.낙석방지책(TYPE-1)</v>
          </cell>
        </row>
        <row r="894">
          <cell r="A894" t="str">
            <v>-1-2.낙석방지책(TYPE-2)</v>
          </cell>
        </row>
        <row r="895">
          <cell r="A895" t="str">
            <v>-2.낙석방지책</v>
          </cell>
        </row>
        <row r="896">
          <cell r="A896" t="str">
            <v>-2-1.낙석방지책(TYPE-1)</v>
          </cell>
        </row>
        <row r="897">
          <cell r="A897" t="str">
            <v>-2-2.낙석방지책(TYPE-2)</v>
          </cell>
        </row>
        <row r="898">
          <cell r="A898" t="str">
            <v>b.낙석방지망</v>
          </cell>
        </row>
        <row r="899">
          <cell r="A899" t="str">
            <v>5.09 미끄럼방지포장</v>
          </cell>
        </row>
        <row r="900">
          <cell r="A900" t="str">
            <v>5.10 충격흡수시설</v>
          </cell>
        </row>
        <row r="901">
          <cell r="A901" t="str">
            <v>5.11 반사경</v>
          </cell>
        </row>
        <row r="902">
          <cell r="A902" t="str">
            <v>5.12 방호시설</v>
          </cell>
        </row>
        <row r="903">
          <cell r="A903" t="str">
            <v>a.암파쇄방호시설</v>
          </cell>
        </row>
        <row r="904">
          <cell r="A904" t="str">
            <v>-1 암파쇄방호시설</v>
          </cell>
        </row>
        <row r="905">
          <cell r="A905" t="str">
            <v>-1-1.설치</v>
          </cell>
        </row>
        <row r="906">
          <cell r="A906" t="str">
            <v>-1-2.철거</v>
          </cell>
        </row>
        <row r="907">
          <cell r="A907" t="str">
            <v>b.안전시설목</v>
          </cell>
        </row>
        <row r="908">
          <cell r="A908" t="str">
            <v>5.13 방 음 벽</v>
          </cell>
        </row>
        <row r="909">
          <cell r="A909" t="str">
            <v>a.방음벽(토공용)</v>
          </cell>
        </row>
        <row r="910">
          <cell r="A910" t="str">
            <v>-1.방음벽</v>
          </cell>
        </row>
        <row r="911">
          <cell r="A911" t="str">
            <v>-2.방음벽</v>
          </cell>
        </row>
        <row r="912">
          <cell r="A912" t="str">
            <v>b.방음벽(교량용)</v>
          </cell>
        </row>
        <row r="913">
          <cell r="A913" t="str">
            <v>-1.방음벽</v>
          </cell>
        </row>
        <row r="914">
          <cell r="A914" t="str">
            <v>c.방음벽기초</v>
          </cell>
        </row>
        <row r="915">
          <cell r="A915" t="str">
            <v>-1. 콘크리트타설</v>
          </cell>
        </row>
        <row r="916">
          <cell r="A916" t="str">
            <v>-2. 콘크리트타설</v>
          </cell>
        </row>
        <row r="917">
          <cell r="A917" t="str">
            <v>-3.거푸집</v>
          </cell>
        </row>
        <row r="918">
          <cell r="A918" t="str">
            <v>-3-1.거푸집</v>
          </cell>
        </row>
        <row r="919">
          <cell r="A919" t="str">
            <v>-3-2.거푸집</v>
          </cell>
        </row>
        <row r="920">
          <cell r="A920" t="str">
            <v>-4.철근가공조립</v>
          </cell>
        </row>
        <row r="921">
          <cell r="A921" t="str">
            <v>-5.비계</v>
          </cell>
        </row>
        <row r="922">
          <cell r="A922" t="str">
            <v>-6.기초잡석깔기</v>
          </cell>
        </row>
        <row r="923">
          <cell r="A923" t="str">
            <v>5.14 절토부 점검로</v>
          </cell>
        </row>
        <row r="924">
          <cell r="A924" t="str">
            <v>a.절토부 점검로</v>
          </cell>
        </row>
        <row r="925">
          <cell r="A925" t="str">
            <v>-1.절토부 점검로</v>
          </cell>
        </row>
        <row r="926">
          <cell r="A926" t="str">
            <v>-2.절토부 점검로</v>
          </cell>
        </row>
        <row r="927">
          <cell r="A927" t="str">
            <v>-3.절토부 점검로</v>
          </cell>
        </row>
        <row r="928">
          <cell r="A928" t="str">
            <v>b.측면부 점검로</v>
          </cell>
        </row>
        <row r="929">
          <cell r="A929" t="str">
            <v>-1.측면부 점검로</v>
          </cell>
        </row>
        <row r="930">
          <cell r="A930" t="str">
            <v>-2.측면부 점검로</v>
          </cell>
        </row>
        <row r="931">
          <cell r="A931" t="str">
            <v>5.15 버스정차대</v>
          </cell>
        </row>
        <row r="932">
          <cell r="A932" t="str">
            <v>a.승강장</v>
          </cell>
        </row>
        <row r="933">
          <cell r="A933" t="str">
            <v>5.16.공사중 환경피해저감시설</v>
          </cell>
        </row>
        <row r="934">
          <cell r="A934" t="str">
            <v>a.가설방음벽및방진망</v>
          </cell>
        </row>
        <row r="935">
          <cell r="A935" t="str">
            <v>b. 오탁방지시설</v>
          </cell>
        </row>
        <row r="936">
          <cell r="A936" t="str">
            <v>c. 오일휀스 설치</v>
          </cell>
        </row>
        <row r="937">
          <cell r="A937" t="str">
            <v>d. 침사지 설치</v>
          </cell>
        </row>
        <row r="938">
          <cell r="A938" t="str">
            <v>-1.터파기</v>
          </cell>
        </row>
        <row r="939">
          <cell r="A939" t="str">
            <v>-2.표토제거</v>
          </cell>
        </row>
        <row r="940">
          <cell r="A940" t="str">
            <v>-3.되메우기</v>
          </cell>
        </row>
        <row r="941">
          <cell r="A941" t="str">
            <v>-4.잔토처리</v>
          </cell>
        </row>
        <row r="942">
          <cell r="A942" t="str">
            <v>5.17 기존가옥철거</v>
          </cell>
        </row>
        <row r="943">
          <cell r="A943" t="str">
            <v>a.가옥 철거</v>
          </cell>
        </row>
        <row r="944">
          <cell r="A944" t="str">
            <v>5.18 접도구역표주 및 준공표지석</v>
          </cell>
        </row>
        <row r="945">
          <cell r="A945" t="str">
            <v>a.접도구역 경계표주</v>
          </cell>
        </row>
        <row r="946">
          <cell r="A946" t="str">
            <v>b.준공표지석</v>
          </cell>
        </row>
        <row r="947">
          <cell r="A947" t="str">
            <v>5.19 보도블럭포장</v>
          </cell>
        </row>
        <row r="948">
          <cell r="A948" t="str">
            <v>a.소형고압블럭</v>
          </cell>
        </row>
        <row r="949">
          <cell r="A949" t="str">
            <v>b.소형고압블럭</v>
          </cell>
        </row>
        <row r="950">
          <cell r="A950" t="str">
            <v>c.도로경계석</v>
          </cell>
        </row>
        <row r="951">
          <cell r="A951" t="str">
            <v>d.보차도경계석</v>
          </cell>
        </row>
        <row r="952">
          <cell r="A952" t="str">
            <v>5.20 비탈면 보호공</v>
          </cell>
        </row>
        <row r="953">
          <cell r="A953" t="str">
            <v>a.돌쌓기</v>
          </cell>
        </row>
        <row r="954">
          <cell r="A954" t="str">
            <v>-1.돌쌓기 기초</v>
          </cell>
        </row>
        <row r="955">
          <cell r="A955" t="str">
            <v>-2.돌쌓기</v>
          </cell>
        </row>
        <row r="956">
          <cell r="A956" t="str">
            <v>b.호안보호블럭</v>
          </cell>
        </row>
        <row r="957">
          <cell r="A957" t="str">
            <v>-1.호안보호블럭기초</v>
          </cell>
        </row>
        <row r="958">
          <cell r="A958" t="str">
            <v>-2.호안보호블럭</v>
          </cell>
        </row>
        <row r="959">
          <cell r="A959" t="str">
            <v>c.기어형블럭</v>
          </cell>
        </row>
        <row r="960">
          <cell r="A960" t="str">
            <v>-1.콘크리트 블럭</v>
          </cell>
        </row>
        <row r="961">
          <cell r="A961" t="str">
            <v>-2.블럭운반</v>
          </cell>
        </row>
        <row r="962">
          <cell r="A962" t="str">
            <v>-3.수상블럭거치</v>
          </cell>
        </row>
        <row r="963">
          <cell r="A963" t="str">
            <v>-4.저면매트부설</v>
          </cell>
        </row>
        <row r="964">
          <cell r="A964" t="str">
            <v>-5.제작장 정지</v>
          </cell>
        </row>
        <row r="965">
          <cell r="A965" t="str">
            <v>-6.달아올림틀 제작</v>
          </cell>
        </row>
        <row r="966">
          <cell r="A966" t="str">
            <v>5.21 세륜세차시설</v>
          </cell>
        </row>
        <row r="967">
          <cell r="A967" t="str">
            <v>5.22 가도공</v>
          </cell>
        </row>
        <row r="968">
          <cell r="A968" t="str">
            <v>-1.흙깍기(토사)</v>
          </cell>
        </row>
        <row r="969">
          <cell r="A969" t="str">
            <v>-2.흙 쌓 기</v>
          </cell>
        </row>
        <row r="970">
          <cell r="A970" t="str">
            <v>-3.가마니쌓기및헐기</v>
          </cell>
        </row>
        <row r="971">
          <cell r="A971" t="str">
            <v>-4.가배수관부설(흄관)</v>
          </cell>
        </row>
        <row r="972">
          <cell r="A972" t="str">
            <v>5.23 가설사무실</v>
          </cell>
        </row>
        <row r="973">
          <cell r="A973" t="str">
            <v>5.24 시공측량비</v>
          </cell>
        </row>
        <row r="974">
          <cell r="A974" t="str">
            <v>5.25 도로대장작성비</v>
          </cell>
        </row>
        <row r="975">
          <cell r="A975" t="str">
            <v>5.26 중기운반비</v>
          </cell>
        </row>
        <row r="976">
          <cell r="A976" t="str">
            <v>5.27 시험비</v>
          </cell>
        </row>
        <row r="977">
          <cell r="A977" t="str">
            <v>5.28 품질관리 차량비</v>
          </cell>
        </row>
        <row r="978">
          <cell r="A978" t="str">
            <v>5.29 살수차운영</v>
          </cell>
        </row>
        <row r="979">
          <cell r="A979" t="str">
            <v>5.30 소 각 장</v>
          </cell>
        </row>
        <row r="980">
          <cell r="A980" t="str">
            <v>5.31 폐기물처리비</v>
          </cell>
        </row>
        <row r="981">
          <cell r="A981" t="str">
            <v>-1.폐아스콘처리비</v>
          </cell>
        </row>
        <row r="982">
          <cell r="A982" t="str">
            <v>-2.폐콘크리트처리비</v>
          </cell>
        </row>
        <row r="983">
          <cell r="A983" t="str">
            <v>-3.혼합폐기물처리비</v>
          </cell>
        </row>
        <row r="984">
          <cell r="A984" t="str">
            <v>5.32 시공상세도 작성비</v>
          </cell>
        </row>
        <row r="985">
          <cell r="A985" t="str">
            <v>5.33 기존도로유지관리비</v>
          </cell>
        </row>
        <row r="986">
          <cell r="A986" t="str">
            <v>a.소파보수</v>
          </cell>
        </row>
        <row r="987">
          <cell r="A987" t="str">
            <v>-1.아스팔트 포장 절단</v>
          </cell>
        </row>
        <row r="988">
          <cell r="A988" t="str">
            <v>-2.아스콘 포장 깨기</v>
          </cell>
        </row>
        <row r="989">
          <cell r="A989" t="str">
            <v>-3.프라임코팅</v>
          </cell>
        </row>
        <row r="990">
          <cell r="A990" t="str">
            <v>-4.택 코 팅</v>
          </cell>
        </row>
        <row r="991">
          <cell r="A991" t="str">
            <v>-5.기층아스콘포설및다짐</v>
          </cell>
        </row>
        <row r="992">
          <cell r="A992" t="str">
            <v>-6.표층아스콘포설및다짐</v>
          </cell>
        </row>
        <row r="993">
          <cell r="A993" t="str">
            <v>-7.자재 및 운반비</v>
          </cell>
        </row>
        <row r="994">
          <cell r="A994" t="str">
            <v>b.덧씌우기</v>
          </cell>
        </row>
        <row r="995">
          <cell r="A995" t="str">
            <v>-1.택 코 팅</v>
          </cell>
        </row>
        <row r="996">
          <cell r="A996" t="str">
            <v>-2.표층아스콘포설및다짐</v>
          </cell>
        </row>
        <row r="997">
          <cell r="A997" t="str">
            <v>-3.자재대 및 운반비</v>
          </cell>
        </row>
        <row r="998">
          <cell r="A998" t="str">
            <v>-3-1.아스팔트 운반</v>
          </cell>
        </row>
        <row r="999">
          <cell r="A999" t="str">
            <v>-3-2.표층</v>
          </cell>
        </row>
        <row r="1000">
          <cell r="A1000" t="str">
            <v>-3-3.아스팔트(유제)</v>
          </cell>
        </row>
        <row r="1001">
          <cell r="A1001" t="str">
            <v>c.차선도색</v>
          </cell>
        </row>
        <row r="1002">
          <cell r="A1002" t="str">
            <v>-1.황색실선</v>
          </cell>
        </row>
        <row r="1003">
          <cell r="A1003" t="str">
            <v>-2.백색실선</v>
          </cell>
        </row>
        <row r="1004">
          <cell r="A1004" t="str">
            <v>5.34 교통관리비</v>
          </cell>
        </row>
        <row r="1005">
          <cell r="A1005" t="str">
            <v>5.35 준공도서작성비</v>
          </cell>
        </row>
        <row r="1006">
          <cell r="A1006" t="str">
            <v>5.36 교량부 시추조사비</v>
          </cell>
        </row>
        <row r="1007">
          <cell r="A1007" t="str">
            <v>-1.기구설치비</v>
          </cell>
        </row>
        <row r="1008">
          <cell r="A1008" t="str">
            <v>-2.토사층</v>
          </cell>
        </row>
        <row r="1009">
          <cell r="A1009" t="str">
            <v>-3.연암층</v>
          </cell>
        </row>
        <row r="1010">
          <cell r="A1010" t="str">
            <v>-4.경암층</v>
          </cell>
        </row>
        <row r="1011">
          <cell r="A1011" t="str">
            <v>5.37 초기안전점검비</v>
          </cell>
        </row>
        <row r="1012">
          <cell r="A1012" t="str">
            <v>5.38 자재운반비</v>
          </cell>
        </row>
        <row r="1013">
          <cell r="A1013" t="str">
            <v>a.시멘트 운반</v>
          </cell>
        </row>
        <row r="1014">
          <cell r="A1014" t="str">
            <v>b.철근 운반</v>
          </cell>
        </row>
        <row r="1015">
          <cell r="A1015" t="str">
            <v>c. 아스팔트 운반</v>
          </cell>
        </row>
        <row r="1016">
          <cell r="A1016" t="str">
            <v>5.39 자 재 대</v>
          </cell>
        </row>
        <row r="1017">
          <cell r="A1017" t="str">
            <v>a.시 멘 트</v>
          </cell>
        </row>
        <row r="1018">
          <cell r="A1018" t="str">
            <v>b.철    근</v>
          </cell>
        </row>
        <row r="1019">
          <cell r="A1019" t="str">
            <v>-1. H13 M/M</v>
          </cell>
        </row>
        <row r="1020">
          <cell r="A1020" t="str">
            <v>-2. H16~32 M/M</v>
          </cell>
        </row>
        <row r="1021">
          <cell r="A1021" t="str">
            <v>-3  D10 M/M</v>
          </cell>
        </row>
        <row r="1022">
          <cell r="A1022" t="str">
            <v>-4  D13 M/M</v>
          </cell>
        </row>
        <row r="1023">
          <cell r="A1023" t="str">
            <v>-5  D16~32 M/M</v>
          </cell>
        </row>
        <row r="1024">
          <cell r="A1024" t="str">
            <v>-6  Ø32 M/M</v>
          </cell>
        </row>
        <row r="1025">
          <cell r="A1025" t="str">
            <v>-7  Ø25 M/M</v>
          </cell>
        </row>
        <row r="1026">
          <cell r="A1026" t="str">
            <v>c.레 미 콘</v>
          </cell>
        </row>
        <row r="1027">
          <cell r="A1027" t="str">
            <v>-1 레 미 콘</v>
          </cell>
        </row>
        <row r="1028">
          <cell r="A1028" t="str">
            <v>-2.레 미 콘(섬유보강)</v>
          </cell>
        </row>
        <row r="1029">
          <cell r="A1029" t="str">
            <v>-3 레 미 콘</v>
          </cell>
        </row>
        <row r="1030">
          <cell r="A1030" t="str">
            <v>-4 레 미 콘</v>
          </cell>
        </row>
        <row r="1031">
          <cell r="A1031" t="str">
            <v>-5 레 미 콘</v>
          </cell>
        </row>
        <row r="1032">
          <cell r="A1032" t="str">
            <v>-6 레 미 콘</v>
          </cell>
        </row>
        <row r="1033">
          <cell r="A1033" t="str">
            <v>-7 레 미 콘</v>
          </cell>
        </row>
        <row r="1034">
          <cell r="A1034" t="str">
            <v>-8 레 미 콘</v>
          </cell>
        </row>
        <row r="1035">
          <cell r="A1035" t="str">
            <v>-9 레 미 콘</v>
          </cell>
        </row>
        <row r="1036">
          <cell r="A1036" t="str">
            <v>-10 레 미 콘</v>
          </cell>
        </row>
        <row r="1037">
          <cell r="A1037" t="str">
            <v>-11 레 미 콘</v>
          </cell>
        </row>
        <row r="1038">
          <cell r="A1038" t="str">
            <v>-12 레 미 콘</v>
          </cell>
        </row>
        <row r="1039">
          <cell r="A1039" t="str">
            <v>-13 레 미 콘</v>
          </cell>
        </row>
        <row r="1040">
          <cell r="A1040" t="str">
            <v>d.아스팔트 콘크리트</v>
          </cell>
        </row>
        <row r="1041">
          <cell r="A1041" t="str">
            <v>-1.기  층</v>
          </cell>
        </row>
        <row r="1042">
          <cell r="A1042" t="str">
            <v>-2.표  층</v>
          </cell>
        </row>
        <row r="1043">
          <cell r="A1043" t="str">
            <v>-3.캠크리트</v>
          </cell>
        </row>
        <row r="1044">
          <cell r="A1044" t="str">
            <v>e..아스팔트</v>
          </cell>
        </row>
        <row r="1045">
          <cell r="A1045" t="str">
            <v>-1.아스팔트</v>
          </cell>
        </row>
        <row r="1046">
          <cell r="A1046" t="str">
            <v>-2.아스팔트</v>
          </cell>
        </row>
        <row r="1047">
          <cell r="A1047" t="str">
            <v>f.VR관</v>
          </cell>
        </row>
        <row r="1048">
          <cell r="A1048" t="str">
            <v>-1.VR관</v>
          </cell>
        </row>
        <row r="1049">
          <cell r="A1049" t="str">
            <v>-2 VR관</v>
          </cell>
        </row>
        <row r="1050">
          <cell r="A1050" t="str">
            <v>-3.VR관</v>
          </cell>
        </row>
        <row r="1051">
          <cell r="A1051" t="str">
            <v>-4.VR관</v>
          </cell>
        </row>
        <row r="1052">
          <cell r="A1052" t="str">
            <v>-5.VR관</v>
          </cell>
        </row>
        <row r="1053">
          <cell r="A1053" t="str">
            <v>-6.VR관</v>
          </cell>
        </row>
        <row r="1054">
          <cell r="A1054" t="str">
            <v>g.흄관</v>
          </cell>
        </row>
        <row r="1055">
          <cell r="A1055" t="str">
            <v>-1.흄관</v>
          </cell>
        </row>
        <row r="1056">
          <cell r="A1056" t="str">
            <v>-2.흄관</v>
          </cell>
        </row>
        <row r="1057">
          <cell r="A1057" t="str">
            <v>h.고재대</v>
          </cell>
        </row>
        <row r="1058">
          <cell r="A1058" t="str">
            <v>간 접 노 무 비</v>
          </cell>
        </row>
        <row r="1059">
          <cell r="A1059" t="str">
            <v>산 재 보 험 료</v>
          </cell>
        </row>
        <row r="1060">
          <cell r="A1060" t="str">
            <v>안 전 관 리 비</v>
          </cell>
        </row>
        <row r="1061">
          <cell r="A1061" t="str">
            <v>기  타  경  비</v>
          </cell>
        </row>
        <row r="1062">
          <cell r="A1062" t="str">
            <v>일 반 관 리 비</v>
          </cell>
        </row>
        <row r="1063">
          <cell r="A1063" t="str">
            <v>이          윤</v>
          </cell>
        </row>
        <row r="1064">
          <cell r="A1064" t="str">
            <v>고 용 보 험 료</v>
          </cell>
        </row>
        <row r="1065">
          <cell r="A1065" t="str">
            <v>퇴직공제 부금비</v>
          </cell>
        </row>
        <row r="1066">
          <cell r="A1066" t="str">
            <v>정기안전 점검비</v>
          </cell>
        </row>
        <row r="1067">
          <cell r="A1067" t="str">
            <v>사후환경영향평가비</v>
          </cell>
        </row>
        <row r="1068">
          <cell r="A1068" t="str">
            <v>공사송해보험료</v>
          </cell>
        </row>
        <row r="1069">
          <cell r="A1069" t="str">
            <v>부 가 가 치 세</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
      <sheetName val="D1"/>
      <sheetName val="Cert"/>
      <sheetName val="CQSadvance paymentandrecovery"/>
      <sheetName val="APR"/>
      <sheetName val="D2"/>
      <sheetName val="Checklist"/>
      <sheetName val="D3"/>
      <sheetName val="MPAC"/>
      <sheetName val="D4"/>
      <sheetName val="MOS"/>
      <sheetName val="D5"/>
      <sheetName val="Defects"/>
      <sheetName val="D6"/>
      <sheetName val="Docs"/>
      <sheetName val="D7"/>
      <sheetName val="S"/>
      <sheetName val="C"/>
      <sheetName val="1"/>
      <sheetName val="2"/>
      <sheetName val="3"/>
      <sheetName val="4"/>
      <sheetName val="5"/>
      <sheetName val="6"/>
      <sheetName val="7"/>
      <sheetName val="8"/>
      <sheetName val="9"/>
      <sheetName val="10"/>
      <sheetName val="11"/>
      <sheetName val="GS"/>
      <sheetName val="D8"/>
      <sheetName val="VarAcc"/>
      <sheetName val="D9"/>
      <sheetName val="D10"/>
      <sheetName val="CENomSubStatement"/>
      <sheetName val="CQSNomSubRecn"/>
      <sheetName val="NomSubReceipt-HMR"/>
      <sheetName val="NomSubReceipt-Thermo"/>
      <sheetName val="412A recovery (2)"/>
      <sheetName val="412A recovery option"/>
      <sheetName val="412B"/>
      <sheetName val="412A recovery template"/>
      <sheetName val="412A recovery"/>
      <sheetName val="Input"/>
      <sheetName val="Activity"/>
      <sheetName val="Crew"/>
      <sheetName val="Piping"/>
      <sheetName val="Pipe Supports"/>
      <sheetName val="PriceSummary"/>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CTION"/>
      <sheetName val="major qty"/>
      <sheetName val="Shuttering"/>
      <sheetName val="wages"/>
      <sheetName val="Major P&amp;M deployment"/>
      <sheetName val="boq"/>
      <sheetName val="p&amp;m L&amp;T Hire"/>
      <sheetName val="P&amp;m"/>
      <sheetName val="histogram"/>
      <sheetName val="basic "/>
      <sheetName val="bua"/>
      <sheetName val="topsheet"/>
      <sheetName val="Rate Analysis"/>
      <sheetName val="major_qty"/>
      <sheetName val="Major_P&amp;M_deployment"/>
      <sheetName val="p&amp;m_L&amp;T_Hire"/>
      <sheetName val="basic_"/>
      <sheetName val="Rate_Analysis"/>
      <sheetName val="major_qty2"/>
      <sheetName val="Major_P&amp;M_deployment2"/>
      <sheetName val="p&amp;m_L&amp;T_Hire2"/>
      <sheetName val="basic_2"/>
      <sheetName val="Rate_Analysis2"/>
      <sheetName val="major_qty1"/>
      <sheetName val="Major_P&amp;M_deployment1"/>
      <sheetName val="p&amp;m_L&amp;T_Hire1"/>
      <sheetName val="basic_1"/>
      <sheetName val="Rate_Analysis1"/>
      <sheetName val="major_qty3"/>
      <sheetName val="Major_P&amp;M_deployment3"/>
      <sheetName val="p&amp;m_L&amp;T_Hire3"/>
      <sheetName val="basic_3"/>
      <sheetName val="Rate_Analysis3"/>
      <sheetName val="major_qty4"/>
      <sheetName val="Major_P&amp;M_deployment4"/>
      <sheetName val="p&amp;m_L&amp;T_Hire4"/>
      <sheetName val="basic_4"/>
      <sheetName val="Rate_Analysis4"/>
      <sheetName val="major_qty5"/>
      <sheetName val="nÁuknÁu"/>
      <sheetName val="장비"/>
      <sheetName val="노무"/>
      <sheetName val="Data"/>
      <sheetName val="HS"/>
      <sheetName val="RW"/>
      <sheetName val="Area"/>
      <sheetName val="FINISH"/>
      <sheetName val="MFR"/>
      <sheetName val="Sheet1"/>
      <sheetName val="FitOutConfCentre"/>
      <sheetName val="james's"/>
      <sheetName val="IDC"/>
      <sheetName val="Misc. points"/>
      <sheetName val="qty abst"/>
      <sheetName val="Programe"/>
      <sheetName val="LABOUR"/>
      <sheetName val="cusions"/>
      <sheetName val="qty schedule"/>
      <sheetName val="Assumptions"/>
      <sheetName val="Bill No. 3"/>
      <sheetName val="FEVA"/>
      <sheetName val="HO Costs"/>
      <sheetName val="Prelim_Summ"/>
      <sheetName val="VOP_June_07"/>
      <sheetName val="VOP_June_07 _rev1_"/>
      <sheetName val="VOP_Sept_07"/>
      <sheetName val="Timesheet"/>
      <sheetName val="loadcal"/>
      <sheetName val="SUMMARY"/>
      <sheetName val="MP"/>
      <sheetName val="Input"/>
      <sheetName val="Top Sheet"/>
      <sheetName val="Iron Steel &amp; handrails"/>
      <sheetName val="ANALYSIS"/>
      <sheetName val="Publicbuilding"/>
      <sheetName val="STRUC"/>
      <sheetName val="DOOR-WIND"/>
      <sheetName val="STEEL"/>
      <sheetName val="ROOFING"/>
      <sheetName val="FLOORING"/>
      <sheetName val="MR"/>
      <sheetName val="Civil Boq"/>
      <sheetName val="WPR-IV"/>
      <sheetName val="S1BOQ"/>
      <sheetName val="VENDOR CODE WO NO"/>
      <sheetName val="Master Item List"/>
      <sheetName val="VENDER DETAIL"/>
      <sheetName val="Misc__points"/>
      <sheetName val="qty_abst"/>
      <sheetName val="Top_Sheet"/>
      <sheetName val="Misc__points2"/>
      <sheetName val="qty_abst2"/>
      <sheetName val="Top_Sheet2"/>
      <sheetName val="Iron_Steel_&amp;_handrails2"/>
      <sheetName val="Iron_Steel_&amp;_handrails"/>
      <sheetName val="Misc__points1"/>
      <sheetName val="qty_abst1"/>
      <sheetName val="Top_Sheet1"/>
      <sheetName val="Iron_Steel_&amp;_handrails1"/>
      <sheetName val="1-BOQ_Civil"/>
      <sheetName val="Concrete"/>
      <sheetName val="Reinf"/>
      <sheetName val="Main Summary"/>
      <sheetName val="Summary (G.H.Bachlor C)"/>
      <sheetName val="General preliminaries"/>
      <sheetName val="Work Done Bill (2)"/>
      <sheetName val="IS Summary"/>
      <sheetName val="BASIC"/>
      <sheetName val="Drain Work"/>
      <sheetName val="Non-BOQ summary"/>
      <sheetName val="Curing Bund for Sep'13"/>
      <sheetName val="GBW"/>
      <sheetName val="Basic Rate"/>
      <sheetName val="INFLUENCES ON GM"/>
      <sheetName val="acevsSp (ABC)"/>
      <sheetName val="Main_Summary"/>
      <sheetName val="Summary_(G_H_Bachlor_C)"/>
      <sheetName val="BOQ_(2)"/>
      <sheetName val="SPT_vs_PHI1"/>
      <sheetName val="Stress_Calculation"/>
      <sheetName val="CABLERET"/>
      <sheetName val="FINOLEX"/>
      <sheetName val="TBAL9697_-group_wise__sdpl"/>
      <sheetName val="PRECAST_lightconc-II2"/>
      <sheetName val="main"/>
      <sheetName val="switch"/>
      <sheetName val="Civil_Boq1"/>
      <sheetName val="Monthly Format.ATH (ro)revised"/>
      <sheetName val="ASCE"/>
      <sheetName val="DBCA"/>
      <sheetName val="BPL"/>
      <sheetName val="경비공통"/>
      <sheetName val="Abs Sheet(Fuel oil area)JAN"/>
      <sheetName val="WDA_Sept'13"/>
      <sheetName val="Site Dev BOQ"/>
      <sheetName val="Steel Summary"/>
      <sheetName val="int hire"/>
      <sheetName val="Drop Down (Fixed)"/>
      <sheetName val="Master"/>
      <sheetName val="Drop Down"/>
      <sheetName val="BOQ_Direct_selling cost"/>
      <sheetName val="Basis"/>
      <sheetName val="STAFFSCHED "/>
      <sheetName val="girder"/>
      <sheetName val="sept-plan"/>
      <sheetName val="Ref_Lists_SER"/>
      <sheetName val="pol-60"/>
      <sheetName val="BLK2"/>
      <sheetName val="BLK3"/>
      <sheetName val="E &amp; R"/>
      <sheetName val="radar"/>
      <sheetName val="UG"/>
      <sheetName val="Misc__points3"/>
      <sheetName val="qty_abst3"/>
      <sheetName val="Iron_Steel_&amp;_handrails3"/>
      <sheetName val="Top_Sheet3"/>
      <sheetName val="Main_Summary1"/>
      <sheetName val="Summary_(G_H_Bachlor_C)1"/>
      <sheetName val="Monthly_Format_ATH_(ro)revised"/>
      <sheetName val="General_preliminaries"/>
      <sheetName val="Civil_Boq"/>
      <sheetName val="VENDOR_CODE_WO_NO"/>
      <sheetName val="Master_Item_List"/>
      <sheetName val="Abs_Sheet(Fuel_oil_area)JAN"/>
      <sheetName val="Steel_Summary"/>
      <sheetName val="Site_Dev_BOQ"/>
      <sheetName val="IS_Summary"/>
      <sheetName val="VENDER_DETAIL"/>
      <sheetName val="Work_Done_Bill_(2)"/>
      <sheetName val="Basic_Rate"/>
      <sheetName val="INFLUENCES_ON_GM"/>
      <sheetName val="acevsSp_(ABC)"/>
      <sheetName val="Benchmark Data"/>
      <sheetName val="Sheet2"/>
      <sheetName val="Sheet3"/>
      <sheetName val="Apx AA"/>
      <sheetName val="Calendar"/>
      <sheetName val="총괄표 (2)"/>
      <sheetName val="ESTIMATE"/>
      <sheetName val="Application 03"/>
      <sheetName val="GenSummary"/>
      <sheetName val="F-Adv.Pay."/>
      <sheetName val="Gen.SUMMARY "/>
      <sheetName val="H-Ret."/>
      <sheetName val="K-Prev. Pay"/>
      <sheetName val="PRELIMS"/>
      <sheetName val="Bill 5"/>
      <sheetName val="Bill 6"/>
      <sheetName val="Bill 05 Mech. W. "/>
      <sheetName val="Bill 06 Elec. W."/>
      <sheetName val="Material On Site"/>
      <sheetName val="Payment Applicationold"/>
      <sheetName val="Bill 01"/>
      <sheetName val=" As built"/>
      <sheetName val="As Built Summary"/>
      <sheetName val="FENCE"/>
      <sheetName val="Fence Work"/>
      <sheetName val="PRL"/>
      <sheetName val="finshes"/>
      <sheetName val="Hollowcore study"/>
      <sheetName val="FinishesType-Code"/>
      <sheetName val="DATABASE(MASONRY)"/>
      <sheetName val="DATABASE(STRUCTURAL)"/>
      <sheetName val="Benchmark Data (2)"/>
      <sheetName val="Material Price List"/>
      <sheetName val="Initial Data"/>
      <sheetName val="Reference"/>
      <sheetName val="Legal Risk Analysis"/>
      <sheetName val="#REF"/>
      <sheetName val="Data 1"/>
      <sheetName val="A6"/>
      <sheetName val="ABSTRACT"/>
      <sheetName val="RA Format"/>
      <sheetName val="Measurement-ID works"/>
      <sheetName val="1"/>
      <sheetName val="IO List"/>
      <sheetName val="MORGACTS"/>
      <sheetName val="Ph 1 -ESM Pipe, Bitumen"/>
      <sheetName val="Rehab podium footing"/>
      <sheetName val="major_qty6"/>
      <sheetName val="Major_P&amp;M_deployment5"/>
      <sheetName val="p&amp;m_L&amp;T_Hire5"/>
      <sheetName val="basic_5"/>
      <sheetName val="Rate_Analysis5"/>
      <sheetName val="SPT vs PHI"/>
      <sheetName val="Planned"/>
      <sheetName val="PriceSummary"/>
      <sheetName val="Entry"/>
      <sheetName val="qty_schedule"/>
      <sheetName val="VOP_June_07__rev1_"/>
      <sheetName val="HO_Costs"/>
      <sheetName val="Bill_No__3"/>
      <sheetName val="Misc__points4"/>
      <sheetName val="qty_abst4"/>
      <sheetName val="Top_Sheet4"/>
      <sheetName val="Iron_Steel_&amp;_handrails4"/>
      <sheetName val="Civil_Boq2"/>
      <sheetName val="VENDOR_CODE_WO_NO1"/>
      <sheetName val="Master_Item_List1"/>
      <sheetName val="VENDER_DETAIL1"/>
      <sheetName val="Main_Summary2"/>
      <sheetName val="Summary_(G_H_Bachlor_C)2"/>
      <sheetName val="General_preliminaries1"/>
      <sheetName val="Work_Done_Bill_(2)1"/>
      <sheetName val="IS_Summary1"/>
      <sheetName val="Drain_Work"/>
      <sheetName val="Non-BOQ_summary"/>
      <sheetName val="Curing_Bund_for_Sep'13"/>
      <sheetName val="Basic_Rate1"/>
      <sheetName val="INFLUENCES_ON_GM1"/>
      <sheetName val="acevsSp_(ABC)1"/>
      <sheetName val="Monthly_Format_ATH_(ro)revised1"/>
      <sheetName val="Abs_Sheet(Fuel_oil_area)JAN1"/>
      <sheetName val="Site_Dev_BOQ1"/>
      <sheetName val="Steel_Summary1"/>
      <sheetName val="int_hire"/>
      <sheetName val="Drop_Down_(Fixed)"/>
      <sheetName val="Drop_Down"/>
      <sheetName val="BOQ_Direct_selling_cost"/>
      <sheetName val="STAFFSCHED_"/>
      <sheetName val="E_&amp;_R"/>
      <sheetName val="Benchmark_Data"/>
      <sheetName val="Apx_AA"/>
      <sheetName val="총괄표_(2)"/>
      <sheetName val="Application_03"/>
      <sheetName val="F-Adv_Pay_"/>
      <sheetName val="Gen_SUMMARY_"/>
      <sheetName val="H-Ret_"/>
      <sheetName val="K-Prev__Pay"/>
      <sheetName val="Bill_5"/>
      <sheetName val="Bill_6"/>
      <sheetName val="Bill_05_Mech__W__"/>
      <sheetName val="Bill_06_Elec__W_"/>
      <sheetName val="Material_On_Site"/>
      <sheetName val="Payment_Applicationold"/>
      <sheetName val="Bill_01"/>
      <sheetName val="_As_built"/>
      <sheetName val="As_Built_Summary"/>
      <sheetName val="Fence_Work"/>
      <sheetName val="Hollowcore_study"/>
      <sheetName val="Benchmark_Data_(2)"/>
      <sheetName val="Material_Price_List"/>
      <sheetName val="Initial_Data"/>
      <sheetName val="Legal_Risk_Analysis"/>
      <sheetName val="Data_1"/>
      <sheetName val="RA_Format"/>
      <sheetName val="Measurement-ID_works"/>
      <sheetName val="IO_List"/>
      <sheetName val="Ph_1_-ESM_Pipe,_Bitumen"/>
      <sheetName val="Rehab_podium_footing"/>
      <sheetName val="Cul_detail"/>
      <sheetName val="ETC Plant Cost"/>
      <sheetName val="Site Summary"/>
      <sheetName val="major_qty7"/>
      <sheetName val="Major_P&amp;M_deployment6"/>
      <sheetName val="p&amp;m_L&amp;T_Hire6"/>
      <sheetName val="basic_6"/>
      <sheetName val="Rate_Analysis6"/>
      <sheetName val="Misc__points5"/>
      <sheetName val="qty_abst5"/>
      <sheetName val="qty_schedule1"/>
      <sheetName val="VOP_June_07__rev1_1"/>
      <sheetName val="HO_Costs1"/>
      <sheetName val="Bill_No__31"/>
      <sheetName val="Top_Sheet5"/>
      <sheetName val="Iron_Steel_&amp;_handrails5"/>
      <sheetName val="Civil_Boq3"/>
      <sheetName val="VENDOR_CODE_WO_NO2"/>
      <sheetName val="Master_Item_List2"/>
      <sheetName val="VENDER_DETAIL2"/>
      <sheetName val="Main_Summary3"/>
      <sheetName val="Summary_(G_H_Bachlor_C)3"/>
      <sheetName val="General_preliminaries2"/>
      <sheetName val="Work_Done_Bill_(2)2"/>
      <sheetName val="IS_Summary2"/>
      <sheetName val="Drain_Work1"/>
      <sheetName val="Non-BOQ_summary1"/>
      <sheetName val="Curing_Bund_for_Sep'131"/>
      <sheetName val="Basic_Rate2"/>
      <sheetName val="INFLUENCES_ON_GM2"/>
      <sheetName val="acevsSp_(ABC)2"/>
      <sheetName val="Monthly_Format_ATH_(ro)revised2"/>
      <sheetName val="Abs_Sheet(Fuel_oil_area)JAN2"/>
      <sheetName val="Site_Dev_BOQ2"/>
      <sheetName val="Steel_Summary2"/>
      <sheetName val="int_hire1"/>
      <sheetName val="Drop_Down_(Fixed)1"/>
      <sheetName val="Drop_Down1"/>
      <sheetName val="BOQ_Direct_selling_cost1"/>
      <sheetName val="STAFFSCHED_1"/>
      <sheetName val="E_&amp;_R1"/>
      <sheetName val="Benchmark_Data1"/>
      <sheetName val="Apx_AA1"/>
      <sheetName val="총괄표_(2)1"/>
      <sheetName val="Benchmark_Data_(2)1"/>
      <sheetName val="Application_031"/>
      <sheetName val="F-Adv_Pay_1"/>
      <sheetName val="Gen_SUMMARY_1"/>
      <sheetName val="H-Ret_1"/>
      <sheetName val="K-Prev__Pay1"/>
      <sheetName val="Bill_51"/>
      <sheetName val="Bill_61"/>
      <sheetName val="Bill_05_Mech__W__1"/>
      <sheetName val="Bill_06_Elec__W_1"/>
      <sheetName val="Material_On_Site1"/>
      <sheetName val="Payment_Applicationold1"/>
      <sheetName val="Bill_011"/>
      <sheetName val="_As_built1"/>
      <sheetName val="As_Built_Summary1"/>
      <sheetName val="Fence_Work1"/>
      <sheetName val="Hollowcore_study1"/>
      <sheetName val="Material_Price_List1"/>
      <sheetName val="Initial_Data1"/>
      <sheetName val="Legal_Risk_Analysis1"/>
      <sheetName val="Data_11"/>
      <sheetName val="RA_Format1"/>
      <sheetName val="Measurement-ID_works1"/>
      <sheetName val="IO_List1"/>
      <sheetName val="Ph_1_-ESM_Pipe,_Bitumen1"/>
      <sheetName val="Rehab_podium_footing1"/>
      <sheetName val="Mp-team 1"/>
      <sheetName val="F4.13"/>
      <sheetName val="TOTAL"/>
      <sheetName val="Architectural"/>
      <sheetName val="External"/>
      <sheetName val="Lift"/>
      <sheetName val=" Structural"/>
      <sheetName val="Travel.Cranes"/>
      <sheetName val="Recap Architect"/>
      <sheetName val="Recap External"/>
      <sheetName val="Recap Struct"/>
      <sheetName val="Recap Travel.Crane"/>
      <sheetName val="Package 1"/>
      <sheetName val="Recap Lift"/>
      <sheetName val="mw"/>
      <sheetName val="Vehicles"/>
      <sheetName val="PAYWORK"/>
      <sheetName val="MOS"/>
      <sheetName val="PE"/>
      <sheetName val="Sub Cont. Comp."/>
      <sheetName val="Harewood"/>
      <sheetName val="GULF"/>
      <sheetName val="1 Summary"/>
      <sheetName val="PC"/>
      <sheetName val="GRSummary"/>
      <sheetName val="Sludge Cal"/>
      <sheetName val="PointNo.5"/>
      <sheetName val="dummy"/>
      <sheetName val="Unit Rate"/>
      <sheetName val="Rates"/>
      <sheetName val="Lead"/>
      <sheetName val="Staff Forecast spread"/>
      <sheetName val="ISRO"/>
      <sheetName val="IIST (2)"/>
      <sheetName val="IRIS"/>
      <sheetName val="spre"/>
      <sheetName val="TMLB-II"/>
      <sheetName val="IIST (3)"/>
      <sheetName val="IRISMAY13"/>
      <sheetName val="TMLB II MAY13"/>
      <sheetName val="isro JUL13"/>
      <sheetName val="IRIS Jul13"/>
      <sheetName val="IRS 2 jul13"/>
      <sheetName val="isro aug13"/>
      <sheetName val="IRIS augg13"/>
      <sheetName val="SPRE WORKING"/>
      <sheetName val="IRS 2augg 13"/>
      <sheetName val="iist sept13"/>
      <sheetName val="IRIS SEPT13"/>
      <sheetName val="SPRE SEPT"/>
      <sheetName val="IRS2 SEPT 13"/>
      <sheetName val="iist OCT 13"/>
      <sheetName val="IRIS OCT13"/>
      <sheetName val="IRIS2 OCT13"/>
      <sheetName val="iist nov13"/>
      <sheetName val="iris nov13"/>
      <sheetName val="spre nov13"/>
      <sheetName val="isro dec13"/>
      <sheetName val="IRIS DEC13"/>
      <sheetName val="isro jan 14"/>
      <sheetName val="isro feb14"/>
      <sheetName val="IRIS FEB-14"/>
      <sheetName val="TMLB-II FEB-14"/>
      <sheetName val="Stress Calculation"/>
      <sheetName val="PRECAST lightconc-II"/>
      <sheetName val="Progress"/>
      <sheetName val="合成単価作成表-BLDG"/>
      <sheetName val="ETC Panorama"/>
      <sheetName val="Dropdown"/>
      <sheetName val="2gii"/>
      <sheetName val="Assumption Inputs"/>
      <sheetName val="Design"/>
      <sheetName val="P4-B"/>
      <sheetName val="d-safe DELUXE"/>
      <sheetName val="gen"/>
      <sheetName val="ABP inputs"/>
      <sheetName val="Synergy Sales Budget"/>
      <sheetName val="Main-Material"/>
      <sheetName val="AoR Finishing"/>
      <sheetName val="P+M - Tower Crane"/>
      <sheetName val="MLAP"/>
      <sheetName val="Fill this out first..."/>
      <sheetName val="PointNo_5"/>
      <sheetName val="IIST_(2)"/>
      <sheetName val="IIST_(3)"/>
      <sheetName val="TMLB_II_MAY13"/>
      <sheetName val="isro_JUL13"/>
      <sheetName val="IRIS_Jul13"/>
      <sheetName val="IRS_2_jul13"/>
      <sheetName val="isro_aug13"/>
      <sheetName val="IRIS_augg13"/>
      <sheetName val="SPRE_WORKING"/>
      <sheetName val="IRS_2augg_13"/>
      <sheetName val="iist_sept13"/>
      <sheetName val="IRIS_SEPT13"/>
      <sheetName val="SPRE_SEPT"/>
      <sheetName val="IRS2_SEPT_13"/>
      <sheetName val="iist_OCT_13"/>
      <sheetName val="IRIS_OCT13"/>
      <sheetName val="IRIS2_OCT13"/>
      <sheetName val="iist_nov13"/>
      <sheetName val="iris_nov13"/>
      <sheetName val="spre_nov13"/>
      <sheetName val="isro_dec13"/>
      <sheetName val="IRIS_DEC13"/>
      <sheetName val="isro_jan_14"/>
      <sheetName val="isro_feb14"/>
      <sheetName val="IRIS_FEB-14"/>
      <sheetName val="TMLB-II_FEB-14"/>
      <sheetName val="Fill_this_out_first___"/>
      <sheetName val="PointNo_51"/>
      <sheetName val="IIST_(2)1"/>
      <sheetName val="IIST_(3)1"/>
      <sheetName val="TMLB_II_MAY131"/>
      <sheetName val="isro_JUL131"/>
      <sheetName val="IRIS_Jul131"/>
      <sheetName val="IRS_2_jul131"/>
      <sheetName val="isro_aug131"/>
      <sheetName val="IRIS_augg131"/>
      <sheetName val="SPRE_WORKING1"/>
      <sheetName val="IRS_2augg_131"/>
      <sheetName val="iist_sept131"/>
      <sheetName val="IRIS_SEPT131"/>
      <sheetName val="SPRE_SEPT1"/>
      <sheetName val="IRS2_SEPT_131"/>
      <sheetName val="iist_OCT_131"/>
      <sheetName val="IRIS_OCT131"/>
      <sheetName val="IRIS2_OCT131"/>
      <sheetName val="iist_nov131"/>
      <sheetName val="iris_nov131"/>
      <sheetName val="spre_nov131"/>
      <sheetName val="isro_dec131"/>
      <sheetName val="IRIS_DEC131"/>
      <sheetName val="isro_jan_141"/>
      <sheetName val="isro_feb141"/>
      <sheetName val="IRIS_FEB-141"/>
      <sheetName val="TMLB-II_FEB-141"/>
      <sheetName val="Fill_this_out_first___1"/>
      <sheetName val="Calc_ISC"/>
      <sheetName val="Schedule(4)"/>
      <sheetName val="Shuttering Abstract"/>
      <sheetName val="omm-add"/>
      <sheetName val="Breakdown"/>
      <sheetName val="Cover"/>
      <sheetName val="Total Amount"/>
      <sheetName val="Misc__points6"/>
      <sheetName val="qty_abst6"/>
      <sheetName val="Iron_Steel_&amp;_handrails6"/>
      <sheetName val="Top_Sheet6"/>
      <sheetName val="Abs_Sheet(Fuel_oil_area)JAN3"/>
      <sheetName val="Monthly_Format_ATH_(ro)revised3"/>
      <sheetName val="Main_Summary4"/>
      <sheetName val="Summary_(G_H_Bachlor_C)4"/>
      <sheetName val="General_preliminaries3"/>
      <sheetName val="Site_Dev_BOQ3"/>
      <sheetName val="Civil_Boq4"/>
      <sheetName val="VENDOR_CODE_WO_NO3"/>
      <sheetName val="Master_Item_List3"/>
      <sheetName val="VENDER_DETAIL3"/>
      <sheetName val="BOQ_Direct_selling_cost2"/>
      <sheetName val="Drain_Work2"/>
      <sheetName val="Non-BOQ_summary2"/>
      <sheetName val="Curing_Bund_for_Sep'132"/>
      <sheetName val="IS_Summary3"/>
      <sheetName val="int_hire2"/>
      <sheetName val="Steel_Summary3"/>
      <sheetName val="Work_Done_Bill_(2)3"/>
      <sheetName val="Basic_Rate3"/>
      <sheetName val="INFLUENCES_ON_GM3"/>
      <sheetName val="acevsSp_(ABC)3"/>
      <sheetName val="Drop_Down2"/>
      <sheetName val="Drop_Down_(Fixed)2"/>
      <sheetName val="STAFFSCHED_2"/>
      <sheetName val="E_&amp;_R2"/>
      <sheetName val="Legal_Risk_Analysis2"/>
      <sheetName val="PointNo_52"/>
      <sheetName val="IIST_(2)2"/>
      <sheetName val="IIST_(3)2"/>
      <sheetName val="TMLB_II_MAY132"/>
      <sheetName val="isro_JUL132"/>
      <sheetName val="IRIS_Jul132"/>
      <sheetName val="IRS_2_jul132"/>
      <sheetName val="isro_aug132"/>
      <sheetName val="IRIS_augg132"/>
      <sheetName val="SPRE_WORKING2"/>
      <sheetName val="IRS_2augg_132"/>
      <sheetName val="iist_sept132"/>
      <sheetName val="IRIS_SEPT132"/>
      <sheetName val="SPRE_SEPT2"/>
      <sheetName val="IRS2_SEPT_132"/>
      <sheetName val="iist_OCT_132"/>
      <sheetName val="IRIS_OCT132"/>
      <sheetName val="IRIS2_OCT132"/>
      <sheetName val="iist_nov132"/>
      <sheetName val="iris_nov132"/>
      <sheetName val="spre_nov132"/>
      <sheetName val="isro_dec132"/>
      <sheetName val="IRIS_DEC132"/>
      <sheetName val="isro_jan_142"/>
      <sheetName val="isro_feb142"/>
      <sheetName val="IRIS_FEB-142"/>
      <sheetName val="TMLB-II_FEB-142"/>
      <sheetName val="Fill_this_out_first___2"/>
      <sheetName val="Misc__points7"/>
      <sheetName val="qty_abst7"/>
      <sheetName val="basic_7"/>
      <sheetName val="Rate_Analysis7"/>
      <sheetName val="Iron_Steel_&amp;_handrails7"/>
      <sheetName val="Top_Sheet7"/>
      <sheetName val="Abs_Sheet(Fuel_oil_area)JAN4"/>
      <sheetName val="Monthly_Format_ATH_(ro)revised4"/>
      <sheetName val="Main_Summary5"/>
      <sheetName val="Summary_(G_H_Bachlor_C)5"/>
      <sheetName val="General_preliminaries4"/>
      <sheetName val="Site_Dev_BOQ4"/>
      <sheetName val="Civil_Boq5"/>
      <sheetName val="VENDOR_CODE_WO_NO4"/>
      <sheetName val="Master_Item_List4"/>
      <sheetName val="VENDER_DETAIL4"/>
      <sheetName val="BOQ_Direct_selling_cost3"/>
      <sheetName val="Drain_Work3"/>
      <sheetName val="Non-BOQ_summary3"/>
      <sheetName val="Curing_Bund_for_Sep'133"/>
      <sheetName val="IS_Summary4"/>
      <sheetName val="int_hire3"/>
      <sheetName val="Steel_Summary4"/>
      <sheetName val="Work_Done_Bill_(2)4"/>
      <sheetName val="Basic_Rate4"/>
      <sheetName val="INFLUENCES_ON_GM4"/>
      <sheetName val="acevsSp_(ABC)4"/>
      <sheetName val="Drop_Down3"/>
      <sheetName val="Drop_Down_(Fixed)3"/>
      <sheetName val="STAFFSCHED_3"/>
      <sheetName val="E_&amp;_R3"/>
      <sheetName val="Legal_Risk_Analysis3"/>
      <sheetName val="PointNo_53"/>
      <sheetName val="IIST_(2)3"/>
      <sheetName val="IIST_(3)3"/>
      <sheetName val="TMLB_II_MAY133"/>
      <sheetName val="isro_JUL133"/>
      <sheetName val="IRIS_Jul133"/>
      <sheetName val="IRS_2_jul133"/>
      <sheetName val="isro_aug133"/>
      <sheetName val="IRIS_augg133"/>
      <sheetName val="SPRE_WORKING3"/>
      <sheetName val="IRS_2augg_133"/>
      <sheetName val="iist_sept133"/>
      <sheetName val="IRIS_SEPT133"/>
      <sheetName val="SPRE_SEPT3"/>
      <sheetName val="IRS2_SEPT_133"/>
      <sheetName val="iist_OCT_133"/>
      <sheetName val="IRIS_OCT133"/>
      <sheetName val="IRIS2_OCT133"/>
      <sheetName val="iist_nov133"/>
      <sheetName val="iris_nov133"/>
      <sheetName val="spre_nov133"/>
      <sheetName val="isro_dec133"/>
      <sheetName val="IRIS_DEC133"/>
      <sheetName val="isro_jan_143"/>
      <sheetName val="isro_feb143"/>
      <sheetName val="IRIS_FEB-143"/>
      <sheetName val="TMLB-II_FEB-143"/>
      <sheetName val="Fill_this_out_first___3"/>
      <sheetName val="Staff_Forecast_spread"/>
      <sheetName val="A.O.R r1Str"/>
      <sheetName val="A.O.R r1"/>
      <sheetName val="A.O.R (2)"/>
      <sheetName val="Amortization"/>
      <sheetName val="RCC,Ret. Wall"/>
      <sheetName val="crews"/>
      <sheetName val="Ceiling"/>
      <sheetName val="Wall"/>
      <sheetName val="Main Summary- Contractor"/>
      <sheetName val="W"/>
      <sheetName val="major_qty8"/>
      <sheetName val="Major_P&amp;M_deployment7"/>
      <sheetName val="p&amp;m_L&amp;T_Hire7"/>
      <sheetName val="qty_schedule2"/>
      <sheetName val="VOP_June_07__rev1_2"/>
      <sheetName val="HO_Costs2"/>
      <sheetName val="Bill_No__32"/>
      <sheetName val="Benchmark_Data2"/>
      <sheetName val="SPT_vs_PHI"/>
      <sheetName val=""/>
      <sheetName val="TAV ANALIZ"/>
      <sheetName val="입찰내역 발주처 양식"/>
      <sheetName val="11-hsd"/>
      <sheetName val="13-septic"/>
      <sheetName val="7-ug"/>
      <sheetName val="2-utility"/>
      <sheetName val="18-misc"/>
      <sheetName val="5-pipe"/>
      <sheetName val="Build-up"/>
      <sheetName val="REL"/>
      <sheetName val="Process"/>
      <sheetName val="On-Costs"/>
      <sheetName val="77S(O)"/>
      <sheetName val="Vendor"/>
      <sheetName val="Boulevard I Summary"/>
      <sheetName val="B-I Blockwork "/>
      <sheetName val="B-II-summary sheet "/>
      <sheetName val="B-II Blockwork  (2)"/>
      <sheetName val="B - III - Summary Sheet (2)"/>
      <sheetName val="B - III - Blockwork"/>
      <sheetName val="Hold Amount"/>
      <sheetName val="V-I Summary Sheet "/>
      <sheetName val="V-I Blockwork"/>
      <sheetName val="V-II Blockwork"/>
      <sheetName val="V-III- Blockwork"/>
      <sheetName val="Panorama -Summary-dwg"/>
      <sheetName val="NTA - 02 summary sheet (2)"/>
      <sheetName val="NTA-12-Summary"/>
      <sheetName val="NTA-13-Summary "/>
      <sheetName val="NTA-14-Summary "/>
      <sheetName val="NTA-21-Summary (2)"/>
      <sheetName val="std.wt."/>
      <sheetName val="BOQ FORM FOR INQUIRY"/>
      <sheetName val="FORM OF PROPOSAL RFP-003"/>
      <sheetName val="뜃맟뭁돽띿맟?-BLDG"/>
      <sheetName val="合成??作成表-BLDG"/>
      <sheetName val="合成単価作成表_BLDG"/>
      <sheetName val="Recon"/>
      <sheetName val="Revised Summary"/>
      <sheetName val="RATE ANALYSIS."/>
      <sheetName val="COMPLEXALL"/>
      <sheetName val="DATI_CONS"/>
      <sheetName val="Demand"/>
      <sheetName val="Occ"/>
      <sheetName val="Summ"/>
      <sheetName val="RMC April 16"/>
      <sheetName val="Cement Price Variation"/>
      <sheetName val="Assumption_Inputs"/>
      <sheetName val="Code"/>
      <sheetName val="Assumption_Inputs1"/>
      <sheetName val="Stress_Calculation1"/>
      <sheetName val="Assumption_Inputs2"/>
      <sheetName val="Stress_Calculation2"/>
      <sheetName val="Assumption_Inputs3"/>
      <sheetName val="Stress_Calculation3"/>
      <sheetName val="STAFFSCHED_4"/>
      <sheetName val="Drain_Work4"/>
      <sheetName val="Non-BOQ_summary4"/>
      <sheetName val="Curing_Bund_for_Sep'134"/>
      <sheetName val="Assumption_Inputs4"/>
      <sheetName val="Stress_Calculation4"/>
      <sheetName val="PRECAST_lightconc-II"/>
      <sheetName val="Unit_Rate"/>
      <sheetName val="d-safe_DELUXE"/>
      <sheetName val="ABP_inputs"/>
      <sheetName val="Synergy_Sales_Budget"/>
      <sheetName val="Misc__points8"/>
      <sheetName val="qty_abst8"/>
      <sheetName val="basic_8"/>
      <sheetName val="Rate_Analysis8"/>
      <sheetName val="Top_Sheet8"/>
      <sheetName val="Iron_Steel_&amp;_handrails8"/>
      <sheetName val="STAFFSCHED_5"/>
      <sheetName val="IS_Summary5"/>
      <sheetName val="Work_Done_Bill_(2)5"/>
      <sheetName val="VENDOR_CODE_WO_NO5"/>
      <sheetName val="Master_Item_List5"/>
      <sheetName val="VENDER_DETAIL5"/>
      <sheetName val="General_preliminaries5"/>
      <sheetName val="Drain_Work5"/>
      <sheetName val="Non-BOQ_summary5"/>
      <sheetName val="Curing_Bund_for_Sep'135"/>
      <sheetName val="Site_Dev_BOQ5"/>
      <sheetName val="Assumption_Inputs5"/>
      <sheetName val="Stress_Calculation5"/>
      <sheetName val="PRECAST_lightconc-II1"/>
      <sheetName val="Unit_Rate1"/>
      <sheetName val="d-safe_DELUXE1"/>
      <sheetName val="ABP_inputs1"/>
      <sheetName val="Synergy_Sales_Budget1"/>
      <sheetName val="Misc__points9"/>
      <sheetName val="qty_abst9"/>
      <sheetName val="basic_9"/>
      <sheetName val="Rate_Analysis9"/>
      <sheetName val="Top_Sheet9"/>
      <sheetName val="Iron_Steel_&amp;_handrails9"/>
      <sheetName val="STAFFSCHED_6"/>
      <sheetName val="IS_Summary6"/>
      <sheetName val="Civil_Boq6"/>
      <sheetName val="Work_Done_Bill_(2)6"/>
      <sheetName val="VENDOR_CODE_WO_NO6"/>
      <sheetName val="Master_Item_List6"/>
      <sheetName val="VENDER_DETAIL6"/>
      <sheetName val="Main_Summary6"/>
      <sheetName val="Summary_(G_H_Bachlor_C)6"/>
      <sheetName val="General_preliminaries6"/>
      <sheetName val="Drain_Work6"/>
      <sheetName val="Non-BOQ_summary6"/>
      <sheetName val="Curing_Bund_for_Sep'136"/>
      <sheetName val="Site_Dev_BOQ6"/>
      <sheetName val="Assumption_Inputs6"/>
      <sheetName val="Stress_Calculation6"/>
      <sheetName val="Ph_1_-ESM_Pipe,_Bitumen2"/>
      <sheetName val="RA_Format2"/>
      <sheetName val="Measurement-ID_works2"/>
      <sheetName val="IO_List2"/>
      <sheetName val="PRECAST_lightconc-II3"/>
      <sheetName val="Unit_Rate2"/>
      <sheetName val="d-safe_DELUXE2"/>
      <sheetName val="ABP_inputs2"/>
      <sheetName val="Synergy_Sales_Budget2"/>
      <sheetName val="Detail"/>
      <sheetName val="upa"/>
      <sheetName val="LMR PF"/>
      <sheetName val="beam-reinft-IIInd floor"/>
      <sheetName val="Civil Works"/>
      <sheetName val="Name Manager"/>
      <sheetName val="Input Rates"/>
      <sheetName val="Detailed Areas"/>
      <sheetName val="Exp. Villa  R2B 216"/>
      <sheetName val="Voucher"/>
      <sheetName val="20 mm aggregates "/>
      <sheetName val="3cd Annexure"/>
      <sheetName val="factors"/>
      <sheetName val="CASH-FLOW"/>
      <sheetName val="TTL"/>
      <sheetName val="石炭性状"/>
      <sheetName val="예가표"/>
      <sheetName val="손익현황"/>
      <sheetName val="현황CODE"/>
      <sheetName val="제출계산서"/>
      <sheetName val="당초"/>
      <sheetName val="Joints"/>
      <sheetName val="具志川H社"/>
      <sheetName val="자재단가"/>
      <sheetName val="수량 총괄표"/>
      <sheetName val="품질관리비 산출"/>
      <sheetName val="BQMPALOC"/>
      <sheetName val="Waste Wtr Drg"/>
      <sheetName val="BOQ-Sum"/>
      <sheetName val="목표세부명세"/>
      <sheetName val="Sheet5"/>
      <sheetName val="jyp"/>
      <sheetName val="Lup"/>
      <sheetName val="Onerous Terms"/>
      <sheetName val="가격분석@1100(990104)"/>
      <sheetName val="Escalation"/>
      <sheetName val="ELECTRICAL"/>
      <sheetName val="A"/>
      <sheetName val="AB.SOW"/>
      <sheetName val="Valid Data"/>
      <sheetName val="갑지(추정)"/>
      <sheetName val="WORK"/>
      <sheetName val="Cash Flow Input Data_ISC"/>
      <sheetName val="Interface_SC"/>
      <sheetName val="Calc_SC"/>
      <sheetName val="Interface_ISC"/>
      <sheetName val="GD"/>
      <sheetName val="13. Steel - Ratio"/>
      <sheetName val="horizontal"/>
      <sheetName val="beam-reinft-IIInd_floor"/>
      <sheetName val="beam-reinft-IIInd_floor1"/>
      <sheetName val="beam-reinft-IIInd_floor2"/>
      <sheetName val="beam-reinft-IIInd_floor3"/>
      <sheetName val="beam-reinft-IIInd_floor4"/>
      <sheetName val="beam-reinft-IIInd_floor5"/>
      <sheetName val="beam-reinft-IIInd_floor6"/>
      <sheetName val="beam-reinft-machine rm"/>
      <sheetName val="para"/>
      <sheetName val="kppl pl"/>
      <sheetName val="Administrative Prices"/>
      <sheetName val="Settings"/>
      <sheetName val="CASHFLOWS"/>
      <sheetName val="Sec-I"/>
      <sheetName val="Set"/>
      <sheetName val="Drop-Downs"/>
      <sheetName val="Item Master"/>
      <sheetName val="Material List "/>
      <sheetName val="Labour Rate "/>
      <sheetName val="(M+L)"/>
      <sheetName val="Labour productivity"/>
      <sheetName val="Productivity"/>
      <sheetName val="Material"/>
      <sheetName val="Labour rate"/>
      <sheetName val="Reinforcement"/>
      <sheetName val="Formwork"/>
      <sheetName val="Block work"/>
      <sheetName val="Plaster"/>
      <sheetName val="RR masonry"/>
      <sheetName val="Concrete for arch."/>
      <sheetName val="Back"/>
      <sheetName val="22-SHUTTERING"/>
      <sheetName val="Activity List"/>
      <sheetName val="SUMM_ACTI. DISTRIBUTION"/>
      <sheetName val="PO Status"/>
      <sheetName val="Layout"/>
      <sheetName val="dlvoid"/>
      <sheetName val="level"/>
      <sheetName val="2 BHK"/>
      <sheetName val="Shor &amp; Shuter"/>
      <sheetName val="col-reinft1"/>
      <sheetName val="Assumption For Collection"/>
      <sheetName val="Sump"/>
      <sheetName val="Database"/>
      <sheetName val="schedule nos"/>
      <sheetName val="LOCAL RATES"/>
      <sheetName val="GulfDuraElectroProductRange"/>
      <sheetName val="EA Sum"/>
      <sheetName val="Co-ef"/>
      <sheetName val="Appendix A"/>
      <sheetName val="TPR"/>
      <sheetName val="Civil-Mat."/>
      <sheetName val="FORM5"/>
      <sheetName val="SAMPLE"/>
      <sheetName val="Day work"/>
      <sheetName val="New Lines"/>
      <sheetName val="CERTIFICATE"/>
      <sheetName val="dw evln-temp"/>
      <sheetName val="Equipment"/>
      <sheetName val="Labor"/>
      <sheetName val="Materials"/>
      <sheetName val="BOQ건축"/>
      <sheetName val="Sch. Areas"/>
      <sheetName val="Architect"/>
      <sheetName val="Construction"/>
      <sheetName val="K"/>
      <sheetName val="Steel Structure"/>
      <sheetName val="Sheet3 (2)"/>
      <sheetName val="cul-invSUBMITTED"/>
      <sheetName val="BHANDUP"/>
      <sheetName val="Apx_AA2"/>
      <sheetName val="Benchmark_Data_(2)2"/>
      <sheetName val="총괄표_(2)2"/>
      <sheetName val="Application_032"/>
      <sheetName val="F-Adv_Pay_2"/>
      <sheetName val="Gen_SUMMARY_2"/>
      <sheetName val="H-Ret_2"/>
      <sheetName val="K-Prev__Pay2"/>
      <sheetName val="Bill_52"/>
      <sheetName val="Bill_62"/>
      <sheetName val="Bill_05_Mech__W__2"/>
      <sheetName val="Bill_06_Elec__W_2"/>
      <sheetName val="Material_On_Site2"/>
      <sheetName val="Payment_Applicationold2"/>
      <sheetName val="Bill_012"/>
      <sheetName val="_As_built2"/>
      <sheetName val="As_Built_Summary2"/>
      <sheetName val="Fence_Work2"/>
      <sheetName val="Hollowcore_study2"/>
      <sheetName val="Material_Price_List2"/>
      <sheetName val="Initial_Data2"/>
      <sheetName val="Data_12"/>
      <sheetName val="Rehab_podium_footing2"/>
      <sheetName val="major_qty9"/>
      <sheetName val="Major_P&amp;M_deployment8"/>
      <sheetName val="p&amp;m_L&amp;T_Hire8"/>
      <sheetName val="qty_schedule3"/>
      <sheetName val="VOP_June_07__rev1_3"/>
      <sheetName val="HO_Costs3"/>
      <sheetName val="Bill_No__33"/>
      <sheetName val="Benchmark_Data3"/>
      <sheetName val="Apx_AA3"/>
      <sheetName val="Benchmark_Data_(2)3"/>
      <sheetName val="총괄표_(2)3"/>
      <sheetName val="Application_033"/>
      <sheetName val="F-Adv_Pay_3"/>
      <sheetName val="Gen_SUMMARY_3"/>
      <sheetName val="H-Ret_3"/>
      <sheetName val="K-Prev__Pay3"/>
      <sheetName val="Bill_53"/>
      <sheetName val="Bill_63"/>
      <sheetName val="Bill_05_Mech__W__3"/>
      <sheetName val="Bill_06_Elec__W_3"/>
      <sheetName val="Material_On_Site3"/>
      <sheetName val="Payment_Applicationold3"/>
      <sheetName val="Bill_013"/>
      <sheetName val="_As_built3"/>
      <sheetName val="As_Built_Summary3"/>
      <sheetName val="Fence_Work3"/>
      <sheetName val="Hollowcore_study3"/>
      <sheetName val="Material_Price_List3"/>
      <sheetName val="Initial_Data3"/>
      <sheetName val="Data_13"/>
      <sheetName val="RA_Format3"/>
      <sheetName val="Measurement-ID_works3"/>
      <sheetName val="IO_List3"/>
      <sheetName val="Ph_1_-ESM_Pipe,_Bitumen3"/>
      <sheetName val="Rehab_podium_footing3"/>
      <sheetName val="SPT_vs_PHI2"/>
      <sheetName val="Raw Data"/>
      <sheetName val="basic_10"/>
      <sheetName val="Rate_Analysis10"/>
      <sheetName val="Misc__points10"/>
      <sheetName val="qty_abst10"/>
      <sheetName val="Top_Sheet10"/>
      <sheetName val="Iron_Steel_&amp;_handrails10"/>
      <sheetName val="Civil_Boq7"/>
      <sheetName val="VENDOR_CODE_WO_NO7"/>
      <sheetName val="Master_Item_List7"/>
      <sheetName val="VENDER_DETAIL7"/>
      <sheetName val="Main_Summary7"/>
      <sheetName val="Summary_(G_H_Bachlor_C)7"/>
      <sheetName val="General_preliminaries7"/>
      <sheetName val="Work_Done_Bill_(2)7"/>
      <sheetName val="IS_Summary7"/>
      <sheetName val="Drain_Work7"/>
      <sheetName val="Non-BOQ_summary7"/>
      <sheetName val="Curing_Bund_for_Sep'137"/>
      <sheetName val="Basic_Rate5"/>
      <sheetName val="INFLUENCES_ON_GM5"/>
      <sheetName val="acevsSp_(ABC)5"/>
      <sheetName val="Monthly_Format_ATH_(ro)revised5"/>
      <sheetName val="Abs_Sheet(Fuel_oil_area)JAN5"/>
      <sheetName val="Site_Dev_BOQ7"/>
      <sheetName val="Steel_Summary5"/>
      <sheetName val="int_hire4"/>
      <sheetName val="Drop_Down_(Fixed)4"/>
      <sheetName val="Drop_Down4"/>
      <sheetName val="BOQ_Direct_selling_cost4"/>
      <sheetName val="STAFFSCHED_7"/>
      <sheetName val="E_&amp;_R4"/>
      <sheetName val="Legal_Risk_Analysis4"/>
      <sheetName val="Mp-team_1"/>
      <sheetName val="F4_13"/>
      <sheetName val="_Structural"/>
      <sheetName val="Travel_Cranes"/>
      <sheetName val="Recap_Architect"/>
      <sheetName val="Recap_External"/>
      <sheetName val="Recap_Struct"/>
      <sheetName val="Recap_Travel_Crane"/>
      <sheetName val="Package_1"/>
      <sheetName val="Recap_Lift"/>
      <sheetName val="Sub_Cont__Comp_"/>
      <sheetName val="1_Summary"/>
      <sheetName val="Sludge_Cal"/>
      <sheetName val="PointNo_54"/>
      <sheetName val="Unit_Rate3"/>
      <sheetName val="Staff_Forecast_spread1"/>
      <sheetName val="IIST_(2)4"/>
      <sheetName val="IIST_(3)4"/>
      <sheetName val="TMLB_II_MAY134"/>
      <sheetName val="isro_JUL134"/>
      <sheetName val="IRIS_Jul134"/>
      <sheetName val="IRS_2_jul134"/>
      <sheetName val="isro_aug134"/>
      <sheetName val="IRIS_augg134"/>
      <sheetName val="SPRE_WORKING4"/>
      <sheetName val="IRS_2augg_134"/>
      <sheetName val="iist_sept134"/>
      <sheetName val="IRIS_SEPT134"/>
      <sheetName val="SPRE_SEPT4"/>
      <sheetName val="IRS2_SEPT_134"/>
      <sheetName val="iist_OCT_134"/>
      <sheetName val="IRIS_OCT134"/>
      <sheetName val="IRIS2_OCT134"/>
      <sheetName val="iist_nov134"/>
      <sheetName val="iris_nov134"/>
      <sheetName val="spre_nov134"/>
      <sheetName val="isro_dec134"/>
      <sheetName val="IRIS_DEC134"/>
      <sheetName val="isro_jan_144"/>
      <sheetName val="isro_feb144"/>
      <sheetName val="IRIS_FEB-144"/>
      <sheetName val="TMLB-II_FEB-144"/>
      <sheetName val="Stress_Calculation7"/>
      <sheetName val="PRECAST_lightconc-II4"/>
      <sheetName val="ETC_Panorama"/>
      <sheetName val="Assumption_Inputs7"/>
      <sheetName val="d-safe_DELUXE3"/>
      <sheetName val="ABP_inputs3"/>
      <sheetName val="Synergy_Sales_Budget3"/>
      <sheetName val="AoR_Finishing"/>
      <sheetName val="P+M_-_Tower_Crane"/>
      <sheetName val="Fill_this_out_first___4"/>
      <sheetName val="Shuttering_Abstract"/>
      <sheetName val="Total_Amount"/>
      <sheetName val="A_O_R_r1Str"/>
      <sheetName val="A_O_R_r1"/>
      <sheetName val="A_O_R_(2)"/>
      <sheetName val="RCC,Ret__Wall"/>
      <sheetName val="Main_Summary-_Contractor"/>
      <sheetName val="TAV_ANALIZ"/>
      <sheetName val="입찰내역_발주처_양식"/>
      <sheetName val="Boulevard_I_Summary"/>
      <sheetName val="B-I_Blockwork_"/>
      <sheetName val="B-II-summary_sheet_"/>
      <sheetName val="B-II_Blockwork__(2)"/>
      <sheetName val="B_-_III_-_Summary_Sheet_(2)"/>
      <sheetName val="B_-_III_-_Blockwork"/>
      <sheetName val="Hold_Amount"/>
      <sheetName val="V-I_Summary_Sheet_"/>
      <sheetName val="V-I_Blockwork"/>
      <sheetName val="V-II_Blockwork"/>
      <sheetName val="V-III-_Blockwork"/>
      <sheetName val="Panorama_-Summary-dwg"/>
      <sheetName val="NTA_-_02_summary_sheet_(2)"/>
      <sheetName val="NTA-13-Summary_"/>
      <sheetName val="NTA-14-Summary_"/>
      <sheetName val="NTA-21-Summary_(2)"/>
      <sheetName val="std_wt_"/>
      <sheetName val="BOQ_FORM_FOR_INQUIRY"/>
      <sheetName val="FORM_OF_PROPOSAL_RFP-003"/>
      <sheetName val="Revised_Summary"/>
      <sheetName val="RATE_ANALYSIS_"/>
      <sheetName val="RMC_April_16"/>
      <sheetName val="Cement_Price_Variation"/>
      <sheetName val="LMR_PF"/>
      <sheetName val="beam-reinft-IIInd_floor7"/>
      <sheetName val="Civil_Works"/>
      <sheetName val="Name_Manager"/>
      <sheetName val="Input_Rates"/>
      <sheetName val="Detailed_Areas"/>
      <sheetName val="Exp__Villa__R2B_216"/>
      <sheetName val="20_mm_aggregates_"/>
      <sheetName val="3cd_Annexure"/>
      <sheetName val="수량_총괄표"/>
      <sheetName val="품질관리비_산출"/>
      <sheetName val="Waste_Wtr_Drg"/>
      <sheetName val="Onerous_Terms"/>
      <sheetName val="AB_SOW"/>
      <sheetName val="Valid_Data"/>
      <sheetName val="Cash_Flow_Input_Data_ISC"/>
      <sheetName val="13__Steel_-_Ratio"/>
      <sheetName val="beam-reinft-machine_rm"/>
      <sheetName val="kppl_pl"/>
      <sheetName val="Administrative_Prices"/>
      <sheetName val="Item_Master"/>
      <sheetName val="Material_List_"/>
      <sheetName val="Labour_Rate_"/>
      <sheetName val="Labour_productivity"/>
      <sheetName val="Labour_rate"/>
      <sheetName val="Block_work"/>
      <sheetName val="RR_masonry"/>
      <sheetName val="Concrete_for_arch_"/>
      <sheetName val="Activity_List"/>
      <sheetName val="SUMM_ACTI__DISTRIBUTION"/>
      <sheetName val="PO_Status"/>
      <sheetName val="2_BHK"/>
      <sheetName val="Shor_&amp;_Shuter"/>
      <sheetName val="Assumption_For_Collection"/>
      <sheetName val="schedule_nos"/>
      <sheetName val="basic_11"/>
      <sheetName val="Rate_Analysis11"/>
      <sheetName val="Misc__points11"/>
      <sheetName val="qty_abst11"/>
      <sheetName val="Top_Sheet11"/>
      <sheetName val="Iron_Steel_&amp;_handrails11"/>
      <sheetName val="Civil_Boq8"/>
      <sheetName val="VENDOR_CODE_WO_NO8"/>
      <sheetName val="Master_Item_List8"/>
      <sheetName val="VENDER_DETAIL8"/>
      <sheetName val="Main_Summary8"/>
      <sheetName val="Summary_(G_H_Bachlor_C)8"/>
      <sheetName val="General_preliminaries8"/>
      <sheetName val="Work_Done_Bill_(2)8"/>
      <sheetName val="IS_Summary8"/>
      <sheetName val="Drain_Work8"/>
      <sheetName val="Non-BOQ_summary8"/>
      <sheetName val="Curing_Bund_for_Sep'138"/>
      <sheetName val="Basic_Rate6"/>
      <sheetName val="INFLUENCES_ON_GM6"/>
      <sheetName val="acevsSp_(ABC)6"/>
      <sheetName val="Monthly_Format_ATH_(ro)revised6"/>
      <sheetName val="Abs_Sheet(Fuel_oil_area)JAN6"/>
      <sheetName val="Site_Dev_BOQ8"/>
      <sheetName val="Steel_Summary6"/>
      <sheetName val="int_hire5"/>
      <sheetName val="Drop_Down_(Fixed)5"/>
      <sheetName val="Drop_Down5"/>
      <sheetName val="BOQ_Direct_selling_cost5"/>
      <sheetName val="STAFFSCHED_8"/>
      <sheetName val="E_&amp;_R5"/>
      <sheetName val="Legal_Risk_Analysis5"/>
      <sheetName val="RA_Format4"/>
      <sheetName val="Measurement-ID_works4"/>
      <sheetName val="IO_List4"/>
      <sheetName val="Ph_1_-ESM_Pipe,_Bitumen4"/>
      <sheetName val="SPT_vs_PHI3"/>
      <sheetName val="Mp-team_11"/>
      <sheetName val="F4_131"/>
      <sheetName val="_Structural1"/>
      <sheetName val="Travel_Cranes1"/>
      <sheetName val="Recap_Architect1"/>
      <sheetName val="Recap_External1"/>
      <sheetName val="Recap_Struct1"/>
      <sheetName val="Recap_Travel_Crane1"/>
      <sheetName val="Package_11"/>
      <sheetName val="Recap_Lift1"/>
      <sheetName val="Sub_Cont__Comp_1"/>
      <sheetName val="1_Summary1"/>
      <sheetName val="Sludge_Cal1"/>
      <sheetName val="PointNo_55"/>
      <sheetName val="Unit_Rate4"/>
      <sheetName val="Staff_Forecast_spread2"/>
      <sheetName val="IIST_(2)5"/>
      <sheetName val="IIST_(3)5"/>
      <sheetName val="TMLB_II_MAY135"/>
      <sheetName val="isro_JUL135"/>
      <sheetName val="IRIS_Jul135"/>
      <sheetName val="IRS_2_jul135"/>
      <sheetName val="isro_aug135"/>
      <sheetName val="IRIS_augg135"/>
      <sheetName val="SPRE_WORKING5"/>
      <sheetName val="IRS_2augg_135"/>
      <sheetName val="iist_sept135"/>
      <sheetName val="IRIS_SEPT135"/>
      <sheetName val="SPRE_SEPT5"/>
      <sheetName val="IRS2_SEPT_135"/>
      <sheetName val="iist_OCT_135"/>
      <sheetName val="IRIS_OCT135"/>
      <sheetName val="IRIS2_OCT135"/>
      <sheetName val="iist_nov135"/>
      <sheetName val="iris_nov135"/>
      <sheetName val="spre_nov135"/>
      <sheetName val="isro_dec135"/>
      <sheetName val="IRIS_DEC135"/>
      <sheetName val="isro_jan_145"/>
      <sheetName val="isro_feb145"/>
      <sheetName val="IRIS_FEB-145"/>
      <sheetName val="TMLB-II_FEB-145"/>
      <sheetName val="Stress_Calculation8"/>
      <sheetName val="PRECAST_lightconc-II5"/>
      <sheetName val="ETC_Panorama1"/>
      <sheetName val="Assumption_Inputs8"/>
      <sheetName val="d-safe_DELUXE4"/>
      <sheetName val="ABP_inputs4"/>
      <sheetName val="Synergy_Sales_Budget4"/>
      <sheetName val="AoR_Finishing1"/>
      <sheetName val="P+M_-_Tower_Crane1"/>
      <sheetName val="Fill_this_out_first___5"/>
      <sheetName val="Shuttering_Abstract1"/>
      <sheetName val="Total_Amount1"/>
      <sheetName val="A_O_R_r1Str1"/>
      <sheetName val="A_O_R_r11"/>
      <sheetName val="A_O_R_(2)1"/>
      <sheetName val="RCC,Ret__Wall1"/>
      <sheetName val="Main_Summary-_Contractor1"/>
      <sheetName val="TAV_ANALIZ1"/>
      <sheetName val="입찰내역_발주처_양식1"/>
      <sheetName val="Boulevard_I_Summary1"/>
      <sheetName val="B-I_Blockwork_1"/>
      <sheetName val="B-II-summary_sheet_1"/>
      <sheetName val="B-II_Blockwork__(2)1"/>
      <sheetName val="B_-_III_-_Summary_Sheet_(2)1"/>
      <sheetName val="B_-_III_-_Blockwork1"/>
      <sheetName val="Hold_Amount1"/>
      <sheetName val="V-I_Summary_Sheet_1"/>
      <sheetName val="V-I_Blockwork1"/>
      <sheetName val="V-II_Blockwork1"/>
      <sheetName val="V-III-_Blockwork1"/>
      <sheetName val="Panorama_-Summary-dwg1"/>
      <sheetName val="NTA_-_02_summary_sheet_(2)1"/>
      <sheetName val="NTA-13-Summary_1"/>
      <sheetName val="NTA-14-Summary_1"/>
      <sheetName val="NTA-21-Summary_(2)1"/>
      <sheetName val="std_wt_1"/>
      <sheetName val="BOQ_FORM_FOR_INQUIRY1"/>
      <sheetName val="FORM_OF_PROPOSAL_RFP-0031"/>
      <sheetName val="Revised_Summary1"/>
      <sheetName val="RATE_ANALYSIS_1"/>
      <sheetName val="RMC_April_161"/>
      <sheetName val="Cement_Price_Variation1"/>
      <sheetName val="LMR_PF1"/>
      <sheetName val="beam-reinft-IIInd_floor8"/>
      <sheetName val="Civil_Works1"/>
      <sheetName val="Name_Manager1"/>
      <sheetName val="Input_Rates1"/>
      <sheetName val="Detailed_Areas1"/>
      <sheetName val="Exp__Villa__R2B_2161"/>
      <sheetName val="20_mm_aggregates_1"/>
      <sheetName val="3cd_Annexure1"/>
      <sheetName val="수량_총괄표1"/>
      <sheetName val="품질관리비_산출1"/>
      <sheetName val="Waste_Wtr_Drg1"/>
      <sheetName val="Onerous_Terms1"/>
      <sheetName val="AB_SOW1"/>
      <sheetName val="Valid_Data1"/>
      <sheetName val="Cash_Flow_Input_Data_ISC1"/>
      <sheetName val="13__Steel_-_Ratio1"/>
      <sheetName val="beam-reinft-machine_rm1"/>
      <sheetName val="kppl_pl1"/>
      <sheetName val="Administrative_Prices1"/>
      <sheetName val="Item_Master1"/>
      <sheetName val="Material_List_1"/>
      <sheetName val="Labour_Rate_1"/>
      <sheetName val="Labour_productivity1"/>
      <sheetName val="Labour_rate1"/>
      <sheetName val="Block_work1"/>
      <sheetName val="RR_masonry1"/>
      <sheetName val="Concrete_for_arch_1"/>
      <sheetName val="Activity_List1"/>
      <sheetName val="SUMM_ACTI__DISTRIBUTION1"/>
      <sheetName val="PO_Status1"/>
      <sheetName val="2_BHK1"/>
      <sheetName val="Shor_&amp;_Shuter1"/>
      <sheetName val="Assumption_For_Collection1"/>
      <sheetName val="schedule_nos1"/>
      <sheetName val="major_qty10"/>
      <sheetName val="Major_P&amp;M_deployment9"/>
      <sheetName val="p&amp;m_L&amp;T_Hire9"/>
      <sheetName val="basic_12"/>
      <sheetName val="Rate_Analysis12"/>
      <sheetName val="Misc__points12"/>
      <sheetName val="qty_abst12"/>
      <sheetName val="qty_schedule4"/>
      <sheetName val="VOP_June_07__rev1_4"/>
      <sheetName val="HO_Costs4"/>
      <sheetName val="Bill_No__34"/>
      <sheetName val="Top_Sheet12"/>
      <sheetName val="Iron_Steel_&amp;_handrails12"/>
      <sheetName val="Civil_Boq9"/>
      <sheetName val="VENDOR_CODE_WO_NO9"/>
      <sheetName val="Master_Item_List9"/>
      <sheetName val="VENDER_DETAIL9"/>
      <sheetName val="Main_Summary9"/>
      <sheetName val="Summary_(G_H_Bachlor_C)9"/>
      <sheetName val="General_preliminaries9"/>
      <sheetName val="Work_Done_Bill_(2)9"/>
      <sheetName val="IS_Summary9"/>
      <sheetName val="Drain_Work9"/>
      <sheetName val="Non-BOQ_summary9"/>
      <sheetName val="Curing_Bund_for_Sep'139"/>
      <sheetName val="Basic_Rate7"/>
      <sheetName val="INFLUENCES_ON_GM7"/>
      <sheetName val="acevsSp_(ABC)7"/>
      <sheetName val="Monthly_Format_ATH_(ro)revised7"/>
      <sheetName val="Abs_Sheet(Fuel_oil_area)JAN7"/>
      <sheetName val="Site_Dev_BOQ9"/>
      <sheetName val="Steel_Summary7"/>
      <sheetName val="int_hire6"/>
      <sheetName val="Drop_Down_(Fixed)6"/>
      <sheetName val="Drop_Down6"/>
      <sheetName val="BOQ_Direct_selling_cost6"/>
      <sheetName val="STAFFSCHED_9"/>
      <sheetName val="E_&amp;_R6"/>
      <sheetName val="Benchmark_Data4"/>
      <sheetName val="Apx_AA4"/>
      <sheetName val="Benchmark_Data_(2)4"/>
      <sheetName val="총괄표_(2)4"/>
      <sheetName val="Application_034"/>
      <sheetName val="F-Adv_Pay_4"/>
      <sheetName val="Gen_SUMMARY_4"/>
      <sheetName val="H-Ret_4"/>
      <sheetName val="K-Prev__Pay4"/>
      <sheetName val="Bill_54"/>
      <sheetName val="Bill_64"/>
      <sheetName val="Bill_05_Mech__W__4"/>
      <sheetName val="Bill_06_Elec__W_4"/>
      <sheetName val="Material_On_Site4"/>
      <sheetName val="Payment_Applicationold4"/>
      <sheetName val="Bill_014"/>
      <sheetName val="_As_built4"/>
      <sheetName val="As_Built_Summary4"/>
      <sheetName val="Fence_Work4"/>
      <sheetName val="Hollowcore_study4"/>
      <sheetName val="Material_Price_List4"/>
      <sheetName val="Initial_Data4"/>
      <sheetName val="Legal_Risk_Analysis6"/>
      <sheetName val="Data_14"/>
      <sheetName val="RA_Format5"/>
      <sheetName val="Measurement-ID_works5"/>
      <sheetName val="IO_List5"/>
      <sheetName val="Ph_1_-ESM_Pipe,_Bitumen5"/>
      <sheetName val="Rehab_podium_footing4"/>
      <sheetName val="SPT_vs_PHI4"/>
      <sheetName val="Mp-team_12"/>
      <sheetName val="F4_132"/>
      <sheetName val="_Structural2"/>
      <sheetName val="Travel_Cranes2"/>
      <sheetName val="Recap_Architect2"/>
      <sheetName val="Recap_External2"/>
      <sheetName val="Recap_Struct2"/>
      <sheetName val="Recap_Travel_Crane2"/>
      <sheetName val="Package_12"/>
      <sheetName val="Recap_Lift2"/>
      <sheetName val="Sub_Cont__Comp_2"/>
      <sheetName val="1_Summary2"/>
      <sheetName val="Sludge_Cal2"/>
      <sheetName val="PointNo_56"/>
      <sheetName val="Unit_Rate5"/>
      <sheetName val="Staff_Forecast_spread3"/>
      <sheetName val="IIST_(2)6"/>
      <sheetName val="IIST_(3)6"/>
      <sheetName val="TMLB_II_MAY136"/>
      <sheetName val="isro_JUL136"/>
      <sheetName val="IRIS_Jul136"/>
      <sheetName val="IRS_2_jul136"/>
      <sheetName val="isro_aug136"/>
      <sheetName val="IRIS_augg136"/>
      <sheetName val="SPRE_WORKING6"/>
      <sheetName val="IRS_2augg_136"/>
      <sheetName val="iist_sept136"/>
      <sheetName val="IRIS_SEPT136"/>
      <sheetName val="SPRE_SEPT6"/>
      <sheetName val="IRS2_SEPT_136"/>
      <sheetName val="iist_OCT_136"/>
      <sheetName val="IRIS_OCT136"/>
      <sheetName val="IRIS2_OCT136"/>
      <sheetName val="iist_nov136"/>
      <sheetName val="iris_nov136"/>
      <sheetName val="spre_nov136"/>
      <sheetName val="isro_dec136"/>
      <sheetName val="IRIS_DEC136"/>
      <sheetName val="isro_jan_146"/>
      <sheetName val="isro_feb146"/>
      <sheetName val="IRIS_FEB-146"/>
      <sheetName val="TMLB-II_FEB-146"/>
      <sheetName val="Stress_Calculation9"/>
      <sheetName val="PRECAST_lightconc-II6"/>
      <sheetName val="ETC_Panorama2"/>
      <sheetName val="Assumption_Inputs9"/>
      <sheetName val="d-safe_DELUXE5"/>
      <sheetName val="ABP_inputs5"/>
      <sheetName val="Synergy_Sales_Budget5"/>
      <sheetName val="AoR_Finishing2"/>
      <sheetName val="P+M_-_Tower_Crane2"/>
      <sheetName val="Fill_this_out_first___6"/>
      <sheetName val="Shuttering_Abstract2"/>
      <sheetName val="Total_Amount2"/>
      <sheetName val="A_O_R_r1Str2"/>
      <sheetName val="A_O_R_r12"/>
      <sheetName val="A_O_R_(2)2"/>
      <sheetName val="RCC,Ret__Wall2"/>
      <sheetName val="Main_Summary-_Contractor2"/>
      <sheetName val="TAV_ANALIZ2"/>
      <sheetName val="입찰내역_발주처_양식2"/>
      <sheetName val="Boulevard_I_Summary2"/>
      <sheetName val="B-I_Blockwork_2"/>
      <sheetName val="B-II-summary_sheet_2"/>
      <sheetName val="B-II_Blockwork__(2)2"/>
      <sheetName val="B_-_III_-_Summary_Sheet_(2)2"/>
      <sheetName val="B_-_III_-_Blockwork2"/>
      <sheetName val="Hold_Amount2"/>
      <sheetName val="V-I_Summary_Sheet_2"/>
      <sheetName val="V-I_Blockwork2"/>
      <sheetName val="V-II_Blockwork2"/>
      <sheetName val="V-III-_Blockwork2"/>
      <sheetName val="Panorama_-Summary-dwg2"/>
      <sheetName val="NTA_-_02_summary_sheet_(2)2"/>
      <sheetName val="NTA-13-Summary_2"/>
      <sheetName val="NTA-14-Summary_2"/>
      <sheetName val="NTA-21-Summary_(2)2"/>
      <sheetName val="std_wt_2"/>
      <sheetName val="BOQ_FORM_FOR_INQUIRY2"/>
      <sheetName val="FORM_OF_PROPOSAL_RFP-0032"/>
      <sheetName val="Revised_Summary2"/>
      <sheetName val="RATE_ANALYSIS_2"/>
      <sheetName val="RMC_April_162"/>
      <sheetName val="Cement_Price_Variation2"/>
      <sheetName val="LMR_PF2"/>
      <sheetName val="beam-reinft-IIInd_floor9"/>
      <sheetName val="Civil_Works2"/>
      <sheetName val="Name_Manager2"/>
      <sheetName val="Input_Rates2"/>
      <sheetName val="Detailed_Areas2"/>
      <sheetName val="Exp__Villa__R2B_2162"/>
      <sheetName val="20_mm_aggregates_2"/>
      <sheetName val="3cd_Annexure2"/>
      <sheetName val="수량_총괄표2"/>
      <sheetName val="품질관리비_산출2"/>
      <sheetName val="Waste_Wtr_Drg2"/>
      <sheetName val="Onerous_Terms2"/>
      <sheetName val="AB_SOW2"/>
      <sheetName val="Valid_Data2"/>
      <sheetName val="Cash_Flow_Input_Data_ISC2"/>
      <sheetName val="13__Steel_-_Ratio2"/>
      <sheetName val="beam-reinft-machine_rm2"/>
      <sheetName val="kppl_pl2"/>
      <sheetName val="Administrative_Prices2"/>
      <sheetName val="Item_Master2"/>
      <sheetName val="Material_List_2"/>
      <sheetName val="Labour_Rate_2"/>
      <sheetName val="Labour_productivity2"/>
      <sheetName val="Labour_rate2"/>
      <sheetName val="Block_work2"/>
      <sheetName val="RR_masonry2"/>
      <sheetName val="Concrete_for_arch_2"/>
      <sheetName val="Activity_List2"/>
      <sheetName val="SUMM_ACTI__DISTRIBUTION2"/>
      <sheetName val="PO_Status2"/>
      <sheetName val="2_BHK2"/>
      <sheetName val="Shor_&amp;_Shuter2"/>
      <sheetName val="Assumption_For_Collection2"/>
      <sheetName val="schedule_nos2"/>
      <sheetName val="major_qty11"/>
      <sheetName val="Major_P&amp;M_deployment10"/>
      <sheetName val="p&amp;m_L&amp;T_Hire10"/>
      <sheetName val="basic_13"/>
      <sheetName val="Rate_Analysis13"/>
      <sheetName val="Misc__points13"/>
      <sheetName val="qty_abst13"/>
      <sheetName val="qty_schedule5"/>
      <sheetName val="VOP_June_07__rev1_5"/>
      <sheetName val="HO_Costs5"/>
      <sheetName val="Bill_No__35"/>
      <sheetName val="Top_Sheet13"/>
      <sheetName val="Iron_Steel_&amp;_handrails13"/>
      <sheetName val="Civil_Boq10"/>
      <sheetName val="VENDOR_CODE_WO_NO10"/>
      <sheetName val="Master_Item_List10"/>
      <sheetName val="VENDER_DETAIL10"/>
      <sheetName val="Main_Summary10"/>
      <sheetName val="Summary_(G_H_Bachlor_C)10"/>
      <sheetName val="General_preliminaries10"/>
      <sheetName val="Work_Done_Bill_(2)10"/>
      <sheetName val="IS_Summary10"/>
      <sheetName val="Drain_Work10"/>
      <sheetName val="Non-BOQ_summary10"/>
      <sheetName val="Curing_Bund_for_Sep'1310"/>
      <sheetName val="Basic_Rate8"/>
      <sheetName val="INFLUENCES_ON_GM8"/>
      <sheetName val="acevsSp_(ABC)8"/>
      <sheetName val="Monthly_Format_ATH_(ro)revised8"/>
      <sheetName val="Abs_Sheet(Fuel_oil_area)JAN8"/>
      <sheetName val="Site_Dev_BOQ10"/>
      <sheetName val="Steel_Summary8"/>
      <sheetName val="int_hire7"/>
      <sheetName val="Drop_Down_(Fixed)7"/>
      <sheetName val="Drop_Down7"/>
      <sheetName val="BOQ_Direct_selling_cost7"/>
      <sheetName val="STAFFSCHED_10"/>
      <sheetName val="E_&amp;_R7"/>
      <sheetName val="Benchmark_Data5"/>
      <sheetName val="Apx_AA5"/>
      <sheetName val="Benchmark_Data_(2)5"/>
      <sheetName val="총괄표_(2)5"/>
      <sheetName val="Application_035"/>
      <sheetName val="F-Adv_Pay_5"/>
      <sheetName val="Gen_SUMMARY_5"/>
      <sheetName val="H-Ret_5"/>
      <sheetName val="K-Prev__Pay5"/>
      <sheetName val="Bill_55"/>
      <sheetName val="Bill_65"/>
      <sheetName val="Bill_05_Mech__W__5"/>
      <sheetName val="Bill_06_Elec__W_5"/>
      <sheetName val="Material_On_Site5"/>
      <sheetName val="Payment_Applicationold5"/>
      <sheetName val="Bill_015"/>
      <sheetName val="_As_built5"/>
      <sheetName val="As_Built_Summary5"/>
      <sheetName val="Fence_Work5"/>
      <sheetName val="Hollowcore_study5"/>
      <sheetName val="Material_Price_List5"/>
      <sheetName val="Initial_Data5"/>
      <sheetName val="Legal_Risk_Analysis7"/>
      <sheetName val="Data_15"/>
      <sheetName val="RA_Format6"/>
      <sheetName val="Measurement-ID_works6"/>
      <sheetName val="IO_List6"/>
      <sheetName val="Ph_1_-ESM_Pipe,_Bitumen6"/>
      <sheetName val="Rehab_podium_footing5"/>
      <sheetName val="SPT_vs_PHI5"/>
      <sheetName val="Mp-team_13"/>
      <sheetName val="F4_133"/>
      <sheetName val="_Structural3"/>
      <sheetName val="Travel_Cranes3"/>
      <sheetName val="Recap_Architect3"/>
      <sheetName val="Recap_External3"/>
      <sheetName val="Recap_Struct3"/>
      <sheetName val="Recap_Travel_Crane3"/>
      <sheetName val="Package_13"/>
      <sheetName val="Recap_Lift3"/>
      <sheetName val="Sub_Cont__Comp_3"/>
      <sheetName val="1_Summary3"/>
      <sheetName val="Sludge_Cal3"/>
      <sheetName val="PointNo_57"/>
      <sheetName val="Unit_Rate6"/>
      <sheetName val="Staff_Forecast_spread4"/>
      <sheetName val="IIST_(2)7"/>
      <sheetName val="IIST_(3)7"/>
      <sheetName val="TMLB_II_MAY137"/>
      <sheetName val="isro_JUL137"/>
      <sheetName val="IRIS_Jul137"/>
      <sheetName val="IRS_2_jul137"/>
      <sheetName val="isro_aug137"/>
      <sheetName val="IRIS_augg137"/>
      <sheetName val="SPRE_WORKING7"/>
      <sheetName val="IRS_2augg_137"/>
      <sheetName val="iist_sept137"/>
      <sheetName val="IRIS_SEPT137"/>
      <sheetName val="SPRE_SEPT7"/>
      <sheetName val="IRS2_SEPT_137"/>
      <sheetName val="iist_OCT_137"/>
      <sheetName val="IRIS_OCT137"/>
      <sheetName val="IRIS2_OCT137"/>
      <sheetName val="iist_nov137"/>
      <sheetName val="iris_nov137"/>
      <sheetName val="spre_nov137"/>
      <sheetName val="isro_dec137"/>
      <sheetName val="IRIS_DEC137"/>
      <sheetName val="isro_jan_147"/>
      <sheetName val="isro_feb147"/>
      <sheetName val="IRIS_FEB-147"/>
      <sheetName val="TMLB-II_FEB-147"/>
      <sheetName val="Stress_Calculation10"/>
      <sheetName val="PRECAST_lightconc-II7"/>
      <sheetName val="ETC_Panorama3"/>
      <sheetName val="Assumption_Inputs10"/>
      <sheetName val="d-safe_DELUXE6"/>
      <sheetName val="ABP_inputs6"/>
      <sheetName val="Synergy_Sales_Budget6"/>
      <sheetName val="AoR_Finishing3"/>
      <sheetName val="P+M_-_Tower_Crane3"/>
      <sheetName val="Fill_this_out_first___7"/>
      <sheetName val="Shuttering_Abstract3"/>
      <sheetName val="Total_Amount3"/>
      <sheetName val="A_O_R_r1Str3"/>
      <sheetName val="A_O_R_r13"/>
      <sheetName val="A_O_R_(2)3"/>
      <sheetName val="RCC,Ret__Wall3"/>
      <sheetName val="Main_Summary-_Contractor3"/>
      <sheetName val="TAV_ANALIZ3"/>
      <sheetName val="입찰내역_발주처_양식3"/>
      <sheetName val="Boulevard_I_Summary3"/>
      <sheetName val="B-I_Blockwork_3"/>
      <sheetName val="B-II-summary_sheet_3"/>
      <sheetName val="B-II_Blockwork__(2)3"/>
      <sheetName val="B_-_III_-_Summary_Sheet_(2)3"/>
      <sheetName val="B_-_III_-_Blockwork3"/>
      <sheetName val="Hold_Amount3"/>
      <sheetName val="V-I_Summary_Sheet_3"/>
      <sheetName val="V-I_Blockwork3"/>
      <sheetName val="V-II_Blockwork3"/>
      <sheetName val="V-III-_Blockwork3"/>
      <sheetName val="Panorama_-Summary-dwg3"/>
      <sheetName val="NTA_-_02_summary_sheet_(2)3"/>
      <sheetName val="NTA-13-Summary_3"/>
      <sheetName val="NTA-14-Summary_3"/>
      <sheetName val="NTA-21-Summary_(2)3"/>
      <sheetName val="std_wt_3"/>
      <sheetName val="BOQ_FORM_FOR_INQUIRY3"/>
      <sheetName val="FORM_OF_PROPOSAL_RFP-0033"/>
      <sheetName val="Revised_Summary3"/>
      <sheetName val="RATE_ANALYSIS_3"/>
      <sheetName val="RMC_April_163"/>
      <sheetName val="Cement_Price_Variation3"/>
      <sheetName val="LMR_PF3"/>
      <sheetName val="beam-reinft-IIInd_floor10"/>
      <sheetName val="Civil_Works3"/>
      <sheetName val="Name_Manager3"/>
      <sheetName val="Input_Rates3"/>
      <sheetName val="Detailed_Areas3"/>
      <sheetName val="Exp__Villa__R2B_2163"/>
      <sheetName val="20_mm_aggregates_3"/>
      <sheetName val="3cd_Annexure3"/>
      <sheetName val="수량_총괄표3"/>
      <sheetName val="품질관리비_산출3"/>
      <sheetName val="Waste_Wtr_Drg3"/>
      <sheetName val="Onerous_Terms3"/>
      <sheetName val="AB_SOW3"/>
      <sheetName val="Valid_Data3"/>
      <sheetName val="Cash_Flow_Input_Data_ISC3"/>
      <sheetName val="13__Steel_-_Ratio3"/>
      <sheetName val="beam-reinft-machine_rm3"/>
      <sheetName val="kppl_pl3"/>
      <sheetName val="Administrative_Prices3"/>
      <sheetName val="Item_Master3"/>
      <sheetName val="Material_List_3"/>
      <sheetName val="Labour_Rate_3"/>
      <sheetName val="Labour_productivity3"/>
      <sheetName val="Labour_rate3"/>
      <sheetName val="Block_work3"/>
      <sheetName val="RR_masonry3"/>
      <sheetName val="Concrete_for_arch_3"/>
      <sheetName val="Activity_List3"/>
      <sheetName val="SUMM_ACTI__DISTRIBUTION3"/>
      <sheetName val="PO_Status3"/>
      <sheetName val="2_BHK3"/>
      <sheetName val="Shor_&amp;_Shuter3"/>
      <sheetName val="Assumption_For_Collection3"/>
      <sheetName val="schedule_nos3"/>
      <sheetName val="major_qty12"/>
      <sheetName val="Major_P&amp;M_deployment11"/>
      <sheetName val="p&amp;m_L&amp;T_Hire11"/>
      <sheetName val="basic_14"/>
      <sheetName val="Rate_Analysis14"/>
      <sheetName val="Misc__points14"/>
      <sheetName val="qty_abst14"/>
      <sheetName val="qty_schedule6"/>
      <sheetName val="VOP_June_07__rev1_6"/>
      <sheetName val="HO_Costs6"/>
      <sheetName val="Bill_No__36"/>
      <sheetName val="Top_Sheet14"/>
      <sheetName val="Iron_Steel_&amp;_handrails14"/>
      <sheetName val="Civil_Boq11"/>
      <sheetName val="VENDOR_CODE_WO_NO11"/>
      <sheetName val="Master_Item_List11"/>
      <sheetName val="VENDER_DETAIL11"/>
      <sheetName val="Main_Summary11"/>
      <sheetName val="Summary_(G_H_Bachlor_C)11"/>
      <sheetName val="General_preliminaries11"/>
      <sheetName val="Work_Done_Bill_(2)11"/>
      <sheetName val="IS_Summary11"/>
      <sheetName val="Drain_Work11"/>
      <sheetName val="Non-BOQ_summary11"/>
      <sheetName val="Curing_Bund_for_Sep'1311"/>
      <sheetName val="Basic_Rate9"/>
      <sheetName val="INFLUENCES_ON_GM9"/>
      <sheetName val="acevsSp_(ABC)9"/>
      <sheetName val="Monthly_Format_ATH_(ro)revised9"/>
      <sheetName val="Abs_Sheet(Fuel_oil_area)JAN9"/>
      <sheetName val="Site_Dev_BOQ11"/>
      <sheetName val="Steel_Summary9"/>
      <sheetName val="int_hire8"/>
      <sheetName val="Drop_Down_(Fixed)8"/>
      <sheetName val="Drop_Down8"/>
      <sheetName val="BOQ_Direct_selling_cost8"/>
      <sheetName val="STAFFSCHED_11"/>
      <sheetName val="E_&amp;_R8"/>
      <sheetName val="Benchmark_Data6"/>
      <sheetName val="Apx_AA6"/>
      <sheetName val="Benchmark_Data_(2)6"/>
      <sheetName val="총괄표_(2)6"/>
      <sheetName val="Application_036"/>
      <sheetName val="F-Adv_Pay_6"/>
      <sheetName val="Gen_SUMMARY_6"/>
      <sheetName val="H-Ret_6"/>
      <sheetName val="K-Prev__Pay6"/>
      <sheetName val="Bill_56"/>
      <sheetName val="Bill_66"/>
      <sheetName val="Bill_05_Mech__W__6"/>
      <sheetName val="Bill_06_Elec__W_6"/>
      <sheetName val="Material_On_Site6"/>
      <sheetName val="Payment_Applicationold6"/>
      <sheetName val="Bill_016"/>
      <sheetName val="_As_built6"/>
      <sheetName val="As_Built_Summary6"/>
      <sheetName val="Fence_Work6"/>
      <sheetName val="Hollowcore_study6"/>
      <sheetName val="Material_Price_List6"/>
      <sheetName val="Initial_Data6"/>
      <sheetName val="Legal_Risk_Analysis8"/>
      <sheetName val="Data_16"/>
      <sheetName val="RA_Format7"/>
      <sheetName val="Measurement-ID_works7"/>
      <sheetName val="IO_List7"/>
      <sheetName val="Ph_1_-ESM_Pipe,_Bitumen7"/>
      <sheetName val="Rehab_podium_footing6"/>
      <sheetName val="SPT_vs_PHI6"/>
      <sheetName val="Mp-team_14"/>
      <sheetName val="F4_134"/>
      <sheetName val="_Structural4"/>
      <sheetName val="Travel_Cranes4"/>
      <sheetName val="Recap_Architect4"/>
      <sheetName val="Recap_External4"/>
      <sheetName val="Recap_Struct4"/>
      <sheetName val="Recap_Travel_Crane4"/>
      <sheetName val="Package_14"/>
      <sheetName val="Recap_Lift4"/>
      <sheetName val="Sub_Cont__Comp_4"/>
      <sheetName val="1_Summary4"/>
      <sheetName val="Sludge_Cal4"/>
      <sheetName val="PointNo_58"/>
      <sheetName val="Unit_Rate7"/>
      <sheetName val="Staff_Forecast_spread5"/>
      <sheetName val="IIST_(2)8"/>
      <sheetName val="IIST_(3)8"/>
      <sheetName val="TMLB_II_MAY138"/>
      <sheetName val="isro_JUL138"/>
      <sheetName val="IRIS_Jul138"/>
      <sheetName val="IRS_2_jul138"/>
      <sheetName val="isro_aug138"/>
      <sheetName val="IRIS_augg138"/>
      <sheetName val="SPRE_WORKING8"/>
      <sheetName val="IRS_2augg_138"/>
      <sheetName val="iist_sept138"/>
      <sheetName val="IRIS_SEPT138"/>
      <sheetName val="SPRE_SEPT8"/>
      <sheetName val="IRS2_SEPT_138"/>
      <sheetName val="iist_OCT_138"/>
      <sheetName val="IRIS_OCT138"/>
      <sheetName val="IRIS2_OCT138"/>
      <sheetName val="iist_nov138"/>
      <sheetName val="iris_nov138"/>
      <sheetName val="spre_nov138"/>
      <sheetName val="isro_dec138"/>
      <sheetName val="IRIS_DEC138"/>
      <sheetName val="isro_jan_148"/>
      <sheetName val="isro_feb148"/>
      <sheetName val="IRIS_FEB-148"/>
      <sheetName val="TMLB-II_FEB-148"/>
      <sheetName val="Stress_Calculation11"/>
      <sheetName val="PRECAST_lightconc-II8"/>
      <sheetName val="ETC_Panorama4"/>
      <sheetName val="Assumption_Inputs11"/>
      <sheetName val="d-safe_DELUXE7"/>
      <sheetName val="ABP_inputs7"/>
      <sheetName val="Synergy_Sales_Budget7"/>
      <sheetName val="AoR_Finishing4"/>
      <sheetName val="P+M_-_Tower_Crane4"/>
      <sheetName val="Fill_this_out_first___8"/>
      <sheetName val="Shuttering_Abstract4"/>
      <sheetName val="Total_Amount4"/>
      <sheetName val="A_O_R_r1Str4"/>
      <sheetName val="A_O_R_r14"/>
      <sheetName val="A_O_R_(2)4"/>
      <sheetName val="RCC,Ret__Wall4"/>
      <sheetName val="Main_Summary-_Contractor4"/>
      <sheetName val="TAV_ANALIZ4"/>
      <sheetName val="입찰내역_발주처_양식4"/>
      <sheetName val="Boulevard_I_Summary4"/>
      <sheetName val="B-I_Blockwork_4"/>
      <sheetName val="B-II-summary_sheet_4"/>
      <sheetName val="B-II_Blockwork__(2)4"/>
      <sheetName val="B_-_III_-_Summary_Sheet_(2)4"/>
      <sheetName val="B_-_III_-_Blockwork4"/>
      <sheetName val="Hold_Amount4"/>
      <sheetName val="V-I_Summary_Sheet_4"/>
      <sheetName val="V-I_Blockwork4"/>
      <sheetName val="V-II_Blockwork4"/>
      <sheetName val="V-III-_Blockwork4"/>
      <sheetName val="Panorama_-Summary-dwg4"/>
      <sheetName val="NTA_-_02_summary_sheet_(2)4"/>
      <sheetName val="NTA-13-Summary_4"/>
      <sheetName val="NTA-14-Summary_4"/>
      <sheetName val="NTA-21-Summary_(2)4"/>
      <sheetName val="std_wt_4"/>
      <sheetName val="BOQ_FORM_FOR_INQUIRY4"/>
      <sheetName val="FORM_OF_PROPOSAL_RFP-0034"/>
      <sheetName val="Revised_Summary4"/>
      <sheetName val="RATE_ANALYSIS_4"/>
      <sheetName val="RMC_April_164"/>
      <sheetName val="Cement_Price_Variation4"/>
      <sheetName val="LMR_PF4"/>
      <sheetName val="beam-reinft-IIInd_floor11"/>
      <sheetName val="Civil_Works4"/>
      <sheetName val="Name_Manager4"/>
      <sheetName val="Input_Rates4"/>
      <sheetName val="Detailed_Areas4"/>
      <sheetName val="Exp__Villa__R2B_2164"/>
      <sheetName val="20_mm_aggregates_4"/>
      <sheetName val="3cd_Annexure4"/>
      <sheetName val="수량_총괄표4"/>
      <sheetName val="품질관리비_산출4"/>
      <sheetName val="Waste_Wtr_Drg4"/>
      <sheetName val="Onerous_Terms4"/>
      <sheetName val="AB_SOW4"/>
      <sheetName val="Valid_Data4"/>
      <sheetName val="Cash_Flow_Input_Data_ISC4"/>
      <sheetName val="13__Steel_-_Ratio4"/>
      <sheetName val="beam-reinft-machine_rm4"/>
      <sheetName val="kppl_pl4"/>
      <sheetName val="Administrative_Prices4"/>
      <sheetName val="Item_Master4"/>
      <sheetName val="Material_List_4"/>
      <sheetName val="Labour_Rate_4"/>
      <sheetName val="Labour_productivity4"/>
      <sheetName val="Labour_rate4"/>
      <sheetName val="Block_work4"/>
      <sheetName val="RR_masonry4"/>
      <sheetName val="Concrete_for_arch_4"/>
      <sheetName val="Activity_List4"/>
      <sheetName val="SUMM_ACTI__DISTRIBUTION4"/>
      <sheetName val="PO_Status4"/>
      <sheetName val="2_BHK4"/>
      <sheetName val="Shor_&amp;_Shuter4"/>
      <sheetName val="Assumption_For_Collection4"/>
      <sheetName val="schedule_nos4"/>
      <sheetName val="major_qty13"/>
      <sheetName val="Major_P&amp;M_deployment12"/>
      <sheetName val="p&amp;m_L&amp;T_Hire12"/>
      <sheetName val="basic_15"/>
      <sheetName val="Rate_Analysis15"/>
      <sheetName val="Misc__points15"/>
      <sheetName val="qty_abst15"/>
      <sheetName val="qty_schedule7"/>
      <sheetName val="VOP_June_07__rev1_7"/>
      <sheetName val="HO_Costs7"/>
      <sheetName val="Bill_No__37"/>
      <sheetName val="Top_Sheet15"/>
      <sheetName val="Iron_Steel_&amp;_handrails15"/>
      <sheetName val="Civil_Boq12"/>
      <sheetName val="VENDOR_CODE_WO_NO12"/>
      <sheetName val="Master_Item_List12"/>
      <sheetName val="VENDER_DETAIL12"/>
      <sheetName val="Main_Summary12"/>
      <sheetName val="Summary_(G_H_Bachlor_C)12"/>
      <sheetName val="General_preliminaries12"/>
      <sheetName val="Work_Done_Bill_(2)12"/>
      <sheetName val="IS_Summary12"/>
      <sheetName val="Drain_Work12"/>
      <sheetName val="Non-BOQ_summary12"/>
      <sheetName val="Curing_Bund_for_Sep'1312"/>
      <sheetName val="Basic_Rate10"/>
      <sheetName val="INFLUENCES_ON_GM10"/>
      <sheetName val="acevsSp_(ABC)10"/>
      <sheetName val="Monthly_Format_ATH_(ro)revise10"/>
      <sheetName val="Abs_Sheet(Fuel_oil_area)JAN10"/>
      <sheetName val="Site_Dev_BOQ12"/>
      <sheetName val="Steel_Summary10"/>
      <sheetName val="int_hire9"/>
      <sheetName val="Drop_Down_(Fixed)9"/>
      <sheetName val="Drop_Down9"/>
      <sheetName val="BOQ_Direct_selling_cost9"/>
      <sheetName val="STAFFSCHED_12"/>
      <sheetName val="E_&amp;_R9"/>
      <sheetName val="Benchmark_Data7"/>
      <sheetName val="Apx_AA7"/>
      <sheetName val="Benchmark_Data_(2)7"/>
      <sheetName val="총괄표_(2)7"/>
      <sheetName val="Application_037"/>
      <sheetName val="F-Adv_Pay_7"/>
      <sheetName val="Gen_SUMMARY_7"/>
      <sheetName val="H-Ret_7"/>
      <sheetName val="K-Prev__Pay7"/>
      <sheetName val="Bill_57"/>
      <sheetName val="Bill_67"/>
      <sheetName val="Bill_05_Mech__W__7"/>
      <sheetName val="Bill_06_Elec__W_7"/>
      <sheetName val="Material_On_Site7"/>
      <sheetName val="Payment_Applicationold7"/>
      <sheetName val="Bill_017"/>
      <sheetName val="_As_built7"/>
      <sheetName val="As_Built_Summary7"/>
      <sheetName val="Fence_Work7"/>
      <sheetName val="Hollowcore_study7"/>
      <sheetName val="Material_Price_List7"/>
      <sheetName val="Initial_Data7"/>
      <sheetName val="Legal_Risk_Analysis9"/>
      <sheetName val="Data_17"/>
      <sheetName val="RA_Format8"/>
      <sheetName val="Measurement-ID_works8"/>
      <sheetName val="IO_List8"/>
      <sheetName val="Ph_1_-ESM_Pipe,_Bitumen8"/>
      <sheetName val="Rehab_podium_footing7"/>
      <sheetName val="SPT_vs_PHI7"/>
      <sheetName val="Mp-team_15"/>
      <sheetName val="F4_135"/>
      <sheetName val="_Structural5"/>
      <sheetName val="Travel_Cranes5"/>
      <sheetName val="Recap_Architect5"/>
      <sheetName val="Recap_External5"/>
      <sheetName val="Recap_Struct5"/>
      <sheetName val="Recap_Travel_Crane5"/>
      <sheetName val="Package_15"/>
      <sheetName val="Recap_Lift5"/>
      <sheetName val="Sub_Cont__Comp_5"/>
      <sheetName val="1_Summary5"/>
      <sheetName val="Sludge_Cal5"/>
      <sheetName val="PointNo_59"/>
      <sheetName val="Unit_Rate8"/>
      <sheetName val="Staff_Forecast_spread6"/>
      <sheetName val="IIST_(2)9"/>
      <sheetName val="IIST_(3)9"/>
      <sheetName val="TMLB_II_MAY139"/>
      <sheetName val="isro_JUL139"/>
      <sheetName val="IRIS_Jul139"/>
      <sheetName val="IRS_2_jul139"/>
      <sheetName val="isro_aug139"/>
      <sheetName val="IRIS_augg139"/>
      <sheetName val="SPRE_WORKING9"/>
      <sheetName val="IRS_2augg_139"/>
      <sheetName val="iist_sept139"/>
      <sheetName val="IRIS_SEPT139"/>
      <sheetName val="SPRE_SEPT9"/>
      <sheetName val="IRS2_SEPT_139"/>
      <sheetName val="iist_OCT_139"/>
      <sheetName val="IRIS_OCT139"/>
      <sheetName val="IRIS2_OCT139"/>
      <sheetName val="iist_nov139"/>
      <sheetName val="iris_nov139"/>
      <sheetName val="spre_nov139"/>
      <sheetName val="isro_dec139"/>
      <sheetName val="IRIS_DEC139"/>
      <sheetName val="isro_jan_149"/>
      <sheetName val="isro_feb149"/>
      <sheetName val="IRIS_FEB-149"/>
      <sheetName val="TMLB-II_FEB-149"/>
      <sheetName val="Stress_Calculation12"/>
      <sheetName val="PRECAST_lightconc-II9"/>
      <sheetName val="ETC_Panorama5"/>
      <sheetName val="Assumption_Inputs12"/>
      <sheetName val="d-safe_DELUXE8"/>
      <sheetName val="ABP_inputs8"/>
      <sheetName val="Synergy_Sales_Budget8"/>
      <sheetName val="AoR_Finishing5"/>
      <sheetName val="P+M_-_Tower_Crane5"/>
      <sheetName val="Fill_this_out_first___9"/>
      <sheetName val="Shuttering_Abstract5"/>
      <sheetName val="Total_Amount5"/>
      <sheetName val="A_O_R_r1Str5"/>
      <sheetName val="A_O_R_r15"/>
      <sheetName val="A_O_R_(2)5"/>
      <sheetName val="RCC,Ret__Wall5"/>
      <sheetName val="Main_Summary-_Contractor5"/>
      <sheetName val="TAV_ANALIZ5"/>
      <sheetName val="입찰내역_발주처_양식5"/>
      <sheetName val="Boulevard_I_Summary5"/>
      <sheetName val="B-I_Blockwork_5"/>
      <sheetName val="B-II-summary_sheet_5"/>
      <sheetName val="B-II_Blockwork__(2)5"/>
      <sheetName val="B_-_III_-_Summary_Sheet_(2)5"/>
      <sheetName val="B_-_III_-_Blockwork5"/>
      <sheetName val="Hold_Amount5"/>
      <sheetName val="V-I_Summary_Sheet_5"/>
      <sheetName val="V-I_Blockwork5"/>
      <sheetName val="V-II_Blockwork5"/>
      <sheetName val="V-III-_Blockwork5"/>
      <sheetName val="Panorama_-Summary-dwg5"/>
      <sheetName val="NTA_-_02_summary_sheet_(2)5"/>
      <sheetName val="NTA-13-Summary_5"/>
      <sheetName val="NTA-14-Summary_5"/>
      <sheetName val="NTA-21-Summary_(2)5"/>
      <sheetName val="std_wt_5"/>
      <sheetName val="BOQ_FORM_FOR_INQUIRY5"/>
      <sheetName val="FORM_OF_PROPOSAL_RFP-0035"/>
      <sheetName val="Revised_Summary5"/>
      <sheetName val="RATE_ANALYSIS_5"/>
      <sheetName val="RMC_April_165"/>
      <sheetName val="Cement_Price_Variation5"/>
      <sheetName val="LMR_PF5"/>
      <sheetName val="beam-reinft-IIInd_floor12"/>
      <sheetName val="Civil_Works5"/>
      <sheetName val="Name_Manager5"/>
      <sheetName val="Input_Rates5"/>
      <sheetName val="Detailed_Areas5"/>
      <sheetName val="Exp__Villa__R2B_2165"/>
      <sheetName val="20_mm_aggregates_5"/>
      <sheetName val="3cd_Annexure5"/>
      <sheetName val="수량_총괄표5"/>
      <sheetName val="품질관리비_산출5"/>
      <sheetName val="Waste_Wtr_Drg5"/>
      <sheetName val="Onerous_Terms5"/>
      <sheetName val="AB_SOW5"/>
      <sheetName val="Valid_Data5"/>
      <sheetName val="Cash_Flow_Input_Data_ISC5"/>
      <sheetName val="13__Steel_-_Ratio5"/>
      <sheetName val="beam-reinft-machine_rm5"/>
      <sheetName val="kppl_pl5"/>
      <sheetName val="Administrative_Prices5"/>
      <sheetName val="Item_Master5"/>
      <sheetName val="Material_List_5"/>
      <sheetName val="Labour_Rate_5"/>
      <sheetName val="Labour_productivity5"/>
      <sheetName val="Labour_rate5"/>
      <sheetName val="Block_work5"/>
      <sheetName val="RR_masonry5"/>
      <sheetName val="Concrete_for_arch_5"/>
      <sheetName val="Activity_List5"/>
      <sheetName val="SUMM_ACTI__DISTRIBUTION5"/>
      <sheetName val="PO_Status5"/>
      <sheetName val="2_BHK5"/>
      <sheetName val="Shor_&amp;_Shuter5"/>
      <sheetName val="Assumption_For_Collection5"/>
      <sheetName val="schedule_nos5"/>
      <sheetName val="ETC_Plant_Cost"/>
      <sheetName val="Site_Summary"/>
      <sheetName val="COST SUMMARY"/>
      <sheetName val="Table 1"/>
      <sheetName val="J-7"/>
      <sheetName val="K-7"/>
      <sheetName val="1-H2-WN"/>
      <sheetName val="2-C1-R1-F1-F3"/>
      <sheetName val="3-F4-F5"/>
      <sheetName val="4-B3.1-3"/>
      <sheetName val="5-R2"/>
      <sheetName val="6-F2"/>
      <sheetName val="7-H1"/>
      <sheetName val="8-H3.2,4.2"/>
      <sheetName val="9-H3.1,3.3,4.1"/>
      <sheetName val="10--A15"/>
      <sheetName val="11-A4.1,4.2,4.3,11.1,3"/>
      <sheetName val="12-A5.1-5.3-5.2"/>
      <sheetName val="13-A1.1.1.2.1.3"/>
      <sheetName val="14-A9"/>
      <sheetName val="15-P7"/>
      <sheetName val="16-B4"/>
      <sheetName val="17-A2.2,2.1,2.3"/>
      <sheetName val="18-Traffic Signs"/>
      <sheetName val="19-P1.1,1.2"/>
      <sheetName val="P2.1"/>
      <sheetName val="P2.2"/>
      <sheetName val="P2.3"/>
      <sheetName val="P2.4"/>
      <sheetName val="P4"/>
      <sheetName val="Z8.1-8.6"/>
      <sheetName val="Z9.1-9.7"/>
      <sheetName val="Z5.1-5.7"/>
      <sheetName val="Z2"/>
      <sheetName val="P3"/>
      <sheetName val="P5.2"/>
      <sheetName val="P5.1"/>
      <sheetName val="D1"/>
      <sheetName val="A7"/>
      <sheetName val="P6.1-6.2"/>
      <sheetName val="Z4.1-4.7 "/>
      <sheetName val="Z7"/>
      <sheetName val="Z1.1-1.2"/>
      <sheetName val="Z3"/>
      <sheetName val="A3.1,3.2"/>
      <sheetName val="A3.3"/>
      <sheetName val="A8"/>
      <sheetName val="P8"/>
      <sheetName val="B5-b-6"/>
      <sheetName val="B7"/>
      <sheetName val="Summary Sheet"/>
      <sheetName val="cover letter"/>
      <sheetName val="Cash2"/>
      <sheetName val="Z"/>
      <sheetName val="Steel_Structure"/>
      <sheetName val="Sheet3_(2)"/>
      <sheetName val="ETC_Plant_Cost1"/>
      <sheetName val="Steel_Structure1"/>
      <sheetName val="Sheet3_(2)1"/>
      <sheetName val="ETC_Plant_Cost2"/>
      <sheetName val="Steel_Structure2"/>
      <sheetName val="Sheet3_(2)2"/>
      <sheetName val="Site_Summary1"/>
      <sheetName val="MASONARY"/>
      <sheetName val="Working"/>
      <sheetName val="Customize Your Purchase Order"/>
      <sheetName val="Customize Your Invoice"/>
      <sheetName val="PNTEXT"/>
      <sheetName val="Intro"/>
      <sheetName val="HQ-TO"/>
      <sheetName val="WD"/>
      <sheetName val="???? ??? ??"/>
      <sheetName val="Steel_Summary11"/>
      <sheetName val="Steel_Summary12"/>
      <sheetName val="Misc__points16"/>
      <sheetName val="qty_abst16"/>
      <sheetName val="basic_16"/>
      <sheetName val="Rate_Analysis16"/>
      <sheetName val="Iron_Steel_&amp;_handrails16"/>
      <sheetName val="Top_Sheet16"/>
      <sheetName val="VENDOR_CODE_WO_NO13"/>
      <sheetName val="Master_Item_List13"/>
      <sheetName val="Steel_Summary13"/>
      <sheetName val="Civil_Boq13"/>
      <sheetName val="Main_Summary13"/>
      <sheetName val="Summary_(G_H_Bachlor_C)13"/>
      <sheetName val="General_preliminaries13"/>
      <sheetName val="VENDER_DETAIL13"/>
      <sheetName val="Misc__points17"/>
      <sheetName val="qty_abst17"/>
      <sheetName val="basic_17"/>
      <sheetName val="Rate_Analysis17"/>
      <sheetName val="Iron_Steel_&amp;_handrails17"/>
      <sheetName val="Top_Sheet17"/>
      <sheetName val="VENDOR_CODE_WO_NO14"/>
      <sheetName val="Master_Item_List14"/>
      <sheetName val="Steel_Summary14"/>
      <sheetName val="Civil_Boq14"/>
      <sheetName val="Main_Summary14"/>
      <sheetName val="Summary_(G_H_Bachlor_C)14"/>
      <sheetName val="General_preliminaries14"/>
      <sheetName val="VENDER_DETAIL14"/>
      <sheetName val="Misc__points18"/>
      <sheetName val="qty_abst18"/>
      <sheetName val="basic_18"/>
      <sheetName val="Rate_Analysis18"/>
      <sheetName val="Iron_Steel_&amp;_handrails18"/>
      <sheetName val="Top_Sheet18"/>
      <sheetName val="VENDOR_CODE_WO_NO15"/>
      <sheetName val="Master_Item_List15"/>
      <sheetName val="Steel_Summary15"/>
      <sheetName val="Civil_Boq15"/>
      <sheetName val="Main_Summary15"/>
      <sheetName val="Summary_(G_H_Bachlor_C)15"/>
      <sheetName val="General_preliminaries15"/>
      <sheetName val="VENDER_DETAIL15"/>
      <sheetName val="Misc__points19"/>
      <sheetName val="qty_abst19"/>
      <sheetName val="basic_19"/>
      <sheetName val="Rate_Analysis19"/>
      <sheetName val="Iron_Steel_&amp;_handrails19"/>
      <sheetName val="Top_Sheet19"/>
      <sheetName val="VENDOR_CODE_WO_NO16"/>
      <sheetName val="Master_Item_List16"/>
      <sheetName val="Steel_Summary16"/>
      <sheetName val="Civil_Boq16"/>
      <sheetName val="Main_Summary16"/>
      <sheetName val="Summary_(G_H_Bachlor_C)16"/>
      <sheetName val="General_preliminaries16"/>
      <sheetName val="VENDER_DETAIL16"/>
      <sheetName val="Misc__points20"/>
      <sheetName val="qty_abst20"/>
      <sheetName val="basic_20"/>
      <sheetName val="Rate_Analysis20"/>
      <sheetName val="Iron_Steel_&amp;_handrails20"/>
      <sheetName val="Top_Sheet20"/>
      <sheetName val="VENDOR_CODE_WO_NO17"/>
      <sheetName val="Master_Item_List17"/>
      <sheetName val="Steel_Summary17"/>
      <sheetName val="Civil_Boq17"/>
      <sheetName val="Main_Summary17"/>
      <sheetName val="Summary_(G_H_Bachlor_C)17"/>
      <sheetName val="General_preliminaries17"/>
      <sheetName val="VENDER_DETAIL17"/>
      <sheetName val="Misc__points21"/>
      <sheetName val="qty_abst21"/>
      <sheetName val="basic_21"/>
      <sheetName val="Rate_Analysis21"/>
      <sheetName val="Iron_Steel_&amp;_handrails21"/>
      <sheetName val="Top_Sheet21"/>
      <sheetName val="VENDOR_CODE_WO_NO18"/>
      <sheetName val="Master_Item_List18"/>
      <sheetName val="Steel_Summary18"/>
      <sheetName val="Civil_Boq18"/>
      <sheetName val="Main_Summary18"/>
      <sheetName val="Summary_(G_H_Bachlor_C)18"/>
      <sheetName val="General_preliminaries18"/>
      <sheetName val="VENDER_DETAIL18"/>
      <sheetName val="Misc__points22"/>
      <sheetName val="qty_abst22"/>
      <sheetName val="basic_22"/>
      <sheetName val="Rate_Analysis22"/>
      <sheetName val="Iron_Steel_&amp;_handrails22"/>
      <sheetName val="Top_Sheet22"/>
      <sheetName val="VENDOR_CODE_WO_NO19"/>
      <sheetName val="Master_Item_List19"/>
      <sheetName val="Steel_Summary19"/>
      <sheetName val="Civil_Boq19"/>
      <sheetName val="Main_Summary19"/>
      <sheetName val="Summary_(G_H_Bachlor_C)19"/>
      <sheetName val="General_preliminaries19"/>
      <sheetName val="VENDER_DETAIL19"/>
      <sheetName val="Misc__points23"/>
      <sheetName val="qty_abst23"/>
      <sheetName val="basic_23"/>
      <sheetName val="Rate_Analysis23"/>
      <sheetName val="Iron_Steel_&amp;_handrails23"/>
      <sheetName val="Top_Sheet23"/>
      <sheetName val="VENDOR_CODE_WO_NO20"/>
      <sheetName val="Master_Item_List20"/>
      <sheetName val="Steel_Summary20"/>
      <sheetName val="Civil_Boq20"/>
      <sheetName val="Main_Summary20"/>
      <sheetName val="Summary_(G_H_Bachlor_C)20"/>
      <sheetName val="General_preliminaries20"/>
      <sheetName val="VENDER_DETAIL20"/>
      <sheetName val="Misc__points24"/>
      <sheetName val="qty_abst24"/>
      <sheetName val="basic_24"/>
      <sheetName val="Rate_Analysis24"/>
      <sheetName val="Iron_Steel_&amp;_handrails24"/>
      <sheetName val="Top_Sheet24"/>
      <sheetName val="VENDOR_CODE_WO_NO21"/>
      <sheetName val="Master_Item_List21"/>
      <sheetName val="Steel_Summary21"/>
      <sheetName val="Civil_Boq21"/>
      <sheetName val="Main_Summary21"/>
      <sheetName val="Summary_(G_H_Bachlor_C)21"/>
      <sheetName val="General_preliminaries21"/>
      <sheetName val="VENDER_DETAIL21"/>
      <sheetName val="DEPOT WBS"/>
      <sheetName val="List"/>
      <sheetName val="Misc__points25"/>
      <sheetName val="qty_abst25"/>
      <sheetName val="basic_25"/>
      <sheetName val="Rate_Analysis25"/>
      <sheetName val="Iron_Steel_&amp;_handrails25"/>
      <sheetName val="Top_Sheet25"/>
      <sheetName val="VENDOR_CODE_WO_NO22"/>
      <sheetName val="Master_Item_List22"/>
      <sheetName val="Steel_Summary22"/>
      <sheetName val="Civil_Boq22"/>
      <sheetName val="Main_Summary22"/>
      <sheetName val="Summary_(G_H_Bachlor_C)22"/>
      <sheetName val="General_preliminaries22"/>
      <sheetName val="VENDER_DETAIL22"/>
      <sheetName val="Misc__points26"/>
      <sheetName val="qty_abst26"/>
      <sheetName val="basic_26"/>
      <sheetName val="Rate_Analysis26"/>
      <sheetName val="Iron_Steel_&amp;_handrails26"/>
      <sheetName val="Top_Sheet26"/>
      <sheetName val="VENDOR_CODE_WO_NO23"/>
      <sheetName val="Master_Item_List23"/>
      <sheetName val="Steel_Summary23"/>
      <sheetName val="Civil_Boq23"/>
      <sheetName val="Main_Summary23"/>
      <sheetName val="Summary_(G_H_Bachlor_C)23"/>
      <sheetName val="General_preliminaries23"/>
      <sheetName val="VENDER_DETAIL23"/>
      <sheetName val="Misc__points27"/>
      <sheetName val="qty_abst27"/>
      <sheetName val="basic_27"/>
      <sheetName val="Rate_Analysis27"/>
      <sheetName val="Iron_Steel_&amp;_handrails27"/>
      <sheetName val="Top_Sheet27"/>
      <sheetName val="VENDOR_CODE_WO_NO24"/>
      <sheetName val="Master_Item_List24"/>
      <sheetName val="Steel_Summary24"/>
      <sheetName val="Civil_Boq24"/>
      <sheetName val="Main_Summary24"/>
      <sheetName val="Summary_(G_H_Bachlor_C)24"/>
      <sheetName val="General_preliminaries24"/>
      <sheetName val="VENDER_DETAIL24"/>
      <sheetName val="Truss Section"/>
      <sheetName val="HWDG"/>
      <sheetName val="Démol."/>
      <sheetName val="뜃맟뭁돽띿맟_-BLDG"/>
      <sheetName val="office"/>
      <sheetName val="Lab"/>
      <sheetName val="DIV.3"/>
      <sheetName val="Fee Rate Summary"/>
      <sheetName val="Costing"/>
      <sheetName val="Load Details(B1)"/>
      <sheetName val="MG"/>
      <sheetName val="India F&amp;S Template"/>
      <sheetName val="合成__作成表-BLDG"/>
      <sheetName val="Bank Guarantee"/>
      <sheetName val="Headings"/>
      <sheetName val="Pile cap"/>
      <sheetName val="AC"/>
      <sheetName val="hist&amp;proj"/>
      <sheetName val="Electrical "/>
      <sheetName val="sheet6"/>
      <sheetName val="Form 6"/>
      <sheetName val="FORM7"/>
      <sheetName val="3M_WP"/>
      <sheetName val="Input Data R"/>
      <sheetName val="Input Data70+100MSA"/>
      <sheetName val="Input Data F"/>
      <sheetName val="ENCL9"/>
      <sheetName val="3. Elemental Summary"/>
      <sheetName val="Piling - Winch"/>
      <sheetName val="Basic Rates"/>
      <sheetName val="Qty. Abs"/>
      <sheetName val="Pile Liner &amp; Rebar"/>
      <sheetName val="BP"/>
      <sheetName val="Pile Conc."/>
      <sheetName val="Deck - Insitu Conc."/>
      <sheetName val="Precast Placing"/>
      <sheetName val="SS Rein"/>
      <sheetName val="Casting Yard"/>
      <sheetName val="Shutter"/>
      <sheetName val="Piling - Rig"/>
      <sheetName val="P&amp;M List"/>
      <sheetName val="Pile Cycle Time"/>
      <sheetName val="Enabling Structure"/>
      <sheetName val="BQ202 -App. Bridge"/>
      <sheetName val="BOQ 201&amp;203-Cont. Berth"/>
      <sheetName val="Lists"/>
      <sheetName val="Total Debtors Ageing Sheet"/>
      <sheetName val="SCHEDULE"/>
      <sheetName val="PLUMBING &amp; SANITORY"/>
      <sheetName val="VCH-SLC"/>
      <sheetName val="Item- Compact"/>
      <sheetName val="Supplier"/>
      <sheetName val="Ins &amp; Bonds"/>
      <sheetName val="YN"/>
      <sheetName val="banilad"/>
      <sheetName val="inWords"/>
      <sheetName val="dBase"/>
      <sheetName val="labour_coeff"/>
      <sheetName val="item"/>
      <sheetName val="Material&amp;equipment"/>
      <sheetName val="Mactan"/>
      <sheetName val="Mandaue"/>
      <sheetName val="AOR"/>
      <sheetName val="RateAnalysis"/>
      <sheetName val="Wordsdata"/>
      <sheetName val="細目"/>
      <sheetName val="DetEst"/>
      <sheetName val="TABLO-3"/>
      <sheetName val="CSC"/>
      <sheetName val="MATER._FUEL_SUB"/>
      <sheetName val="CEILING WORKS"/>
      <sheetName val="DRYWALL PARTITIONS"/>
      <sheetName val="GF"/>
      <sheetName val="1ST"/>
      <sheetName val="2ND"/>
      <sheetName val="3RD"/>
      <sheetName val="4TH"/>
      <sheetName val="EO Area"/>
      <sheetName val="Calc"/>
      <sheetName val="Wag&amp;Sal"/>
      <sheetName val="bill 2"/>
      <sheetName val="총괄표"/>
      <sheetName val="Micro"/>
      <sheetName val="Macro"/>
      <sheetName val="Scaff-Rose"/>
      <sheetName val="SSR _ NSSR Market final"/>
      <sheetName val="Elec Summ"/>
      <sheetName val="ELEC BOQ"/>
      <sheetName val="TRACK BUSWAY"/>
      <sheetName val="BBT"/>
      <sheetName val="LIGHTING"/>
      <sheetName val="LMS"/>
      <sheetName val=" "/>
      <sheetName val="sheeet7"/>
      <sheetName val="MASTER COMPONENT VIEW"/>
      <sheetName val="INDEX"/>
      <sheetName val="AREAS"/>
      <sheetName val="XL4Test5"/>
      <sheetName val="Internet"/>
      <sheetName val="BILL-6"/>
      <sheetName val="BILL-5"/>
      <sheetName val="CTC - Projection"/>
      <sheetName val="FY wise - 1"/>
      <sheetName val="Turn Over &amp; Target - FY18-19"/>
      <sheetName val="Staff cost"/>
      <sheetName val="Labour cost"/>
      <sheetName val="Forex"/>
      <sheetName val="Asset Details"/>
      <sheetName val="BG as on 31.12.18"/>
      <sheetName val="Detailed Billed Status"/>
      <sheetName val="C1ㅇ"/>
      <sheetName val="Misc__points29"/>
      <sheetName val="qty_abst29"/>
      <sheetName val="basic_29"/>
      <sheetName val="Rate_Analysis29"/>
      <sheetName val="Iron_Steel_&amp;_handrails29"/>
      <sheetName val="Top_Sheet29"/>
      <sheetName val="VENDOR_CODE_WO_NO26"/>
      <sheetName val="Master_Item_List26"/>
      <sheetName val="Steel_Summary26"/>
      <sheetName val="Civil_Boq26"/>
      <sheetName val="Main_Summary26"/>
      <sheetName val="Summary_(G_H_Bachlor_C)26"/>
      <sheetName val="General_preliminaries26"/>
      <sheetName val="VENDER_DETAIL26"/>
      <sheetName val="????_???_??"/>
      <sheetName val="DEPOT_WBS"/>
      <sheetName val="Misc__points28"/>
      <sheetName val="qty_abst28"/>
      <sheetName val="basic_28"/>
      <sheetName val="Rate_Analysis28"/>
      <sheetName val="Iron_Steel_&amp;_handrails28"/>
      <sheetName val="Top_Sheet28"/>
      <sheetName val="VENDOR_CODE_WO_NO25"/>
      <sheetName val="Master_Item_List25"/>
      <sheetName val="Steel_Summary25"/>
      <sheetName val="Civil_Boq25"/>
      <sheetName val="Main_Summary25"/>
      <sheetName val="Summary_(G_H_Bachlor_C)25"/>
      <sheetName val="General_preliminaries25"/>
      <sheetName val="VENDER_DETAIL25"/>
      <sheetName val="11"/>
      <sheetName val="Contents"/>
      <sheetName val="Misc__points33"/>
      <sheetName val="qty_abst33"/>
      <sheetName val="basic_33"/>
      <sheetName val="Rate_Analysis33"/>
      <sheetName val="Iron_Steel_&amp;_handrails33"/>
      <sheetName val="Top_Sheet33"/>
      <sheetName val="VENDOR_CODE_WO_NO30"/>
      <sheetName val="Master_Item_List30"/>
      <sheetName val="Steel_Summary30"/>
      <sheetName val="Civil_Boq30"/>
      <sheetName val="Main_Summary30"/>
      <sheetName val="Summary_(G_H_Bachlor_C)30"/>
      <sheetName val="General_preliminaries30"/>
      <sheetName val="VENDER_DETAIL30"/>
      <sheetName val="IS_Summary14"/>
      <sheetName val="Work_Done_Bill_(2)14"/>
      <sheetName val="Basic_Rate14"/>
      <sheetName val="INFLUENCES_ON_GM14"/>
      <sheetName val="acevsSp_(ABC)14"/>
      <sheetName val="Drain_Work13"/>
      <sheetName val="Non-BOQ_summary13"/>
      <sheetName val="Curing_Bund_for_Sep'1313"/>
      <sheetName val="Legal_Risk_Analysis13"/>
      <sheetName val="Monthly_Format_ATH_(ro)revise14"/>
      <sheetName val="Abs_Sheet(Fuel_oil_area)JAN14"/>
      <sheetName val="STAFFSCHED_13"/>
      <sheetName val="int_hire13"/>
      <sheetName val="Site_Dev_BOQ14"/>
      <sheetName val="Drop_Down_(Fixed)13"/>
      <sheetName val="Drop_Down13"/>
      <sheetName val="BOQ_Direct_selling_cost13"/>
      <sheetName val="E_&amp;_R13"/>
      <sheetName val="RA_Format11"/>
      <sheetName val="Measurement-ID_works11"/>
      <sheetName val="IO_List10"/>
      <sheetName val="Ph_1_-ESM_Pipe,_Bitumen11"/>
      <sheetName val="Data_110"/>
      <sheetName val="Rehab_podium_footing10"/>
      <sheetName val="PointNo_513"/>
      <sheetName val="Staff_Forecast_spread10"/>
      <sheetName val="IIST_(2)13"/>
      <sheetName val="IIST_(3)13"/>
      <sheetName val="TMLB_II_MAY1313"/>
      <sheetName val="isro_JUL1313"/>
      <sheetName val="IRIS_Jul1313"/>
      <sheetName val="IRS_2_jul1313"/>
      <sheetName val="isro_aug1313"/>
      <sheetName val="IRIS_augg1313"/>
      <sheetName val="SPRE_WORKING13"/>
      <sheetName val="IRS_2augg_1313"/>
      <sheetName val="iist_sept1313"/>
      <sheetName val="IRIS_SEPT1313"/>
      <sheetName val="SPRE_SEPT13"/>
      <sheetName val="IRS2_SEPT_1313"/>
      <sheetName val="iist_OCT_1313"/>
      <sheetName val="IRIS_OCT1313"/>
      <sheetName val="IRIS2_OCT1313"/>
      <sheetName val="iist_nov1313"/>
      <sheetName val="iris_nov1313"/>
      <sheetName val="spre_nov1313"/>
      <sheetName val="isro_dec1313"/>
      <sheetName val="IRIS_DEC1313"/>
      <sheetName val="isro_jan_1413"/>
      <sheetName val="isro_feb1413"/>
      <sheetName val="IRIS_FEB-1413"/>
      <sheetName val="TMLB-II_FEB-1413"/>
      <sheetName val="Unit_Rate9"/>
      <sheetName val="ETC_Panorama9"/>
      <sheetName val="PRECAST_lightconc-II10"/>
      <sheetName val="Stress_Calculation13"/>
      <sheetName val="Shuttering_Abstract9"/>
      <sheetName val="SPT_vs_PHI10"/>
      <sheetName val="Total_Amount9"/>
      <sheetName val="Fill_this_out_first___13"/>
      <sheetName val="A_O_R_r1Str9"/>
      <sheetName val="A_O_R_r19"/>
      <sheetName val="A_O_R_(2)9"/>
      <sheetName val="Assumption_Inputs13"/>
      <sheetName val="d-safe_DELUXE9"/>
      <sheetName val="ABP_inputs9"/>
      <sheetName val="Synergy_Sales_Budget9"/>
      <sheetName val="TAV_ANALIZ9"/>
      <sheetName val="Sludge_Cal9"/>
      <sheetName val="입찰내역_발주처_양식9"/>
      <sheetName val="Boulevard_I_Summary9"/>
      <sheetName val="B-I_Blockwork_9"/>
      <sheetName val="B-II-summary_sheet_9"/>
      <sheetName val="B-II_Blockwork__(2)9"/>
      <sheetName val="B_-_III_-_Summary_Sheet_(2)9"/>
      <sheetName val="B_-_III_-_Blockwork9"/>
      <sheetName val="Hold_Amount9"/>
      <sheetName val="V-I_Summary_Sheet_9"/>
      <sheetName val="V-I_Blockwork9"/>
      <sheetName val="V-II_Blockwork9"/>
      <sheetName val="V-III-_Blockwork9"/>
      <sheetName val="Panorama_-Summary-dwg9"/>
      <sheetName val="NTA_-_02_summary_sheet_(2)9"/>
      <sheetName val="NTA-13-Summary_9"/>
      <sheetName val="NTA-14-Summary_9"/>
      <sheetName val="NTA-21-Summary_(2)9"/>
      <sheetName val="std_wt_9"/>
      <sheetName val="BOQ_FORM_FOR_INQUIRY9"/>
      <sheetName val="FORM_OF_PROPOSAL_RFP-0039"/>
      <sheetName val="Revised_Summary9"/>
      <sheetName val="RATE_ANALYSIS_9"/>
      <sheetName val="AoR_Finishing6"/>
      <sheetName val="P+M_-_Tower_Crane6"/>
      <sheetName val="RMC_April_166"/>
      <sheetName val="LMR_PF6"/>
      <sheetName val="Cement_Price_Variation6"/>
      <sheetName val="Misc__points31"/>
      <sheetName val="qty_abst31"/>
      <sheetName val="basic_31"/>
      <sheetName val="Rate_Analysis31"/>
      <sheetName val="Iron_Steel_&amp;_handrails31"/>
      <sheetName val="Top_Sheet31"/>
      <sheetName val="VENDOR_CODE_WO_NO28"/>
      <sheetName val="Master_Item_List28"/>
      <sheetName val="Steel_Summary28"/>
      <sheetName val="Civil_Boq28"/>
      <sheetName val="Main_Summary28"/>
      <sheetName val="Summary_(G_H_Bachlor_C)28"/>
      <sheetName val="General_preliminaries28"/>
      <sheetName val="VENDER_DETAIL28"/>
      <sheetName val="Basic_Rate12"/>
      <sheetName val="INFLUENCES_ON_GM12"/>
      <sheetName val="acevsSp_(ABC)12"/>
      <sheetName val="Legal_Risk_Analysis11"/>
      <sheetName val="Monthly_Format_ATH_(ro)revise12"/>
      <sheetName val="Abs_Sheet(Fuel_oil_area)JAN12"/>
      <sheetName val="int_hire11"/>
      <sheetName val="Drop_Down_(Fixed)11"/>
      <sheetName val="Drop_Down11"/>
      <sheetName val="BOQ_Direct_selling_cost11"/>
      <sheetName val="E_&amp;_R11"/>
      <sheetName val="RA_Format9"/>
      <sheetName val="Measurement-ID_works9"/>
      <sheetName val="Ph_1_-ESM_Pipe,_Bitumen9"/>
      <sheetName val="Data_18"/>
      <sheetName val="Rehab_podium_footing8"/>
      <sheetName val="PointNo_511"/>
      <sheetName val="Staff_Forecast_spread8"/>
      <sheetName val="IIST_(2)11"/>
      <sheetName val="IIST_(3)11"/>
      <sheetName val="TMLB_II_MAY1311"/>
      <sheetName val="isro_JUL1311"/>
      <sheetName val="IRIS_Jul1311"/>
      <sheetName val="IRS_2_jul1311"/>
      <sheetName val="isro_aug1311"/>
      <sheetName val="IRIS_augg1311"/>
      <sheetName val="SPRE_WORKING11"/>
      <sheetName val="IRS_2augg_1311"/>
      <sheetName val="iist_sept1311"/>
      <sheetName val="IRIS_SEPT1311"/>
      <sheetName val="SPRE_SEPT11"/>
      <sheetName val="IRS2_SEPT_1311"/>
      <sheetName val="iist_OCT_1311"/>
      <sheetName val="IRIS_OCT1311"/>
      <sheetName val="IRIS2_OCT1311"/>
      <sheetName val="iist_nov1311"/>
      <sheetName val="iris_nov1311"/>
      <sheetName val="spre_nov1311"/>
      <sheetName val="isro_dec1311"/>
      <sheetName val="IRIS_DEC1311"/>
      <sheetName val="isro_jan_1411"/>
      <sheetName val="isro_feb1411"/>
      <sheetName val="IRIS_FEB-1411"/>
      <sheetName val="TMLB-II_FEB-1411"/>
      <sheetName val="ETC_Panorama7"/>
      <sheetName val="Shuttering_Abstract7"/>
      <sheetName val="SPT_vs_PHI8"/>
      <sheetName val="Total_Amount7"/>
      <sheetName val="Fill_this_out_first___11"/>
      <sheetName val="A_O_R_r1Str7"/>
      <sheetName val="A_O_R_r17"/>
      <sheetName val="A_O_R_(2)7"/>
      <sheetName val="TAV_ANALIZ7"/>
      <sheetName val="Sludge_Cal7"/>
      <sheetName val="입찰내역_발주처_양식7"/>
      <sheetName val="Boulevard_I_Summary7"/>
      <sheetName val="B-I_Blockwork_7"/>
      <sheetName val="B-II-summary_sheet_7"/>
      <sheetName val="B-II_Blockwork__(2)7"/>
      <sheetName val="B_-_III_-_Summary_Sheet_(2)7"/>
      <sheetName val="B_-_III_-_Blockwork7"/>
      <sheetName val="Hold_Amount7"/>
      <sheetName val="V-I_Summary_Sheet_7"/>
      <sheetName val="V-I_Blockwork7"/>
      <sheetName val="V-II_Blockwork7"/>
      <sheetName val="V-III-_Blockwork7"/>
      <sheetName val="Panorama_-Summary-dwg7"/>
      <sheetName val="NTA_-_02_summary_sheet_(2)7"/>
      <sheetName val="NTA-13-Summary_7"/>
      <sheetName val="NTA-14-Summary_7"/>
      <sheetName val="NTA-21-Summary_(2)7"/>
      <sheetName val="std_wt_7"/>
      <sheetName val="BOQ_FORM_FOR_INQUIRY7"/>
      <sheetName val="FORM_OF_PROPOSAL_RFP-0037"/>
      <sheetName val="Revised_Summary7"/>
      <sheetName val="RATE_ANALYSIS_7"/>
      <sheetName val="Misc__points30"/>
      <sheetName val="qty_abst30"/>
      <sheetName val="basic_30"/>
      <sheetName val="Rate_Analysis30"/>
      <sheetName val="Iron_Steel_&amp;_handrails30"/>
      <sheetName val="Top_Sheet30"/>
      <sheetName val="VENDOR_CODE_WO_NO27"/>
      <sheetName val="Master_Item_List27"/>
      <sheetName val="Steel_Summary27"/>
      <sheetName val="Civil_Boq27"/>
      <sheetName val="Main_Summary27"/>
      <sheetName val="Summary_(G_H_Bachlor_C)27"/>
      <sheetName val="General_preliminaries27"/>
      <sheetName val="VENDER_DETAIL27"/>
      <sheetName val="Basic_Rate11"/>
      <sheetName val="INFLUENCES_ON_GM11"/>
      <sheetName val="acevsSp_(ABC)11"/>
      <sheetName val="Legal_Risk_Analysis10"/>
      <sheetName val="Monthly_Format_ATH_(ro)revise11"/>
      <sheetName val="Abs_Sheet(Fuel_oil_area)JAN11"/>
      <sheetName val="int_hire10"/>
      <sheetName val="Drop_Down_(Fixed)10"/>
      <sheetName val="Drop_Down10"/>
      <sheetName val="BOQ_Direct_selling_cost10"/>
      <sheetName val="E_&amp;_R10"/>
      <sheetName val="PointNo_510"/>
      <sheetName val="Staff_Forecast_spread7"/>
      <sheetName val="IIST_(2)10"/>
      <sheetName val="IIST_(3)10"/>
      <sheetName val="TMLB_II_MAY1310"/>
      <sheetName val="isro_JUL1310"/>
      <sheetName val="IRIS_Jul1310"/>
      <sheetName val="IRS_2_jul1310"/>
      <sheetName val="isro_aug1310"/>
      <sheetName val="IRIS_augg1310"/>
      <sheetName val="SPRE_WORKING10"/>
      <sheetName val="IRS_2augg_1310"/>
      <sheetName val="iist_sept1310"/>
      <sheetName val="IRIS_SEPT1310"/>
      <sheetName val="SPRE_SEPT10"/>
      <sheetName val="IRS2_SEPT_1310"/>
      <sheetName val="iist_OCT_1310"/>
      <sheetName val="IRIS_OCT1310"/>
      <sheetName val="IRIS2_OCT1310"/>
      <sheetName val="iist_nov1310"/>
      <sheetName val="iris_nov1310"/>
      <sheetName val="spre_nov1310"/>
      <sheetName val="isro_dec1310"/>
      <sheetName val="IRIS_DEC1310"/>
      <sheetName val="isro_jan_1410"/>
      <sheetName val="isro_feb1410"/>
      <sheetName val="IRIS_FEB-1410"/>
      <sheetName val="TMLB-II_FEB-1410"/>
      <sheetName val="ETC_Panorama6"/>
      <sheetName val="Shuttering_Abstract6"/>
      <sheetName val="Total_Amount6"/>
      <sheetName val="Fill_this_out_first___10"/>
      <sheetName val="A_O_R_r1Str6"/>
      <sheetName val="A_O_R_r16"/>
      <sheetName val="A_O_R_(2)6"/>
      <sheetName val="TAV_ANALIZ6"/>
      <sheetName val="Sludge_Cal6"/>
      <sheetName val="입찰내역_발주처_양식6"/>
      <sheetName val="Boulevard_I_Summary6"/>
      <sheetName val="B-I_Blockwork_6"/>
      <sheetName val="B-II-summary_sheet_6"/>
      <sheetName val="B-II_Blockwork__(2)6"/>
      <sheetName val="B_-_III_-_Summary_Sheet_(2)6"/>
      <sheetName val="B_-_III_-_Blockwork6"/>
      <sheetName val="Hold_Amount6"/>
      <sheetName val="V-I_Summary_Sheet_6"/>
      <sheetName val="V-I_Blockwork6"/>
      <sheetName val="V-II_Blockwork6"/>
      <sheetName val="V-III-_Blockwork6"/>
      <sheetName val="Panorama_-Summary-dwg6"/>
      <sheetName val="NTA_-_02_summary_sheet_(2)6"/>
      <sheetName val="NTA-13-Summary_6"/>
      <sheetName val="NTA-14-Summary_6"/>
      <sheetName val="NTA-21-Summary_(2)6"/>
      <sheetName val="std_wt_6"/>
      <sheetName val="BOQ_FORM_FOR_INQUIRY6"/>
      <sheetName val="FORM_OF_PROPOSAL_RFP-0036"/>
      <sheetName val="Revised_Summary6"/>
      <sheetName val="RATE_ANALYSIS_6"/>
      <sheetName val="????_???_??1"/>
      <sheetName val="DEPOT_WBS1"/>
      <sheetName val="Misc__points32"/>
      <sheetName val="qty_abst32"/>
      <sheetName val="basic_32"/>
      <sheetName val="Rate_Analysis32"/>
      <sheetName val="Iron_Steel_&amp;_handrails32"/>
      <sheetName val="Top_Sheet32"/>
      <sheetName val="VENDOR_CODE_WO_NO29"/>
      <sheetName val="Master_Item_List29"/>
      <sheetName val="Steel_Summary29"/>
      <sheetName val="Civil_Boq29"/>
      <sheetName val="Main_Summary29"/>
      <sheetName val="Summary_(G_H_Bachlor_C)29"/>
      <sheetName val="General_preliminaries29"/>
      <sheetName val="VENDER_DETAIL29"/>
      <sheetName val="IS_Summary13"/>
      <sheetName val="Work_Done_Bill_(2)13"/>
      <sheetName val="Basic_Rate13"/>
      <sheetName val="INFLUENCES_ON_GM13"/>
      <sheetName val="acevsSp_(ABC)13"/>
      <sheetName val="Legal_Risk_Analysis12"/>
      <sheetName val="Monthly_Format_ATH_(ro)revise13"/>
      <sheetName val="Abs_Sheet(Fuel_oil_area)JAN13"/>
      <sheetName val="int_hire12"/>
      <sheetName val="Site_Dev_BOQ13"/>
      <sheetName val="Drop_Down_(Fixed)12"/>
      <sheetName val="Drop_Down12"/>
      <sheetName val="BOQ_Direct_selling_cost12"/>
      <sheetName val="E_&amp;_R12"/>
      <sheetName val="RA_Format10"/>
      <sheetName val="Measurement-ID_works10"/>
      <sheetName val="IO_List9"/>
      <sheetName val="Ph_1_-ESM_Pipe,_Bitumen10"/>
      <sheetName val="Data_19"/>
      <sheetName val="Rehab_podium_footing9"/>
      <sheetName val="PointNo_512"/>
      <sheetName val="Staff_Forecast_spread9"/>
      <sheetName val="IIST_(2)12"/>
      <sheetName val="IIST_(3)12"/>
      <sheetName val="TMLB_II_MAY1312"/>
      <sheetName val="isro_JUL1312"/>
      <sheetName val="IRIS_Jul1312"/>
      <sheetName val="IRS_2_jul1312"/>
      <sheetName val="isro_aug1312"/>
      <sheetName val="IRIS_augg1312"/>
      <sheetName val="SPRE_WORKING12"/>
      <sheetName val="IRS_2augg_1312"/>
      <sheetName val="iist_sept1312"/>
      <sheetName val="IRIS_SEPT1312"/>
      <sheetName val="SPRE_SEPT12"/>
      <sheetName val="IRS2_SEPT_1312"/>
      <sheetName val="iist_OCT_1312"/>
      <sheetName val="IRIS_OCT1312"/>
      <sheetName val="IRIS2_OCT1312"/>
      <sheetName val="iist_nov1312"/>
      <sheetName val="iris_nov1312"/>
      <sheetName val="spre_nov1312"/>
      <sheetName val="isro_dec1312"/>
      <sheetName val="IRIS_DEC1312"/>
      <sheetName val="isro_jan_1412"/>
      <sheetName val="isro_feb1412"/>
      <sheetName val="IRIS_FEB-1412"/>
      <sheetName val="TMLB-II_FEB-1412"/>
      <sheetName val="ETC_Panorama8"/>
      <sheetName val="Shuttering_Abstract8"/>
      <sheetName val="SPT_vs_PHI9"/>
      <sheetName val="Total_Amount8"/>
      <sheetName val="Fill_this_out_first___12"/>
      <sheetName val="A_O_R_r1Str8"/>
      <sheetName val="A_O_R_r18"/>
      <sheetName val="A_O_R_(2)8"/>
      <sheetName val="TAV_ANALIZ8"/>
      <sheetName val="Sludge_Cal8"/>
      <sheetName val="입찰내역_발주처_양식8"/>
      <sheetName val="Boulevard_I_Summary8"/>
      <sheetName val="B-I_Blockwork_8"/>
      <sheetName val="B-II-summary_sheet_8"/>
      <sheetName val="B-II_Blockwork__(2)8"/>
      <sheetName val="B_-_III_-_Summary_Sheet_(2)8"/>
      <sheetName val="B_-_III_-_Blockwork8"/>
      <sheetName val="Hold_Amount8"/>
      <sheetName val="V-I_Summary_Sheet_8"/>
      <sheetName val="V-I_Blockwork8"/>
      <sheetName val="V-II_Blockwork8"/>
      <sheetName val="V-III-_Blockwork8"/>
      <sheetName val="Panorama_-Summary-dwg8"/>
      <sheetName val="NTA_-_02_summary_sheet_(2)8"/>
      <sheetName val="NTA-13-Summary_8"/>
      <sheetName val="NTA-14-Summary_8"/>
      <sheetName val="NTA-21-Summary_(2)8"/>
      <sheetName val="std_wt_8"/>
      <sheetName val="BOQ_FORM_FOR_INQUIRY8"/>
      <sheetName val="FORM_OF_PROPOSAL_RFP-0038"/>
      <sheetName val="Revised_Summary8"/>
      <sheetName val="RATE_ANALYSIS_8"/>
      <sheetName val="Misc__points34"/>
      <sheetName val="qty_abst34"/>
      <sheetName val="basic_34"/>
      <sheetName val="Rate_Analysis34"/>
      <sheetName val="Iron_Steel_&amp;_handrails34"/>
      <sheetName val="Top_Sheet34"/>
      <sheetName val="VENDOR_CODE_WO_NO31"/>
      <sheetName val="Master_Item_List31"/>
      <sheetName val="Steel_Summary31"/>
      <sheetName val="Civil_Boq31"/>
      <sheetName val="Main_Summary31"/>
      <sheetName val="Summary_(G_H_Bachlor_C)31"/>
      <sheetName val="General_preliminaries31"/>
      <sheetName val="VENDER_DETAIL31"/>
      <sheetName val="IS_Summary15"/>
      <sheetName val="Work_Done_Bill_(2)15"/>
      <sheetName val="Basic_Rate15"/>
      <sheetName val="INFLUENCES_ON_GM15"/>
      <sheetName val="acevsSp_(ABC)15"/>
      <sheetName val="Drain_Work14"/>
      <sheetName val="Non-BOQ_summary14"/>
      <sheetName val="Curing_Bund_for_Sep'1314"/>
      <sheetName val="Legal_Risk_Analysis14"/>
      <sheetName val="Monthly_Format_ATH_(ro)revise15"/>
      <sheetName val="Abs_Sheet(Fuel_oil_area)JAN15"/>
      <sheetName val="STAFFSCHED_14"/>
      <sheetName val="int_hire14"/>
      <sheetName val="Site_Dev_BOQ15"/>
      <sheetName val="Drop_Down_(Fixed)14"/>
      <sheetName val="Drop_Down14"/>
      <sheetName val="BOQ_Direct_selling_cost14"/>
      <sheetName val="E_&amp;_R14"/>
      <sheetName val="RA_Format12"/>
      <sheetName val="Measurement-ID_works12"/>
      <sheetName val="IO_List11"/>
      <sheetName val="Ph_1_-ESM_Pipe,_Bitumen12"/>
      <sheetName val="Data_111"/>
      <sheetName val="Rehab_podium_footing11"/>
      <sheetName val="PointNo_514"/>
      <sheetName val="Staff_Forecast_spread11"/>
      <sheetName val="IIST_(2)14"/>
      <sheetName val="IIST_(3)14"/>
      <sheetName val="TMLB_II_MAY1314"/>
      <sheetName val="isro_JUL1314"/>
      <sheetName val="IRIS_Jul1314"/>
      <sheetName val="IRS_2_jul1314"/>
      <sheetName val="isro_aug1314"/>
      <sheetName val="IRIS_augg1314"/>
      <sheetName val="SPRE_WORKING14"/>
      <sheetName val="IRS_2augg_1314"/>
      <sheetName val="iist_sept1314"/>
      <sheetName val="IRIS_SEPT1314"/>
      <sheetName val="SPRE_SEPT14"/>
      <sheetName val="IRS2_SEPT_1314"/>
      <sheetName val="iist_OCT_1314"/>
      <sheetName val="IRIS_OCT1314"/>
      <sheetName val="IRIS2_OCT1314"/>
      <sheetName val="iist_nov1314"/>
      <sheetName val="iris_nov1314"/>
      <sheetName val="spre_nov1314"/>
      <sheetName val="isro_dec1314"/>
      <sheetName val="IRIS_DEC1314"/>
      <sheetName val="isro_jan_1414"/>
      <sheetName val="isro_feb1414"/>
      <sheetName val="IRIS_FEB-1414"/>
      <sheetName val="TMLB-II_FEB-1414"/>
      <sheetName val="Unit_Rate10"/>
      <sheetName val="ETC_Panorama10"/>
      <sheetName val="PRECAST_lightconc-II11"/>
      <sheetName val="Stress_Calculation14"/>
      <sheetName val="Shuttering_Abstract10"/>
      <sheetName val="SPT_vs_PHI11"/>
      <sheetName val="Total_Amount10"/>
      <sheetName val="Fill_this_out_first___14"/>
      <sheetName val="A_O_R_r1Str10"/>
      <sheetName val="A_O_R_r110"/>
      <sheetName val="A_O_R_(2)10"/>
      <sheetName val="Assumption_Inputs14"/>
      <sheetName val="d-safe_DELUXE10"/>
      <sheetName val="ABP_inputs10"/>
      <sheetName val="Synergy_Sales_Budget10"/>
      <sheetName val="TAV_ANALIZ10"/>
      <sheetName val="Sludge_Cal10"/>
      <sheetName val="입찰내역_발주처_양식10"/>
      <sheetName val="Boulevard_I_Summary10"/>
      <sheetName val="B-I_Blockwork_10"/>
      <sheetName val="B-II-summary_sheet_10"/>
      <sheetName val="B-II_Blockwork__(2)10"/>
      <sheetName val="B_-_III_-_Summary_Sheet_(2)10"/>
      <sheetName val="B_-_III_-_Blockwork10"/>
      <sheetName val="Hold_Amount10"/>
      <sheetName val="V-I_Summary_Sheet_10"/>
      <sheetName val="V-I_Blockwork10"/>
      <sheetName val="V-II_Blockwork10"/>
      <sheetName val="V-III-_Blockwork10"/>
      <sheetName val="Panorama_-Summary-dwg10"/>
      <sheetName val="NTA_-_02_summary_sheet_(2)10"/>
      <sheetName val="NTA-13-Summary_10"/>
      <sheetName val="NTA-14-Summary_10"/>
      <sheetName val="NTA-21-Summary_(2)10"/>
      <sheetName val="std_wt_10"/>
      <sheetName val="BOQ_FORM_FOR_INQUIRY10"/>
      <sheetName val="FORM_OF_PROPOSAL_RFP-00310"/>
      <sheetName val="Revised_Summary10"/>
      <sheetName val="RATE_ANALYSIS_10"/>
      <sheetName val="AoR_Finishing7"/>
      <sheetName val="P+M_-_Tower_Crane7"/>
      <sheetName val="RMC_April_167"/>
      <sheetName val="LMR_PF7"/>
      <sheetName val="Cement_Price_Variation7"/>
      <sheetName val="Civil_Works6"/>
      <sheetName val="Name_Manager6"/>
      <sheetName val="Input_Rates6"/>
      <sheetName val="Detailed_Areas6"/>
      <sheetName val="????_???_??2"/>
      <sheetName val="DEPOT_WBS2"/>
      <sheetName val="Misc__points35"/>
      <sheetName val="qty_abst35"/>
      <sheetName val="basic_35"/>
      <sheetName val="Rate_Analysis35"/>
      <sheetName val="Iron_Steel_&amp;_handrails35"/>
      <sheetName val="Top_Sheet35"/>
      <sheetName val="VENDOR_CODE_WO_NO32"/>
      <sheetName val="Master_Item_List32"/>
      <sheetName val="Steel_Summary32"/>
      <sheetName val="Civil_Boq32"/>
      <sheetName val="Main_Summary32"/>
      <sheetName val="Summary_(G_H_Bachlor_C)32"/>
      <sheetName val="General_preliminaries32"/>
      <sheetName val="VENDER_DETAIL32"/>
      <sheetName val="IS_Summary16"/>
      <sheetName val="Work_Done_Bill_(2)16"/>
      <sheetName val="Basic_Rate16"/>
      <sheetName val="INFLUENCES_ON_GM16"/>
      <sheetName val="acevsSp_(ABC)16"/>
      <sheetName val="Drain_Work15"/>
      <sheetName val="Non-BOQ_summary15"/>
      <sheetName val="Curing_Bund_for_Sep'1315"/>
      <sheetName val="Legal_Risk_Analysis15"/>
      <sheetName val="Monthly_Format_ATH_(ro)revise16"/>
      <sheetName val="Abs_Sheet(Fuel_oil_area)JAN16"/>
      <sheetName val="STAFFSCHED_15"/>
      <sheetName val="int_hire15"/>
      <sheetName val="Site_Dev_BOQ16"/>
      <sheetName val="Drop_Down_(Fixed)15"/>
      <sheetName val="Drop_Down15"/>
      <sheetName val="BOQ_Direct_selling_cost15"/>
      <sheetName val="E_&amp;_R15"/>
      <sheetName val="RA_Format13"/>
      <sheetName val="Measurement-ID_works13"/>
      <sheetName val="IO_List12"/>
      <sheetName val="Ph_1_-ESM_Pipe,_Bitumen13"/>
      <sheetName val="Data_112"/>
      <sheetName val="Rehab_podium_footing12"/>
      <sheetName val="PointNo_515"/>
      <sheetName val="Staff_Forecast_spread12"/>
      <sheetName val="IIST_(2)15"/>
      <sheetName val="IIST_(3)15"/>
      <sheetName val="TMLB_II_MAY1315"/>
      <sheetName val="isro_JUL1315"/>
      <sheetName val="IRIS_Jul1315"/>
      <sheetName val="IRS_2_jul1315"/>
      <sheetName val="isro_aug1315"/>
      <sheetName val="IRIS_augg1315"/>
      <sheetName val="SPRE_WORKING15"/>
      <sheetName val="IRS_2augg_1315"/>
      <sheetName val="iist_sept1315"/>
      <sheetName val="IRIS_SEPT1315"/>
      <sheetName val="SPRE_SEPT15"/>
      <sheetName val="IRS2_SEPT_1315"/>
      <sheetName val="iist_OCT_1315"/>
      <sheetName val="IRIS_OCT1315"/>
      <sheetName val="IRIS2_OCT1315"/>
      <sheetName val="iist_nov1315"/>
      <sheetName val="iris_nov1315"/>
      <sheetName val="spre_nov1315"/>
      <sheetName val="isro_dec1315"/>
      <sheetName val="IRIS_DEC1315"/>
      <sheetName val="isro_jan_1415"/>
      <sheetName val="isro_feb1415"/>
      <sheetName val="IRIS_FEB-1415"/>
      <sheetName val="TMLB-II_FEB-1415"/>
      <sheetName val="Unit_Rate11"/>
      <sheetName val="ETC_Panorama11"/>
      <sheetName val="PRECAST_lightconc-II12"/>
      <sheetName val="Stress_Calculation15"/>
      <sheetName val="Shuttering_Abstract11"/>
      <sheetName val="SPT_vs_PHI12"/>
      <sheetName val="Total_Amount11"/>
      <sheetName val="Fill_this_out_first___15"/>
      <sheetName val="A_O_R_r1Str11"/>
      <sheetName val="A_O_R_r111"/>
      <sheetName val="A_O_R_(2)11"/>
      <sheetName val="Assumption_Inputs15"/>
      <sheetName val="d-safe_DELUXE11"/>
      <sheetName val="ABP_inputs11"/>
      <sheetName val="Synergy_Sales_Budget11"/>
      <sheetName val="TAV_ANALIZ11"/>
      <sheetName val="Sludge_Cal11"/>
      <sheetName val="입찰내역_발주처_양식11"/>
      <sheetName val="Boulevard_I_Summary11"/>
      <sheetName val="B-I_Blockwork_11"/>
      <sheetName val="B-II-summary_sheet_11"/>
      <sheetName val="B-II_Blockwork__(2)11"/>
      <sheetName val="B_-_III_-_Summary_Sheet_(2)11"/>
      <sheetName val="B_-_III_-_Blockwork11"/>
      <sheetName val="Hold_Amount11"/>
      <sheetName val="V-I_Summary_Sheet_11"/>
      <sheetName val="V-I_Blockwork11"/>
      <sheetName val="V-II_Blockwork11"/>
      <sheetName val="V-III-_Blockwork11"/>
      <sheetName val="Panorama_-Summary-dwg11"/>
      <sheetName val="NTA_-_02_summary_sheet_(2)11"/>
      <sheetName val="NTA-13-Summary_11"/>
      <sheetName val="NTA-14-Summary_11"/>
      <sheetName val="NTA-21-Summary_(2)11"/>
      <sheetName val="std_wt_11"/>
      <sheetName val="BOQ_FORM_FOR_INQUIRY11"/>
      <sheetName val="FORM_OF_PROPOSAL_RFP-00311"/>
      <sheetName val="Revised_Summary11"/>
      <sheetName val="RATE_ANALYSIS_11"/>
      <sheetName val="AoR_Finishing8"/>
      <sheetName val="P+M_-_Tower_Crane8"/>
      <sheetName val="RMC_April_168"/>
      <sheetName val="LMR_PF8"/>
      <sheetName val="Cement_Price_Variation8"/>
      <sheetName val="Civil_Works7"/>
      <sheetName val="Name_Manager7"/>
      <sheetName val="Input_Rates7"/>
      <sheetName val="Detailed_Areas7"/>
      <sheetName val="????_???_??3"/>
      <sheetName val="DEPOT_WBS3"/>
      <sheetName val="Notes"/>
      <sheetName val="Truss_Section"/>
      <sheetName val="CIF COST ITEM"/>
      <sheetName val="Struct-Grass root"/>
      <sheetName val="KPI"/>
      <sheetName val="Cov"/>
      <sheetName val="Equip"/>
      <sheetName val="Proposal"/>
      <sheetName val="CPA7-31"/>
      <sheetName val="WBS"/>
      <sheetName val="BM Data"/>
      <sheetName val="sc"/>
      <sheetName val="Data Sheet"/>
      <sheetName val="Steel-Circular"/>
      <sheetName val="ANAL"/>
      <sheetName val="SS MH"/>
      <sheetName val="Register"/>
      <sheetName val="Dry Cost BOQ"/>
      <sheetName val="SD-SUMMARY"/>
      <sheetName val="Setup"/>
      <sheetName val="ELE BOQ"/>
      <sheetName val="Mec  BOQ"/>
      <sheetName val="Prelim"/>
      <sheetName val="4"/>
      <sheetName val="Option"/>
      <sheetName val="6"/>
      <sheetName val="8"/>
      <sheetName val="2"/>
      <sheetName val="3"/>
      <sheetName val="orgoae"/>
      <sheetName val="Manning Schedule"/>
      <sheetName val="ANALIZ"/>
      <sheetName val="Sum6Jun99"/>
      <sheetName val="EXRATES"/>
      <sheetName val="Sum"/>
      <sheetName val="type ahead combo"/>
      <sheetName val="beam-reinft"/>
      <sheetName val="rc01"/>
      <sheetName val="GulfDuraDrainoProductRange"/>
      <sheetName val="BQ"/>
      <sheetName val="BQ External"/>
      <sheetName val="SubmitCal"/>
      <sheetName val="Primavera Output Resources"/>
      <sheetName val="P-Sum-Cab"/>
      <sheetName val="IPC"/>
      <sheetName val="icmalKRY"/>
      <sheetName val="Tank"/>
      <sheetName val="LTR-2"/>
      <sheetName val="GROUP A - JEDDAH SITE"/>
      <sheetName val="bldg"/>
      <sheetName val="meas"/>
      <sheetName val="Break up Sheet"/>
      <sheetName val="Detail Page"/>
      <sheetName val="Benchmark Data (Resi)"/>
      <sheetName val="TG-P-07 (50% CON)"/>
      <sheetName val="TG-P-09 (50% CD)"/>
      <sheetName val="5"/>
      <sheetName val="TG-P-02_Branded Resi"/>
      <sheetName val="Navigation"/>
      <sheetName val="SLABREINF-SCH"/>
      <sheetName val="COL-SCH"/>
      <sheetName val="Cont."/>
      <sheetName val="ALL measurements"/>
      <sheetName val="Concept Budget"/>
      <sheetName val="Devco Cashflow"/>
      <sheetName val="FOOTING JO 1596-1 CO7"/>
      <sheetName val="DBs"/>
      <sheetName val="may"/>
      <sheetName val="Progress Payments"/>
      <sheetName val="Reco"/>
      <sheetName val="BR 1"/>
      <sheetName val="BR"/>
      <sheetName val="NPV"/>
      <sheetName val="e"/>
      <sheetName val="Raw Data Hours"/>
      <sheetName val="Appendix_A"/>
      <sheetName val="EA_Sum"/>
      <sheetName val="Civil-Mat_"/>
      <sheetName val="PFPi Input Sheets"/>
      <sheetName val="WORK COV"/>
      <sheetName val="SMG9902"/>
      <sheetName val="plan&amp;section of foundation"/>
      <sheetName val="Sensitivities"/>
      <sheetName val="labour rates"/>
      <sheetName val="Q Financials"/>
      <sheetName val="ROOMS"/>
      <sheetName val="name"/>
      <sheetName val="XREF"/>
      <sheetName val="Core Data"/>
      <sheetName val="MFG"/>
      <sheetName val="FINA"/>
      <sheetName val="EXE Summ"/>
      <sheetName val="TOP "/>
      <sheetName val="07"/>
      <sheetName val="Backup"/>
      <sheetName val="Ranges"/>
      <sheetName val="Est To comp-KTRP"/>
      <sheetName val="JCR TOP(ITEM)-KTRP"/>
      <sheetName val="CB-7751"/>
      <sheetName val="plan&amp;section_of_foundation1"/>
      <sheetName val="plan&amp;section_of_foundation"/>
      <sheetName val="plan&amp;section_of_foundation2"/>
      <sheetName val="plan&amp;section_of_foundation3"/>
      <sheetName val="plan&amp;section_of_foundation4"/>
      <sheetName val="KEYFIGURES"/>
      <sheetName val="Population"/>
      <sheetName val="130"/>
      <sheetName val="Dec_ 2008"/>
      <sheetName val="P.S contractors Payment sum"/>
      <sheetName val="Summary-f"/>
      <sheetName val="Previous Pay"/>
      <sheetName val="General Summary"/>
      <sheetName val="Retention"/>
      <sheetName val="VAT"/>
      <sheetName val="B1-Preliminaries"/>
      <sheetName val="B2-the Works"/>
      <sheetName val="B3-provisional sums"/>
      <sheetName val="B5-mock up works "/>
      <sheetName val="GWC-UAE"/>
      <sheetName val="M4081-Prov"/>
      <sheetName val="title"/>
      <sheetName val="ValueList_Helper"/>
      <sheetName val="M4701"/>
      <sheetName val="M4701-Watchman"/>
      <sheetName val="Values"/>
      <sheetName val="Hic_150EOffice"/>
      <sheetName val="HVAC BoQ"/>
      <sheetName val="CC 0103"/>
      <sheetName val="산근"/>
      <sheetName val="GM &amp; TA"/>
      <sheetName val="BOQ (2)"/>
      <sheetName val="BLOCK-A (MEA.SHEET)"/>
      <sheetName val="Démol_"/>
      <sheetName val="Fee_Rate_Summary"/>
      <sheetName val="Load_Details(B1)"/>
      <sheetName val="Pile_cap"/>
      <sheetName val="India_F&amp;S_Template"/>
      <sheetName val="Bank_Guarantee"/>
      <sheetName val="Customize_Your_Purchase_Order"/>
      <sheetName val="Customize_Your_Invoice"/>
      <sheetName val="Day_work"/>
      <sheetName val="BQLIST"/>
      <sheetName val="Electrical_"/>
      <sheetName val="Form_6"/>
      <sheetName val="Input_Data_R"/>
      <sheetName val="Input_Data70+100MSA"/>
      <sheetName val="Input_Data_F"/>
      <sheetName val="3__Elemental_Summary"/>
      <sheetName val="Piling_-_Winch"/>
      <sheetName val="Basic_Rates"/>
      <sheetName val="Qty__Abs"/>
      <sheetName val="Pile_Liner_&amp;_Rebar"/>
      <sheetName val="Pile_Conc_"/>
      <sheetName val="Deck_-_Insitu_Conc_"/>
      <sheetName val="Precast_Placing"/>
      <sheetName val="SS_Rein"/>
      <sheetName val="Casting_Yard"/>
      <sheetName val="Piling_-_Rig"/>
      <sheetName val="P&amp;M_List"/>
      <sheetName val="Pile_Cycle_Time"/>
      <sheetName val="Enabling_Structure"/>
      <sheetName val="BQ202_-App__Bridge"/>
      <sheetName val="BOQ_201&amp;203-Cont__Berth"/>
      <sheetName val="Total_Debtors_Ageing_Sheet"/>
      <sheetName val="PLUMBING_&amp;_SANITORY"/>
      <sheetName val="Item-_Compact"/>
      <sheetName val="Ins_&amp;_Bonds"/>
      <sheetName val="UNP-NCW "/>
      <sheetName val="DIV_3"/>
      <sheetName val="DIV_31"/>
      <sheetName val="]ain_Summary2"/>
      <sheetName val="QTAFFSCHED_"/>
      <sheetName val="QPRE_WORKING"/>
      <sheetName val="aist_sept13"/>
      <sheetName val="HRIS_OCT13"/>
      <sheetName val="DMLB-II_FEB-14"/>
      <sheetName val="MECH-1"/>
      <sheetName val="COLUMN"/>
      <sheetName val="Raw_Data"/>
      <sheetName val="Benchmark_Data_(Resi)"/>
      <sheetName val="TG-P-07_(50%_CON)"/>
      <sheetName val="TG-P-09_(50%_CD)"/>
      <sheetName val="Raw_Data1"/>
      <sheetName val="Benchmark_Data_(Resi)1"/>
      <sheetName val="TG-P-07_(50%_CON)1"/>
      <sheetName val="TG-P-09_(50%_CD)1"/>
      <sheetName val="Site Findings Status Sheet"/>
      <sheetName val="Check Manpower!Sheet"/>
      <sheetName val="Discipline Master"/>
      <sheetName val="S Curve (3)"/>
      <sheetName val="AR Ageing ReportQAR "/>
      <sheetName val="C"/>
      <sheetName val="Soarin"/>
      <sheetName val="TG-P-02_Branded_Resi"/>
      <sheetName val="LOCAL_RATES"/>
      <sheetName val="P_S_contractors_Payment_sum"/>
      <sheetName val="Previous_Pay"/>
      <sheetName val="General_Summary"/>
      <sheetName val="B2-the_Works"/>
      <sheetName val="B3-provisional_sums"/>
      <sheetName val="B5-mock_up_works_"/>
      <sheetName val="Sheet9"/>
      <sheetName val="6. Light Fixture (True Light)"/>
      <sheetName val="HL8"/>
      <sheetName val="2A"/>
      <sheetName val="MATER__FUEL_SUB"/>
      <sheetName val="CEILING_WORKS"/>
      <sheetName val="DRYWALL_PARTITIONS"/>
      <sheetName val="EO_Area"/>
      <sheetName val="MATER__FUEL_SUB1"/>
      <sheetName val="CEILING_WORKS1"/>
      <sheetName val="DRYWALL_PARTITIONS1"/>
      <sheetName val="EO_Area1"/>
      <sheetName val="P1926-H2B Pkg 2A&amp;2B"/>
      <sheetName val="P1940-H2B Pkg 1 Guestrooms"/>
      <sheetName val="P1929-DHCT"/>
      <sheetName val="Cash Flow Working"/>
      <sheetName val="PROCTOR"/>
      <sheetName val="Raw_Data2"/>
      <sheetName val="Benchmark_Data_(Resi)2"/>
      <sheetName val="TG-P-07_(50%_CON)2"/>
      <sheetName val="TG-P-09_(50%_CD)2"/>
      <sheetName val="1.1 Cost Breakdown"/>
      <sheetName val="1.1 Cost Breakdown (2)"/>
      <sheetName val="HITS"/>
      <sheetName val="TBAL9697 -group wise  sdpl"/>
      <sheetName val="billrate"/>
      <sheetName val="newsales"/>
      <sheetName val="Data Lists"/>
      <sheetName val="Activities"/>
      <sheetName val="MATCAT.BOQ"/>
      <sheetName val="____ ___ __"/>
      <sheetName val="___________"/>
      <sheetName val="___________1"/>
      <sheetName val="___________2"/>
      <sheetName val="___________3"/>
      <sheetName val="Data Validation"/>
      <sheetName val="CW"/>
      <sheetName val="Part-A"/>
      <sheetName val="Lstsub"/>
      <sheetName val="CLIENT"/>
      <sheetName val="rec temp"/>
      <sheetName val="monscurve"/>
      <sheetName val="HMC(BASE)"/>
      <sheetName val="plan&amp;section_of_foundation5"/>
      <sheetName val="Info"/>
      <sheetName val="MATL"/>
      <sheetName val="2 &amp; 3 CG 78 V"/>
      <sheetName val="Details for Charts"/>
      <sheetName val="Expenses over ti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10">
          <cell r="D10">
            <v>1500</v>
          </cell>
        </row>
      </sheetData>
      <sheetData sheetId="14">
        <row r="10">
          <cell r="D10">
            <v>1500</v>
          </cell>
        </row>
      </sheetData>
      <sheetData sheetId="15">
        <row r="10">
          <cell r="D10">
            <v>1500</v>
          </cell>
        </row>
      </sheetData>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row r="10">
          <cell r="D10">
            <v>1500</v>
          </cell>
        </row>
      </sheetData>
      <sheetData sheetId="34"/>
      <sheetData sheetId="35"/>
      <sheetData sheetId="36">
        <row r="10">
          <cell r="D10">
            <v>1500</v>
          </cell>
        </row>
      </sheetData>
      <sheetData sheetId="37">
        <row r="10">
          <cell r="D10">
            <v>1500</v>
          </cell>
        </row>
      </sheetData>
      <sheetData sheetId="38" refreshError="1"/>
      <sheetData sheetId="39" refreshError="1"/>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ow r="10">
          <cell r="D10">
            <v>1500</v>
          </cell>
        </row>
      </sheetData>
      <sheetData sheetId="220">
        <row r="10">
          <cell r="D10">
            <v>1500</v>
          </cell>
        </row>
      </sheetData>
      <sheetData sheetId="221">
        <row r="10">
          <cell r="D10">
            <v>1500</v>
          </cell>
        </row>
      </sheetData>
      <sheetData sheetId="222">
        <row r="10">
          <cell r="D10">
            <v>1500</v>
          </cell>
        </row>
      </sheetData>
      <sheetData sheetId="223"/>
      <sheetData sheetId="224" refreshError="1"/>
      <sheetData sheetId="225" refreshError="1"/>
      <sheetData sheetId="226" refreshError="1"/>
      <sheetData sheetId="227" refreshError="1"/>
      <sheetData sheetId="228">
        <row r="10">
          <cell r="D10">
            <v>1500</v>
          </cell>
        </row>
      </sheetData>
      <sheetData sheetId="229"/>
      <sheetData sheetId="230">
        <row r="10">
          <cell r="D10">
            <v>1500</v>
          </cell>
        </row>
      </sheetData>
      <sheetData sheetId="231">
        <row r="10">
          <cell r="D10">
            <v>1500</v>
          </cell>
        </row>
      </sheetData>
      <sheetData sheetId="232">
        <row r="10">
          <cell r="D10">
            <v>1500</v>
          </cell>
        </row>
      </sheetData>
      <sheetData sheetId="233">
        <row r="10">
          <cell r="D10">
            <v>1500</v>
          </cell>
        </row>
      </sheetData>
      <sheetData sheetId="234">
        <row r="10">
          <cell r="D10">
            <v>1500</v>
          </cell>
        </row>
      </sheetData>
      <sheetData sheetId="235">
        <row r="10">
          <cell r="D10">
            <v>1500</v>
          </cell>
        </row>
      </sheetData>
      <sheetData sheetId="236">
        <row r="10">
          <cell r="D10">
            <v>1500</v>
          </cell>
        </row>
      </sheetData>
      <sheetData sheetId="237">
        <row r="10">
          <cell r="D10">
            <v>1500</v>
          </cell>
        </row>
      </sheetData>
      <sheetData sheetId="238">
        <row r="10">
          <cell r="D10">
            <v>1500</v>
          </cell>
        </row>
      </sheetData>
      <sheetData sheetId="239">
        <row r="10">
          <cell r="D10">
            <v>1500</v>
          </cell>
        </row>
      </sheetData>
      <sheetData sheetId="240">
        <row r="10">
          <cell r="D10">
            <v>1500</v>
          </cell>
        </row>
      </sheetData>
      <sheetData sheetId="241">
        <row r="10">
          <cell r="D10">
            <v>1500</v>
          </cell>
        </row>
      </sheetData>
      <sheetData sheetId="242">
        <row r="10">
          <cell r="D10">
            <v>1500</v>
          </cell>
        </row>
      </sheetData>
      <sheetData sheetId="243">
        <row r="10">
          <cell r="D10">
            <v>1500</v>
          </cell>
        </row>
      </sheetData>
      <sheetData sheetId="244">
        <row r="10">
          <cell r="D10">
            <v>1500</v>
          </cell>
        </row>
      </sheetData>
      <sheetData sheetId="245">
        <row r="10">
          <cell r="D10">
            <v>1500</v>
          </cell>
        </row>
      </sheetData>
      <sheetData sheetId="246">
        <row r="10">
          <cell r="D10">
            <v>1500</v>
          </cell>
        </row>
      </sheetData>
      <sheetData sheetId="247">
        <row r="10">
          <cell r="D10">
            <v>1500</v>
          </cell>
        </row>
      </sheetData>
      <sheetData sheetId="248">
        <row r="10">
          <cell r="D10">
            <v>1500</v>
          </cell>
        </row>
      </sheetData>
      <sheetData sheetId="249">
        <row r="10">
          <cell r="D10">
            <v>1500</v>
          </cell>
        </row>
      </sheetData>
      <sheetData sheetId="250">
        <row r="10">
          <cell r="D10">
            <v>1500</v>
          </cell>
        </row>
      </sheetData>
      <sheetData sheetId="251">
        <row r="10">
          <cell r="D10">
            <v>1500</v>
          </cell>
        </row>
      </sheetData>
      <sheetData sheetId="252">
        <row r="10">
          <cell r="D10">
            <v>1500</v>
          </cell>
        </row>
      </sheetData>
      <sheetData sheetId="253">
        <row r="10">
          <cell r="D10">
            <v>1500</v>
          </cell>
        </row>
      </sheetData>
      <sheetData sheetId="254">
        <row r="10">
          <cell r="D10">
            <v>1500</v>
          </cell>
        </row>
      </sheetData>
      <sheetData sheetId="255">
        <row r="10">
          <cell r="D10">
            <v>1500</v>
          </cell>
        </row>
      </sheetData>
      <sheetData sheetId="256">
        <row r="10">
          <cell r="D10">
            <v>1500</v>
          </cell>
        </row>
      </sheetData>
      <sheetData sheetId="257">
        <row r="10">
          <cell r="D10">
            <v>1500</v>
          </cell>
        </row>
      </sheetData>
      <sheetData sheetId="258">
        <row r="10">
          <cell r="D10">
            <v>1500</v>
          </cell>
        </row>
      </sheetData>
      <sheetData sheetId="259">
        <row r="10">
          <cell r="D10">
            <v>1500</v>
          </cell>
        </row>
      </sheetData>
      <sheetData sheetId="260">
        <row r="10">
          <cell r="D10">
            <v>1500</v>
          </cell>
        </row>
      </sheetData>
      <sheetData sheetId="261">
        <row r="10">
          <cell r="D10">
            <v>1500</v>
          </cell>
        </row>
      </sheetData>
      <sheetData sheetId="262">
        <row r="10">
          <cell r="D10">
            <v>1500</v>
          </cell>
        </row>
      </sheetData>
      <sheetData sheetId="263">
        <row r="10">
          <cell r="D10">
            <v>1500</v>
          </cell>
        </row>
      </sheetData>
      <sheetData sheetId="264">
        <row r="10">
          <cell r="D10">
            <v>1500</v>
          </cell>
        </row>
      </sheetData>
      <sheetData sheetId="265">
        <row r="10">
          <cell r="D10">
            <v>1500</v>
          </cell>
        </row>
      </sheetData>
      <sheetData sheetId="266">
        <row r="10">
          <cell r="D10">
            <v>1500</v>
          </cell>
        </row>
      </sheetData>
      <sheetData sheetId="267">
        <row r="10">
          <cell r="D10">
            <v>1500</v>
          </cell>
        </row>
      </sheetData>
      <sheetData sheetId="268"/>
      <sheetData sheetId="269">
        <row r="10">
          <cell r="D10">
            <v>1500</v>
          </cell>
        </row>
      </sheetData>
      <sheetData sheetId="270">
        <row r="10">
          <cell r="D10">
            <v>1500</v>
          </cell>
        </row>
      </sheetData>
      <sheetData sheetId="271"/>
      <sheetData sheetId="272">
        <row r="10">
          <cell r="D10">
            <v>1500</v>
          </cell>
        </row>
      </sheetData>
      <sheetData sheetId="273">
        <row r="10">
          <cell r="D10">
            <v>1500</v>
          </cell>
        </row>
      </sheetData>
      <sheetData sheetId="274">
        <row r="10">
          <cell r="D10">
            <v>1500</v>
          </cell>
        </row>
      </sheetData>
      <sheetData sheetId="275">
        <row r="10">
          <cell r="D10">
            <v>1500</v>
          </cell>
        </row>
      </sheetData>
      <sheetData sheetId="276">
        <row r="10">
          <cell r="D10">
            <v>1500</v>
          </cell>
        </row>
      </sheetData>
      <sheetData sheetId="277"/>
      <sheetData sheetId="278">
        <row r="10">
          <cell r="D10">
            <v>1500</v>
          </cell>
        </row>
      </sheetData>
      <sheetData sheetId="279">
        <row r="10">
          <cell r="D10">
            <v>1500</v>
          </cell>
        </row>
      </sheetData>
      <sheetData sheetId="280">
        <row r="10">
          <cell r="D10">
            <v>1500</v>
          </cell>
        </row>
      </sheetData>
      <sheetData sheetId="281">
        <row r="10">
          <cell r="D10">
            <v>1500</v>
          </cell>
        </row>
      </sheetData>
      <sheetData sheetId="282">
        <row r="10">
          <cell r="D10">
            <v>1500</v>
          </cell>
        </row>
      </sheetData>
      <sheetData sheetId="283">
        <row r="10">
          <cell r="D10">
            <v>1500</v>
          </cell>
        </row>
      </sheetData>
      <sheetData sheetId="284">
        <row r="10">
          <cell r="D10">
            <v>1500</v>
          </cell>
        </row>
      </sheetData>
      <sheetData sheetId="285">
        <row r="10">
          <cell r="D10">
            <v>1500</v>
          </cell>
        </row>
      </sheetData>
      <sheetData sheetId="286">
        <row r="10">
          <cell r="D10">
            <v>1500</v>
          </cell>
        </row>
      </sheetData>
      <sheetData sheetId="287">
        <row r="10">
          <cell r="D10">
            <v>1500</v>
          </cell>
        </row>
      </sheetData>
      <sheetData sheetId="288">
        <row r="10">
          <cell r="D10">
            <v>1500</v>
          </cell>
        </row>
      </sheetData>
      <sheetData sheetId="289">
        <row r="10">
          <cell r="D10">
            <v>1500</v>
          </cell>
        </row>
      </sheetData>
      <sheetData sheetId="290" refreshError="1"/>
      <sheetData sheetId="291" refreshError="1"/>
      <sheetData sheetId="292" refreshError="1"/>
      <sheetData sheetId="293">
        <row r="10">
          <cell r="D10">
            <v>1500</v>
          </cell>
        </row>
      </sheetData>
      <sheetData sheetId="294">
        <row r="10">
          <cell r="D10">
            <v>1500</v>
          </cell>
        </row>
      </sheetData>
      <sheetData sheetId="295">
        <row r="10">
          <cell r="D10">
            <v>1500</v>
          </cell>
        </row>
      </sheetData>
      <sheetData sheetId="296">
        <row r="10">
          <cell r="D10">
            <v>1500</v>
          </cell>
        </row>
      </sheetData>
      <sheetData sheetId="297">
        <row r="10">
          <cell r="D10">
            <v>1500</v>
          </cell>
        </row>
      </sheetData>
      <sheetData sheetId="298" refreshError="1"/>
      <sheetData sheetId="299" refreshError="1"/>
      <sheetData sheetId="300"/>
      <sheetData sheetId="301"/>
      <sheetData sheetId="302"/>
      <sheetData sheetId="303">
        <row r="10">
          <cell r="D10">
            <v>1500</v>
          </cell>
        </row>
      </sheetData>
      <sheetData sheetId="304" refreshError="1"/>
      <sheetData sheetId="305" refreshError="1"/>
      <sheetData sheetId="306">
        <row r="10">
          <cell r="D10">
            <v>1500</v>
          </cell>
        </row>
      </sheetData>
      <sheetData sheetId="307"/>
      <sheetData sheetId="308"/>
      <sheetData sheetId="309">
        <row r="10">
          <cell r="D10">
            <v>1500</v>
          </cell>
        </row>
      </sheetData>
      <sheetData sheetId="310">
        <row r="10">
          <cell r="D10">
            <v>1500</v>
          </cell>
        </row>
      </sheetData>
      <sheetData sheetId="311">
        <row r="10">
          <cell r="D10">
            <v>1500</v>
          </cell>
        </row>
      </sheetData>
      <sheetData sheetId="312"/>
      <sheetData sheetId="313"/>
      <sheetData sheetId="314"/>
      <sheetData sheetId="315">
        <row r="10">
          <cell r="D10">
            <v>1500</v>
          </cell>
        </row>
      </sheetData>
      <sheetData sheetId="316"/>
      <sheetData sheetId="317"/>
      <sheetData sheetId="318"/>
      <sheetData sheetId="319"/>
      <sheetData sheetId="320"/>
      <sheetData sheetId="321" refreshError="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refreshError="1"/>
      <sheetData sheetId="356" refreshError="1"/>
      <sheetData sheetId="357"/>
      <sheetData sheetId="358" refreshError="1"/>
      <sheetData sheetId="359"/>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row r="10">
          <cell r="D10">
            <v>1500</v>
          </cell>
        </row>
      </sheetData>
      <sheetData sheetId="443">
        <row r="10">
          <cell r="D10">
            <v>1500</v>
          </cell>
        </row>
      </sheetData>
      <sheetData sheetId="444">
        <row r="10">
          <cell r="D10">
            <v>1500</v>
          </cell>
        </row>
      </sheetData>
      <sheetData sheetId="445">
        <row r="10">
          <cell r="D10">
            <v>1500</v>
          </cell>
        </row>
      </sheetData>
      <sheetData sheetId="446">
        <row r="10">
          <cell r="D10">
            <v>1500</v>
          </cell>
        </row>
      </sheetData>
      <sheetData sheetId="447">
        <row r="10">
          <cell r="D10">
            <v>1500</v>
          </cell>
        </row>
      </sheetData>
      <sheetData sheetId="448">
        <row r="10">
          <cell r="D10">
            <v>1500</v>
          </cell>
        </row>
      </sheetData>
      <sheetData sheetId="449">
        <row r="10">
          <cell r="D10">
            <v>1500</v>
          </cell>
        </row>
      </sheetData>
      <sheetData sheetId="450">
        <row r="10">
          <cell r="D10">
            <v>1500</v>
          </cell>
        </row>
      </sheetData>
      <sheetData sheetId="451">
        <row r="10">
          <cell r="D10">
            <v>1500</v>
          </cell>
        </row>
      </sheetData>
      <sheetData sheetId="452">
        <row r="10">
          <cell r="D10">
            <v>1500</v>
          </cell>
        </row>
      </sheetData>
      <sheetData sheetId="453">
        <row r="10">
          <cell r="D10">
            <v>1500</v>
          </cell>
        </row>
      </sheetData>
      <sheetData sheetId="454">
        <row r="10">
          <cell r="D10">
            <v>1500</v>
          </cell>
        </row>
      </sheetData>
      <sheetData sheetId="455">
        <row r="10">
          <cell r="D10">
            <v>1500</v>
          </cell>
        </row>
      </sheetData>
      <sheetData sheetId="456">
        <row r="10">
          <cell r="D10">
            <v>1500</v>
          </cell>
        </row>
      </sheetData>
      <sheetData sheetId="457">
        <row r="10">
          <cell r="D10">
            <v>1500</v>
          </cell>
        </row>
      </sheetData>
      <sheetData sheetId="458">
        <row r="10">
          <cell r="D10">
            <v>1500</v>
          </cell>
        </row>
      </sheetData>
      <sheetData sheetId="459">
        <row r="10">
          <cell r="D10">
            <v>1500</v>
          </cell>
        </row>
      </sheetData>
      <sheetData sheetId="460">
        <row r="10">
          <cell r="D10">
            <v>1500</v>
          </cell>
        </row>
      </sheetData>
      <sheetData sheetId="461">
        <row r="10">
          <cell r="D10">
            <v>1500</v>
          </cell>
        </row>
      </sheetData>
      <sheetData sheetId="462">
        <row r="10">
          <cell r="D10">
            <v>1500</v>
          </cell>
        </row>
      </sheetData>
      <sheetData sheetId="463" refreshError="1"/>
      <sheetData sheetId="464" refreshError="1"/>
      <sheetData sheetId="465" refreshError="1"/>
      <sheetData sheetId="466" refreshError="1"/>
      <sheetData sheetId="467" refreshError="1"/>
      <sheetData sheetId="468" refreshError="1"/>
      <sheetData sheetId="469" refreshError="1"/>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row r="10">
          <cell r="D10">
            <v>1500</v>
          </cell>
        </row>
      </sheetData>
      <sheetData sheetId="497"/>
      <sheetData sheetId="498"/>
      <sheetData sheetId="499"/>
      <sheetData sheetId="500"/>
      <sheetData sheetId="501"/>
      <sheetData sheetId="502"/>
      <sheetData sheetId="503"/>
      <sheetData sheetId="504"/>
      <sheetData sheetId="505">
        <row r="10">
          <cell r="D10">
            <v>1500</v>
          </cell>
        </row>
      </sheetData>
      <sheetData sheetId="506">
        <row r="10">
          <cell r="D10">
            <v>1500</v>
          </cell>
        </row>
      </sheetData>
      <sheetData sheetId="507">
        <row r="10">
          <cell r="D10">
            <v>1500</v>
          </cell>
        </row>
      </sheetData>
      <sheetData sheetId="508">
        <row r="10">
          <cell r="D10">
            <v>1500</v>
          </cell>
        </row>
      </sheetData>
      <sheetData sheetId="509">
        <row r="10">
          <cell r="D10">
            <v>1500</v>
          </cell>
        </row>
      </sheetData>
      <sheetData sheetId="510">
        <row r="10">
          <cell r="D10">
            <v>1500</v>
          </cell>
        </row>
      </sheetData>
      <sheetData sheetId="511">
        <row r="10">
          <cell r="D10">
            <v>1500</v>
          </cell>
        </row>
      </sheetData>
      <sheetData sheetId="512">
        <row r="10">
          <cell r="D10">
            <v>1500</v>
          </cell>
        </row>
      </sheetData>
      <sheetData sheetId="513">
        <row r="10">
          <cell r="D10">
            <v>1500</v>
          </cell>
        </row>
      </sheetData>
      <sheetData sheetId="514">
        <row r="10">
          <cell r="D10">
            <v>1500</v>
          </cell>
        </row>
      </sheetData>
      <sheetData sheetId="515">
        <row r="10">
          <cell r="D10">
            <v>1500</v>
          </cell>
        </row>
      </sheetData>
      <sheetData sheetId="516">
        <row r="10">
          <cell r="D10">
            <v>1500</v>
          </cell>
        </row>
      </sheetData>
      <sheetData sheetId="517">
        <row r="10">
          <cell r="D10">
            <v>1500</v>
          </cell>
        </row>
      </sheetData>
      <sheetData sheetId="518">
        <row r="10">
          <cell r="D10">
            <v>1500</v>
          </cell>
        </row>
      </sheetData>
      <sheetData sheetId="519">
        <row r="10">
          <cell r="D10">
            <v>1500</v>
          </cell>
        </row>
      </sheetData>
      <sheetData sheetId="520">
        <row r="10">
          <cell r="D10">
            <v>1500</v>
          </cell>
        </row>
      </sheetData>
      <sheetData sheetId="521">
        <row r="10">
          <cell r="D10">
            <v>1500</v>
          </cell>
        </row>
      </sheetData>
      <sheetData sheetId="522">
        <row r="10">
          <cell r="D10">
            <v>1500</v>
          </cell>
        </row>
      </sheetData>
      <sheetData sheetId="523">
        <row r="10">
          <cell r="D10">
            <v>1500</v>
          </cell>
        </row>
      </sheetData>
      <sheetData sheetId="524">
        <row r="10">
          <cell r="D10">
            <v>1500</v>
          </cell>
        </row>
      </sheetData>
      <sheetData sheetId="525">
        <row r="10">
          <cell r="D10">
            <v>1500</v>
          </cell>
        </row>
      </sheetData>
      <sheetData sheetId="526">
        <row r="10">
          <cell r="D10">
            <v>1500</v>
          </cell>
        </row>
      </sheetData>
      <sheetData sheetId="527">
        <row r="10">
          <cell r="D10">
            <v>1500</v>
          </cell>
        </row>
      </sheetData>
      <sheetData sheetId="528">
        <row r="10">
          <cell r="D10">
            <v>1500</v>
          </cell>
        </row>
      </sheetData>
      <sheetData sheetId="529">
        <row r="10">
          <cell r="D10">
            <v>1500</v>
          </cell>
        </row>
      </sheetData>
      <sheetData sheetId="530">
        <row r="10">
          <cell r="D10">
            <v>1500</v>
          </cell>
        </row>
      </sheetData>
      <sheetData sheetId="531">
        <row r="10">
          <cell r="D10">
            <v>1500</v>
          </cell>
        </row>
      </sheetData>
      <sheetData sheetId="532">
        <row r="10">
          <cell r="D10">
            <v>1500</v>
          </cell>
        </row>
      </sheetData>
      <sheetData sheetId="533">
        <row r="10">
          <cell r="D10">
            <v>1500</v>
          </cell>
        </row>
      </sheetData>
      <sheetData sheetId="534">
        <row r="10">
          <cell r="D10">
            <v>1500</v>
          </cell>
        </row>
      </sheetData>
      <sheetData sheetId="535">
        <row r="10">
          <cell r="D10">
            <v>1500</v>
          </cell>
        </row>
      </sheetData>
      <sheetData sheetId="536">
        <row r="10">
          <cell r="D10">
            <v>1500</v>
          </cell>
        </row>
      </sheetData>
      <sheetData sheetId="537">
        <row r="10">
          <cell r="D10">
            <v>1500</v>
          </cell>
        </row>
      </sheetData>
      <sheetData sheetId="538">
        <row r="10">
          <cell r="D10">
            <v>1500</v>
          </cell>
        </row>
      </sheetData>
      <sheetData sheetId="539">
        <row r="10">
          <cell r="D10">
            <v>1500</v>
          </cell>
        </row>
      </sheetData>
      <sheetData sheetId="540">
        <row r="10">
          <cell r="D10">
            <v>1500</v>
          </cell>
        </row>
      </sheetData>
      <sheetData sheetId="541">
        <row r="10">
          <cell r="D10">
            <v>1500</v>
          </cell>
        </row>
      </sheetData>
      <sheetData sheetId="542">
        <row r="10">
          <cell r="D10">
            <v>1500</v>
          </cell>
        </row>
      </sheetData>
      <sheetData sheetId="543">
        <row r="10">
          <cell r="D10">
            <v>1500</v>
          </cell>
        </row>
      </sheetData>
      <sheetData sheetId="544">
        <row r="10">
          <cell r="D10">
            <v>1500</v>
          </cell>
        </row>
      </sheetData>
      <sheetData sheetId="545">
        <row r="10">
          <cell r="D10">
            <v>1500</v>
          </cell>
        </row>
      </sheetData>
      <sheetData sheetId="546">
        <row r="10">
          <cell r="D10">
            <v>1500</v>
          </cell>
        </row>
      </sheetData>
      <sheetData sheetId="547">
        <row r="10">
          <cell r="D10">
            <v>1500</v>
          </cell>
        </row>
      </sheetData>
      <sheetData sheetId="548">
        <row r="10">
          <cell r="D10">
            <v>1500</v>
          </cell>
        </row>
      </sheetData>
      <sheetData sheetId="549">
        <row r="10">
          <cell r="D10">
            <v>1500</v>
          </cell>
        </row>
      </sheetData>
      <sheetData sheetId="550">
        <row r="10">
          <cell r="D10">
            <v>1500</v>
          </cell>
        </row>
      </sheetData>
      <sheetData sheetId="551">
        <row r="10">
          <cell r="D10">
            <v>1500</v>
          </cell>
        </row>
      </sheetData>
      <sheetData sheetId="552">
        <row r="10">
          <cell r="D10">
            <v>1500</v>
          </cell>
        </row>
      </sheetData>
      <sheetData sheetId="553">
        <row r="10">
          <cell r="D10">
            <v>1500</v>
          </cell>
        </row>
      </sheetData>
      <sheetData sheetId="554">
        <row r="10">
          <cell r="D10">
            <v>1500</v>
          </cell>
        </row>
      </sheetData>
      <sheetData sheetId="555">
        <row r="10">
          <cell r="D10">
            <v>1500</v>
          </cell>
        </row>
      </sheetData>
      <sheetData sheetId="556">
        <row r="10">
          <cell r="D10">
            <v>1500</v>
          </cell>
        </row>
      </sheetData>
      <sheetData sheetId="557">
        <row r="10">
          <cell r="D10">
            <v>1500</v>
          </cell>
        </row>
      </sheetData>
      <sheetData sheetId="558">
        <row r="10">
          <cell r="D10">
            <v>1500</v>
          </cell>
        </row>
      </sheetData>
      <sheetData sheetId="559">
        <row r="10">
          <cell r="D10">
            <v>1500</v>
          </cell>
        </row>
      </sheetData>
      <sheetData sheetId="560">
        <row r="10">
          <cell r="D10">
            <v>1500</v>
          </cell>
        </row>
      </sheetData>
      <sheetData sheetId="561">
        <row r="10">
          <cell r="D10">
            <v>1500</v>
          </cell>
        </row>
      </sheetData>
      <sheetData sheetId="562">
        <row r="10">
          <cell r="D10">
            <v>1500</v>
          </cell>
        </row>
      </sheetData>
      <sheetData sheetId="563">
        <row r="10">
          <cell r="D10">
            <v>1500</v>
          </cell>
        </row>
      </sheetData>
      <sheetData sheetId="564">
        <row r="10">
          <cell r="D10">
            <v>1500</v>
          </cell>
        </row>
      </sheetData>
      <sheetData sheetId="565">
        <row r="10">
          <cell r="D10">
            <v>1500</v>
          </cell>
        </row>
      </sheetData>
      <sheetData sheetId="566">
        <row r="10">
          <cell r="D10">
            <v>1500</v>
          </cell>
        </row>
      </sheetData>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sheetData sheetId="635"/>
      <sheetData sheetId="636"/>
      <sheetData sheetId="637"/>
      <sheetData sheetId="638"/>
      <sheetData sheetId="639"/>
      <sheetData sheetId="640"/>
      <sheetData sheetId="641"/>
      <sheetData sheetId="642"/>
      <sheetData sheetId="643"/>
      <sheetData sheetId="644"/>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sheetData sheetId="676"/>
      <sheetData sheetId="677"/>
      <sheetData sheetId="678" refreshError="1"/>
      <sheetData sheetId="679" refreshError="1"/>
      <sheetData sheetId="680">
        <row r="10">
          <cell r="D10">
            <v>1500</v>
          </cell>
        </row>
      </sheetData>
      <sheetData sheetId="681"/>
      <sheetData sheetId="682"/>
      <sheetData sheetId="683"/>
      <sheetData sheetId="684"/>
      <sheetData sheetId="685"/>
      <sheetData sheetId="686" refreshError="1"/>
      <sheetData sheetId="687" refreshError="1"/>
      <sheetData sheetId="688" refreshError="1"/>
      <sheetData sheetId="689"/>
      <sheetData sheetId="690"/>
      <sheetData sheetId="691"/>
      <sheetData sheetId="692"/>
      <sheetData sheetId="693"/>
      <sheetData sheetId="694"/>
      <sheetData sheetId="695"/>
      <sheetData sheetId="696"/>
      <sheetData sheetId="697"/>
      <sheetData sheetId="698"/>
      <sheetData sheetId="699">
        <row r="10">
          <cell r="D10">
            <v>1500</v>
          </cell>
        </row>
      </sheetData>
      <sheetData sheetId="700"/>
      <sheetData sheetId="701">
        <row r="10">
          <cell r="D10">
            <v>1500</v>
          </cell>
        </row>
      </sheetData>
      <sheetData sheetId="702">
        <row r="10">
          <cell r="D10">
            <v>1500</v>
          </cell>
        </row>
      </sheetData>
      <sheetData sheetId="703">
        <row r="10">
          <cell r="D10">
            <v>1500</v>
          </cell>
        </row>
      </sheetData>
      <sheetData sheetId="704">
        <row r="10">
          <cell r="D10">
            <v>1500</v>
          </cell>
        </row>
      </sheetData>
      <sheetData sheetId="705">
        <row r="10">
          <cell r="D10">
            <v>1500</v>
          </cell>
        </row>
      </sheetData>
      <sheetData sheetId="706"/>
      <sheetData sheetId="707"/>
      <sheetData sheetId="708"/>
      <sheetData sheetId="709"/>
      <sheetData sheetId="710">
        <row r="10">
          <cell r="D10">
            <v>1500</v>
          </cell>
        </row>
      </sheetData>
      <sheetData sheetId="711"/>
      <sheetData sheetId="712"/>
      <sheetData sheetId="713"/>
      <sheetData sheetId="714"/>
      <sheetData sheetId="715"/>
      <sheetData sheetId="716"/>
      <sheetData sheetId="717"/>
      <sheetData sheetId="718"/>
      <sheetData sheetId="719"/>
      <sheetData sheetId="720"/>
      <sheetData sheetId="721"/>
      <sheetData sheetId="722"/>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ow r="10">
          <cell r="D10">
            <v>1500</v>
          </cell>
        </row>
      </sheetData>
      <sheetData sheetId="734"/>
      <sheetData sheetId="735" refreshError="1"/>
      <sheetData sheetId="736" refreshError="1"/>
      <sheetData sheetId="737"/>
      <sheetData sheetId="738" refreshError="1"/>
      <sheetData sheetId="739"/>
      <sheetData sheetId="740">
        <row r="10">
          <cell r="D10">
            <v>1500</v>
          </cell>
        </row>
      </sheetData>
      <sheetData sheetId="74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ow r="10">
          <cell r="D10">
            <v>1500</v>
          </cell>
        </row>
      </sheetData>
      <sheetData sheetId="810">
        <row r="10">
          <cell r="D10">
            <v>1500</v>
          </cell>
        </row>
      </sheetData>
      <sheetData sheetId="811">
        <row r="10">
          <cell r="D10">
            <v>1500</v>
          </cell>
        </row>
      </sheetData>
      <sheetData sheetId="812">
        <row r="10">
          <cell r="D10">
            <v>1500</v>
          </cell>
        </row>
      </sheetData>
      <sheetData sheetId="813" refreshError="1"/>
      <sheetData sheetId="814">
        <row r="10">
          <cell r="D10">
            <v>1500</v>
          </cell>
        </row>
      </sheetData>
      <sheetData sheetId="815">
        <row r="10">
          <cell r="D10">
            <v>1500</v>
          </cell>
        </row>
      </sheetData>
      <sheetData sheetId="816">
        <row r="10">
          <cell r="D10">
            <v>1500</v>
          </cell>
        </row>
      </sheetData>
      <sheetData sheetId="817">
        <row r="10">
          <cell r="D10">
            <v>1500</v>
          </cell>
        </row>
      </sheetData>
      <sheetData sheetId="818">
        <row r="10">
          <cell r="D10">
            <v>1500</v>
          </cell>
        </row>
      </sheetData>
      <sheetData sheetId="819">
        <row r="10">
          <cell r="D10">
            <v>1500</v>
          </cell>
        </row>
      </sheetData>
      <sheetData sheetId="820" refreshError="1"/>
      <sheetData sheetId="821" refreshError="1"/>
      <sheetData sheetId="822" refreshError="1"/>
      <sheetData sheetId="823" refreshError="1"/>
      <sheetData sheetId="824" refreshError="1"/>
      <sheetData sheetId="825"/>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refreshError="1"/>
      <sheetData sheetId="944"/>
      <sheetData sheetId="945"/>
      <sheetData sheetId="946"/>
      <sheetData sheetId="947"/>
      <sheetData sheetId="948"/>
      <sheetData sheetId="949">
        <row r="10">
          <cell r="D10">
            <v>1500</v>
          </cell>
        </row>
      </sheetData>
      <sheetData sheetId="950"/>
      <sheetData sheetId="951">
        <row r="10">
          <cell r="D10">
            <v>1500</v>
          </cell>
        </row>
      </sheetData>
      <sheetData sheetId="952"/>
      <sheetData sheetId="953"/>
      <sheetData sheetId="954"/>
      <sheetData sheetId="955"/>
      <sheetData sheetId="956"/>
      <sheetData sheetId="957"/>
      <sheetData sheetId="958"/>
      <sheetData sheetId="959"/>
      <sheetData sheetId="960"/>
      <sheetData sheetId="961"/>
      <sheetData sheetId="962">
        <row r="10">
          <cell r="D10">
            <v>1500</v>
          </cell>
        </row>
      </sheetData>
      <sheetData sheetId="963"/>
      <sheetData sheetId="964"/>
      <sheetData sheetId="965">
        <row r="10">
          <cell r="D10">
            <v>1500</v>
          </cell>
        </row>
      </sheetData>
      <sheetData sheetId="966"/>
      <sheetData sheetId="967"/>
      <sheetData sheetId="968"/>
      <sheetData sheetId="969"/>
      <sheetData sheetId="970"/>
      <sheetData sheetId="971"/>
      <sheetData sheetId="972">
        <row r="10">
          <cell r="D10">
            <v>1500</v>
          </cell>
        </row>
      </sheetData>
      <sheetData sheetId="973">
        <row r="10">
          <cell r="D10">
            <v>1500</v>
          </cell>
        </row>
      </sheetData>
      <sheetData sheetId="974"/>
      <sheetData sheetId="975">
        <row r="10">
          <cell r="D10">
            <v>1500</v>
          </cell>
        </row>
      </sheetData>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row r="10">
          <cell r="D10">
            <v>1500</v>
          </cell>
        </row>
      </sheetData>
      <sheetData sheetId="991">
        <row r="10">
          <cell r="D10">
            <v>1500</v>
          </cell>
        </row>
      </sheetData>
      <sheetData sheetId="992">
        <row r="10">
          <cell r="D10">
            <v>1500</v>
          </cell>
        </row>
      </sheetData>
      <sheetData sheetId="993"/>
      <sheetData sheetId="994">
        <row r="10">
          <cell r="D10">
            <v>1500</v>
          </cell>
        </row>
      </sheetData>
      <sheetData sheetId="995"/>
      <sheetData sheetId="996">
        <row r="10">
          <cell r="D10">
            <v>1500</v>
          </cell>
        </row>
      </sheetData>
      <sheetData sheetId="997"/>
      <sheetData sheetId="998">
        <row r="10">
          <cell r="D10">
            <v>1500</v>
          </cell>
        </row>
      </sheetData>
      <sheetData sheetId="999"/>
      <sheetData sheetId="1000">
        <row r="10">
          <cell r="D10">
            <v>1500</v>
          </cell>
        </row>
      </sheetData>
      <sheetData sheetId="1001"/>
      <sheetData sheetId="1002">
        <row r="10">
          <cell r="D10">
            <v>1500</v>
          </cell>
        </row>
      </sheetData>
      <sheetData sheetId="1003">
        <row r="10">
          <cell r="D10">
            <v>1500</v>
          </cell>
        </row>
      </sheetData>
      <sheetData sheetId="1004">
        <row r="10">
          <cell r="D10">
            <v>1500</v>
          </cell>
        </row>
      </sheetData>
      <sheetData sheetId="1005">
        <row r="10">
          <cell r="D10">
            <v>1500</v>
          </cell>
        </row>
      </sheetData>
      <sheetData sheetId="1006">
        <row r="10">
          <cell r="D10">
            <v>1500</v>
          </cell>
        </row>
      </sheetData>
      <sheetData sheetId="1007">
        <row r="10">
          <cell r="D10">
            <v>1500</v>
          </cell>
        </row>
      </sheetData>
      <sheetData sheetId="1008">
        <row r="10">
          <cell r="D10">
            <v>1500</v>
          </cell>
        </row>
      </sheetData>
      <sheetData sheetId="1009">
        <row r="10">
          <cell r="D10">
            <v>1500</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row r="10">
          <cell r="D10">
            <v>1500</v>
          </cell>
        </row>
      </sheetData>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row r="10">
          <cell r="D10">
            <v>1500</v>
          </cell>
        </row>
      </sheetData>
      <sheetData sheetId="1040">
        <row r="10">
          <cell r="D10">
            <v>1500</v>
          </cell>
        </row>
      </sheetData>
      <sheetData sheetId="1041"/>
      <sheetData sheetId="1042"/>
      <sheetData sheetId="1043"/>
      <sheetData sheetId="1044"/>
      <sheetData sheetId="1045"/>
      <sheetData sheetId="1046"/>
      <sheetData sheetId="1047">
        <row r="10">
          <cell r="D10">
            <v>1500</v>
          </cell>
        </row>
      </sheetData>
      <sheetData sheetId="1048"/>
      <sheetData sheetId="1049">
        <row r="10">
          <cell r="D10">
            <v>1500</v>
          </cell>
        </row>
      </sheetData>
      <sheetData sheetId="1050">
        <row r="10">
          <cell r="D10">
            <v>1500</v>
          </cell>
        </row>
      </sheetData>
      <sheetData sheetId="1051"/>
      <sheetData sheetId="1052"/>
      <sheetData sheetId="1053">
        <row r="10">
          <cell r="D10">
            <v>1500</v>
          </cell>
        </row>
      </sheetData>
      <sheetData sheetId="1054"/>
      <sheetData sheetId="1055">
        <row r="10">
          <cell r="D10">
            <v>1500</v>
          </cell>
        </row>
      </sheetData>
      <sheetData sheetId="1056">
        <row r="10">
          <cell r="D10">
            <v>1500</v>
          </cell>
        </row>
      </sheetData>
      <sheetData sheetId="1057"/>
      <sheetData sheetId="1058"/>
      <sheetData sheetId="1059"/>
      <sheetData sheetId="1060">
        <row r="10">
          <cell r="D10">
            <v>1500</v>
          </cell>
        </row>
      </sheetData>
      <sheetData sheetId="1061">
        <row r="10">
          <cell r="D10">
            <v>1500</v>
          </cell>
        </row>
      </sheetData>
      <sheetData sheetId="1062">
        <row r="10">
          <cell r="D10">
            <v>1500</v>
          </cell>
        </row>
      </sheetData>
      <sheetData sheetId="1063">
        <row r="10">
          <cell r="D10">
            <v>1500</v>
          </cell>
        </row>
      </sheetData>
      <sheetData sheetId="1064">
        <row r="10">
          <cell r="D10">
            <v>1500</v>
          </cell>
        </row>
      </sheetData>
      <sheetData sheetId="1065">
        <row r="10">
          <cell r="D10">
            <v>1500</v>
          </cell>
        </row>
      </sheetData>
      <sheetData sheetId="1066">
        <row r="10">
          <cell r="D10">
            <v>1500</v>
          </cell>
        </row>
      </sheetData>
      <sheetData sheetId="1067">
        <row r="10">
          <cell r="D10">
            <v>1500</v>
          </cell>
        </row>
      </sheetData>
      <sheetData sheetId="1068">
        <row r="10">
          <cell r="D10">
            <v>1500</v>
          </cell>
        </row>
      </sheetData>
      <sheetData sheetId="1069">
        <row r="10">
          <cell r="D10">
            <v>1500</v>
          </cell>
        </row>
      </sheetData>
      <sheetData sheetId="1070">
        <row r="10">
          <cell r="D10">
            <v>1500</v>
          </cell>
        </row>
      </sheetData>
      <sheetData sheetId="1071">
        <row r="10">
          <cell r="D10">
            <v>1500</v>
          </cell>
        </row>
      </sheetData>
      <sheetData sheetId="1072">
        <row r="10">
          <cell r="D10">
            <v>1500</v>
          </cell>
        </row>
      </sheetData>
      <sheetData sheetId="1073">
        <row r="10">
          <cell r="D10">
            <v>1500</v>
          </cell>
        </row>
      </sheetData>
      <sheetData sheetId="1074">
        <row r="10">
          <cell r="D10">
            <v>1500</v>
          </cell>
        </row>
      </sheetData>
      <sheetData sheetId="1075">
        <row r="10">
          <cell r="D10">
            <v>1500</v>
          </cell>
        </row>
      </sheetData>
      <sheetData sheetId="1076">
        <row r="10">
          <cell r="D10">
            <v>1500</v>
          </cell>
        </row>
      </sheetData>
      <sheetData sheetId="1077">
        <row r="10">
          <cell r="D10">
            <v>1500</v>
          </cell>
        </row>
      </sheetData>
      <sheetData sheetId="1078">
        <row r="10">
          <cell r="D10">
            <v>1500</v>
          </cell>
        </row>
      </sheetData>
      <sheetData sheetId="1079">
        <row r="10">
          <cell r="D10">
            <v>1500</v>
          </cell>
        </row>
      </sheetData>
      <sheetData sheetId="1080">
        <row r="10">
          <cell r="D10">
            <v>1500</v>
          </cell>
        </row>
      </sheetData>
      <sheetData sheetId="1081">
        <row r="10">
          <cell r="D10">
            <v>1500</v>
          </cell>
        </row>
      </sheetData>
      <sheetData sheetId="1082">
        <row r="10">
          <cell r="D10">
            <v>1500</v>
          </cell>
        </row>
      </sheetData>
      <sheetData sheetId="1083">
        <row r="10">
          <cell r="D10">
            <v>1500</v>
          </cell>
        </row>
      </sheetData>
      <sheetData sheetId="1084">
        <row r="10">
          <cell r="D10">
            <v>1500</v>
          </cell>
        </row>
      </sheetData>
      <sheetData sheetId="1085">
        <row r="10">
          <cell r="D10">
            <v>1500</v>
          </cell>
        </row>
      </sheetData>
      <sheetData sheetId="1086">
        <row r="10">
          <cell r="D10">
            <v>1500</v>
          </cell>
        </row>
      </sheetData>
      <sheetData sheetId="1087">
        <row r="10">
          <cell r="D10">
            <v>1500</v>
          </cell>
        </row>
      </sheetData>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row r="10">
          <cell r="D10">
            <v>1500</v>
          </cell>
        </row>
      </sheetData>
      <sheetData sheetId="1104"/>
      <sheetData sheetId="1105"/>
      <sheetData sheetId="1106">
        <row r="10">
          <cell r="D10">
            <v>1500</v>
          </cell>
        </row>
      </sheetData>
      <sheetData sheetId="1107"/>
      <sheetData sheetId="1108"/>
      <sheetData sheetId="1109">
        <row r="10">
          <cell r="D10">
            <v>1500</v>
          </cell>
        </row>
      </sheetData>
      <sheetData sheetId="1110">
        <row r="10">
          <cell r="D10">
            <v>1500</v>
          </cell>
        </row>
      </sheetData>
      <sheetData sheetId="1111">
        <row r="10">
          <cell r="D10">
            <v>1500</v>
          </cell>
        </row>
      </sheetData>
      <sheetData sheetId="1112">
        <row r="10">
          <cell r="D10">
            <v>1500</v>
          </cell>
        </row>
      </sheetData>
      <sheetData sheetId="1113">
        <row r="10">
          <cell r="D10">
            <v>1500</v>
          </cell>
        </row>
      </sheetData>
      <sheetData sheetId="1114">
        <row r="10">
          <cell r="D10">
            <v>1500</v>
          </cell>
        </row>
      </sheetData>
      <sheetData sheetId="1115">
        <row r="10">
          <cell r="D10">
            <v>1500</v>
          </cell>
        </row>
      </sheetData>
      <sheetData sheetId="1116">
        <row r="10">
          <cell r="D10">
            <v>1500</v>
          </cell>
        </row>
      </sheetData>
      <sheetData sheetId="1117">
        <row r="10">
          <cell r="D10">
            <v>1500</v>
          </cell>
        </row>
      </sheetData>
      <sheetData sheetId="1118">
        <row r="10">
          <cell r="D10">
            <v>1500</v>
          </cell>
        </row>
      </sheetData>
      <sheetData sheetId="1119"/>
      <sheetData sheetId="1120">
        <row r="10">
          <cell r="D10">
            <v>1500</v>
          </cell>
        </row>
      </sheetData>
      <sheetData sheetId="1121">
        <row r="10">
          <cell r="D10">
            <v>1500</v>
          </cell>
        </row>
      </sheetData>
      <sheetData sheetId="1122"/>
      <sheetData sheetId="1123">
        <row r="10">
          <cell r="D10">
            <v>1500</v>
          </cell>
        </row>
      </sheetData>
      <sheetData sheetId="1124">
        <row r="10">
          <cell r="D10">
            <v>1500</v>
          </cell>
        </row>
      </sheetData>
      <sheetData sheetId="1125">
        <row r="10">
          <cell r="D10">
            <v>1500</v>
          </cell>
        </row>
      </sheetData>
      <sheetData sheetId="1126">
        <row r="10">
          <cell r="D10">
            <v>1500</v>
          </cell>
        </row>
      </sheetData>
      <sheetData sheetId="1127">
        <row r="10">
          <cell r="D10">
            <v>1500</v>
          </cell>
        </row>
      </sheetData>
      <sheetData sheetId="1128">
        <row r="10">
          <cell r="D10">
            <v>1500</v>
          </cell>
        </row>
      </sheetData>
      <sheetData sheetId="1129">
        <row r="10">
          <cell r="D10">
            <v>1500</v>
          </cell>
        </row>
      </sheetData>
      <sheetData sheetId="1130">
        <row r="10">
          <cell r="D10">
            <v>1500</v>
          </cell>
        </row>
      </sheetData>
      <sheetData sheetId="1131">
        <row r="10">
          <cell r="D10">
            <v>1500</v>
          </cell>
        </row>
      </sheetData>
      <sheetData sheetId="1132"/>
      <sheetData sheetId="1133"/>
      <sheetData sheetId="1134"/>
      <sheetData sheetId="1135"/>
      <sheetData sheetId="1136"/>
      <sheetData sheetId="1137"/>
      <sheetData sheetId="1138"/>
      <sheetData sheetId="1139"/>
      <sheetData sheetId="1140"/>
      <sheetData sheetId="1141"/>
      <sheetData sheetId="1142">
        <row r="10">
          <cell r="D10">
            <v>1500</v>
          </cell>
        </row>
      </sheetData>
      <sheetData sheetId="1143"/>
      <sheetData sheetId="1144">
        <row r="10">
          <cell r="D10">
            <v>1500</v>
          </cell>
        </row>
      </sheetData>
      <sheetData sheetId="1145">
        <row r="10">
          <cell r="D10">
            <v>1500</v>
          </cell>
        </row>
      </sheetData>
      <sheetData sheetId="1146">
        <row r="10">
          <cell r="D10">
            <v>1500</v>
          </cell>
        </row>
      </sheetData>
      <sheetData sheetId="1147"/>
      <sheetData sheetId="1148">
        <row r="10">
          <cell r="D10">
            <v>1500</v>
          </cell>
        </row>
      </sheetData>
      <sheetData sheetId="1149"/>
      <sheetData sheetId="1150"/>
      <sheetData sheetId="1151">
        <row r="10">
          <cell r="D10">
            <v>1500</v>
          </cell>
        </row>
      </sheetData>
      <sheetData sheetId="1152">
        <row r="10">
          <cell r="D10">
            <v>1500</v>
          </cell>
        </row>
      </sheetData>
      <sheetData sheetId="1153"/>
      <sheetData sheetId="1154">
        <row r="10">
          <cell r="D10">
            <v>1500</v>
          </cell>
        </row>
      </sheetData>
      <sheetData sheetId="1155">
        <row r="10">
          <cell r="D10">
            <v>1500</v>
          </cell>
        </row>
      </sheetData>
      <sheetData sheetId="1156"/>
      <sheetData sheetId="1157">
        <row r="10">
          <cell r="D10">
            <v>1500</v>
          </cell>
        </row>
      </sheetData>
      <sheetData sheetId="1158">
        <row r="10">
          <cell r="D10">
            <v>1500</v>
          </cell>
        </row>
      </sheetData>
      <sheetData sheetId="1159"/>
      <sheetData sheetId="1160"/>
      <sheetData sheetId="1161"/>
      <sheetData sheetId="1162"/>
      <sheetData sheetId="1163"/>
      <sheetData sheetId="1164"/>
      <sheetData sheetId="1165"/>
      <sheetData sheetId="1166"/>
      <sheetData sheetId="1167">
        <row r="10">
          <cell r="D10">
            <v>1500</v>
          </cell>
        </row>
      </sheetData>
      <sheetData sheetId="1168"/>
      <sheetData sheetId="1169"/>
      <sheetData sheetId="1170">
        <row r="10">
          <cell r="D10">
            <v>1500</v>
          </cell>
        </row>
      </sheetData>
      <sheetData sheetId="1171"/>
      <sheetData sheetId="1172"/>
      <sheetData sheetId="1173">
        <row r="10">
          <cell r="D10">
            <v>1500</v>
          </cell>
        </row>
      </sheetData>
      <sheetData sheetId="1174">
        <row r="10">
          <cell r="D10">
            <v>1500</v>
          </cell>
        </row>
      </sheetData>
      <sheetData sheetId="1175">
        <row r="10">
          <cell r="D10">
            <v>1500</v>
          </cell>
        </row>
      </sheetData>
      <sheetData sheetId="1176"/>
      <sheetData sheetId="1177">
        <row r="10">
          <cell r="D10">
            <v>1500</v>
          </cell>
        </row>
      </sheetData>
      <sheetData sheetId="1178">
        <row r="10">
          <cell r="D10">
            <v>1500</v>
          </cell>
        </row>
      </sheetData>
      <sheetData sheetId="1179">
        <row r="10">
          <cell r="D10">
            <v>1500</v>
          </cell>
        </row>
      </sheetData>
      <sheetData sheetId="1180">
        <row r="10">
          <cell r="D10">
            <v>1500</v>
          </cell>
        </row>
      </sheetData>
      <sheetData sheetId="1181">
        <row r="10">
          <cell r="D10">
            <v>1500</v>
          </cell>
        </row>
      </sheetData>
      <sheetData sheetId="1182">
        <row r="10">
          <cell r="D10">
            <v>1500</v>
          </cell>
        </row>
      </sheetData>
      <sheetData sheetId="1183">
        <row r="10">
          <cell r="D10">
            <v>1500</v>
          </cell>
        </row>
      </sheetData>
      <sheetData sheetId="1184"/>
      <sheetData sheetId="1185"/>
      <sheetData sheetId="1186">
        <row r="10">
          <cell r="D10">
            <v>1500</v>
          </cell>
        </row>
      </sheetData>
      <sheetData sheetId="1187"/>
      <sheetData sheetId="1188"/>
      <sheetData sheetId="1189"/>
      <sheetData sheetId="1190"/>
      <sheetData sheetId="1191"/>
      <sheetData sheetId="1192"/>
      <sheetData sheetId="1193"/>
      <sheetData sheetId="1194"/>
      <sheetData sheetId="1195"/>
      <sheetData sheetId="1196"/>
      <sheetData sheetId="1197">
        <row r="10">
          <cell r="D10">
            <v>1500</v>
          </cell>
        </row>
      </sheetData>
      <sheetData sheetId="1198"/>
      <sheetData sheetId="1199"/>
      <sheetData sheetId="1200"/>
      <sheetData sheetId="1201"/>
      <sheetData sheetId="1202"/>
      <sheetData sheetId="1203"/>
      <sheetData sheetId="1204"/>
      <sheetData sheetId="1205"/>
      <sheetData sheetId="1206">
        <row r="10">
          <cell r="D10">
            <v>1500</v>
          </cell>
        </row>
      </sheetData>
      <sheetData sheetId="1207"/>
      <sheetData sheetId="1208"/>
      <sheetData sheetId="1209">
        <row r="10">
          <cell r="D10">
            <v>1500</v>
          </cell>
        </row>
      </sheetData>
      <sheetData sheetId="1210"/>
      <sheetData sheetId="1211"/>
      <sheetData sheetId="1212">
        <row r="10">
          <cell r="D10">
            <v>1500</v>
          </cell>
        </row>
      </sheetData>
      <sheetData sheetId="1213"/>
      <sheetData sheetId="1214">
        <row r="10">
          <cell r="D10">
            <v>1500</v>
          </cell>
        </row>
      </sheetData>
      <sheetData sheetId="1215">
        <row r="10">
          <cell r="D10">
            <v>1500</v>
          </cell>
        </row>
      </sheetData>
      <sheetData sheetId="1216">
        <row r="10">
          <cell r="D10">
            <v>1500</v>
          </cell>
        </row>
      </sheetData>
      <sheetData sheetId="1217">
        <row r="10">
          <cell r="D10">
            <v>1500</v>
          </cell>
        </row>
      </sheetData>
      <sheetData sheetId="1218">
        <row r="10">
          <cell r="D10">
            <v>1500</v>
          </cell>
        </row>
      </sheetData>
      <sheetData sheetId="1219">
        <row r="10">
          <cell r="D10">
            <v>1500</v>
          </cell>
        </row>
      </sheetData>
      <sheetData sheetId="1220">
        <row r="10">
          <cell r="D10">
            <v>1500</v>
          </cell>
        </row>
      </sheetData>
      <sheetData sheetId="1221">
        <row r="10">
          <cell r="D10">
            <v>1500</v>
          </cell>
        </row>
      </sheetData>
      <sheetData sheetId="1222">
        <row r="10">
          <cell r="D10">
            <v>1500</v>
          </cell>
        </row>
      </sheetData>
      <sheetData sheetId="1223">
        <row r="10">
          <cell r="D10">
            <v>1500</v>
          </cell>
        </row>
      </sheetData>
      <sheetData sheetId="1224">
        <row r="10">
          <cell r="D10">
            <v>1500</v>
          </cell>
        </row>
      </sheetData>
      <sheetData sheetId="1225">
        <row r="10">
          <cell r="D10">
            <v>1500</v>
          </cell>
        </row>
      </sheetData>
      <sheetData sheetId="1226">
        <row r="10">
          <cell r="D10">
            <v>1500</v>
          </cell>
        </row>
      </sheetData>
      <sheetData sheetId="1227">
        <row r="10">
          <cell r="D10">
            <v>1500</v>
          </cell>
        </row>
      </sheetData>
      <sheetData sheetId="1228">
        <row r="10">
          <cell r="D10">
            <v>1500</v>
          </cell>
        </row>
      </sheetData>
      <sheetData sheetId="1229">
        <row r="10">
          <cell r="D10">
            <v>1500</v>
          </cell>
        </row>
      </sheetData>
      <sheetData sheetId="1230">
        <row r="10">
          <cell r="D10">
            <v>1500</v>
          </cell>
        </row>
      </sheetData>
      <sheetData sheetId="1231">
        <row r="10">
          <cell r="D10">
            <v>1500</v>
          </cell>
        </row>
      </sheetData>
      <sheetData sheetId="1232">
        <row r="10">
          <cell r="D10">
            <v>1500</v>
          </cell>
        </row>
      </sheetData>
      <sheetData sheetId="1233">
        <row r="10">
          <cell r="D10">
            <v>1500</v>
          </cell>
        </row>
      </sheetData>
      <sheetData sheetId="1234">
        <row r="10">
          <cell r="D10">
            <v>1500</v>
          </cell>
        </row>
      </sheetData>
      <sheetData sheetId="1235">
        <row r="10">
          <cell r="D10">
            <v>1500</v>
          </cell>
        </row>
      </sheetData>
      <sheetData sheetId="1236">
        <row r="10">
          <cell r="D10">
            <v>1500</v>
          </cell>
        </row>
      </sheetData>
      <sheetData sheetId="1237"/>
      <sheetData sheetId="1238">
        <row r="10">
          <cell r="D10">
            <v>1500</v>
          </cell>
        </row>
      </sheetData>
      <sheetData sheetId="1239">
        <row r="10">
          <cell r="D10">
            <v>1500</v>
          </cell>
        </row>
      </sheetData>
      <sheetData sheetId="1240">
        <row r="10">
          <cell r="D10">
            <v>1500</v>
          </cell>
        </row>
      </sheetData>
      <sheetData sheetId="1241">
        <row r="10">
          <cell r="D10">
            <v>1500</v>
          </cell>
        </row>
      </sheetData>
      <sheetData sheetId="1242">
        <row r="10">
          <cell r="D10">
            <v>1500</v>
          </cell>
        </row>
      </sheetData>
      <sheetData sheetId="1243"/>
      <sheetData sheetId="1244"/>
      <sheetData sheetId="1245"/>
      <sheetData sheetId="1246"/>
      <sheetData sheetId="1247"/>
      <sheetData sheetId="1248"/>
      <sheetData sheetId="1249"/>
      <sheetData sheetId="1250"/>
      <sheetData sheetId="1251"/>
      <sheetData sheetId="1252"/>
      <sheetData sheetId="1253"/>
      <sheetData sheetId="1254">
        <row r="10">
          <cell r="D10">
            <v>1500</v>
          </cell>
        </row>
      </sheetData>
      <sheetData sheetId="1255">
        <row r="10">
          <cell r="D10">
            <v>1500</v>
          </cell>
        </row>
      </sheetData>
      <sheetData sheetId="1256">
        <row r="10">
          <cell r="D10">
            <v>1500</v>
          </cell>
        </row>
      </sheetData>
      <sheetData sheetId="1257">
        <row r="10">
          <cell r="D10">
            <v>1500</v>
          </cell>
        </row>
      </sheetData>
      <sheetData sheetId="1258"/>
      <sheetData sheetId="1259"/>
      <sheetData sheetId="1260">
        <row r="10">
          <cell r="D10">
            <v>1500</v>
          </cell>
        </row>
      </sheetData>
      <sheetData sheetId="1261"/>
      <sheetData sheetId="1262">
        <row r="10">
          <cell r="D10">
            <v>1500</v>
          </cell>
        </row>
      </sheetData>
      <sheetData sheetId="1263">
        <row r="10">
          <cell r="D10">
            <v>1500</v>
          </cell>
        </row>
      </sheetData>
      <sheetData sheetId="1264">
        <row r="10">
          <cell r="D10">
            <v>1500</v>
          </cell>
        </row>
      </sheetData>
      <sheetData sheetId="1265"/>
      <sheetData sheetId="1266">
        <row r="10">
          <cell r="D10">
            <v>1500</v>
          </cell>
        </row>
      </sheetData>
      <sheetData sheetId="1267">
        <row r="10">
          <cell r="D10">
            <v>1500</v>
          </cell>
        </row>
      </sheetData>
      <sheetData sheetId="1268">
        <row r="10">
          <cell r="D10">
            <v>1500</v>
          </cell>
        </row>
      </sheetData>
      <sheetData sheetId="1269">
        <row r="10">
          <cell r="D10">
            <v>1500</v>
          </cell>
        </row>
      </sheetData>
      <sheetData sheetId="1270">
        <row r="10">
          <cell r="D10">
            <v>1500</v>
          </cell>
        </row>
      </sheetData>
      <sheetData sheetId="1271">
        <row r="10">
          <cell r="D10">
            <v>1500</v>
          </cell>
        </row>
      </sheetData>
      <sheetData sheetId="1272">
        <row r="10">
          <cell r="D10">
            <v>1500</v>
          </cell>
        </row>
      </sheetData>
      <sheetData sheetId="1273">
        <row r="10">
          <cell r="D10">
            <v>1500</v>
          </cell>
        </row>
      </sheetData>
      <sheetData sheetId="1274">
        <row r="10">
          <cell r="D10">
            <v>1500</v>
          </cell>
        </row>
      </sheetData>
      <sheetData sheetId="1275">
        <row r="10">
          <cell r="D10">
            <v>1500</v>
          </cell>
        </row>
      </sheetData>
      <sheetData sheetId="1276">
        <row r="10">
          <cell r="D10">
            <v>1500</v>
          </cell>
        </row>
      </sheetData>
      <sheetData sheetId="1277">
        <row r="10">
          <cell r="D10">
            <v>1500</v>
          </cell>
        </row>
      </sheetData>
      <sheetData sheetId="1278"/>
      <sheetData sheetId="1279">
        <row r="10">
          <cell r="D10">
            <v>1500</v>
          </cell>
        </row>
      </sheetData>
      <sheetData sheetId="1280">
        <row r="10">
          <cell r="D10">
            <v>1500</v>
          </cell>
        </row>
      </sheetData>
      <sheetData sheetId="1281">
        <row r="10">
          <cell r="D10">
            <v>1500</v>
          </cell>
        </row>
      </sheetData>
      <sheetData sheetId="1282">
        <row r="10">
          <cell r="D10">
            <v>1500</v>
          </cell>
        </row>
      </sheetData>
      <sheetData sheetId="1283">
        <row r="10">
          <cell r="D10">
            <v>1500</v>
          </cell>
        </row>
      </sheetData>
      <sheetData sheetId="1284">
        <row r="10">
          <cell r="D10">
            <v>1500</v>
          </cell>
        </row>
      </sheetData>
      <sheetData sheetId="1285">
        <row r="10">
          <cell r="D10">
            <v>1500</v>
          </cell>
        </row>
      </sheetData>
      <sheetData sheetId="1286">
        <row r="10">
          <cell r="D10">
            <v>1500</v>
          </cell>
        </row>
      </sheetData>
      <sheetData sheetId="1287">
        <row r="10">
          <cell r="D10">
            <v>1500</v>
          </cell>
        </row>
      </sheetData>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row r="10">
          <cell r="D10">
            <v>1500</v>
          </cell>
        </row>
      </sheetData>
      <sheetData sheetId="1312"/>
      <sheetData sheetId="1313"/>
      <sheetData sheetId="1314"/>
      <sheetData sheetId="1315">
        <row r="10">
          <cell r="D10">
            <v>1500</v>
          </cell>
        </row>
      </sheetData>
      <sheetData sheetId="1316"/>
      <sheetData sheetId="1317"/>
      <sheetData sheetId="1318">
        <row r="10">
          <cell r="D10">
            <v>1500</v>
          </cell>
        </row>
      </sheetData>
      <sheetData sheetId="1319"/>
      <sheetData sheetId="1320"/>
      <sheetData sheetId="1321"/>
      <sheetData sheetId="1322"/>
      <sheetData sheetId="1323"/>
      <sheetData sheetId="1324"/>
      <sheetData sheetId="1325"/>
      <sheetData sheetId="1326"/>
      <sheetData sheetId="1327"/>
      <sheetData sheetId="1328"/>
      <sheetData sheetId="1329">
        <row r="10">
          <cell r="D10">
            <v>1500</v>
          </cell>
        </row>
      </sheetData>
      <sheetData sheetId="1330"/>
      <sheetData sheetId="1331"/>
      <sheetData sheetId="1332">
        <row r="10">
          <cell r="D10">
            <v>1500</v>
          </cell>
        </row>
      </sheetData>
      <sheetData sheetId="1333">
        <row r="10">
          <cell r="D10">
            <v>1500</v>
          </cell>
        </row>
      </sheetData>
      <sheetData sheetId="1334"/>
      <sheetData sheetId="1335">
        <row r="10">
          <cell r="D10">
            <v>1500</v>
          </cell>
        </row>
      </sheetData>
      <sheetData sheetId="1336"/>
      <sheetData sheetId="1337"/>
      <sheetData sheetId="1338">
        <row r="10">
          <cell r="D10">
            <v>1500</v>
          </cell>
        </row>
      </sheetData>
      <sheetData sheetId="1339">
        <row r="10">
          <cell r="D10">
            <v>1500</v>
          </cell>
        </row>
      </sheetData>
      <sheetData sheetId="1340"/>
      <sheetData sheetId="1341">
        <row r="10">
          <cell r="D10">
            <v>1500</v>
          </cell>
        </row>
      </sheetData>
      <sheetData sheetId="1342">
        <row r="10">
          <cell r="D10">
            <v>1500</v>
          </cell>
        </row>
      </sheetData>
      <sheetData sheetId="1343"/>
      <sheetData sheetId="1344">
        <row r="10">
          <cell r="D10">
            <v>1500</v>
          </cell>
        </row>
      </sheetData>
      <sheetData sheetId="1345">
        <row r="10">
          <cell r="D10">
            <v>1500</v>
          </cell>
        </row>
      </sheetData>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row r="10">
          <cell r="D10">
            <v>1500</v>
          </cell>
        </row>
      </sheetData>
      <sheetData sheetId="1362">
        <row r="10">
          <cell r="D10">
            <v>1500</v>
          </cell>
        </row>
      </sheetData>
      <sheetData sheetId="1363"/>
      <sheetData sheetId="1364">
        <row r="10">
          <cell r="D10">
            <v>1500</v>
          </cell>
        </row>
      </sheetData>
      <sheetData sheetId="1365">
        <row r="10">
          <cell r="D10">
            <v>1500</v>
          </cell>
        </row>
      </sheetData>
      <sheetData sheetId="1366">
        <row r="10">
          <cell r="D10">
            <v>1500</v>
          </cell>
        </row>
      </sheetData>
      <sheetData sheetId="1367">
        <row r="10">
          <cell r="D10">
            <v>1500</v>
          </cell>
        </row>
      </sheetData>
      <sheetData sheetId="1368">
        <row r="10">
          <cell r="D10">
            <v>1500</v>
          </cell>
        </row>
      </sheetData>
      <sheetData sheetId="1369">
        <row r="10">
          <cell r="D10">
            <v>1500</v>
          </cell>
        </row>
      </sheetData>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row r="10">
          <cell r="D10">
            <v>1500</v>
          </cell>
        </row>
      </sheetData>
      <sheetData sheetId="1394"/>
      <sheetData sheetId="1395"/>
      <sheetData sheetId="1396">
        <row r="10">
          <cell r="D10">
            <v>1500</v>
          </cell>
        </row>
      </sheetData>
      <sheetData sheetId="1397"/>
      <sheetData sheetId="1398"/>
      <sheetData sheetId="1399">
        <row r="10">
          <cell r="D10">
            <v>1500</v>
          </cell>
        </row>
      </sheetData>
      <sheetData sheetId="1400"/>
      <sheetData sheetId="1401">
        <row r="10">
          <cell r="D10">
            <v>1500</v>
          </cell>
        </row>
      </sheetData>
      <sheetData sheetId="1402">
        <row r="10">
          <cell r="D10">
            <v>1500</v>
          </cell>
        </row>
      </sheetData>
      <sheetData sheetId="1403">
        <row r="10">
          <cell r="D10">
            <v>1500</v>
          </cell>
        </row>
      </sheetData>
      <sheetData sheetId="1404">
        <row r="10">
          <cell r="D10">
            <v>1500</v>
          </cell>
        </row>
      </sheetData>
      <sheetData sheetId="1405">
        <row r="10">
          <cell r="D10">
            <v>1500</v>
          </cell>
        </row>
      </sheetData>
      <sheetData sheetId="1406"/>
      <sheetData sheetId="1407">
        <row r="10">
          <cell r="D10">
            <v>1500</v>
          </cell>
        </row>
      </sheetData>
      <sheetData sheetId="1408">
        <row r="10">
          <cell r="D10">
            <v>1500</v>
          </cell>
        </row>
      </sheetData>
      <sheetData sheetId="1409">
        <row r="10">
          <cell r="D10">
            <v>1500</v>
          </cell>
        </row>
      </sheetData>
      <sheetData sheetId="1410">
        <row r="10">
          <cell r="D10">
            <v>1500</v>
          </cell>
        </row>
      </sheetData>
      <sheetData sheetId="1411">
        <row r="10">
          <cell r="D10">
            <v>1500</v>
          </cell>
        </row>
      </sheetData>
      <sheetData sheetId="1412">
        <row r="10">
          <cell r="D10">
            <v>1500</v>
          </cell>
        </row>
      </sheetData>
      <sheetData sheetId="1413">
        <row r="10">
          <cell r="D10">
            <v>1500</v>
          </cell>
        </row>
      </sheetData>
      <sheetData sheetId="1414">
        <row r="10">
          <cell r="D10">
            <v>1500</v>
          </cell>
        </row>
      </sheetData>
      <sheetData sheetId="1415">
        <row r="10">
          <cell r="D10">
            <v>1500</v>
          </cell>
        </row>
      </sheetData>
      <sheetData sheetId="1416">
        <row r="10">
          <cell r="D10">
            <v>1500</v>
          </cell>
        </row>
      </sheetData>
      <sheetData sheetId="1417">
        <row r="10">
          <cell r="D10">
            <v>1500</v>
          </cell>
        </row>
      </sheetData>
      <sheetData sheetId="1418">
        <row r="10">
          <cell r="D10">
            <v>1500</v>
          </cell>
        </row>
      </sheetData>
      <sheetData sheetId="1419">
        <row r="10">
          <cell r="D10">
            <v>1500</v>
          </cell>
        </row>
      </sheetData>
      <sheetData sheetId="1420">
        <row r="10">
          <cell r="D10">
            <v>1500</v>
          </cell>
        </row>
      </sheetData>
      <sheetData sheetId="1421">
        <row r="10">
          <cell r="D10">
            <v>1500</v>
          </cell>
        </row>
      </sheetData>
      <sheetData sheetId="1422">
        <row r="10">
          <cell r="D10">
            <v>1500</v>
          </cell>
        </row>
      </sheetData>
      <sheetData sheetId="1423">
        <row r="10">
          <cell r="D10">
            <v>1500</v>
          </cell>
        </row>
      </sheetData>
      <sheetData sheetId="1424">
        <row r="10">
          <cell r="D10">
            <v>1500</v>
          </cell>
        </row>
      </sheetData>
      <sheetData sheetId="1425">
        <row r="10">
          <cell r="D10">
            <v>1500</v>
          </cell>
        </row>
      </sheetData>
      <sheetData sheetId="1426">
        <row r="10">
          <cell r="D10">
            <v>1500</v>
          </cell>
        </row>
      </sheetData>
      <sheetData sheetId="1427">
        <row r="10">
          <cell r="D10">
            <v>1500</v>
          </cell>
        </row>
      </sheetData>
      <sheetData sheetId="1428">
        <row r="10">
          <cell r="D10">
            <v>1500</v>
          </cell>
        </row>
      </sheetData>
      <sheetData sheetId="1429">
        <row r="10">
          <cell r="D10">
            <v>1500</v>
          </cell>
        </row>
      </sheetData>
      <sheetData sheetId="1430"/>
      <sheetData sheetId="1431"/>
      <sheetData sheetId="1432"/>
      <sheetData sheetId="1433"/>
      <sheetData sheetId="1434"/>
      <sheetData sheetId="1435"/>
      <sheetData sheetId="1436"/>
      <sheetData sheetId="1437"/>
      <sheetData sheetId="1438"/>
      <sheetData sheetId="1439"/>
      <sheetData sheetId="1440"/>
      <sheetData sheetId="1441">
        <row r="10">
          <cell r="D10">
            <v>1500</v>
          </cell>
        </row>
      </sheetData>
      <sheetData sheetId="1442">
        <row r="10">
          <cell r="D10">
            <v>1500</v>
          </cell>
        </row>
      </sheetData>
      <sheetData sheetId="1443">
        <row r="10">
          <cell r="D10">
            <v>1500</v>
          </cell>
        </row>
      </sheetData>
      <sheetData sheetId="1444">
        <row r="10">
          <cell r="D10">
            <v>1500</v>
          </cell>
        </row>
      </sheetData>
      <sheetData sheetId="1445"/>
      <sheetData sheetId="1446"/>
      <sheetData sheetId="1447"/>
      <sheetData sheetId="1448"/>
      <sheetData sheetId="1449">
        <row r="10">
          <cell r="D10">
            <v>1500</v>
          </cell>
        </row>
      </sheetData>
      <sheetData sheetId="1450">
        <row r="10">
          <cell r="D10">
            <v>1500</v>
          </cell>
        </row>
      </sheetData>
      <sheetData sheetId="1451">
        <row r="10">
          <cell r="D10">
            <v>1500</v>
          </cell>
        </row>
      </sheetData>
      <sheetData sheetId="1452">
        <row r="10">
          <cell r="D10">
            <v>1500</v>
          </cell>
        </row>
      </sheetData>
      <sheetData sheetId="1453">
        <row r="10">
          <cell r="D10">
            <v>1500</v>
          </cell>
        </row>
      </sheetData>
      <sheetData sheetId="1454">
        <row r="10">
          <cell r="D10">
            <v>1500</v>
          </cell>
        </row>
      </sheetData>
      <sheetData sheetId="1455">
        <row r="10">
          <cell r="D10">
            <v>1500</v>
          </cell>
        </row>
      </sheetData>
      <sheetData sheetId="1456">
        <row r="10">
          <cell r="D10">
            <v>1500</v>
          </cell>
        </row>
      </sheetData>
      <sheetData sheetId="1457">
        <row r="10">
          <cell r="D10">
            <v>1500</v>
          </cell>
        </row>
      </sheetData>
      <sheetData sheetId="1458">
        <row r="10">
          <cell r="D10">
            <v>1500</v>
          </cell>
        </row>
      </sheetData>
      <sheetData sheetId="1459">
        <row r="10">
          <cell r="D10">
            <v>1500</v>
          </cell>
        </row>
      </sheetData>
      <sheetData sheetId="1460">
        <row r="10">
          <cell r="D10">
            <v>1500</v>
          </cell>
        </row>
      </sheetData>
      <sheetData sheetId="1461">
        <row r="10">
          <cell r="D10">
            <v>1500</v>
          </cell>
        </row>
      </sheetData>
      <sheetData sheetId="1462">
        <row r="10">
          <cell r="D10">
            <v>1500</v>
          </cell>
        </row>
      </sheetData>
      <sheetData sheetId="1463">
        <row r="10">
          <cell r="D10">
            <v>1500</v>
          </cell>
        </row>
      </sheetData>
      <sheetData sheetId="1464">
        <row r="10">
          <cell r="D10">
            <v>1500</v>
          </cell>
        </row>
      </sheetData>
      <sheetData sheetId="1465">
        <row r="10">
          <cell r="D10">
            <v>1500</v>
          </cell>
        </row>
      </sheetData>
      <sheetData sheetId="1466">
        <row r="10">
          <cell r="D10">
            <v>1500</v>
          </cell>
        </row>
      </sheetData>
      <sheetData sheetId="1467">
        <row r="10">
          <cell r="D10">
            <v>1500</v>
          </cell>
        </row>
      </sheetData>
      <sheetData sheetId="1468">
        <row r="10">
          <cell r="D10">
            <v>1500</v>
          </cell>
        </row>
      </sheetData>
      <sheetData sheetId="1469">
        <row r="10">
          <cell r="D10">
            <v>1500</v>
          </cell>
        </row>
      </sheetData>
      <sheetData sheetId="1470">
        <row r="10">
          <cell r="D10">
            <v>1500</v>
          </cell>
        </row>
      </sheetData>
      <sheetData sheetId="1471">
        <row r="10">
          <cell r="D10">
            <v>1500</v>
          </cell>
        </row>
      </sheetData>
      <sheetData sheetId="1472">
        <row r="10">
          <cell r="D10">
            <v>1500</v>
          </cell>
        </row>
      </sheetData>
      <sheetData sheetId="1473">
        <row r="10">
          <cell r="D10">
            <v>1500</v>
          </cell>
        </row>
      </sheetData>
      <sheetData sheetId="1474">
        <row r="10">
          <cell r="D10">
            <v>1500</v>
          </cell>
        </row>
      </sheetData>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row r="10">
          <cell r="D10">
            <v>1500</v>
          </cell>
        </row>
      </sheetData>
      <sheetData sheetId="1500">
        <row r="10">
          <cell r="D10">
            <v>1500</v>
          </cell>
        </row>
      </sheetData>
      <sheetData sheetId="1501">
        <row r="10">
          <cell r="D10">
            <v>1500</v>
          </cell>
        </row>
      </sheetData>
      <sheetData sheetId="1502">
        <row r="10">
          <cell r="D10">
            <v>1500</v>
          </cell>
        </row>
      </sheetData>
      <sheetData sheetId="1503">
        <row r="10">
          <cell r="D10">
            <v>1500</v>
          </cell>
        </row>
      </sheetData>
      <sheetData sheetId="1504">
        <row r="10">
          <cell r="D10">
            <v>1500</v>
          </cell>
        </row>
      </sheetData>
      <sheetData sheetId="1505">
        <row r="10">
          <cell r="D10">
            <v>1500</v>
          </cell>
        </row>
      </sheetData>
      <sheetData sheetId="1506"/>
      <sheetData sheetId="1507"/>
      <sheetData sheetId="1508"/>
      <sheetData sheetId="1509"/>
      <sheetData sheetId="1510"/>
      <sheetData sheetId="1511"/>
      <sheetData sheetId="1512"/>
      <sheetData sheetId="1513"/>
      <sheetData sheetId="1514"/>
      <sheetData sheetId="1515"/>
      <sheetData sheetId="1516">
        <row r="10">
          <cell r="D10">
            <v>1500</v>
          </cell>
        </row>
      </sheetData>
      <sheetData sheetId="1517"/>
      <sheetData sheetId="1518">
        <row r="10">
          <cell r="D10">
            <v>1500</v>
          </cell>
        </row>
      </sheetData>
      <sheetData sheetId="1519">
        <row r="10">
          <cell r="D10">
            <v>1500</v>
          </cell>
        </row>
      </sheetData>
      <sheetData sheetId="1520"/>
      <sheetData sheetId="1521">
        <row r="10">
          <cell r="D10">
            <v>1500</v>
          </cell>
        </row>
      </sheetData>
      <sheetData sheetId="1522">
        <row r="10">
          <cell r="D10">
            <v>1500</v>
          </cell>
        </row>
      </sheetData>
      <sheetData sheetId="1523">
        <row r="10">
          <cell r="D10">
            <v>1500</v>
          </cell>
        </row>
      </sheetData>
      <sheetData sheetId="1524"/>
      <sheetData sheetId="1525">
        <row r="10">
          <cell r="D10">
            <v>1500</v>
          </cell>
        </row>
      </sheetData>
      <sheetData sheetId="1526">
        <row r="10">
          <cell r="D10">
            <v>1500</v>
          </cell>
        </row>
      </sheetData>
      <sheetData sheetId="1527">
        <row r="10">
          <cell r="D10">
            <v>1500</v>
          </cell>
        </row>
      </sheetData>
      <sheetData sheetId="1528">
        <row r="10">
          <cell r="D10">
            <v>1500</v>
          </cell>
        </row>
      </sheetData>
      <sheetData sheetId="1529">
        <row r="10">
          <cell r="D10">
            <v>1500</v>
          </cell>
        </row>
      </sheetData>
      <sheetData sheetId="1530">
        <row r="10">
          <cell r="D10">
            <v>1500</v>
          </cell>
        </row>
      </sheetData>
      <sheetData sheetId="1531">
        <row r="10">
          <cell r="D10">
            <v>1500</v>
          </cell>
        </row>
      </sheetData>
      <sheetData sheetId="1532">
        <row r="10">
          <cell r="D10">
            <v>1500</v>
          </cell>
        </row>
      </sheetData>
      <sheetData sheetId="1533"/>
      <sheetData sheetId="1534">
        <row r="10">
          <cell r="D10">
            <v>1500</v>
          </cell>
        </row>
      </sheetData>
      <sheetData sheetId="1535">
        <row r="10">
          <cell r="D10">
            <v>1500</v>
          </cell>
        </row>
      </sheetData>
      <sheetData sheetId="1536">
        <row r="10">
          <cell r="D10">
            <v>1500</v>
          </cell>
        </row>
      </sheetData>
      <sheetData sheetId="1537"/>
      <sheetData sheetId="1538">
        <row r="10">
          <cell r="D10">
            <v>1500</v>
          </cell>
        </row>
      </sheetData>
      <sheetData sheetId="1539">
        <row r="10">
          <cell r="D10">
            <v>1500</v>
          </cell>
        </row>
      </sheetData>
      <sheetData sheetId="1540"/>
      <sheetData sheetId="1541">
        <row r="10">
          <cell r="D10">
            <v>1500</v>
          </cell>
        </row>
      </sheetData>
      <sheetData sheetId="1542"/>
      <sheetData sheetId="1543"/>
      <sheetData sheetId="1544"/>
      <sheetData sheetId="1545">
        <row r="10">
          <cell r="D10">
            <v>1500</v>
          </cell>
        </row>
      </sheetData>
      <sheetData sheetId="1546">
        <row r="10">
          <cell r="D10">
            <v>1500</v>
          </cell>
        </row>
      </sheetData>
      <sheetData sheetId="1547"/>
      <sheetData sheetId="1548"/>
      <sheetData sheetId="1549"/>
      <sheetData sheetId="1550"/>
      <sheetData sheetId="1551"/>
      <sheetData sheetId="1552"/>
      <sheetData sheetId="1553"/>
      <sheetData sheetId="1554"/>
      <sheetData sheetId="1555"/>
      <sheetData sheetId="1556"/>
      <sheetData sheetId="1557">
        <row r="10">
          <cell r="D10">
            <v>1500</v>
          </cell>
        </row>
      </sheetData>
      <sheetData sheetId="1558"/>
      <sheetData sheetId="1559">
        <row r="10">
          <cell r="D10">
            <v>1500</v>
          </cell>
        </row>
      </sheetData>
      <sheetData sheetId="1560">
        <row r="10">
          <cell r="D10">
            <v>1500</v>
          </cell>
        </row>
      </sheetData>
      <sheetData sheetId="1561"/>
      <sheetData sheetId="1562">
        <row r="10">
          <cell r="D10">
            <v>1500</v>
          </cell>
        </row>
      </sheetData>
      <sheetData sheetId="1563"/>
      <sheetData sheetId="1564"/>
      <sheetData sheetId="1565"/>
      <sheetData sheetId="1566"/>
      <sheetData sheetId="1567">
        <row r="10">
          <cell r="D10">
            <v>1500</v>
          </cell>
        </row>
      </sheetData>
      <sheetData sheetId="1568">
        <row r="10">
          <cell r="D10">
            <v>1500</v>
          </cell>
        </row>
      </sheetData>
      <sheetData sheetId="1569"/>
      <sheetData sheetId="1570">
        <row r="10">
          <cell r="D10">
            <v>1500</v>
          </cell>
        </row>
      </sheetData>
      <sheetData sheetId="1571"/>
      <sheetData sheetId="1572"/>
      <sheetData sheetId="1573"/>
      <sheetData sheetId="1574">
        <row r="10">
          <cell r="D10">
            <v>1500</v>
          </cell>
        </row>
      </sheetData>
      <sheetData sheetId="1575"/>
      <sheetData sheetId="1576"/>
      <sheetData sheetId="1577"/>
      <sheetData sheetId="1578"/>
      <sheetData sheetId="1579"/>
      <sheetData sheetId="1580">
        <row r="10">
          <cell r="D10">
            <v>1500</v>
          </cell>
        </row>
      </sheetData>
      <sheetData sheetId="1581"/>
      <sheetData sheetId="1582"/>
      <sheetData sheetId="1583">
        <row r="10">
          <cell r="D10">
            <v>1500</v>
          </cell>
        </row>
      </sheetData>
      <sheetData sheetId="1584"/>
      <sheetData sheetId="1585">
        <row r="10">
          <cell r="D10">
            <v>1500</v>
          </cell>
        </row>
      </sheetData>
      <sheetData sheetId="1586">
        <row r="10">
          <cell r="D10">
            <v>1500</v>
          </cell>
        </row>
      </sheetData>
      <sheetData sheetId="1587"/>
      <sheetData sheetId="1588"/>
      <sheetData sheetId="1589"/>
      <sheetData sheetId="1590">
        <row r="10">
          <cell r="D10">
            <v>1500</v>
          </cell>
        </row>
      </sheetData>
      <sheetData sheetId="1591">
        <row r="10">
          <cell r="D10">
            <v>1500</v>
          </cell>
        </row>
      </sheetData>
      <sheetData sheetId="1592">
        <row r="10">
          <cell r="D10">
            <v>1500</v>
          </cell>
        </row>
      </sheetData>
      <sheetData sheetId="1593"/>
      <sheetData sheetId="1594">
        <row r="10">
          <cell r="D10">
            <v>1500</v>
          </cell>
        </row>
      </sheetData>
      <sheetData sheetId="1595">
        <row r="10">
          <cell r="D10">
            <v>1500</v>
          </cell>
        </row>
      </sheetData>
      <sheetData sheetId="1596">
        <row r="10">
          <cell r="D10">
            <v>1500</v>
          </cell>
        </row>
      </sheetData>
      <sheetData sheetId="1597">
        <row r="10">
          <cell r="D10">
            <v>1500</v>
          </cell>
        </row>
      </sheetData>
      <sheetData sheetId="1598">
        <row r="10">
          <cell r="D10">
            <v>1500</v>
          </cell>
        </row>
      </sheetData>
      <sheetData sheetId="1599">
        <row r="10">
          <cell r="D10">
            <v>1500</v>
          </cell>
        </row>
      </sheetData>
      <sheetData sheetId="1600">
        <row r="10">
          <cell r="D10">
            <v>1500</v>
          </cell>
        </row>
      </sheetData>
      <sheetData sheetId="1601">
        <row r="10">
          <cell r="D10">
            <v>1500</v>
          </cell>
        </row>
      </sheetData>
      <sheetData sheetId="1602">
        <row r="10">
          <cell r="D10">
            <v>1500</v>
          </cell>
        </row>
      </sheetData>
      <sheetData sheetId="1603">
        <row r="10">
          <cell r="D10">
            <v>1500</v>
          </cell>
        </row>
      </sheetData>
      <sheetData sheetId="1604">
        <row r="10">
          <cell r="D10">
            <v>1500</v>
          </cell>
        </row>
      </sheetData>
      <sheetData sheetId="1605">
        <row r="10">
          <cell r="D10">
            <v>1500</v>
          </cell>
        </row>
      </sheetData>
      <sheetData sheetId="1606">
        <row r="10">
          <cell r="D10">
            <v>1500</v>
          </cell>
        </row>
      </sheetData>
      <sheetData sheetId="1607">
        <row r="10">
          <cell r="D10">
            <v>1500</v>
          </cell>
        </row>
      </sheetData>
      <sheetData sheetId="1608">
        <row r="10">
          <cell r="D10">
            <v>1500</v>
          </cell>
        </row>
      </sheetData>
      <sheetData sheetId="1609">
        <row r="10">
          <cell r="D10">
            <v>1500</v>
          </cell>
        </row>
      </sheetData>
      <sheetData sheetId="1610">
        <row r="10">
          <cell r="D10">
            <v>1500</v>
          </cell>
        </row>
      </sheetData>
      <sheetData sheetId="1611"/>
      <sheetData sheetId="1612">
        <row r="10">
          <cell r="D10">
            <v>1500</v>
          </cell>
        </row>
      </sheetData>
      <sheetData sheetId="1613">
        <row r="10">
          <cell r="D10">
            <v>1500</v>
          </cell>
        </row>
      </sheetData>
      <sheetData sheetId="1614">
        <row r="10">
          <cell r="D10">
            <v>1500</v>
          </cell>
        </row>
      </sheetData>
      <sheetData sheetId="1615">
        <row r="10">
          <cell r="D10">
            <v>1500</v>
          </cell>
        </row>
      </sheetData>
      <sheetData sheetId="1616">
        <row r="10">
          <cell r="D10">
            <v>1500</v>
          </cell>
        </row>
      </sheetData>
      <sheetData sheetId="1617"/>
      <sheetData sheetId="1618"/>
      <sheetData sheetId="1619"/>
      <sheetData sheetId="1620"/>
      <sheetData sheetId="1621"/>
      <sheetData sheetId="1622"/>
      <sheetData sheetId="1623"/>
      <sheetData sheetId="1624"/>
      <sheetData sheetId="1625"/>
      <sheetData sheetId="1626"/>
      <sheetData sheetId="1627"/>
      <sheetData sheetId="1628">
        <row r="10">
          <cell r="D10">
            <v>1500</v>
          </cell>
        </row>
      </sheetData>
      <sheetData sheetId="1629">
        <row r="10">
          <cell r="D10">
            <v>1500</v>
          </cell>
        </row>
      </sheetData>
      <sheetData sheetId="1630">
        <row r="10">
          <cell r="D10">
            <v>1500</v>
          </cell>
        </row>
      </sheetData>
      <sheetData sheetId="1631">
        <row r="10">
          <cell r="D10">
            <v>1500</v>
          </cell>
        </row>
      </sheetData>
      <sheetData sheetId="1632"/>
      <sheetData sheetId="1633"/>
      <sheetData sheetId="1634"/>
      <sheetData sheetId="1635"/>
      <sheetData sheetId="1636">
        <row r="10">
          <cell r="D10">
            <v>1500</v>
          </cell>
        </row>
      </sheetData>
      <sheetData sheetId="1637">
        <row r="10">
          <cell r="D10">
            <v>1500</v>
          </cell>
        </row>
      </sheetData>
      <sheetData sheetId="1638">
        <row r="10">
          <cell r="D10">
            <v>1500</v>
          </cell>
        </row>
      </sheetData>
      <sheetData sheetId="1639">
        <row r="10">
          <cell r="D10">
            <v>1500</v>
          </cell>
        </row>
      </sheetData>
      <sheetData sheetId="1640">
        <row r="10">
          <cell r="D10">
            <v>1500</v>
          </cell>
        </row>
      </sheetData>
      <sheetData sheetId="1641">
        <row r="10">
          <cell r="D10">
            <v>1500</v>
          </cell>
        </row>
      </sheetData>
      <sheetData sheetId="1642">
        <row r="10">
          <cell r="D10">
            <v>1500</v>
          </cell>
        </row>
      </sheetData>
      <sheetData sheetId="1643">
        <row r="10">
          <cell r="D10">
            <v>1500</v>
          </cell>
        </row>
      </sheetData>
      <sheetData sheetId="1644">
        <row r="10">
          <cell r="D10">
            <v>1500</v>
          </cell>
        </row>
      </sheetData>
      <sheetData sheetId="1645">
        <row r="10">
          <cell r="D10">
            <v>1500</v>
          </cell>
        </row>
      </sheetData>
      <sheetData sheetId="1646">
        <row r="10">
          <cell r="D10">
            <v>1500</v>
          </cell>
        </row>
      </sheetData>
      <sheetData sheetId="1647">
        <row r="10">
          <cell r="D10">
            <v>1500</v>
          </cell>
        </row>
      </sheetData>
      <sheetData sheetId="1648">
        <row r="10">
          <cell r="D10">
            <v>1500</v>
          </cell>
        </row>
      </sheetData>
      <sheetData sheetId="1649"/>
      <sheetData sheetId="1650">
        <row r="10">
          <cell r="D10">
            <v>1500</v>
          </cell>
        </row>
      </sheetData>
      <sheetData sheetId="1651">
        <row r="10">
          <cell r="D10">
            <v>1500</v>
          </cell>
        </row>
      </sheetData>
      <sheetData sheetId="1652">
        <row r="10">
          <cell r="D10">
            <v>1500</v>
          </cell>
        </row>
      </sheetData>
      <sheetData sheetId="1653">
        <row r="10">
          <cell r="D10">
            <v>1500</v>
          </cell>
        </row>
      </sheetData>
      <sheetData sheetId="1654">
        <row r="10">
          <cell r="D10">
            <v>1500</v>
          </cell>
        </row>
      </sheetData>
      <sheetData sheetId="1655">
        <row r="10">
          <cell r="D10">
            <v>1500</v>
          </cell>
        </row>
      </sheetData>
      <sheetData sheetId="1656">
        <row r="10">
          <cell r="D10">
            <v>1500</v>
          </cell>
        </row>
      </sheetData>
      <sheetData sheetId="1657">
        <row r="10">
          <cell r="D10">
            <v>1500</v>
          </cell>
        </row>
      </sheetData>
      <sheetData sheetId="1658">
        <row r="10">
          <cell r="D10">
            <v>1500</v>
          </cell>
        </row>
      </sheetData>
      <sheetData sheetId="1659">
        <row r="10">
          <cell r="D10">
            <v>1500</v>
          </cell>
        </row>
      </sheetData>
      <sheetData sheetId="1660">
        <row r="10">
          <cell r="D10">
            <v>1500</v>
          </cell>
        </row>
      </sheetData>
      <sheetData sheetId="1661">
        <row r="10">
          <cell r="D10">
            <v>1500</v>
          </cell>
        </row>
      </sheetData>
      <sheetData sheetId="1662">
        <row r="10">
          <cell r="D10">
            <v>1500</v>
          </cell>
        </row>
      </sheetData>
      <sheetData sheetId="1663"/>
      <sheetData sheetId="1664"/>
      <sheetData sheetId="1665"/>
      <sheetData sheetId="1666"/>
      <sheetData sheetId="1667"/>
      <sheetData sheetId="1668"/>
      <sheetData sheetId="1669"/>
      <sheetData sheetId="1670"/>
      <sheetData sheetId="167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row r="10">
          <cell r="D10">
            <v>1500</v>
          </cell>
        </row>
      </sheetData>
      <sheetData sheetId="1686">
        <row r="10">
          <cell r="D10">
            <v>1500</v>
          </cell>
        </row>
      </sheetData>
      <sheetData sheetId="1687">
        <row r="10">
          <cell r="D10">
            <v>1500</v>
          </cell>
        </row>
      </sheetData>
      <sheetData sheetId="1688">
        <row r="10">
          <cell r="D10">
            <v>1500</v>
          </cell>
        </row>
      </sheetData>
      <sheetData sheetId="1689"/>
      <sheetData sheetId="1690">
        <row r="10">
          <cell r="D10">
            <v>1500</v>
          </cell>
        </row>
      </sheetData>
      <sheetData sheetId="1691">
        <row r="10">
          <cell r="D10">
            <v>1500</v>
          </cell>
        </row>
      </sheetData>
      <sheetData sheetId="1692">
        <row r="10">
          <cell r="D10">
            <v>1500</v>
          </cell>
        </row>
      </sheetData>
      <sheetData sheetId="1693"/>
      <sheetData sheetId="1694"/>
      <sheetData sheetId="1695"/>
      <sheetData sheetId="1696"/>
      <sheetData sheetId="1697"/>
      <sheetData sheetId="1698"/>
      <sheetData sheetId="1699"/>
      <sheetData sheetId="1700">
        <row r="10">
          <cell r="D10">
            <v>1500</v>
          </cell>
        </row>
      </sheetData>
      <sheetData sheetId="1701"/>
      <sheetData sheetId="1702"/>
      <sheetData sheetId="1703">
        <row r="10">
          <cell r="D10">
            <v>1500</v>
          </cell>
        </row>
      </sheetData>
      <sheetData sheetId="1704"/>
      <sheetData sheetId="1705">
        <row r="10">
          <cell r="D10">
            <v>1500</v>
          </cell>
        </row>
      </sheetData>
      <sheetData sheetId="1706">
        <row r="10">
          <cell r="D10">
            <v>1500</v>
          </cell>
        </row>
      </sheetData>
      <sheetData sheetId="1707"/>
      <sheetData sheetId="1708">
        <row r="10">
          <cell r="D10">
            <v>1500</v>
          </cell>
        </row>
      </sheetData>
      <sheetData sheetId="1709">
        <row r="10">
          <cell r="D10">
            <v>1500</v>
          </cell>
        </row>
      </sheetData>
      <sheetData sheetId="1710">
        <row r="10">
          <cell r="D10">
            <v>1500</v>
          </cell>
        </row>
      </sheetData>
      <sheetData sheetId="1711">
        <row r="10">
          <cell r="D10">
            <v>1500</v>
          </cell>
        </row>
      </sheetData>
      <sheetData sheetId="1712">
        <row r="10">
          <cell r="D10">
            <v>1500</v>
          </cell>
        </row>
      </sheetData>
      <sheetData sheetId="1713">
        <row r="10">
          <cell r="D10">
            <v>1500</v>
          </cell>
        </row>
      </sheetData>
      <sheetData sheetId="1714">
        <row r="10">
          <cell r="D10">
            <v>1500</v>
          </cell>
        </row>
      </sheetData>
      <sheetData sheetId="1715">
        <row r="10">
          <cell r="D10">
            <v>1500</v>
          </cell>
        </row>
      </sheetData>
      <sheetData sheetId="1716">
        <row r="10">
          <cell r="D10">
            <v>1500</v>
          </cell>
        </row>
      </sheetData>
      <sheetData sheetId="1717">
        <row r="10">
          <cell r="D10">
            <v>1500</v>
          </cell>
        </row>
      </sheetData>
      <sheetData sheetId="1718">
        <row r="10">
          <cell r="D10">
            <v>1500</v>
          </cell>
        </row>
      </sheetData>
      <sheetData sheetId="1719">
        <row r="10">
          <cell r="D10">
            <v>1500</v>
          </cell>
        </row>
      </sheetData>
      <sheetData sheetId="1720">
        <row r="10">
          <cell r="D10">
            <v>1500</v>
          </cell>
        </row>
      </sheetData>
      <sheetData sheetId="1721">
        <row r="10">
          <cell r="D10">
            <v>1500</v>
          </cell>
        </row>
      </sheetData>
      <sheetData sheetId="1722">
        <row r="10">
          <cell r="D10">
            <v>1500</v>
          </cell>
        </row>
      </sheetData>
      <sheetData sheetId="1723">
        <row r="10">
          <cell r="D10">
            <v>1500</v>
          </cell>
        </row>
      </sheetData>
      <sheetData sheetId="1724">
        <row r="10">
          <cell r="D10">
            <v>1500</v>
          </cell>
        </row>
      </sheetData>
      <sheetData sheetId="1725">
        <row r="10">
          <cell r="D10">
            <v>1500</v>
          </cell>
        </row>
      </sheetData>
      <sheetData sheetId="1726">
        <row r="10">
          <cell r="D10">
            <v>1500</v>
          </cell>
        </row>
      </sheetData>
      <sheetData sheetId="1727">
        <row r="10">
          <cell r="D10">
            <v>1500</v>
          </cell>
        </row>
      </sheetData>
      <sheetData sheetId="1728">
        <row r="10">
          <cell r="D10">
            <v>1500</v>
          </cell>
        </row>
      </sheetData>
      <sheetData sheetId="1729">
        <row r="10">
          <cell r="D10">
            <v>1500</v>
          </cell>
        </row>
      </sheetData>
      <sheetData sheetId="1730">
        <row r="10">
          <cell r="D10">
            <v>1500</v>
          </cell>
        </row>
      </sheetData>
      <sheetData sheetId="1731">
        <row r="10">
          <cell r="D10">
            <v>1500</v>
          </cell>
        </row>
      </sheetData>
      <sheetData sheetId="1732">
        <row r="10">
          <cell r="D10">
            <v>1500</v>
          </cell>
        </row>
      </sheetData>
      <sheetData sheetId="1733">
        <row r="10">
          <cell r="D10">
            <v>1500</v>
          </cell>
        </row>
      </sheetData>
      <sheetData sheetId="1734">
        <row r="10">
          <cell r="D10">
            <v>1500</v>
          </cell>
        </row>
      </sheetData>
      <sheetData sheetId="1735"/>
      <sheetData sheetId="1736"/>
      <sheetData sheetId="1737">
        <row r="10">
          <cell r="D10">
            <v>1500</v>
          </cell>
        </row>
      </sheetData>
      <sheetData sheetId="1738"/>
      <sheetData sheetId="1739"/>
      <sheetData sheetId="1740"/>
      <sheetData sheetId="1741"/>
      <sheetData sheetId="1742"/>
      <sheetData sheetId="1743"/>
      <sheetData sheetId="1744">
        <row r="10">
          <cell r="D10">
            <v>1500</v>
          </cell>
        </row>
      </sheetData>
      <sheetData sheetId="1745">
        <row r="10">
          <cell r="D10">
            <v>1500</v>
          </cell>
        </row>
      </sheetData>
      <sheetData sheetId="1746">
        <row r="10">
          <cell r="D10">
            <v>1500</v>
          </cell>
        </row>
      </sheetData>
      <sheetData sheetId="1747">
        <row r="10">
          <cell r="D10">
            <v>1500</v>
          </cell>
        </row>
      </sheetData>
      <sheetData sheetId="1748">
        <row r="10">
          <cell r="D10">
            <v>1500</v>
          </cell>
        </row>
      </sheetData>
      <sheetData sheetId="1749">
        <row r="10">
          <cell r="D10">
            <v>1500</v>
          </cell>
        </row>
      </sheetData>
      <sheetData sheetId="1750"/>
      <sheetData sheetId="1751"/>
      <sheetData sheetId="1752">
        <row r="10">
          <cell r="D10">
            <v>1500</v>
          </cell>
        </row>
      </sheetData>
      <sheetData sheetId="1753">
        <row r="10">
          <cell r="D10">
            <v>1500</v>
          </cell>
        </row>
      </sheetData>
      <sheetData sheetId="1754">
        <row r="10">
          <cell r="D10">
            <v>1500</v>
          </cell>
        </row>
      </sheetData>
      <sheetData sheetId="1755">
        <row r="10">
          <cell r="D10">
            <v>1500</v>
          </cell>
        </row>
      </sheetData>
      <sheetData sheetId="1756">
        <row r="10">
          <cell r="D10">
            <v>1500</v>
          </cell>
        </row>
      </sheetData>
      <sheetData sheetId="1757">
        <row r="10">
          <cell r="D10">
            <v>1500</v>
          </cell>
        </row>
      </sheetData>
      <sheetData sheetId="1758">
        <row r="10">
          <cell r="D10">
            <v>1500</v>
          </cell>
        </row>
      </sheetData>
      <sheetData sheetId="1759">
        <row r="10">
          <cell r="D10">
            <v>1500</v>
          </cell>
        </row>
      </sheetData>
      <sheetData sheetId="1760">
        <row r="10">
          <cell r="D10">
            <v>1500</v>
          </cell>
        </row>
      </sheetData>
      <sheetData sheetId="1761">
        <row r="10">
          <cell r="D10">
            <v>1500</v>
          </cell>
        </row>
      </sheetData>
      <sheetData sheetId="1762">
        <row r="10">
          <cell r="D10">
            <v>1500</v>
          </cell>
        </row>
      </sheetData>
      <sheetData sheetId="1763">
        <row r="10">
          <cell r="D10">
            <v>1500</v>
          </cell>
        </row>
      </sheetData>
      <sheetData sheetId="1764">
        <row r="10">
          <cell r="D10">
            <v>1500</v>
          </cell>
        </row>
      </sheetData>
      <sheetData sheetId="1765">
        <row r="10">
          <cell r="D10">
            <v>1500</v>
          </cell>
        </row>
      </sheetData>
      <sheetData sheetId="1766">
        <row r="10">
          <cell r="D10">
            <v>1500</v>
          </cell>
        </row>
      </sheetData>
      <sheetData sheetId="1767">
        <row r="10">
          <cell r="D10">
            <v>1500</v>
          </cell>
        </row>
      </sheetData>
      <sheetData sheetId="1768">
        <row r="10">
          <cell r="D10">
            <v>1500</v>
          </cell>
        </row>
      </sheetData>
      <sheetData sheetId="1769">
        <row r="10">
          <cell r="D10">
            <v>1500</v>
          </cell>
        </row>
      </sheetData>
      <sheetData sheetId="1770">
        <row r="10">
          <cell r="D10">
            <v>1500</v>
          </cell>
        </row>
      </sheetData>
      <sheetData sheetId="1771">
        <row r="10">
          <cell r="D10">
            <v>1500</v>
          </cell>
        </row>
      </sheetData>
      <sheetData sheetId="1772">
        <row r="10">
          <cell r="D10">
            <v>1500</v>
          </cell>
        </row>
      </sheetData>
      <sheetData sheetId="1773">
        <row r="10">
          <cell r="D10">
            <v>1500</v>
          </cell>
        </row>
      </sheetData>
      <sheetData sheetId="1774">
        <row r="10">
          <cell r="D10">
            <v>1500</v>
          </cell>
        </row>
      </sheetData>
      <sheetData sheetId="1775"/>
      <sheetData sheetId="1776"/>
      <sheetData sheetId="1777">
        <row r="10">
          <cell r="D10">
            <v>1500</v>
          </cell>
        </row>
      </sheetData>
      <sheetData sheetId="1778">
        <row r="10">
          <cell r="D10">
            <v>1500</v>
          </cell>
        </row>
      </sheetData>
      <sheetData sheetId="1779">
        <row r="10">
          <cell r="D10">
            <v>1500</v>
          </cell>
        </row>
      </sheetData>
      <sheetData sheetId="1780"/>
      <sheetData sheetId="1781">
        <row r="10">
          <cell r="D10">
            <v>1500</v>
          </cell>
        </row>
      </sheetData>
      <sheetData sheetId="1782">
        <row r="10">
          <cell r="D10">
            <v>1500</v>
          </cell>
        </row>
      </sheetData>
      <sheetData sheetId="1783">
        <row r="10">
          <cell r="D10">
            <v>1500</v>
          </cell>
        </row>
      </sheetData>
      <sheetData sheetId="1784">
        <row r="10">
          <cell r="D10">
            <v>1500</v>
          </cell>
        </row>
      </sheetData>
      <sheetData sheetId="1785">
        <row r="10">
          <cell r="D10">
            <v>1500</v>
          </cell>
        </row>
      </sheetData>
      <sheetData sheetId="1786">
        <row r="10">
          <cell r="D10">
            <v>1500</v>
          </cell>
        </row>
      </sheetData>
      <sheetData sheetId="1787">
        <row r="10">
          <cell r="D10">
            <v>1500</v>
          </cell>
        </row>
      </sheetData>
      <sheetData sheetId="1788">
        <row r="10">
          <cell r="D10">
            <v>1500</v>
          </cell>
        </row>
      </sheetData>
      <sheetData sheetId="1789">
        <row r="10">
          <cell r="D10">
            <v>1500</v>
          </cell>
        </row>
      </sheetData>
      <sheetData sheetId="1790">
        <row r="10">
          <cell r="D10">
            <v>1500</v>
          </cell>
        </row>
      </sheetData>
      <sheetData sheetId="1791">
        <row r="10">
          <cell r="D10">
            <v>1500</v>
          </cell>
        </row>
      </sheetData>
      <sheetData sheetId="1792">
        <row r="10">
          <cell r="D10">
            <v>1500</v>
          </cell>
        </row>
      </sheetData>
      <sheetData sheetId="1793">
        <row r="10">
          <cell r="D10">
            <v>1500</v>
          </cell>
        </row>
      </sheetData>
      <sheetData sheetId="1794">
        <row r="10">
          <cell r="D10">
            <v>1500</v>
          </cell>
        </row>
      </sheetData>
      <sheetData sheetId="1795">
        <row r="10">
          <cell r="D10">
            <v>1500</v>
          </cell>
        </row>
      </sheetData>
      <sheetData sheetId="1796">
        <row r="10">
          <cell r="D10">
            <v>1500</v>
          </cell>
        </row>
      </sheetData>
      <sheetData sheetId="1797">
        <row r="10">
          <cell r="D10">
            <v>1500</v>
          </cell>
        </row>
      </sheetData>
      <sheetData sheetId="1798"/>
      <sheetData sheetId="1799">
        <row r="10">
          <cell r="D10">
            <v>1500</v>
          </cell>
        </row>
      </sheetData>
      <sheetData sheetId="1800">
        <row r="10">
          <cell r="D10">
            <v>1500</v>
          </cell>
        </row>
      </sheetData>
      <sheetData sheetId="1801">
        <row r="10">
          <cell r="D10">
            <v>1500</v>
          </cell>
        </row>
      </sheetData>
      <sheetData sheetId="1802">
        <row r="10">
          <cell r="D10">
            <v>1500</v>
          </cell>
        </row>
      </sheetData>
      <sheetData sheetId="1803">
        <row r="10">
          <cell r="D10">
            <v>1500</v>
          </cell>
        </row>
      </sheetData>
      <sheetData sheetId="1804"/>
      <sheetData sheetId="1805"/>
      <sheetData sheetId="1806"/>
      <sheetData sheetId="1807"/>
      <sheetData sheetId="1808"/>
      <sheetData sheetId="1809"/>
      <sheetData sheetId="1810"/>
      <sheetData sheetId="1811"/>
      <sheetData sheetId="1812"/>
      <sheetData sheetId="1813"/>
      <sheetData sheetId="1814"/>
      <sheetData sheetId="1815">
        <row r="10">
          <cell r="D10">
            <v>1500</v>
          </cell>
        </row>
      </sheetData>
      <sheetData sheetId="1816">
        <row r="10">
          <cell r="D10">
            <v>1500</v>
          </cell>
        </row>
      </sheetData>
      <sheetData sheetId="1817">
        <row r="10">
          <cell r="D10">
            <v>1500</v>
          </cell>
        </row>
      </sheetData>
      <sheetData sheetId="1818">
        <row r="10">
          <cell r="D10">
            <v>1500</v>
          </cell>
        </row>
      </sheetData>
      <sheetData sheetId="1819"/>
      <sheetData sheetId="1820"/>
      <sheetData sheetId="1821"/>
      <sheetData sheetId="1822"/>
      <sheetData sheetId="1823">
        <row r="10">
          <cell r="D10">
            <v>1500</v>
          </cell>
        </row>
      </sheetData>
      <sheetData sheetId="1824">
        <row r="10">
          <cell r="D10">
            <v>1500</v>
          </cell>
        </row>
      </sheetData>
      <sheetData sheetId="1825">
        <row r="10">
          <cell r="D10">
            <v>1500</v>
          </cell>
        </row>
      </sheetData>
      <sheetData sheetId="1826">
        <row r="10">
          <cell r="D10">
            <v>1500</v>
          </cell>
        </row>
      </sheetData>
      <sheetData sheetId="1827">
        <row r="10">
          <cell r="D10">
            <v>1500</v>
          </cell>
        </row>
      </sheetData>
      <sheetData sheetId="1828">
        <row r="10">
          <cell r="D10">
            <v>1500</v>
          </cell>
        </row>
      </sheetData>
      <sheetData sheetId="1829">
        <row r="10">
          <cell r="D10">
            <v>1500</v>
          </cell>
        </row>
      </sheetData>
      <sheetData sheetId="1830">
        <row r="10">
          <cell r="D10">
            <v>1500</v>
          </cell>
        </row>
      </sheetData>
      <sheetData sheetId="1831">
        <row r="10">
          <cell r="D10">
            <v>1500</v>
          </cell>
        </row>
      </sheetData>
      <sheetData sheetId="1832">
        <row r="10">
          <cell r="D10">
            <v>1500</v>
          </cell>
        </row>
      </sheetData>
      <sheetData sheetId="1833"/>
      <sheetData sheetId="1834">
        <row r="10">
          <cell r="D10">
            <v>1500</v>
          </cell>
        </row>
      </sheetData>
      <sheetData sheetId="1835">
        <row r="10">
          <cell r="D10">
            <v>1500</v>
          </cell>
        </row>
      </sheetData>
      <sheetData sheetId="1836"/>
      <sheetData sheetId="1837">
        <row r="10">
          <cell r="D10">
            <v>1500</v>
          </cell>
        </row>
      </sheetData>
      <sheetData sheetId="1838">
        <row r="10">
          <cell r="D10">
            <v>1500</v>
          </cell>
        </row>
      </sheetData>
      <sheetData sheetId="1839">
        <row r="10">
          <cell r="D10">
            <v>1500</v>
          </cell>
        </row>
      </sheetData>
      <sheetData sheetId="1840">
        <row r="10">
          <cell r="D10">
            <v>1500</v>
          </cell>
        </row>
      </sheetData>
      <sheetData sheetId="1841">
        <row r="10">
          <cell r="D10">
            <v>1500</v>
          </cell>
        </row>
      </sheetData>
      <sheetData sheetId="1842">
        <row r="10">
          <cell r="D10">
            <v>1500</v>
          </cell>
        </row>
      </sheetData>
      <sheetData sheetId="1843">
        <row r="10">
          <cell r="D10">
            <v>1500</v>
          </cell>
        </row>
      </sheetData>
      <sheetData sheetId="1844">
        <row r="10">
          <cell r="D10">
            <v>1500</v>
          </cell>
        </row>
      </sheetData>
      <sheetData sheetId="1845">
        <row r="10">
          <cell r="D10">
            <v>1500</v>
          </cell>
        </row>
      </sheetData>
      <sheetData sheetId="1846">
        <row r="10">
          <cell r="D10">
            <v>1500</v>
          </cell>
        </row>
      </sheetData>
      <sheetData sheetId="1847">
        <row r="10">
          <cell r="D10">
            <v>1500</v>
          </cell>
        </row>
      </sheetData>
      <sheetData sheetId="1848">
        <row r="10">
          <cell r="D10">
            <v>1500</v>
          </cell>
        </row>
      </sheetData>
      <sheetData sheetId="1849">
        <row r="10">
          <cell r="D10">
            <v>1500</v>
          </cell>
        </row>
      </sheetData>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row r="10">
          <cell r="D10">
            <v>1500</v>
          </cell>
        </row>
      </sheetData>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row r="10">
          <cell r="D10">
            <v>1500</v>
          </cell>
        </row>
      </sheetData>
      <sheetData sheetId="1891"/>
      <sheetData sheetId="1892">
        <row r="10">
          <cell r="D10">
            <v>1500</v>
          </cell>
        </row>
      </sheetData>
      <sheetData sheetId="1893">
        <row r="10">
          <cell r="D10">
            <v>1500</v>
          </cell>
        </row>
      </sheetData>
      <sheetData sheetId="1894"/>
      <sheetData sheetId="1895">
        <row r="10">
          <cell r="D10">
            <v>1500</v>
          </cell>
        </row>
      </sheetData>
      <sheetData sheetId="1896">
        <row r="10">
          <cell r="D10">
            <v>1500</v>
          </cell>
        </row>
      </sheetData>
      <sheetData sheetId="1897">
        <row r="10">
          <cell r="D10">
            <v>1500</v>
          </cell>
        </row>
      </sheetData>
      <sheetData sheetId="1898">
        <row r="10">
          <cell r="D10">
            <v>1500</v>
          </cell>
        </row>
      </sheetData>
      <sheetData sheetId="1899">
        <row r="10">
          <cell r="D10">
            <v>1500</v>
          </cell>
        </row>
      </sheetData>
      <sheetData sheetId="1900">
        <row r="10">
          <cell r="D10">
            <v>1500</v>
          </cell>
        </row>
      </sheetData>
      <sheetData sheetId="1901">
        <row r="10">
          <cell r="D10">
            <v>1500</v>
          </cell>
        </row>
      </sheetData>
      <sheetData sheetId="1902">
        <row r="10">
          <cell r="D10">
            <v>1500</v>
          </cell>
        </row>
      </sheetData>
      <sheetData sheetId="1903">
        <row r="10">
          <cell r="D10">
            <v>1500</v>
          </cell>
        </row>
      </sheetData>
      <sheetData sheetId="1904">
        <row r="10">
          <cell r="D10">
            <v>1500</v>
          </cell>
        </row>
      </sheetData>
      <sheetData sheetId="1905">
        <row r="10">
          <cell r="D10">
            <v>1500</v>
          </cell>
        </row>
      </sheetData>
      <sheetData sheetId="1906">
        <row r="10">
          <cell r="D10">
            <v>1500</v>
          </cell>
        </row>
      </sheetData>
      <sheetData sheetId="1907">
        <row r="10">
          <cell r="D10">
            <v>1500</v>
          </cell>
        </row>
      </sheetData>
      <sheetData sheetId="1908">
        <row r="10">
          <cell r="D10">
            <v>1500</v>
          </cell>
        </row>
      </sheetData>
      <sheetData sheetId="1909">
        <row r="10">
          <cell r="D10">
            <v>1500</v>
          </cell>
        </row>
      </sheetData>
      <sheetData sheetId="1910">
        <row r="10">
          <cell r="D10">
            <v>1500</v>
          </cell>
        </row>
      </sheetData>
      <sheetData sheetId="1911">
        <row r="10">
          <cell r="D10">
            <v>1500</v>
          </cell>
        </row>
      </sheetData>
      <sheetData sheetId="1912">
        <row r="10">
          <cell r="D10">
            <v>1500</v>
          </cell>
        </row>
      </sheetData>
      <sheetData sheetId="1913">
        <row r="10">
          <cell r="D10">
            <v>1500</v>
          </cell>
        </row>
      </sheetData>
      <sheetData sheetId="1914">
        <row r="10">
          <cell r="D10">
            <v>1500</v>
          </cell>
        </row>
      </sheetData>
      <sheetData sheetId="1915">
        <row r="10">
          <cell r="D10">
            <v>1500</v>
          </cell>
        </row>
      </sheetData>
      <sheetData sheetId="1916">
        <row r="10">
          <cell r="D10">
            <v>1500</v>
          </cell>
        </row>
      </sheetData>
      <sheetData sheetId="1917">
        <row r="10">
          <cell r="D10">
            <v>1500</v>
          </cell>
        </row>
      </sheetData>
      <sheetData sheetId="1918">
        <row r="10">
          <cell r="D10">
            <v>1500</v>
          </cell>
        </row>
      </sheetData>
      <sheetData sheetId="1919">
        <row r="10">
          <cell r="D10">
            <v>1500</v>
          </cell>
        </row>
      </sheetData>
      <sheetData sheetId="1920">
        <row r="10">
          <cell r="D10">
            <v>1500</v>
          </cell>
        </row>
      </sheetData>
      <sheetData sheetId="1921">
        <row r="10">
          <cell r="D10">
            <v>1500</v>
          </cell>
        </row>
      </sheetData>
      <sheetData sheetId="1922"/>
      <sheetData sheetId="1923"/>
      <sheetData sheetId="1924">
        <row r="10">
          <cell r="D10">
            <v>1500</v>
          </cell>
        </row>
      </sheetData>
      <sheetData sheetId="1925"/>
      <sheetData sheetId="1926"/>
      <sheetData sheetId="1927"/>
      <sheetData sheetId="1928"/>
      <sheetData sheetId="1929"/>
      <sheetData sheetId="1930"/>
      <sheetData sheetId="1931">
        <row r="10">
          <cell r="D10">
            <v>1500</v>
          </cell>
        </row>
      </sheetData>
      <sheetData sheetId="1932">
        <row r="10">
          <cell r="D10">
            <v>1500</v>
          </cell>
        </row>
      </sheetData>
      <sheetData sheetId="1933">
        <row r="10">
          <cell r="D10">
            <v>1500</v>
          </cell>
        </row>
      </sheetData>
      <sheetData sheetId="1934">
        <row r="10">
          <cell r="D10">
            <v>1500</v>
          </cell>
        </row>
      </sheetData>
      <sheetData sheetId="1935">
        <row r="10">
          <cell r="D10">
            <v>1500</v>
          </cell>
        </row>
      </sheetData>
      <sheetData sheetId="1936">
        <row r="10">
          <cell r="D10">
            <v>1500</v>
          </cell>
        </row>
      </sheetData>
      <sheetData sheetId="1937"/>
      <sheetData sheetId="1938"/>
      <sheetData sheetId="1939">
        <row r="10">
          <cell r="D10">
            <v>1500</v>
          </cell>
        </row>
      </sheetData>
      <sheetData sheetId="1940">
        <row r="10">
          <cell r="D10">
            <v>1500</v>
          </cell>
        </row>
      </sheetData>
      <sheetData sheetId="1941">
        <row r="10">
          <cell r="D10">
            <v>1500</v>
          </cell>
        </row>
      </sheetData>
      <sheetData sheetId="1942">
        <row r="10">
          <cell r="D10">
            <v>1500</v>
          </cell>
        </row>
      </sheetData>
      <sheetData sheetId="1943">
        <row r="10">
          <cell r="D10">
            <v>1500</v>
          </cell>
        </row>
      </sheetData>
      <sheetData sheetId="1944">
        <row r="10">
          <cell r="D10">
            <v>1500</v>
          </cell>
        </row>
      </sheetData>
      <sheetData sheetId="1945">
        <row r="10">
          <cell r="D10">
            <v>1500</v>
          </cell>
        </row>
      </sheetData>
      <sheetData sheetId="1946">
        <row r="10">
          <cell r="D10">
            <v>1500</v>
          </cell>
        </row>
      </sheetData>
      <sheetData sheetId="1947">
        <row r="10">
          <cell r="D10">
            <v>1500</v>
          </cell>
        </row>
      </sheetData>
      <sheetData sheetId="1948">
        <row r="10">
          <cell r="D10">
            <v>1500</v>
          </cell>
        </row>
      </sheetData>
      <sheetData sheetId="1949">
        <row r="10">
          <cell r="D10">
            <v>1500</v>
          </cell>
        </row>
      </sheetData>
      <sheetData sheetId="1950">
        <row r="10">
          <cell r="D10">
            <v>1500</v>
          </cell>
        </row>
      </sheetData>
      <sheetData sheetId="1951">
        <row r="10">
          <cell r="D10">
            <v>1500</v>
          </cell>
        </row>
      </sheetData>
      <sheetData sheetId="1952">
        <row r="10">
          <cell r="D10">
            <v>1500</v>
          </cell>
        </row>
      </sheetData>
      <sheetData sheetId="1953">
        <row r="10">
          <cell r="D10">
            <v>1500</v>
          </cell>
        </row>
      </sheetData>
      <sheetData sheetId="1954">
        <row r="10">
          <cell r="D10">
            <v>1500</v>
          </cell>
        </row>
      </sheetData>
      <sheetData sheetId="1955">
        <row r="10">
          <cell r="D10">
            <v>1500</v>
          </cell>
        </row>
      </sheetData>
      <sheetData sheetId="1956">
        <row r="10">
          <cell r="D10">
            <v>1500</v>
          </cell>
        </row>
      </sheetData>
      <sheetData sheetId="1957">
        <row r="10">
          <cell r="D10">
            <v>1500</v>
          </cell>
        </row>
      </sheetData>
      <sheetData sheetId="1958">
        <row r="10">
          <cell r="D10">
            <v>1500</v>
          </cell>
        </row>
      </sheetData>
      <sheetData sheetId="1959">
        <row r="10">
          <cell r="D10">
            <v>1500</v>
          </cell>
        </row>
      </sheetData>
      <sheetData sheetId="1960">
        <row r="10">
          <cell r="D10">
            <v>1500</v>
          </cell>
        </row>
      </sheetData>
      <sheetData sheetId="1961">
        <row r="10">
          <cell r="D10">
            <v>1500</v>
          </cell>
        </row>
      </sheetData>
      <sheetData sheetId="1962"/>
      <sheetData sheetId="1963">
        <row r="10">
          <cell r="D10">
            <v>1500</v>
          </cell>
        </row>
      </sheetData>
      <sheetData sheetId="1964"/>
      <sheetData sheetId="1965">
        <row r="10">
          <cell r="D10">
            <v>1500</v>
          </cell>
        </row>
      </sheetData>
      <sheetData sheetId="1966">
        <row r="10">
          <cell r="D10">
            <v>1500</v>
          </cell>
        </row>
      </sheetData>
      <sheetData sheetId="1967"/>
      <sheetData sheetId="1968">
        <row r="10">
          <cell r="D10">
            <v>1500</v>
          </cell>
        </row>
      </sheetData>
      <sheetData sheetId="1969">
        <row r="10">
          <cell r="D10">
            <v>1500</v>
          </cell>
        </row>
      </sheetData>
      <sheetData sheetId="1970">
        <row r="10">
          <cell r="D10">
            <v>1500</v>
          </cell>
        </row>
      </sheetData>
      <sheetData sheetId="1971">
        <row r="10">
          <cell r="D10">
            <v>1500</v>
          </cell>
        </row>
      </sheetData>
      <sheetData sheetId="1972">
        <row r="10">
          <cell r="D10">
            <v>1500</v>
          </cell>
        </row>
      </sheetData>
      <sheetData sheetId="1973">
        <row r="10">
          <cell r="D10">
            <v>1500</v>
          </cell>
        </row>
      </sheetData>
      <sheetData sheetId="1974">
        <row r="10">
          <cell r="D10">
            <v>1500</v>
          </cell>
        </row>
      </sheetData>
      <sheetData sheetId="1975">
        <row r="10">
          <cell r="D10">
            <v>1500</v>
          </cell>
        </row>
      </sheetData>
      <sheetData sheetId="1976">
        <row r="10">
          <cell r="D10">
            <v>1500</v>
          </cell>
        </row>
      </sheetData>
      <sheetData sheetId="1977">
        <row r="10">
          <cell r="D10">
            <v>1500</v>
          </cell>
        </row>
      </sheetData>
      <sheetData sheetId="1978">
        <row r="10">
          <cell r="D10">
            <v>1500</v>
          </cell>
        </row>
      </sheetData>
      <sheetData sheetId="1979">
        <row r="10">
          <cell r="D10">
            <v>1500</v>
          </cell>
        </row>
      </sheetData>
      <sheetData sheetId="1980">
        <row r="10">
          <cell r="D10">
            <v>1500</v>
          </cell>
        </row>
      </sheetData>
      <sheetData sheetId="1981">
        <row r="10">
          <cell r="D10">
            <v>1500</v>
          </cell>
        </row>
      </sheetData>
      <sheetData sheetId="1982">
        <row r="10">
          <cell r="D10">
            <v>1500</v>
          </cell>
        </row>
      </sheetData>
      <sheetData sheetId="1983">
        <row r="10">
          <cell r="D10">
            <v>1500</v>
          </cell>
        </row>
      </sheetData>
      <sheetData sheetId="1984">
        <row r="10">
          <cell r="D10">
            <v>1500</v>
          </cell>
        </row>
      </sheetData>
      <sheetData sheetId="1985"/>
      <sheetData sheetId="1986">
        <row r="10">
          <cell r="D10">
            <v>1500</v>
          </cell>
        </row>
      </sheetData>
      <sheetData sheetId="1987">
        <row r="10">
          <cell r="D10">
            <v>1500</v>
          </cell>
        </row>
      </sheetData>
      <sheetData sheetId="1988"/>
      <sheetData sheetId="1989">
        <row r="10">
          <cell r="D10">
            <v>1500</v>
          </cell>
        </row>
      </sheetData>
      <sheetData sheetId="1990"/>
      <sheetData sheetId="1991"/>
      <sheetData sheetId="1992"/>
      <sheetData sheetId="1993"/>
      <sheetData sheetId="1994"/>
      <sheetData sheetId="1995"/>
      <sheetData sheetId="1996"/>
      <sheetData sheetId="1997"/>
      <sheetData sheetId="1998"/>
      <sheetData sheetId="1999"/>
      <sheetData sheetId="2000"/>
      <sheetData sheetId="2001" refreshError="1"/>
      <sheetData sheetId="2002" refreshError="1"/>
      <sheetData sheetId="2003" refreshError="1"/>
      <sheetData sheetId="2004" refreshError="1"/>
      <sheetData sheetId="2005" refreshError="1"/>
      <sheetData sheetId="2006" refreshError="1"/>
      <sheetData sheetId="2007" refreshError="1"/>
      <sheetData sheetId="2008" refreshError="1"/>
      <sheetData sheetId="2009" refreshError="1"/>
      <sheetData sheetId="2010" refreshError="1"/>
      <sheetData sheetId="2011" refreshError="1"/>
      <sheetData sheetId="2012" refreshError="1"/>
      <sheetData sheetId="2013" refreshError="1"/>
      <sheetData sheetId="2014" refreshError="1"/>
      <sheetData sheetId="2015" refreshError="1"/>
      <sheetData sheetId="2016" refreshError="1"/>
      <sheetData sheetId="2017" refreshError="1"/>
      <sheetData sheetId="2018" refreshError="1"/>
      <sheetData sheetId="2019" refreshError="1"/>
      <sheetData sheetId="2020" refreshError="1"/>
      <sheetData sheetId="2021" refreshError="1"/>
      <sheetData sheetId="2022" refreshError="1"/>
      <sheetData sheetId="2023" refreshError="1"/>
      <sheetData sheetId="2024" refreshError="1"/>
      <sheetData sheetId="2025" refreshError="1"/>
      <sheetData sheetId="2026" refreshError="1"/>
      <sheetData sheetId="2027" refreshError="1"/>
      <sheetData sheetId="2028" refreshError="1"/>
      <sheetData sheetId="2029" refreshError="1"/>
      <sheetData sheetId="2030" refreshError="1"/>
      <sheetData sheetId="2031" refreshError="1"/>
      <sheetData sheetId="2032" refreshError="1"/>
      <sheetData sheetId="2033" refreshError="1"/>
      <sheetData sheetId="2034" refreshError="1"/>
      <sheetData sheetId="2035" refreshError="1"/>
      <sheetData sheetId="2036" refreshError="1"/>
      <sheetData sheetId="2037" refreshError="1"/>
      <sheetData sheetId="2038" refreshError="1"/>
      <sheetData sheetId="2039" refreshError="1"/>
      <sheetData sheetId="2040" refreshError="1"/>
      <sheetData sheetId="2041" refreshError="1"/>
      <sheetData sheetId="2042" refreshError="1"/>
      <sheetData sheetId="2043" refreshError="1"/>
      <sheetData sheetId="2044" refreshError="1"/>
      <sheetData sheetId="2045" refreshError="1"/>
      <sheetData sheetId="2046" refreshError="1"/>
      <sheetData sheetId="2047" refreshError="1"/>
      <sheetData sheetId="2048" refreshError="1"/>
      <sheetData sheetId="2049" refreshError="1"/>
      <sheetData sheetId="2050" refreshError="1"/>
      <sheetData sheetId="2051" refreshError="1"/>
      <sheetData sheetId="2052" refreshError="1"/>
      <sheetData sheetId="2053"/>
      <sheetData sheetId="2054"/>
      <sheetData sheetId="2055"/>
      <sheetData sheetId="2056"/>
      <sheetData sheetId="2057"/>
      <sheetData sheetId="2058"/>
      <sheetData sheetId="2059"/>
      <sheetData sheetId="2060"/>
      <sheetData sheetId="2061"/>
      <sheetData sheetId="2062"/>
      <sheetData sheetId="2063" refreshError="1"/>
      <sheetData sheetId="2064" refreshError="1"/>
      <sheetData sheetId="2065" refreshError="1"/>
      <sheetData sheetId="2066" refreshError="1"/>
      <sheetData sheetId="2067" refreshError="1"/>
      <sheetData sheetId="2068" refreshError="1"/>
      <sheetData sheetId="2069" refreshError="1"/>
      <sheetData sheetId="2070" refreshError="1"/>
      <sheetData sheetId="2071">
        <row r="10">
          <cell r="D10">
            <v>1500</v>
          </cell>
        </row>
      </sheetData>
      <sheetData sheetId="2072">
        <row r="10">
          <cell r="D10">
            <v>1500</v>
          </cell>
        </row>
      </sheetData>
      <sheetData sheetId="2073">
        <row r="10">
          <cell r="D10">
            <v>1500</v>
          </cell>
        </row>
      </sheetData>
      <sheetData sheetId="2074">
        <row r="10">
          <cell r="D10">
            <v>1500</v>
          </cell>
        </row>
      </sheetData>
      <sheetData sheetId="2075">
        <row r="10">
          <cell r="D10">
            <v>1500</v>
          </cell>
        </row>
      </sheetData>
      <sheetData sheetId="2076">
        <row r="10">
          <cell r="D10">
            <v>1500</v>
          </cell>
        </row>
      </sheetData>
      <sheetData sheetId="2077">
        <row r="10">
          <cell r="D10">
            <v>1500</v>
          </cell>
        </row>
      </sheetData>
      <sheetData sheetId="2078">
        <row r="10">
          <cell r="D10">
            <v>1500</v>
          </cell>
        </row>
      </sheetData>
      <sheetData sheetId="2079">
        <row r="10">
          <cell r="D10">
            <v>1500</v>
          </cell>
        </row>
      </sheetData>
      <sheetData sheetId="2080">
        <row r="10">
          <cell r="D10">
            <v>1500</v>
          </cell>
        </row>
      </sheetData>
      <sheetData sheetId="2081">
        <row r="10">
          <cell r="D10">
            <v>1500</v>
          </cell>
        </row>
      </sheetData>
      <sheetData sheetId="2082">
        <row r="10">
          <cell r="D10">
            <v>1500</v>
          </cell>
        </row>
      </sheetData>
      <sheetData sheetId="2083">
        <row r="10">
          <cell r="D10">
            <v>1500</v>
          </cell>
        </row>
      </sheetData>
      <sheetData sheetId="2084">
        <row r="10">
          <cell r="D10">
            <v>1500</v>
          </cell>
        </row>
      </sheetData>
      <sheetData sheetId="2085">
        <row r="10">
          <cell r="D10">
            <v>1500</v>
          </cell>
        </row>
      </sheetData>
      <sheetData sheetId="2086">
        <row r="10">
          <cell r="D10">
            <v>1500</v>
          </cell>
        </row>
      </sheetData>
      <sheetData sheetId="2087">
        <row r="10">
          <cell r="D10">
            <v>1500</v>
          </cell>
        </row>
      </sheetData>
      <sheetData sheetId="2088">
        <row r="10">
          <cell r="D10">
            <v>1500</v>
          </cell>
        </row>
      </sheetData>
      <sheetData sheetId="2089">
        <row r="10">
          <cell r="D10">
            <v>1500</v>
          </cell>
        </row>
      </sheetData>
      <sheetData sheetId="2090">
        <row r="10">
          <cell r="D10">
            <v>1500</v>
          </cell>
        </row>
      </sheetData>
      <sheetData sheetId="2091">
        <row r="10">
          <cell r="D10">
            <v>1500</v>
          </cell>
        </row>
      </sheetData>
      <sheetData sheetId="2092">
        <row r="10">
          <cell r="D10">
            <v>1500</v>
          </cell>
        </row>
      </sheetData>
      <sheetData sheetId="2093">
        <row r="10">
          <cell r="D10">
            <v>1500</v>
          </cell>
        </row>
      </sheetData>
      <sheetData sheetId="2094">
        <row r="10">
          <cell r="D10">
            <v>1500</v>
          </cell>
        </row>
      </sheetData>
      <sheetData sheetId="2095">
        <row r="10">
          <cell r="D10">
            <v>1500</v>
          </cell>
        </row>
      </sheetData>
      <sheetData sheetId="2096">
        <row r="10">
          <cell r="D10">
            <v>1500</v>
          </cell>
        </row>
      </sheetData>
      <sheetData sheetId="2097">
        <row r="10">
          <cell r="D10">
            <v>1500</v>
          </cell>
        </row>
      </sheetData>
      <sheetData sheetId="2098">
        <row r="10">
          <cell r="D10">
            <v>1500</v>
          </cell>
        </row>
      </sheetData>
      <sheetData sheetId="2099">
        <row r="10">
          <cell r="D10">
            <v>1500</v>
          </cell>
        </row>
      </sheetData>
      <sheetData sheetId="2100">
        <row r="10">
          <cell r="D10">
            <v>1500</v>
          </cell>
        </row>
      </sheetData>
      <sheetData sheetId="2101">
        <row r="10">
          <cell r="D10">
            <v>1500</v>
          </cell>
        </row>
      </sheetData>
      <sheetData sheetId="2102">
        <row r="10">
          <cell r="D10">
            <v>1500</v>
          </cell>
        </row>
      </sheetData>
      <sheetData sheetId="2103">
        <row r="10">
          <cell r="D10">
            <v>1500</v>
          </cell>
        </row>
      </sheetData>
      <sheetData sheetId="2104">
        <row r="10">
          <cell r="D10">
            <v>1500</v>
          </cell>
        </row>
      </sheetData>
      <sheetData sheetId="2105">
        <row r="10">
          <cell r="D10">
            <v>1500</v>
          </cell>
        </row>
      </sheetData>
      <sheetData sheetId="2106">
        <row r="10">
          <cell r="D10">
            <v>1500</v>
          </cell>
        </row>
      </sheetData>
      <sheetData sheetId="2107">
        <row r="10">
          <cell r="D10">
            <v>1500</v>
          </cell>
        </row>
      </sheetData>
      <sheetData sheetId="2108">
        <row r="10">
          <cell r="D10">
            <v>1500</v>
          </cell>
        </row>
      </sheetData>
      <sheetData sheetId="2109">
        <row r="10">
          <cell r="D10">
            <v>1500</v>
          </cell>
        </row>
      </sheetData>
      <sheetData sheetId="2110">
        <row r="10">
          <cell r="D10">
            <v>1500</v>
          </cell>
        </row>
      </sheetData>
      <sheetData sheetId="2111">
        <row r="10">
          <cell r="D10">
            <v>1500</v>
          </cell>
        </row>
      </sheetData>
      <sheetData sheetId="2112">
        <row r="10">
          <cell r="D10">
            <v>1500</v>
          </cell>
        </row>
      </sheetData>
      <sheetData sheetId="2113">
        <row r="10">
          <cell r="D10">
            <v>1500</v>
          </cell>
        </row>
      </sheetData>
      <sheetData sheetId="2114">
        <row r="10">
          <cell r="D10">
            <v>1500</v>
          </cell>
        </row>
      </sheetData>
      <sheetData sheetId="2115">
        <row r="10">
          <cell r="D10">
            <v>1500</v>
          </cell>
        </row>
      </sheetData>
      <sheetData sheetId="2116">
        <row r="10">
          <cell r="D10">
            <v>1500</v>
          </cell>
        </row>
      </sheetData>
      <sheetData sheetId="2117">
        <row r="10">
          <cell r="D10">
            <v>1500</v>
          </cell>
        </row>
      </sheetData>
      <sheetData sheetId="2118">
        <row r="10">
          <cell r="D10">
            <v>1500</v>
          </cell>
        </row>
      </sheetData>
      <sheetData sheetId="2119">
        <row r="10">
          <cell r="D10">
            <v>1500</v>
          </cell>
        </row>
      </sheetData>
      <sheetData sheetId="2120">
        <row r="10">
          <cell r="D10">
            <v>1500</v>
          </cell>
        </row>
      </sheetData>
      <sheetData sheetId="2121">
        <row r="10">
          <cell r="D10">
            <v>1500</v>
          </cell>
        </row>
      </sheetData>
      <sheetData sheetId="2122">
        <row r="10">
          <cell r="D10">
            <v>1500</v>
          </cell>
        </row>
      </sheetData>
      <sheetData sheetId="2123">
        <row r="10">
          <cell r="D10">
            <v>1500</v>
          </cell>
        </row>
      </sheetData>
      <sheetData sheetId="2124">
        <row r="10">
          <cell r="D10">
            <v>1500</v>
          </cell>
        </row>
      </sheetData>
      <sheetData sheetId="2125">
        <row r="10">
          <cell r="D10">
            <v>1500</v>
          </cell>
        </row>
      </sheetData>
      <sheetData sheetId="2126">
        <row r="10">
          <cell r="D10">
            <v>1500</v>
          </cell>
        </row>
      </sheetData>
      <sheetData sheetId="2127">
        <row r="10">
          <cell r="D10">
            <v>1500</v>
          </cell>
        </row>
      </sheetData>
      <sheetData sheetId="2128">
        <row r="10">
          <cell r="D10">
            <v>1500</v>
          </cell>
        </row>
      </sheetData>
      <sheetData sheetId="2129">
        <row r="10">
          <cell r="D10">
            <v>1500</v>
          </cell>
        </row>
      </sheetData>
      <sheetData sheetId="2130">
        <row r="10">
          <cell r="D10">
            <v>1500</v>
          </cell>
        </row>
      </sheetData>
      <sheetData sheetId="2131">
        <row r="10">
          <cell r="D10">
            <v>1500</v>
          </cell>
        </row>
      </sheetData>
      <sheetData sheetId="2132">
        <row r="10">
          <cell r="D10">
            <v>1500</v>
          </cell>
        </row>
      </sheetData>
      <sheetData sheetId="2133">
        <row r="10">
          <cell r="D10">
            <v>1500</v>
          </cell>
        </row>
      </sheetData>
      <sheetData sheetId="2134">
        <row r="10">
          <cell r="D10">
            <v>1500</v>
          </cell>
        </row>
      </sheetData>
      <sheetData sheetId="2135">
        <row r="10">
          <cell r="D10">
            <v>1500</v>
          </cell>
        </row>
      </sheetData>
      <sheetData sheetId="2136">
        <row r="10">
          <cell r="D10">
            <v>1500</v>
          </cell>
        </row>
      </sheetData>
      <sheetData sheetId="2137">
        <row r="10">
          <cell r="D10">
            <v>1500</v>
          </cell>
        </row>
      </sheetData>
      <sheetData sheetId="2138">
        <row r="10">
          <cell r="D10">
            <v>1500</v>
          </cell>
        </row>
      </sheetData>
      <sheetData sheetId="2139">
        <row r="10">
          <cell r="D10">
            <v>1500</v>
          </cell>
        </row>
      </sheetData>
      <sheetData sheetId="2140">
        <row r="10">
          <cell r="D10">
            <v>1500</v>
          </cell>
        </row>
      </sheetData>
      <sheetData sheetId="2141">
        <row r="10">
          <cell r="D10">
            <v>1500</v>
          </cell>
        </row>
      </sheetData>
      <sheetData sheetId="2142">
        <row r="10">
          <cell r="D10">
            <v>1500</v>
          </cell>
        </row>
      </sheetData>
      <sheetData sheetId="2143">
        <row r="10">
          <cell r="D10">
            <v>1500</v>
          </cell>
        </row>
      </sheetData>
      <sheetData sheetId="2144">
        <row r="10">
          <cell r="D10">
            <v>1500</v>
          </cell>
        </row>
      </sheetData>
      <sheetData sheetId="2145">
        <row r="10">
          <cell r="D10">
            <v>1500</v>
          </cell>
        </row>
      </sheetData>
      <sheetData sheetId="2146">
        <row r="10">
          <cell r="D10">
            <v>1500</v>
          </cell>
        </row>
      </sheetData>
      <sheetData sheetId="2147">
        <row r="10">
          <cell r="D10">
            <v>1500</v>
          </cell>
        </row>
      </sheetData>
      <sheetData sheetId="2148">
        <row r="10">
          <cell r="D10">
            <v>1500</v>
          </cell>
        </row>
      </sheetData>
      <sheetData sheetId="2149">
        <row r="10">
          <cell r="D10">
            <v>1500</v>
          </cell>
        </row>
      </sheetData>
      <sheetData sheetId="2150">
        <row r="10">
          <cell r="D10">
            <v>1500</v>
          </cell>
        </row>
      </sheetData>
      <sheetData sheetId="2151">
        <row r="10">
          <cell r="D10">
            <v>1500</v>
          </cell>
        </row>
      </sheetData>
      <sheetData sheetId="2152">
        <row r="10">
          <cell r="D10">
            <v>1500</v>
          </cell>
        </row>
      </sheetData>
      <sheetData sheetId="2153">
        <row r="10">
          <cell r="D10">
            <v>1500</v>
          </cell>
        </row>
      </sheetData>
      <sheetData sheetId="2154">
        <row r="10">
          <cell r="D10">
            <v>1500</v>
          </cell>
        </row>
      </sheetData>
      <sheetData sheetId="2155">
        <row r="10">
          <cell r="D10">
            <v>1500</v>
          </cell>
        </row>
      </sheetData>
      <sheetData sheetId="2156">
        <row r="10">
          <cell r="D10">
            <v>1500</v>
          </cell>
        </row>
      </sheetData>
      <sheetData sheetId="2157">
        <row r="10">
          <cell r="D10">
            <v>1500</v>
          </cell>
        </row>
      </sheetData>
      <sheetData sheetId="2158">
        <row r="10">
          <cell r="D10">
            <v>1500</v>
          </cell>
        </row>
      </sheetData>
      <sheetData sheetId="2159">
        <row r="10">
          <cell r="D10">
            <v>1500</v>
          </cell>
        </row>
      </sheetData>
      <sheetData sheetId="2160">
        <row r="10">
          <cell r="D10">
            <v>1500</v>
          </cell>
        </row>
      </sheetData>
      <sheetData sheetId="2161">
        <row r="10">
          <cell r="D10">
            <v>1500</v>
          </cell>
        </row>
      </sheetData>
      <sheetData sheetId="2162">
        <row r="10">
          <cell r="D10">
            <v>1500</v>
          </cell>
        </row>
      </sheetData>
      <sheetData sheetId="2163">
        <row r="10">
          <cell r="D10">
            <v>1500</v>
          </cell>
        </row>
      </sheetData>
      <sheetData sheetId="2164">
        <row r="10">
          <cell r="D10">
            <v>1500</v>
          </cell>
        </row>
      </sheetData>
      <sheetData sheetId="2165">
        <row r="10">
          <cell r="D10">
            <v>1500</v>
          </cell>
        </row>
      </sheetData>
      <sheetData sheetId="2166">
        <row r="10">
          <cell r="D10">
            <v>1500</v>
          </cell>
        </row>
      </sheetData>
      <sheetData sheetId="2167">
        <row r="10">
          <cell r="D10">
            <v>1500</v>
          </cell>
        </row>
      </sheetData>
      <sheetData sheetId="2168">
        <row r="10">
          <cell r="D10">
            <v>1500</v>
          </cell>
        </row>
      </sheetData>
      <sheetData sheetId="2169">
        <row r="10">
          <cell r="D10">
            <v>1500</v>
          </cell>
        </row>
      </sheetData>
      <sheetData sheetId="2170">
        <row r="10">
          <cell r="D10">
            <v>1500</v>
          </cell>
        </row>
      </sheetData>
      <sheetData sheetId="2171">
        <row r="10">
          <cell r="D10">
            <v>1500</v>
          </cell>
        </row>
      </sheetData>
      <sheetData sheetId="2172">
        <row r="10">
          <cell r="D10">
            <v>1500</v>
          </cell>
        </row>
      </sheetData>
      <sheetData sheetId="2173">
        <row r="10">
          <cell r="D10">
            <v>1500</v>
          </cell>
        </row>
      </sheetData>
      <sheetData sheetId="2174">
        <row r="10">
          <cell r="D10">
            <v>1500</v>
          </cell>
        </row>
      </sheetData>
      <sheetData sheetId="2175">
        <row r="10">
          <cell r="D10">
            <v>1500</v>
          </cell>
        </row>
      </sheetData>
      <sheetData sheetId="2176">
        <row r="10">
          <cell r="D10">
            <v>1500</v>
          </cell>
        </row>
      </sheetData>
      <sheetData sheetId="2177">
        <row r="10">
          <cell r="D10">
            <v>1500</v>
          </cell>
        </row>
      </sheetData>
      <sheetData sheetId="2178">
        <row r="10">
          <cell r="D10">
            <v>1500</v>
          </cell>
        </row>
      </sheetData>
      <sheetData sheetId="2179">
        <row r="10">
          <cell r="D10">
            <v>1500</v>
          </cell>
        </row>
      </sheetData>
      <sheetData sheetId="2180">
        <row r="10">
          <cell r="D10">
            <v>1500</v>
          </cell>
        </row>
      </sheetData>
      <sheetData sheetId="2181">
        <row r="10">
          <cell r="D10">
            <v>1500</v>
          </cell>
        </row>
      </sheetData>
      <sheetData sheetId="2182">
        <row r="10">
          <cell r="D10">
            <v>1500</v>
          </cell>
        </row>
      </sheetData>
      <sheetData sheetId="2183">
        <row r="10">
          <cell r="D10">
            <v>1500</v>
          </cell>
        </row>
      </sheetData>
      <sheetData sheetId="2184">
        <row r="10">
          <cell r="D10">
            <v>1500</v>
          </cell>
        </row>
      </sheetData>
      <sheetData sheetId="2185">
        <row r="10">
          <cell r="D10">
            <v>1500</v>
          </cell>
        </row>
      </sheetData>
      <sheetData sheetId="2186">
        <row r="10">
          <cell r="D10">
            <v>1500</v>
          </cell>
        </row>
      </sheetData>
      <sheetData sheetId="2187">
        <row r="10">
          <cell r="D10">
            <v>1500</v>
          </cell>
        </row>
      </sheetData>
      <sheetData sheetId="2188">
        <row r="10">
          <cell r="D10">
            <v>1500</v>
          </cell>
        </row>
      </sheetData>
      <sheetData sheetId="2189">
        <row r="10">
          <cell r="D10">
            <v>1500</v>
          </cell>
        </row>
      </sheetData>
      <sheetData sheetId="2190">
        <row r="10">
          <cell r="D10">
            <v>1500</v>
          </cell>
        </row>
      </sheetData>
      <sheetData sheetId="2191">
        <row r="10">
          <cell r="D10">
            <v>1500</v>
          </cell>
        </row>
      </sheetData>
      <sheetData sheetId="2192">
        <row r="10">
          <cell r="D10">
            <v>1500</v>
          </cell>
        </row>
      </sheetData>
      <sheetData sheetId="2193">
        <row r="10">
          <cell r="D10">
            <v>1500</v>
          </cell>
        </row>
      </sheetData>
      <sheetData sheetId="2194">
        <row r="10">
          <cell r="D10">
            <v>1500</v>
          </cell>
        </row>
      </sheetData>
      <sheetData sheetId="2195">
        <row r="10">
          <cell r="D10">
            <v>1500</v>
          </cell>
        </row>
      </sheetData>
      <sheetData sheetId="2196">
        <row r="10">
          <cell r="D10">
            <v>1500</v>
          </cell>
        </row>
      </sheetData>
      <sheetData sheetId="2197">
        <row r="10">
          <cell r="D10">
            <v>1500</v>
          </cell>
        </row>
      </sheetData>
      <sheetData sheetId="2198">
        <row r="10">
          <cell r="D10">
            <v>1500</v>
          </cell>
        </row>
      </sheetData>
      <sheetData sheetId="2199" refreshError="1"/>
      <sheetData sheetId="2200" refreshError="1"/>
      <sheetData sheetId="2201">
        <row r="10">
          <cell r="D10">
            <v>1500</v>
          </cell>
        </row>
      </sheetData>
      <sheetData sheetId="2202">
        <row r="10">
          <cell r="D10">
            <v>1500</v>
          </cell>
        </row>
      </sheetData>
      <sheetData sheetId="2203">
        <row r="10">
          <cell r="D10">
            <v>1500</v>
          </cell>
        </row>
      </sheetData>
      <sheetData sheetId="2204">
        <row r="10">
          <cell r="D10">
            <v>1500</v>
          </cell>
        </row>
      </sheetData>
      <sheetData sheetId="2205">
        <row r="10">
          <cell r="D10">
            <v>1500</v>
          </cell>
        </row>
      </sheetData>
      <sheetData sheetId="2206">
        <row r="10">
          <cell r="D10">
            <v>1500</v>
          </cell>
        </row>
      </sheetData>
      <sheetData sheetId="2207">
        <row r="10">
          <cell r="D10">
            <v>1500</v>
          </cell>
        </row>
      </sheetData>
      <sheetData sheetId="2208">
        <row r="10">
          <cell r="D10">
            <v>1500</v>
          </cell>
        </row>
      </sheetData>
      <sheetData sheetId="2209">
        <row r="10">
          <cell r="D10">
            <v>1500</v>
          </cell>
        </row>
      </sheetData>
      <sheetData sheetId="2210">
        <row r="10">
          <cell r="D10">
            <v>1500</v>
          </cell>
        </row>
      </sheetData>
      <sheetData sheetId="2211">
        <row r="10">
          <cell r="D10">
            <v>1500</v>
          </cell>
        </row>
      </sheetData>
      <sheetData sheetId="2212">
        <row r="10">
          <cell r="D10">
            <v>1500</v>
          </cell>
        </row>
      </sheetData>
      <sheetData sheetId="2213">
        <row r="10">
          <cell r="D10">
            <v>1500</v>
          </cell>
        </row>
      </sheetData>
      <sheetData sheetId="2214">
        <row r="10">
          <cell r="D10">
            <v>1500</v>
          </cell>
        </row>
      </sheetData>
      <sheetData sheetId="2215">
        <row r="10">
          <cell r="D10">
            <v>1500</v>
          </cell>
        </row>
      </sheetData>
      <sheetData sheetId="2216">
        <row r="10">
          <cell r="D10">
            <v>1500</v>
          </cell>
        </row>
      </sheetData>
      <sheetData sheetId="2217">
        <row r="10">
          <cell r="D10">
            <v>1500</v>
          </cell>
        </row>
      </sheetData>
      <sheetData sheetId="2218">
        <row r="10">
          <cell r="D10">
            <v>1500</v>
          </cell>
        </row>
      </sheetData>
      <sheetData sheetId="2219">
        <row r="10">
          <cell r="D10">
            <v>1500</v>
          </cell>
        </row>
      </sheetData>
      <sheetData sheetId="2220">
        <row r="10">
          <cell r="D10">
            <v>1500</v>
          </cell>
        </row>
      </sheetData>
      <sheetData sheetId="2221">
        <row r="10">
          <cell r="D10">
            <v>1500</v>
          </cell>
        </row>
      </sheetData>
      <sheetData sheetId="2222">
        <row r="10">
          <cell r="D10">
            <v>1500</v>
          </cell>
        </row>
      </sheetData>
      <sheetData sheetId="2223">
        <row r="10">
          <cell r="D10">
            <v>1500</v>
          </cell>
        </row>
      </sheetData>
      <sheetData sheetId="2224">
        <row r="10">
          <cell r="D10">
            <v>1500</v>
          </cell>
        </row>
      </sheetData>
      <sheetData sheetId="2225">
        <row r="10">
          <cell r="D10">
            <v>1500</v>
          </cell>
        </row>
      </sheetData>
      <sheetData sheetId="2226">
        <row r="10">
          <cell r="D10">
            <v>1500</v>
          </cell>
        </row>
      </sheetData>
      <sheetData sheetId="2227">
        <row r="10">
          <cell r="D10">
            <v>1500</v>
          </cell>
        </row>
      </sheetData>
      <sheetData sheetId="2228">
        <row r="10">
          <cell r="D10">
            <v>1500</v>
          </cell>
        </row>
      </sheetData>
      <sheetData sheetId="2229">
        <row r="10">
          <cell r="D10">
            <v>1500</v>
          </cell>
        </row>
      </sheetData>
      <sheetData sheetId="2230">
        <row r="10">
          <cell r="D10">
            <v>1500</v>
          </cell>
        </row>
      </sheetData>
      <sheetData sheetId="2231">
        <row r="10">
          <cell r="D10">
            <v>1500</v>
          </cell>
        </row>
      </sheetData>
      <sheetData sheetId="2232">
        <row r="10">
          <cell r="D10">
            <v>1500</v>
          </cell>
        </row>
      </sheetData>
      <sheetData sheetId="2233">
        <row r="10">
          <cell r="D10">
            <v>1500</v>
          </cell>
        </row>
      </sheetData>
      <sheetData sheetId="2234">
        <row r="10">
          <cell r="D10">
            <v>1500</v>
          </cell>
        </row>
      </sheetData>
      <sheetData sheetId="2235">
        <row r="10">
          <cell r="D10">
            <v>1500</v>
          </cell>
        </row>
      </sheetData>
      <sheetData sheetId="2236">
        <row r="10">
          <cell r="D10">
            <v>1500</v>
          </cell>
        </row>
      </sheetData>
      <sheetData sheetId="2237">
        <row r="10">
          <cell r="D10">
            <v>1500</v>
          </cell>
        </row>
      </sheetData>
      <sheetData sheetId="2238">
        <row r="10">
          <cell r="D10">
            <v>1500</v>
          </cell>
        </row>
      </sheetData>
      <sheetData sheetId="2239">
        <row r="10">
          <cell r="D10">
            <v>1500</v>
          </cell>
        </row>
      </sheetData>
      <sheetData sheetId="2240">
        <row r="10">
          <cell r="D10">
            <v>1500</v>
          </cell>
        </row>
      </sheetData>
      <sheetData sheetId="2241">
        <row r="10">
          <cell r="D10">
            <v>1500</v>
          </cell>
        </row>
      </sheetData>
      <sheetData sheetId="2242">
        <row r="10">
          <cell r="D10">
            <v>1500</v>
          </cell>
        </row>
      </sheetData>
      <sheetData sheetId="2243" refreshError="1"/>
      <sheetData sheetId="2244" refreshError="1"/>
      <sheetData sheetId="2245" refreshError="1"/>
      <sheetData sheetId="2246" refreshError="1"/>
      <sheetData sheetId="2247" refreshError="1"/>
      <sheetData sheetId="2248" refreshError="1"/>
      <sheetData sheetId="2249" refreshError="1"/>
      <sheetData sheetId="2250" refreshError="1"/>
      <sheetData sheetId="2251" refreshError="1"/>
      <sheetData sheetId="2252" refreshError="1"/>
      <sheetData sheetId="2253" refreshError="1"/>
      <sheetData sheetId="2254" refreshError="1"/>
      <sheetData sheetId="2255" refreshError="1"/>
      <sheetData sheetId="2256" refreshError="1"/>
      <sheetData sheetId="2257" refreshError="1"/>
      <sheetData sheetId="2258" refreshError="1"/>
      <sheetData sheetId="2259" refreshError="1"/>
      <sheetData sheetId="2260" refreshError="1"/>
      <sheetData sheetId="2261" refreshError="1"/>
      <sheetData sheetId="2262" refreshError="1"/>
      <sheetData sheetId="2263" refreshError="1"/>
      <sheetData sheetId="2264" refreshError="1"/>
      <sheetData sheetId="2265" refreshError="1"/>
      <sheetData sheetId="2266" refreshError="1"/>
      <sheetData sheetId="2267" refreshError="1"/>
      <sheetData sheetId="2268" refreshError="1"/>
      <sheetData sheetId="2269" refreshError="1"/>
      <sheetData sheetId="2270" refreshError="1"/>
      <sheetData sheetId="2271">
        <row r="10">
          <cell r="D10">
            <v>1500</v>
          </cell>
        </row>
      </sheetData>
      <sheetData sheetId="2272">
        <row r="10">
          <cell r="D10">
            <v>1500</v>
          </cell>
        </row>
      </sheetData>
      <sheetData sheetId="2273">
        <row r="10">
          <cell r="D10">
            <v>1500</v>
          </cell>
        </row>
      </sheetData>
      <sheetData sheetId="2274">
        <row r="10">
          <cell r="D10">
            <v>1500</v>
          </cell>
        </row>
      </sheetData>
      <sheetData sheetId="2275">
        <row r="10">
          <cell r="D10">
            <v>1500</v>
          </cell>
        </row>
      </sheetData>
      <sheetData sheetId="2276">
        <row r="10">
          <cell r="D10">
            <v>1500</v>
          </cell>
        </row>
      </sheetData>
      <sheetData sheetId="2277">
        <row r="10">
          <cell r="D10">
            <v>1500</v>
          </cell>
        </row>
      </sheetData>
      <sheetData sheetId="2278">
        <row r="10">
          <cell r="D10">
            <v>1500</v>
          </cell>
        </row>
      </sheetData>
      <sheetData sheetId="2279">
        <row r="10">
          <cell r="D10">
            <v>1500</v>
          </cell>
        </row>
      </sheetData>
      <sheetData sheetId="2280">
        <row r="10">
          <cell r="D10">
            <v>1500</v>
          </cell>
        </row>
      </sheetData>
      <sheetData sheetId="2281">
        <row r="10">
          <cell r="D10">
            <v>1500</v>
          </cell>
        </row>
      </sheetData>
      <sheetData sheetId="2282">
        <row r="10">
          <cell r="D10">
            <v>1500</v>
          </cell>
        </row>
      </sheetData>
      <sheetData sheetId="2283">
        <row r="10">
          <cell r="D10">
            <v>1500</v>
          </cell>
        </row>
      </sheetData>
      <sheetData sheetId="2284">
        <row r="10">
          <cell r="D10">
            <v>1500</v>
          </cell>
        </row>
      </sheetData>
      <sheetData sheetId="2285">
        <row r="10">
          <cell r="D10">
            <v>1500</v>
          </cell>
        </row>
      </sheetData>
      <sheetData sheetId="2286">
        <row r="10">
          <cell r="D10">
            <v>1500</v>
          </cell>
        </row>
      </sheetData>
      <sheetData sheetId="2287">
        <row r="10">
          <cell r="D10">
            <v>1500</v>
          </cell>
        </row>
      </sheetData>
      <sheetData sheetId="2288" refreshError="1"/>
      <sheetData sheetId="2289" refreshError="1"/>
      <sheetData sheetId="2290" refreshError="1"/>
      <sheetData sheetId="2291" refreshError="1"/>
      <sheetData sheetId="2292">
        <row r="10">
          <cell r="D10">
            <v>1500</v>
          </cell>
        </row>
      </sheetData>
      <sheetData sheetId="2293">
        <row r="10">
          <cell r="D10">
            <v>1500</v>
          </cell>
        </row>
      </sheetData>
      <sheetData sheetId="2294">
        <row r="10">
          <cell r="D10">
            <v>1500</v>
          </cell>
        </row>
      </sheetData>
      <sheetData sheetId="2295"/>
      <sheetData sheetId="2296"/>
      <sheetData sheetId="2297">
        <row r="10">
          <cell r="D10">
            <v>1500</v>
          </cell>
        </row>
      </sheetData>
      <sheetData sheetId="2298">
        <row r="10">
          <cell r="D10">
            <v>1500</v>
          </cell>
        </row>
      </sheetData>
      <sheetData sheetId="2299">
        <row r="10">
          <cell r="D10">
            <v>1500</v>
          </cell>
        </row>
      </sheetData>
      <sheetData sheetId="2300">
        <row r="10">
          <cell r="D10">
            <v>1500</v>
          </cell>
        </row>
      </sheetData>
      <sheetData sheetId="2301">
        <row r="10">
          <cell r="D10">
            <v>1500</v>
          </cell>
        </row>
      </sheetData>
      <sheetData sheetId="2302">
        <row r="10">
          <cell r="D10">
            <v>1500</v>
          </cell>
        </row>
      </sheetData>
      <sheetData sheetId="2303">
        <row r="10">
          <cell r="D10">
            <v>1500</v>
          </cell>
        </row>
      </sheetData>
      <sheetData sheetId="2304">
        <row r="10">
          <cell r="D10">
            <v>1500</v>
          </cell>
        </row>
      </sheetData>
      <sheetData sheetId="2305">
        <row r="10">
          <cell r="D10">
            <v>1500</v>
          </cell>
        </row>
      </sheetData>
      <sheetData sheetId="2306" refreshError="1"/>
      <sheetData sheetId="2307" refreshError="1"/>
      <sheetData sheetId="2308" refreshError="1"/>
      <sheetData sheetId="2309" refreshError="1"/>
      <sheetData sheetId="2310" refreshError="1"/>
      <sheetData sheetId="2311" refreshError="1"/>
      <sheetData sheetId="2312" refreshError="1"/>
      <sheetData sheetId="2313" refreshError="1"/>
      <sheetData sheetId="2314" refreshError="1"/>
      <sheetData sheetId="2315" refreshError="1"/>
      <sheetData sheetId="2316" refreshError="1"/>
      <sheetData sheetId="2317" refreshError="1"/>
      <sheetData sheetId="2318" refreshError="1"/>
      <sheetData sheetId="2319" refreshError="1"/>
      <sheetData sheetId="2320" refreshError="1"/>
      <sheetData sheetId="2321" refreshError="1"/>
      <sheetData sheetId="2322"/>
      <sheetData sheetId="2323" refreshError="1"/>
      <sheetData sheetId="2324" refreshError="1"/>
      <sheetData sheetId="2325" refreshError="1"/>
      <sheetData sheetId="2326" refreshError="1"/>
      <sheetData sheetId="2327" refreshError="1"/>
      <sheetData sheetId="2328" refreshError="1"/>
      <sheetData sheetId="2329">
        <row r="10">
          <cell r="D10">
            <v>1500</v>
          </cell>
        </row>
      </sheetData>
      <sheetData sheetId="2330">
        <row r="10">
          <cell r="D10">
            <v>1500</v>
          </cell>
        </row>
      </sheetData>
      <sheetData sheetId="2331">
        <row r="10">
          <cell r="D10">
            <v>1500</v>
          </cell>
        </row>
      </sheetData>
      <sheetData sheetId="2332">
        <row r="10">
          <cell r="D10">
            <v>1500</v>
          </cell>
        </row>
      </sheetData>
      <sheetData sheetId="2333">
        <row r="10">
          <cell r="D10">
            <v>1500</v>
          </cell>
        </row>
      </sheetData>
      <sheetData sheetId="2334">
        <row r="10">
          <cell r="D10">
            <v>1500</v>
          </cell>
        </row>
      </sheetData>
      <sheetData sheetId="2335">
        <row r="10">
          <cell r="D10">
            <v>1500</v>
          </cell>
        </row>
      </sheetData>
      <sheetData sheetId="2336">
        <row r="10">
          <cell r="D10">
            <v>1500</v>
          </cell>
        </row>
      </sheetData>
      <sheetData sheetId="2337">
        <row r="10">
          <cell r="D10">
            <v>1500</v>
          </cell>
        </row>
      </sheetData>
      <sheetData sheetId="2338" refreshError="1"/>
      <sheetData sheetId="2339" refreshError="1"/>
      <sheetData sheetId="2340" refreshError="1"/>
      <sheetData sheetId="2341" refreshError="1"/>
      <sheetData sheetId="2342" refreshError="1"/>
      <sheetData sheetId="2343" refreshError="1"/>
      <sheetData sheetId="2344" refreshError="1"/>
      <sheetData sheetId="2345" refreshError="1"/>
      <sheetData sheetId="2346" refreshError="1"/>
      <sheetData sheetId="2347" refreshError="1"/>
      <sheetData sheetId="2348" refreshError="1"/>
      <sheetData sheetId="2349" refreshError="1"/>
      <sheetData sheetId="2350" refreshError="1"/>
      <sheetData sheetId="2351" refreshError="1"/>
      <sheetData sheetId="2352" refreshError="1"/>
      <sheetData sheetId="2353" refreshError="1"/>
      <sheetData sheetId="2354">
        <row r="10">
          <cell r="D10">
            <v>1500</v>
          </cell>
        </row>
      </sheetData>
      <sheetData sheetId="2355">
        <row r="10">
          <cell r="D10">
            <v>1500</v>
          </cell>
        </row>
      </sheetData>
      <sheetData sheetId="2356">
        <row r="10">
          <cell r="D10">
            <v>1500</v>
          </cell>
        </row>
      </sheetData>
      <sheetData sheetId="2357">
        <row r="10">
          <cell r="D10">
            <v>1500</v>
          </cell>
        </row>
      </sheetData>
      <sheetData sheetId="2358">
        <row r="10">
          <cell r="D10">
            <v>1500</v>
          </cell>
        </row>
      </sheetData>
      <sheetData sheetId="2359">
        <row r="10">
          <cell r="D10">
            <v>1500</v>
          </cell>
        </row>
      </sheetData>
      <sheetData sheetId="2360"/>
      <sheetData sheetId="2361"/>
      <sheetData sheetId="2362"/>
      <sheetData sheetId="2363">
        <row r="10">
          <cell r="D10">
            <v>1500</v>
          </cell>
        </row>
      </sheetData>
      <sheetData sheetId="2364">
        <row r="10">
          <cell r="D10">
            <v>1500</v>
          </cell>
        </row>
      </sheetData>
      <sheetData sheetId="2365">
        <row r="10">
          <cell r="D10">
            <v>1500</v>
          </cell>
        </row>
      </sheetData>
      <sheetData sheetId="2366">
        <row r="10">
          <cell r="D10">
            <v>1500</v>
          </cell>
        </row>
      </sheetData>
      <sheetData sheetId="2367">
        <row r="10">
          <cell r="D10">
            <v>1500</v>
          </cell>
        </row>
      </sheetData>
      <sheetData sheetId="2368">
        <row r="10">
          <cell r="D10">
            <v>1500</v>
          </cell>
        </row>
      </sheetData>
      <sheetData sheetId="2369">
        <row r="10">
          <cell r="D10">
            <v>1500</v>
          </cell>
        </row>
      </sheetData>
      <sheetData sheetId="2370">
        <row r="10">
          <cell r="D10">
            <v>1500</v>
          </cell>
        </row>
      </sheetData>
      <sheetData sheetId="2371">
        <row r="10">
          <cell r="D10">
            <v>1500</v>
          </cell>
        </row>
      </sheetData>
      <sheetData sheetId="2372">
        <row r="10">
          <cell r="D10">
            <v>1500</v>
          </cell>
        </row>
      </sheetData>
      <sheetData sheetId="2373">
        <row r="10">
          <cell r="D10">
            <v>1500</v>
          </cell>
        </row>
      </sheetData>
      <sheetData sheetId="2374">
        <row r="10">
          <cell r="D10">
            <v>1500</v>
          </cell>
        </row>
      </sheetData>
      <sheetData sheetId="2375">
        <row r="10">
          <cell r="D10">
            <v>1500</v>
          </cell>
        </row>
      </sheetData>
      <sheetData sheetId="2376"/>
      <sheetData sheetId="2377">
        <row r="10">
          <cell r="D10">
            <v>1500</v>
          </cell>
        </row>
      </sheetData>
      <sheetData sheetId="2378">
        <row r="10">
          <cell r="D10">
            <v>1500</v>
          </cell>
        </row>
      </sheetData>
      <sheetData sheetId="2379">
        <row r="10">
          <cell r="D10">
            <v>1500</v>
          </cell>
        </row>
      </sheetData>
      <sheetData sheetId="2380">
        <row r="10">
          <cell r="D10">
            <v>1500</v>
          </cell>
        </row>
      </sheetData>
      <sheetData sheetId="2381">
        <row r="10">
          <cell r="D10">
            <v>1500</v>
          </cell>
        </row>
      </sheetData>
      <sheetData sheetId="2382" refreshError="1"/>
      <sheetData sheetId="2383" refreshError="1"/>
      <sheetData sheetId="2384" refreshError="1"/>
      <sheetData sheetId="2385" refreshError="1"/>
      <sheetData sheetId="2386">
        <row r="10">
          <cell r="D10">
            <v>1500</v>
          </cell>
        </row>
      </sheetData>
      <sheetData sheetId="2387">
        <row r="10">
          <cell r="D10">
            <v>1500</v>
          </cell>
        </row>
      </sheetData>
      <sheetData sheetId="2388">
        <row r="10">
          <cell r="D10">
            <v>1500</v>
          </cell>
        </row>
      </sheetData>
      <sheetData sheetId="2389">
        <row r="10">
          <cell r="D10">
            <v>1500</v>
          </cell>
        </row>
      </sheetData>
      <sheetData sheetId="2390">
        <row r="10">
          <cell r="D10">
            <v>1500</v>
          </cell>
        </row>
      </sheetData>
      <sheetData sheetId="2391">
        <row r="10">
          <cell r="D10">
            <v>1500</v>
          </cell>
        </row>
      </sheetData>
      <sheetData sheetId="2392">
        <row r="10">
          <cell r="D10">
            <v>1500</v>
          </cell>
        </row>
      </sheetData>
      <sheetData sheetId="2393">
        <row r="10">
          <cell r="D10">
            <v>1500</v>
          </cell>
        </row>
      </sheetData>
      <sheetData sheetId="2394">
        <row r="10">
          <cell r="D10">
            <v>1500</v>
          </cell>
        </row>
      </sheetData>
      <sheetData sheetId="2395">
        <row r="10">
          <cell r="D10">
            <v>1500</v>
          </cell>
        </row>
      </sheetData>
      <sheetData sheetId="2396">
        <row r="10">
          <cell r="D10">
            <v>1500</v>
          </cell>
        </row>
      </sheetData>
      <sheetData sheetId="2397">
        <row r="10">
          <cell r="D10">
            <v>1500</v>
          </cell>
        </row>
      </sheetData>
      <sheetData sheetId="2398">
        <row r="10">
          <cell r="D10">
            <v>1500</v>
          </cell>
        </row>
      </sheetData>
      <sheetData sheetId="2399">
        <row r="10">
          <cell r="D10">
            <v>1500</v>
          </cell>
        </row>
      </sheetData>
      <sheetData sheetId="2400"/>
      <sheetData sheetId="2401"/>
      <sheetData sheetId="2402"/>
      <sheetData sheetId="2403"/>
      <sheetData sheetId="2404"/>
      <sheetData sheetId="2405"/>
      <sheetData sheetId="2406"/>
      <sheetData sheetId="2407"/>
      <sheetData sheetId="2408"/>
      <sheetData sheetId="2409"/>
      <sheetData sheetId="2410"/>
      <sheetData sheetId="2411"/>
      <sheetData sheetId="2412"/>
      <sheetData sheetId="2413"/>
      <sheetData sheetId="2414"/>
      <sheetData sheetId="2415"/>
      <sheetData sheetId="2416"/>
      <sheetData sheetId="2417"/>
      <sheetData sheetId="2418"/>
      <sheetData sheetId="2419"/>
      <sheetData sheetId="2420"/>
      <sheetData sheetId="2421"/>
      <sheetData sheetId="2422"/>
      <sheetData sheetId="2423"/>
      <sheetData sheetId="2424"/>
      <sheetData sheetId="2425"/>
      <sheetData sheetId="2426"/>
      <sheetData sheetId="2427"/>
      <sheetData sheetId="2428"/>
      <sheetData sheetId="2429"/>
      <sheetData sheetId="2430"/>
      <sheetData sheetId="2431"/>
      <sheetData sheetId="2432"/>
      <sheetData sheetId="2433"/>
      <sheetData sheetId="2434"/>
      <sheetData sheetId="2435"/>
      <sheetData sheetId="2436"/>
      <sheetData sheetId="2437"/>
      <sheetData sheetId="2438"/>
      <sheetData sheetId="2439"/>
      <sheetData sheetId="2440"/>
      <sheetData sheetId="2441"/>
      <sheetData sheetId="2442"/>
      <sheetData sheetId="2443"/>
      <sheetData sheetId="2444"/>
      <sheetData sheetId="2445"/>
      <sheetData sheetId="2446"/>
      <sheetData sheetId="2447"/>
      <sheetData sheetId="2448"/>
      <sheetData sheetId="2449"/>
      <sheetData sheetId="2450"/>
      <sheetData sheetId="2451"/>
      <sheetData sheetId="2452"/>
      <sheetData sheetId="2453"/>
      <sheetData sheetId="2454"/>
      <sheetData sheetId="2455"/>
      <sheetData sheetId="2456"/>
      <sheetData sheetId="2457"/>
      <sheetData sheetId="2458"/>
      <sheetData sheetId="2459"/>
      <sheetData sheetId="2460"/>
      <sheetData sheetId="2461"/>
      <sheetData sheetId="2462"/>
      <sheetData sheetId="2463"/>
      <sheetData sheetId="2464"/>
      <sheetData sheetId="2465"/>
      <sheetData sheetId="2466"/>
      <sheetData sheetId="2467"/>
      <sheetData sheetId="2468"/>
      <sheetData sheetId="2469"/>
      <sheetData sheetId="2470"/>
      <sheetData sheetId="2471"/>
      <sheetData sheetId="2472"/>
      <sheetData sheetId="2473"/>
      <sheetData sheetId="2474"/>
      <sheetData sheetId="2475"/>
      <sheetData sheetId="2476"/>
      <sheetData sheetId="2477"/>
      <sheetData sheetId="2478"/>
      <sheetData sheetId="2479"/>
      <sheetData sheetId="2480"/>
      <sheetData sheetId="2481"/>
      <sheetData sheetId="2482"/>
      <sheetData sheetId="2483"/>
      <sheetData sheetId="2484"/>
      <sheetData sheetId="2485"/>
      <sheetData sheetId="2486"/>
      <sheetData sheetId="2487"/>
      <sheetData sheetId="2488"/>
      <sheetData sheetId="2489"/>
      <sheetData sheetId="2490"/>
      <sheetData sheetId="2491"/>
      <sheetData sheetId="2492"/>
      <sheetData sheetId="2493"/>
      <sheetData sheetId="2494"/>
      <sheetData sheetId="2495"/>
      <sheetData sheetId="2496"/>
      <sheetData sheetId="2497"/>
      <sheetData sheetId="2498"/>
      <sheetData sheetId="2499"/>
      <sheetData sheetId="2500"/>
      <sheetData sheetId="2501"/>
      <sheetData sheetId="2502"/>
      <sheetData sheetId="2503"/>
      <sheetData sheetId="2504"/>
      <sheetData sheetId="2505"/>
      <sheetData sheetId="2506"/>
      <sheetData sheetId="2507"/>
      <sheetData sheetId="2508"/>
      <sheetData sheetId="2509"/>
      <sheetData sheetId="2510"/>
      <sheetData sheetId="2511"/>
      <sheetData sheetId="2512"/>
      <sheetData sheetId="2513"/>
      <sheetData sheetId="2514"/>
      <sheetData sheetId="2515"/>
      <sheetData sheetId="2516"/>
      <sheetData sheetId="2517"/>
      <sheetData sheetId="2518"/>
      <sheetData sheetId="2519"/>
      <sheetData sheetId="2520"/>
      <sheetData sheetId="2521"/>
      <sheetData sheetId="2522"/>
      <sheetData sheetId="2523"/>
      <sheetData sheetId="2524"/>
      <sheetData sheetId="2525"/>
      <sheetData sheetId="2526"/>
      <sheetData sheetId="2527"/>
      <sheetData sheetId="2528"/>
      <sheetData sheetId="2529"/>
      <sheetData sheetId="2530"/>
      <sheetData sheetId="2531"/>
      <sheetData sheetId="2532"/>
      <sheetData sheetId="2533"/>
      <sheetData sheetId="2534"/>
      <sheetData sheetId="2535"/>
      <sheetData sheetId="2536"/>
      <sheetData sheetId="2537"/>
      <sheetData sheetId="2538">
        <row r="10">
          <cell r="D10">
            <v>1500</v>
          </cell>
        </row>
      </sheetData>
      <sheetData sheetId="2539">
        <row r="10">
          <cell r="D10">
            <v>1500</v>
          </cell>
        </row>
      </sheetData>
      <sheetData sheetId="2540">
        <row r="10">
          <cell r="D10">
            <v>1500</v>
          </cell>
        </row>
      </sheetData>
      <sheetData sheetId="2541">
        <row r="10">
          <cell r="D10">
            <v>1500</v>
          </cell>
        </row>
      </sheetData>
      <sheetData sheetId="2542">
        <row r="10">
          <cell r="D10">
            <v>1500</v>
          </cell>
        </row>
      </sheetData>
      <sheetData sheetId="2543">
        <row r="10">
          <cell r="D10">
            <v>1500</v>
          </cell>
        </row>
      </sheetData>
      <sheetData sheetId="2544">
        <row r="10">
          <cell r="D10">
            <v>1500</v>
          </cell>
        </row>
      </sheetData>
      <sheetData sheetId="2545">
        <row r="10">
          <cell r="D10">
            <v>1500</v>
          </cell>
        </row>
      </sheetData>
      <sheetData sheetId="2546">
        <row r="10">
          <cell r="D10">
            <v>1500</v>
          </cell>
        </row>
      </sheetData>
      <sheetData sheetId="2547">
        <row r="10">
          <cell r="D10">
            <v>1500</v>
          </cell>
        </row>
      </sheetData>
      <sheetData sheetId="2548">
        <row r="10">
          <cell r="D10">
            <v>1500</v>
          </cell>
        </row>
      </sheetData>
      <sheetData sheetId="2549">
        <row r="10">
          <cell r="D10">
            <v>1500</v>
          </cell>
        </row>
      </sheetData>
      <sheetData sheetId="2550">
        <row r="10">
          <cell r="D10">
            <v>1500</v>
          </cell>
        </row>
      </sheetData>
      <sheetData sheetId="2551">
        <row r="10">
          <cell r="D10">
            <v>1500</v>
          </cell>
        </row>
      </sheetData>
      <sheetData sheetId="2552">
        <row r="10">
          <cell r="D10">
            <v>1500</v>
          </cell>
        </row>
      </sheetData>
      <sheetData sheetId="2553"/>
      <sheetData sheetId="2554"/>
      <sheetData sheetId="2555"/>
      <sheetData sheetId="2556"/>
      <sheetData sheetId="2557"/>
      <sheetData sheetId="2558"/>
      <sheetData sheetId="2559"/>
      <sheetData sheetId="2560"/>
      <sheetData sheetId="2561"/>
      <sheetData sheetId="2562"/>
      <sheetData sheetId="2563"/>
      <sheetData sheetId="2564"/>
      <sheetData sheetId="2565"/>
      <sheetData sheetId="2566"/>
      <sheetData sheetId="2567"/>
      <sheetData sheetId="2568"/>
      <sheetData sheetId="2569"/>
      <sheetData sheetId="2570"/>
      <sheetData sheetId="2571"/>
      <sheetData sheetId="2572"/>
      <sheetData sheetId="2573"/>
      <sheetData sheetId="2574"/>
      <sheetData sheetId="2575"/>
      <sheetData sheetId="2576"/>
      <sheetData sheetId="2577"/>
      <sheetData sheetId="2578"/>
      <sheetData sheetId="2579"/>
      <sheetData sheetId="2580"/>
      <sheetData sheetId="2581"/>
      <sheetData sheetId="2582"/>
      <sheetData sheetId="2583"/>
      <sheetData sheetId="2584"/>
      <sheetData sheetId="2585"/>
      <sheetData sheetId="2586"/>
      <sheetData sheetId="2587"/>
      <sheetData sheetId="2588"/>
      <sheetData sheetId="2589"/>
      <sheetData sheetId="2590"/>
      <sheetData sheetId="2591"/>
      <sheetData sheetId="2592"/>
      <sheetData sheetId="2593"/>
      <sheetData sheetId="2594"/>
      <sheetData sheetId="2595"/>
      <sheetData sheetId="2596"/>
      <sheetData sheetId="2597">
        <row r="10">
          <cell r="D10">
            <v>1500</v>
          </cell>
        </row>
      </sheetData>
      <sheetData sheetId="2598">
        <row r="10">
          <cell r="D10">
            <v>1500</v>
          </cell>
        </row>
      </sheetData>
      <sheetData sheetId="2599">
        <row r="10">
          <cell r="D10">
            <v>1500</v>
          </cell>
        </row>
      </sheetData>
      <sheetData sheetId="2600">
        <row r="10">
          <cell r="D10">
            <v>1500</v>
          </cell>
        </row>
      </sheetData>
      <sheetData sheetId="2601">
        <row r="10">
          <cell r="D10">
            <v>1500</v>
          </cell>
        </row>
      </sheetData>
      <sheetData sheetId="2602">
        <row r="10">
          <cell r="D10">
            <v>1500</v>
          </cell>
        </row>
      </sheetData>
      <sheetData sheetId="2603">
        <row r="10">
          <cell r="D10">
            <v>1500</v>
          </cell>
        </row>
      </sheetData>
      <sheetData sheetId="2604">
        <row r="10">
          <cell r="D10">
            <v>1500</v>
          </cell>
        </row>
      </sheetData>
      <sheetData sheetId="2605">
        <row r="10">
          <cell r="D10">
            <v>1500</v>
          </cell>
        </row>
      </sheetData>
      <sheetData sheetId="2606"/>
      <sheetData sheetId="2607"/>
      <sheetData sheetId="2608"/>
      <sheetData sheetId="2609"/>
      <sheetData sheetId="2610"/>
      <sheetData sheetId="2611"/>
      <sheetData sheetId="2612"/>
      <sheetData sheetId="2613"/>
      <sheetData sheetId="2614"/>
      <sheetData sheetId="2615"/>
      <sheetData sheetId="2616"/>
      <sheetData sheetId="2617"/>
      <sheetData sheetId="2618"/>
      <sheetData sheetId="2619"/>
      <sheetData sheetId="2620"/>
      <sheetData sheetId="2621"/>
      <sheetData sheetId="2622"/>
      <sheetData sheetId="2623"/>
      <sheetData sheetId="2624"/>
      <sheetData sheetId="2625"/>
      <sheetData sheetId="2626"/>
      <sheetData sheetId="2627"/>
      <sheetData sheetId="2628"/>
      <sheetData sheetId="2629"/>
      <sheetData sheetId="2630"/>
      <sheetData sheetId="2631"/>
      <sheetData sheetId="2632"/>
      <sheetData sheetId="2633"/>
      <sheetData sheetId="2634"/>
      <sheetData sheetId="2635"/>
      <sheetData sheetId="2636"/>
      <sheetData sheetId="2637"/>
      <sheetData sheetId="2638"/>
      <sheetData sheetId="2639"/>
      <sheetData sheetId="2640"/>
      <sheetData sheetId="2641"/>
      <sheetData sheetId="2642"/>
      <sheetData sheetId="2643"/>
      <sheetData sheetId="2644"/>
      <sheetData sheetId="2645"/>
      <sheetData sheetId="2646"/>
      <sheetData sheetId="2647"/>
      <sheetData sheetId="2648"/>
      <sheetData sheetId="2649"/>
      <sheetData sheetId="2650"/>
      <sheetData sheetId="2651"/>
      <sheetData sheetId="2652"/>
      <sheetData sheetId="2653"/>
      <sheetData sheetId="2654"/>
      <sheetData sheetId="2655"/>
      <sheetData sheetId="2656"/>
      <sheetData sheetId="2657"/>
      <sheetData sheetId="2658"/>
      <sheetData sheetId="2659"/>
      <sheetData sheetId="2660"/>
      <sheetData sheetId="2661"/>
      <sheetData sheetId="2662"/>
      <sheetData sheetId="2663"/>
      <sheetData sheetId="2664"/>
      <sheetData sheetId="2665"/>
      <sheetData sheetId="2666"/>
      <sheetData sheetId="2667"/>
      <sheetData sheetId="2668"/>
      <sheetData sheetId="2669"/>
      <sheetData sheetId="2670">
        <row r="10">
          <cell r="D10">
            <v>1500</v>
          </cell>
        </row>
      </sheetData>
      <sheetData sheetId="2671"/>
      <sheetData sheetId="2672"/>
      <sheetData sheetId="2673"/>
      <sheetData sheetId="2674"/>
      <sheetData sheetId="2675"/>
      <sheetData sheetId="2676"/>
      <sheetData sheetId="2677"/>
      <sheetData sheetId="2678"/>
      <sheetData sheetId="2679"/>
      <sheetData sheetId="2680"/>
      <sheetData sheetId="2681"/>
      <sheetData sheetId="2682"/>
      <sheetData sheetId="2683"/>
      <sheetData sheetId="2684"/>
      <sheetData sheetId="2685"/>
      <sheetData sheetId="2686"/>
      <sheetData sheetId="2687"/>
      <sheetData sheetId="2688"/>
      <sheetData sheetId="2689"/>
      <sheetData sheetId="2690"/>
      <sheetData sheetId="2691"/>
      <sheetData sheetId="2692"/>
      <sheetData sheetId="2693"/>
      <sheetData sheetId="2694"/>
      <sheetData sheetId="2695"/>
      <sheetData sheetId="2696"/>
      <sheetData sheetId="2697"/>
      <sheetData sheetId="2698"/>
      <sheetData sheetId="2699"/>
      <sheetData sheetId="2700"/>
      <sheetData sheetId="2701"/>
      <sheetData sheetId="2702"/>
      <sheetData sheetId="2703"/>
      <sheetData sheetId="2704"/>
      <sheetData sheetId="2705"/>
      <sheetData sheetId="2706"/>
      <sheetData sheetId="2707"/>
      <sheetData sheetId="2708"/>
      <sheetData sheetId="2709"/>
      <sheetData sheetId="2710"/>
      <sheetData sheetId="2711"/>
      <sheetData sheetId="2712"/>
      <sheetData sheetId="2713"/>
      <sheetData sheetId="2714"/>
      <sheetData sheetId="2715"/>
      <sheetData sheetId="2716"/>
      <sheetData sheetId="2717"/>
      <sheetData sheetId="2718"/>
      <sheetData sheetId="2719"/>
      <sheetData sheetId="2720"/>
      <sheetData sheetId="2721"/>
      <sheetData sheetId="2722"/>
      <sheetData sheetId="2723"/>
      <sheetData sheetId="2724"/>
      <sheetData sheetId="2725"/>
      <sheetData sheetId="2726"/>
      <sheetData sheetId="2727"/>
      <sheetData sheetId="2728"/>
      <sheetData sheetId="2729"/>
      <sheetData sheetId="2730"/>
      <sheetData sheetId="2731"/>
      <sheetData sheetId="2732"/>
      <sheetData sheetId="2733"/>
      <sheetData sheetId="2734"/>
      <sheetData sheetId="2735"/>
      <sheetData sheetId="2736"/>
      <sheetData sheetId="2737"/>
      <sheetData sheetId="2738"/>
      <sheetData sheetId="2739"/>
      <sheetData sheetId="2740"/>
      <sheetData sheetId="2741"/>
      <sheetData sheetId="2742"/>
      <sheetData sheetId="2743"/>
      <sheetData sheetId="2744"/>
      <sheetData sheetId="2745"/>
      <sheetData sheetId="2746"/>
      <sheetData sheetId="2747"/>
      <sheetData sheetId="2748"/>
      <sheetData sheetId="2749"/>
      <sheetData sheetId="2750"/>
      <sheetData sheetId="2751"/>
      <sheetData sheetId="2752"/>
      <sheetData sheetId="2753"/>
      <sheetData sheetId="2754"/>
      <sheetData sheetId="2755"/>
      <sheetData sheetId="2756"/>
      <sheetData sheetId="2757"/>
      <sheetData sheetId="2758"/>
      <sheetData sheetId="2759"/>
      <sheetData sheetId="2760"/>
      <sheetData sheetId="2761"/>
      <sheetData sheetId="2762"/>
      <sheetData sheetId="2763"/>
      <sheetData sheetId="2764"/>
      <sheetData sheetId="2765"/>
      <sheetData sheetId="2766"/>
      <sheetData sheetId="2767"/>
      <sheetData sheetId="2768"/>
      <sheetData sheetId="2769"/>
      <sheetData sheetId="2770"/>
      <sheetData sheetId="2771"/>
      <sheetData sheetId="2772"/>
      <sheetData sheetId="2773"/>
      <sheetData sheetId="2774"/>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sheetData sheetId="2795"/>
      <sheetData sheetId="2796"/>
      <sheetData sheetId="2797"/>
      <sheetData sheetId="2798"/>
      <sheetData sheetId="2799"/>
      <sheetData sheetId="2800"/>
      <sheetData sheetId="2801"/>
      <sheetData sheetId="2802"/>
      <sheetData sheetId="2803"/>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sheetData sheetId="2823"/>
      <sheetData sheetId="2824"/>
      <sheetData sheetId="2825"/>
      <sheetData sheetId="2826"/>
      <sheetData sheetId="2827"/>
      <sheetData sheetId="2828"/>
      <sheetData sheetId="2829"/>
      <sheetData sheetId="2830"/>
      <sheetData sheetId="2831"/>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sheetData sheetId="2907"/>
      <sheetData sheetId="2908"/>
      <sheetData sheetId="2909"/>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sheetData sheetId="2990"/>
      <sheetData sheetId="2991"/>
      <sheetData sheetId="2992"/>
      <sheetData sheetId="2993"/>
      <sheetData sheetId="2994"/>
      <sheetData sheetId="2995"/>
      <sheetData sheetId="2996"/>
      <sheetData sheetId="2997"/>
      <sheetData sheetId="2998" refreshError="1"/>
      <sheetData sheetId="2999">
        <row r="10">
          <cell r="D10">
            <v>1500</v>
          </cell>
        </row>
      </sheetData>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efreshError="1"/>
      <sheetData sheetId="3019" refreshError="1"/>
      <sheetData sheetId="3020" refreshError="1"/>
      <sheetData sheetId="3021" refreshError="1"/>
      <sheetData sheetId="3022" refreshError="1"/>
      <sheetData sheetId="3023" refreshError="1"/>
      <sheetData sheetId="3024" refreshError="1"/>
      <sheetData sheetId="3025" refreshError="1"/>
      <sheetData sheetId="3026" refreshError="1"/>
      <sheetData sheetId="3027" refreshError="1"/>
      <sheetData sheetId="3028" refreshError="1"/>
      <sheetData sheetId="3029" refreshError="1"/>
      <sheetData sheetId="3030" refreshError="1"/>
      <sheetData sheetId="3031" refreshError="1"/>
      <sheetData sheetId="3032" refreshError="1"/>
      <sheetData sheetId="3033" refreshError="1"/>
      <sheetData sheetId="3034" refreshError="1"/>
      <sheetData sheetId="3035" refreshError="1"/>
      <sheetData sheetId="3036" refreshError="1"/>
      <sheetData sheetId="3037" refreshError="1"/>
      <sheetData sheetId="3038" refreshError="1"/>
      <sheetData sheetId="3039" refreshError="1"/>
      <sheetData sheetId="3040" refreshError="1"/>
      <sheetData sheetId="3041" refreshError="1"/>
      <sheetData sheetId="3042" refreshError="1"/>
      <sheetData sheetId="3043" refreshError="1"/>
      <sheetData sheetId="3044" refreshError="1"/>
      <sheetData sheetId="3045" refreshError="1"/>
      <sheetData sheetId="3046" refreshError="1"/>
      <sheetData sheetId="3047" refreshError="1"/>
      <sheetData sheetId="3048" refreshError="1"/>
      <sheetData sheetId="3049" refreshError="1"/>
      <sheetData sheetId="3050" refreshError="1"/>
      <sheetData sheetId="3051" refreshError="1"/>
      <sheetData sheetId="3052" refreshError="1"/>
      <sheetData sheetId="3053" refreshError="1"/>
      <sheetData sheetId="3054" refreshError="1"/>
      <sheetData sheetId="3055" refreshError="1"/>
      <sheetData sheetId="3056" refreshError="1"/>
      <sheetData sheetId="3057" refreshError="1"/>
      <sheetData sheetId="3058" refreshError="1"/>
      <sheetData sheetId="3059" refreshError="1"/>
      <sheetData sheetId="3060" refreshError="1"/>
      <sheetData sheetId="3061"/>
      <sheetData sheetId="3062"/>
      <sheetData sheetId="3063" refreshError="1"/>
      <sheetData sheetId="3064" refreshError="1"/>
      <sheetData sheetId="3065" refreshError="1"/>
      <sheetData sheetId="3066" refreshError="1"/>
      <sheetData sheetId="3067" refreshError="1"/>
      <sheetData sheetId="3068" refreshError="1"/>
      <sheetData sheetId="3069" refreshError="1"/>
      <sheetData sheetId="3070" refreshError="1"/>
      <sheetData sheetId="3071" refreshError="1"/>
      <sheetData sheetId="3072" refreshError="1"/>
      <sheetData sheetId="3073"/>
      <sheetData sheetId="3074"/>
      <sheetData sheetId="3075"/>
      <sheetData sheetId="3076" refreshError="1"/>
      <sheetData sheetId="3077" refreshError="1"/>
      <sheetData sheetId="3078" refreshError="1"/>
      <sheetData sheetId="3079" refreshError="1"/>
      <sheetData sheetId="3080" refreshError="1"/>
      <sheetData sheetId="3081" refreshError="1"/>
      <sheetData sheetId="3082" refreshError="1"/>
      <sheetData sheetId="3083" refreshError="1"/>
      <sheetData sheetId="3084" refreshError="1"/>
      <sheetData sheetId="3085" refreshError="1"/>
      <sheetData sheetId="3086" refreshError="1"/>
      <sheetData sheetId="3087" refreshError="1"/>
      <sheetData sheetId="3088" refreshError="1"/>
      <sheetData sheetId="3089" refreshError="1"/>
      <sheetData sheetId="3090" refreshError="1"/>
      <sheetData sheetId="3091" refreshError="1"/>
      <sheetData sheetId="3092" refreshError="1"/>
      <sheetData sheetId="3093" refreshError="1"/>
      <sheetData sheetId="3094" refreshError="1"/>
      <sheetData sheetId="3095" refreshError="1"/>
      <sheetData sheetId="3096" refreshError="1"/>
      <sheetData sheetId="3097"/>
      <sheetData sheetId="3098"/>
      <sheetData sheetId="3099"/>
      <sheetData sheetId="3100"/>
      <sheetData sheetId="3101"/>
      <sheetData sheetId="3102" refreshError="1"/>
      <sheetData sheetId="3103" refreshError="1"/>
      <sheetData sheetId="3104" refreshError="1"/>
      <sheetData sheetId="3105" refreshError="1"/>
      <sheetData sheetId="3106"/>
      <sheetData sheetId="3107"/>
      <sheetData sheetId="3108"/>
      <sheetData sheetId="3109"/>
      <sheetData sheetId="3110"/>
      <sheetData sheetId="3111"/>
      <sheetData sheetId="3112"/>
      <sheetData sheetId="3113"/>
      <sheetData sheetId="3114"/>
      <sheetData sheetId="3115"/>
      <sheetData sheetId="3116" refreshError="1"/>
      <sheetData sheetId="3117" refreshError="1"/>
      <sheetData sheetId="3118" refreshError="1"/>
      <sheetData sheetId="3119" refreshError="1"/>
      <sheetData sheetId="3120" refreshError="1"/>
      <sheetData sheetId="3121" refreshError="1"/>
      <sheetData sheetId="3122" refreshError="1"/>
      <sheetData sheetId="3123" refreshError="1"/>
      <sheetData sheetId="3124" refreshError="1"/>
      <sheetData sheetId="3125" refreshError="1"/>
      <sheetData sheetId="3126" refreshError="1"/>
      <sheetData sheetId="3127" refreshError="1"/>
      <sheetData sheetId="3128" refreshError="1"/>
      <sheetData sheetId="3129" refreshError="1"/>
      <sheetData sheetId="3130"/>
      <sheetData sheetId="3131"/>
      <sheetData sheetId="3132"/>
      <sheetData sheetId="3133"/>
      <sheetData sheetId="3134"/>
      <sheetData sheetId="3135"/>
      <sheetData sheetId="3136"/>
      <sheetData sheetId="3137"/>
      <sheetData sheetId="3138"/>
      <sheetData sheetId="3139" refreshError="1"/>
      <sheetData sheetId="3140"/>
      <sheetData sheetId="3141"/>
      <sheetData sheetId="3142"/>
      <sheetData sheetId="3143"/>
      <sheetData sheetId="3144"/>
      <sheetData sheetId="3145"/>
      <sheetData sheetId="3146"/>
      <sheetData sheetId="3147"/>
      <sheetData sheetId="3148"/>
      <sheetData sheetId="3149"/>
      <sheetData sheetId="3150"/>
      <sheetData sheetId="3151"/>
      <sheetData sheetId="3152"/>
      <sheetData sheetId="3153"/>
      <sheetData sheetId="3154"/>
      <sheetData sheetId="3155"/>
      <sheetData sheetId="3156"/>
      <sheetData sheetId="3157"/>
      <sheetData sheetId="3158"/>
      <sheetData sheetId="3159"/>
      <sheetData sheetId="3160"/>
      <sheetData sheetId="3161"/>
      <sheetData sheetId="3162"/>
      <sheetData sheetId="3163"/>
      <sheetData sheetId="3164"/>
      <sheetData sheetId="3165" refreshError="1"/>
      <sheetData sheetId="3166"/>
      <sheetData sheetId="3167"/>
      <sheetData sheetId="3168"/>
      <sheetData sheetId="3169"/>
      <sheetData sheetId="3170"/>
      <sheetData sheetId="3171"/>
      <sheetData sheetId="3172"/>
      <sheetData sheetId="3173"/>
      <sheetData sheetId="3174" refreshError="1"/>
      <sheetData sheetId="3175" refreshError="1"/>
      <sheetData sheetId="3176"/>
      <sheetData sheetId="3177"/>
      <sheetData sheetId="3178"/>
      <sheetData sheetId="3179"/>
      <sheetData sheetId="3180"/>
      <sheetData sheetId="3181"/>
      <sheetData sheetId="3182"/>
      <sheetData sheetId="3183"/>
      <sheetData sheetId="3184" refreshError="1"/>
      <sheetData sheetId="3185" refreshError="1"/>
      <sheetData sheetId="3186" refreshError="1"/>
      <sheetData sheetId="3187" refreshError="1"/>
      <sheetData sheetId="3188" refreshError="1"/>
      <sheetData sheetId="3189" refreshError="1"/>
      <sheetData sheetId="3190" refreshError="1"/>
      <sheetData sheetId="3191"/>
      <sheetData sheetId="3192"/>
      <sheetData sheetId="3193"/>
      <sheetData sheetId="3194"/>
      <sheetData sheetId="3195"/>
      <sheetData sheetId="3196"/>
      <sheetData sheetId="3197"/>
      <sheetData sheetId="3198"/>
      <sheetData sheetId="3199" refreshError="1"/>
      <sheetData sheetId="3200" refreshError="1"/>
      <sheetData sheetId="3201" refreshError="1"/>
      <sheetData sheetId="3202" refreshError="1"/>
      <sheetData sheetId="3203"/>
      <sheetData sheetId="3204"/>
      <sheetData sheetId="3205"/>
      <sheetData sheetId="3206"/>
      <sheetData sheetId="3207"/>
      <sheetData sheetId="3208"/>
      <sheetData sheetId="3209"/>
      <sheetData sheetId="3210"/>
      <sheetData sheetId="3211"/>
      <sheetData sheetId="3212"/>
      <sheetData sheetId="3213"/>
      <sheetData sheetId="3214" refreshError="1"/>
      <sheetData sheetId="3215" refreshError="1"/>
      <sheetData sheetId="3216"/>
      <sheetData sheetId="3217"/>
      <sheetData sheetId="3218"/>
      <sheetData sheetId="3219"/>
      <sheetData sheetId="3220" refreshError="1"/>
      <sheetData sheetId="3221" refreshError="1"/>
      <sheetData sheetId="3222" refreshError="1"/>
      <sheetData sheetId="3223" refreshError="1"/>
      <sheetData sheetId="3224" refreshError="1"/>
      <sheetData sheetId="3225" refreshError="1"/>
      <sheetData sheetId="3226" refreshError="1"/>
      <sheetData sheetId="3227" refreshError="1"/>
      <sheetData sheetId="3228" refreshError="1"/>
      <sheetData sheetId="3229" refreshError="1"/>
      <sheetData sheetId="3230" refreshError="1"/>
      <sheetData sheetId="3231" refreshError="1"/>
      <sheetData sheetId="3232" refreshError="1"/>
      <sheetData sheetId="3233" refreshError="1"/>
      <sheetData sheetId="3234" refreshError="1"/>
      <sheetData sheetId="3235"/>
      <sheetData sheetId="3236" refreshError="1"/>
      <sheetData sheetId="3237" refreshError="1"/>
      <sheetData sheetId="3238" refreshError="1"/>
      <sheetData sheetId="3239" refreshError="1"/>
      <sheetData sheetId="3240" refreshError="1"/>
      <sheetData sheetId="3241" refreshError="1"/>
      <sheetData sheetId="3242"/>
      <sheetData sheetId="3243" refreshError="1"/>
      <sheetData sheetId="3244" refreshError="1"/>
      <sheetData sheetId="3245" refreshError="1"/>
      <sheetData sheetId="3246" refreshError="1"/>
      <sheetData sheetId="3247"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iceSummary"/>
      <sheetName val="PriceSummary-Int "/>
      <sheetName val="Drawings"/>
      <sheetName val="DUCT_WORK"/>
      <sheetName val="PIPEWK-add"/>
      <sheetName val="Cal(1)"/>
      <sheetName val="Cal(2)"/>
      <sheetName val="Cal(3)"/>
      <sheetName val="Int-Use"/>
      <sheetName val="REVICE SUMMARY CACULA CHECK"/>
      <sheetName val="Sheet1"/>
      <sheetName val="PriceSummary-Int_"/>
      <sheetName val="REVICE_SUMMARY_CACULA_CHECK"/>
      <sheetName val="opstat"/>
      <sheetName val="allowances"/>
      <sheetName val="analysis"/>
      <sheetName val="costs"/>
      <sheetName val="tender allowances"/>
      <sheetName val=" Summary BKG 034"/>
      <sheetName val="GRSummary"/>
      <sheetName val="공종별_집계금액"/>
      <sheetName val="% prog figs -u5 and total"/>
      <sheetName val="PRL"/>
      <sheetName val="Data Sheet"/>
      <sheetName val="M-Book for Conc"/>
      <sheetName val="M-Book for FW"/>
      <sheetName val="New Rates"/>
      <sheetName val="Div Summary"/>
      <sheetName val="GS"/>
      <sheetName val="Cash2"/>
      <sheetName val="Z"/>
      <sheetName val="ASD Sum of Parts"/>
      <sheetName val="Basis"/>
      <sheetName val="DCF_5"/>
      <sheetName val="US Ship Repair Industry Growth"/>
      <sheetName val="Market Overview"/>
      <sheetName val="US Shipyard Repair Output"/>
      <sheetName val="Charts"/>
      <sheetName val="LBO"/>
      <sheetName val="Summary Financials"/>
      <sheetName val="PriceSummary-Int_1"/>
      <sheetName val="REVICE_SUMMARY_CACULA_CHECK1"/>
      <sheetName val="tender_allowances"/>
      <sheetName val="_Summary_BKG_034"/>
      <sheetName val="FINA"/>
      <sheetName val="VANITY"/>
      <sheetName val="Raw Data"/>
      <sheetName val="Profit Plan"/>
      <sheetName val="Day work"/>
      <sheetName val="Valuation"/>
      <sheetName val="Control"/>
      <sheetName val="IPO Shit"/>
      <sheetName val="Financial Outputs"/>
      <sheetName val="ADT Financial Build"/>
      <sheetName val="ADT LBO"/>
      <sheetName val="Ex-ADTCo LBO"/>
      <sheetName val="Total TEFS LBO"/>
      <sheetName val="ADT Output Dumbed Down for KKR"/>
      <sheetName val="NOTE"/>
      <sheetName val="Bill.10"/>
      <sheetName val="Cover"/>
      <sheetName val="PriceSummary-Int_2"/>
      <sheetName val="REVICE_SUMMARY_CACULA_CHECK2"/>
      <sheetName val="tender_allowances1"/>
      <sheetName val="_Summary_BKG_0341"/>
      <sheetName val="Raw_Data"/>
      <sheetName val="PriceSummary-Int_3"/>
      <sheetName val="REVICE_SUMMARY_CACULA_CHECK3"/>
      <sheetName val="tender_allowances2"/>
      <sheetName val="_Summary_BKG_0342"/>
      <sheetName val="Raw_Data1"/>
      <sheetName val="Profit_Plan"/>
      <sheetName val="Day_work"/>
      <sheetName val="Internet"/>
      <sheetName val="Important Details &amp; Validation"/>
      <sheetName val="SW-TEO"/>
      <sheetName val="C3"/>
      <sheetName val="FitOutConfCentre"/>
      <sheetName val="Option"/>
      <sheetName val="Arch"/>
      <sheetName val="#REF"/>
      <sheetName val="GAE8'97"/>
      <sheetName val="New_Rates"/>
      <sheetName val="boq"/>
      <sheetName val="LABOUR"/>
      <sheetName val="A.O.R."/>
      <sheetName val="Data_Sheet"/>
      <sheetName val="STORE-DEL-pipe"/>
      <sheetName val="Struct_Earth"/>
      <sheetName val="SRC-B3U2"/>
      <sheetName val="SCHEDULE"/>
      <sheetName val="Database"/>
      <sheetName val="schedule nos"/>
      <sheetName val="Ref. Tables"/>
      <sheetName val="SS MH"/>
      <sheetName val="PB"/>
      <sheetName val="Summary"/>
      <sheetName val="Bill SB15-7"/>
      <sheetName val="worksheet"/>
      <sheetName val="accom cash"/>
      <sheetName val="rate analysis"/>
      <sheetName val="9011 EXPAT_MANP"/>
      <sheetName val="sum"/>
      <sheetName val="TASK"/>
      <sheetName val="New Bld"/>
      <sheetName val="2-Conc"/>
      <sheetName val="CERTIFICATE"/>
      <sheetName val="PROJECT BRIEF(EX.NEW)"/>
      <sheetName val="Part-A"/>
      <sheetName val="E H Blinding"/>
      <sheetName val="E H Excavation"/>
      <sheetName val="Pc name"/>
      <sheetName val="C P A Blinding"/>
      <sheetName val="PriceSummary-Int_5"/>
      <sheetName val="REVICE_SUMMARY_CACULA_CHECK5"/>
      <sheetName val="tender_allowances4"/>
      <sheetName val="_Summary_BKG_0344"/>
      <sheetName val="Data_Sheet1"/>
      <sheetName val="M-Book_for_Conc1"/>
      <sheetName val="M-Book_for_FW1"/>
      <sheetName val="New_Rates1"/>
      <sheetName val="Div_Summary1"/>
      <sheetName val="US_Ship_Repair_Industry_Growth1"/>
      <sheetName val="Market_Overview1"/>
      <sheetName val="US_Shipyard_Repair_Output1"/>
      <sheetName val="Summary_Financials1"/>
      <sheetName val="ASD_Sum_of_Parts1"/>
      <sheetName val="Raw_Data3"/>
      <sheetName val="Profit_Plan2"/>
      <sheetName val="Day_work2"/>
      <sheetName val="IPO_Shit1"/>
      <sheetName val="Financial_Outputs1"/>
      <sheetName val="ADT_Financial_Build1"/>
      <sheetName val="ADT_LBO1"/>
      <sheetName val="Ex-ADTCo_LBO1"/>
      <sheetName val="Total_TEFS_LBO1"/>
      <sheetName val="ADT_Output_Dumbed_Down_for_KKR1"/>
      <sheetName val="Bill_101"/>
      <sheetName val="Bill_SB15-71"/>
      <sheetName val="accom_cash1"/>
      <sheetName val="Important_Details_&amp;_Validation1"/>
      <sheetName val="rate_analysis1"/>
      <sheetName val="schedule_nos1"/>
      <sheetName val="Ref__Tables1"/>
      <sheetName val="A_O_R_1"/>
      <sheetName val="SS_MH"/>
      <sheetName val="9011_EXPAT_MANP"/>
      <sheetName val="PriceSummary-Int_4"/>
      <sheetName val="REVICE_SUMMARY_CACULA_CHECK4"/>
      <sheetName val="tender_allowances3"/>
      <sheetName val="_Summary_BKG_0343"/>
      <sheetName val="M-Book_for_Conc"/>
      <sheetName val="M-Book_for_FW"/>
      <sheetName val="Div_Summary"/>
      <sheetName val="ASD_Sum_of_Parts"/>
      <sheetName val="US_Ship_Repair_Industry_Growth"/>
      <sheetName val="Market_Overview"/>
      <sheetName val="US_Shipyard_Repair_Output"/>
      <sheetName val="Summary_Financials"/>
      <sheetName val="Raw_Data2"/>
      <sheetName val="Profit_Plan1"/>
      <sheetName val="Day_work1"/>
      <sheetName val="IPO_Shit"/>
      <sheetName val="Financial_Outputs"/>
      <sheetName val="ADT_Financial_Build"/>
      <sheetName val="ADT_LBO"/>
      <sheetName val="Ex-ADTCo_LBO"/>
      <sheetName val="Total_TEFS_LBO"/>
      <sheetName val="ADT_Output_Dumbed_Down_for_KKR"/>
      <sheetName val="Bill_10"/>
      <sheetName val="Bill_SB15-7"/>
      <sheetName val="accom_cash"/>
      <sheetName val="Important_Details_&amp;_Validation"/>
      <sheetName val="rate_analysis"/>
      <sheetName val="schedule_nos"/>
      <sheetName val="Ref__Tables"/>
      <sheetName val="A_O_R_"/>
      <sheetName val="공문"/>
      <sheetName val="MATERIALS"/>
      <sheetName val="Fdata"/>
      <sheetName val="Details"/>
      <sheetName val="mechanical"/>
      <sheetName val="PAGE"/>
      <sheetName val="Curves"/>
      <sheetName val="Heads"/>
      <sheetName val="Dbase"/>
      <sheetName val="Tables"/>
      <sheetName val="Page 2"/>
      <sheetName val="bkg"/>
      <sheetName val="cbrd460"/>
      <sheetName val="bcl"/>
      <sheetName val="Quantity"/>
      <sheetName val="Demand"/>
      <sheetName val="Occ"/>
      <sheetName val="Margin"/>
      <sheetName val="New_Bld"/>
      <sheetName val="PriceSummary-Int_7"/>
      <sheetName val="REVICE_SUMMARY_CACULA_CHECK7"/>
      <sheetName val="tender_allowances6"/>
      <sheetName val="_Summary_BKG_0346"/>
      <sheetName val="Data_Sheet3"/>
      <sheetName val="New_Rates3"/>
      <sheetName val="M-Book_for_Conc3"/>
      <sheetName val="M-Book_for_FW3"/>
      <sheetName val="US_Ship_Repair_Industry_Growth3"/>
      <sheetName val="Market_Overview3"/>
      <sheetName val="US_Shipyard_Repair_Output3"/>
      <sheetName val="Summary_Financials3"/>
      <sheetName val="New_Bld3"/>
      <sheetName val="Profit_Plan4"/>
      <sheetName val="Day_work4"/>
      <sheetName val="Raw_Data5"/>
      <sheetName val="Bill_103"/>
      <sheetName val="Div_Summary3"/>
      <sheetName val="ASD_Sum_of_Parts3"/>
      <sheetName val="Important_Details_&amp;_Validation3"/>
      <sheetName val="A_O_R_3"/>
      <sheetName val="IPO_Shit3"/>
      <sheetName val="Financial_Outputs3"/>
      <sheetName val="ADT_Financial_Build3"/>
      <sheetName val="ADT_LBO3"/>
      <sheetName val="Ex-ADTCo_LBO3"/>
      <sheetName val="Total_TEFS_LBO3"/>
      <sheetName val="ADT_Output_Dumbed_Down_for_KKR3"/>
      <sheetName val="PriceSummary-Int_6"/>
      <sheetName val="REVICE_SUMMARY_CACULA_CHECK6"/>
      <sheetName val="tender_allowances5"/>
      <sheetName val="_Summary_BKG_0345"/>
      <sheetName val="Data_Sheet2"/>
      <sheetName val="New_Rates2"/>
      <sheetName val="M-Book_for_Conc2"/>
      <sheetName val="M-Book_for_FW2"/>
      <sheetName val="US_Ship_Repair_Industry_Growth2"/>
      <sheetName val="Market_Overview2"/>
      <sheetName val="US_Shipyard_Repair_Output2"/>
      <sheetName val="Summary_Financials2"/>
      <sheetName val="New_Bld2"/>
      <sheetName val="Profit_Plan3"/>
      <sheetName val="Day_work3"/>
      <sheetName val="Raw_Data4"/>
      <sheetName val="Bill_102"/>
      <sheetName val="Div_Summary2"/>
      <sheetName val="ASD_Sum_of_Parts2"/>
      <sheetName val="Important_Details_&amp;_Validation2"/>
      <sheetName val="A_O_R_2"/>
      <sheetName val="IPO_Shit2"/>
      <sheetName val="Financial_Outputs2"/>
      <sheetName val="ADT_Financial_Build2"/>
      <sheetName val="ADT_LBO2"/>
      <sheetName val="Ex-ADTCo_LBO2"/>
      <sheetName val="Total_TEFS_LBO2"/>
      <sheetName val="ADT_Output_Dumbed_Down_for_KKR2"/>
      <sheetName val="New_Bld1"/>
      <sheetName val="SIVA"/>
      <sheetName val="Bill_SB15-72"/>
      <sheetName val="accom_cash2"/>
      <sheetName val="rate_analysis2"/>
      <sheetName val="schedule_nos2"/>
      <sheetName val="Ref__Tables2"/>
      <sheetName val="SS_MH1"/>
      <sheetName val="9011_EXPAT_MANP1"/>
      <sheetName val="PROJECT_BRIEF(EX_NEW)"/>
      <sheetName val="E_H_Blinding"/>
      <sheetName val="E_H_Excavation"/>
      <sheetName val="Pc_name"/>
      <sheetName val="C_P_A_Blinding"/>
      <sheetName val="%_prog_figs_-u5_and_total"/>
      <sheetName val="Bill_SB15-73"/>
      <sheetName val="accom_cash3"/>
      <sheetName val="rate_analysis3"/>
      <sheetName val="schedule_nos3"/>
      <sheetName val="Ref__Tables3"/>
      <sheetName val="SS_MH2"/>
      <sheetName val="9011_EXPAT_MANP2"/>
      <sheetName val="PROJECT_BRIEF(EX_NEW)1"/>
      <sheetName val="E_H_Blinding1"/>
      <sheetName val="E_H_Excavation1"/>
      <sheetName val="Pc_name1"/>
      <sheetName val="C_P_A_Blinding1"/>
      <sheetName val="%_prog_figs_-u5_and_total1"/>
      <sheetName val="office"/>
      <sheetName val="Lab"/>
      <sheetName val="Material&amp;equipment"/>
      <sheetName val="SEX"/>
      <sheetName val="train cash"/>
      <sheetName val="Testing"/>
      <sheetName val="Vehicles"/>
      <sheetName val="Scatter"/>
      <sheetName val="SALES CONTROLE"/>
      <sheetName val="CONTROLE"/>
      <sheetName val="Dry Cost BOQ"/>
      <sheetName val="Data"/>
      <sheetName val="ITP384"/>
      <sheetName val="Bord."/>
      <sheetName val="F4-F7"/>
      <sheetName val="PROJECT_BRIEF(EX_NEW)2"/>
      <sheetName val="E_H_Blinding2"/>
      <sheetName val="E_H_Excavation2"/>
      <sheetName val="Pc_name2"/>
      <sheetName val="C_P_A_Blinding2"/>
      <sheetName val="%_prog_figs_-u5_and_total2"/>
      <sheetName val="Data_Sheet4"/>
      <sheetName val="New_Rates4"/>
      <sheetName val="9011_EXPAT_MANP3"/>
      <sheetName val="SS_MH3"/>
      <sheetName val="PROJECT_BRIEF(EX_NEW)3"/>
      <sheetName val="E_H_Blinding3"/>
      <sheetName val="E_H_Excavation3"/>
      <sheetName val="Pc_name3"/>
      <sheetName val="C_P_A_Blinding3"/>
      <sheetName val="%_prog_figs_-u5_and_total3"/>
      <sheetName val="PriceSummary-Int_8"/>
      <sheetName val="REVICE_SUMMARY_CACULA_CHECK8"/>
      <sheetName val="tender_allowances7"/>
      <sheetName val="_Summary_BKG_0347"/>
      <sheetName val="Data_Sheet5"/>
      <sheetName val="New_Rates5"/>
      <sheetName val="M-Book_for_Conc4"/>
      <sheetName val="M-Book_for_FW4"/>
      <sheetName val="US_Ship_Repair_Industry_Growth4"/>
      <sheetName val="Market_Overview4"/>
      <sheetName val="US_Shipyard_Repair_Output4"/>
      <sheetName val="Summary_Financials4"/>
      <sheetName val="Raw_Data6"/>
      <sheetName val="Profit_Plan5"/>
      <sheetName val="Day_work5"/>
      <sheetName val="Bill_104"/>
      <sheetName val="Important_Details_&amp;_Validation4"/>
      <sheetName val="Div_Summary4"/>
      <sheetName val="ASD_Sum_of_Parts4"/>
      <sheetName val="IPO_Shit4"/>
      <sheetName val="Financial_Outputs4"/>
      <sheetName val="ADT_Financial_Build4"/>
      <sheetName val="ADT_LBO4"/>
      <sheetName val="Ex-ADTCo_LBO4"/>
      <sheetName val="Total_TEFS_LBO4"/>
      <sheetName val="ADT_Output_Dumbed_Down_for_KKR4"/>
      <sheetName val="A_O_R_4"/>
      <sheetName val="9011_EXPAT_MANP4"/>
      <sheetName val="rate_analysis4"/>
      <sheetName val="Bill_SB15-74"/>
      <sheetName val="accom_cash4"/>
      <sheetName val="Ref__Tables4"/>
      <sheetName val="SS_MH4"/>
      <sheetName val="PROJECT_BRIEF(EX_NEW)4"/>
      <sheetName val="E_H_Blinding4"/>
      <sheetName val="E_H_Excavation4"/>
      <sheetName val="Pc_name4"/>
      <sheetName val="C_P_A_Blinding4"/>
      <sheetName val="%_prog_figs_-u5_and_total4"/>
      <sheetName val="BT3-Package 05"/>
      <sheetName val="BOQ-Civil"/>
      <sheetName val="Analisa"/>
      <sheetName val="Cashflow"/>
      <sheetName val="Assumptions"/>
      <sheetName val="Letting"/>
      <sheetName val="Income"/>
      <sheetName val="S-C+Market"/>
      <sheetName val="UBR"/>
      <sheetName val="Inputs"/>
      <sheetName val="PPlay_Data"/>
      <sheetName val="Cap Cost"/>
      <sheetName val="Costs (dev)"/>
      <sheetName val="Calcs"/>
      <sheetName val="Financial Summary"/>
      <sheetName val="EASEL CA Example"/>
      <sheetName val="Non-Positioin Summary"/>
      <sheetName val="ToplamMotor"/>
      <sheetName val="Original"/>
      <sheetName val="Menu"/>
      <sheetName val="2.2 STAFF Scedule"/>
      <sheetName val="Mp-team 1"/>
      <sheetName val="14267"/>
      <sheetName val="11"/>
      <sheetName val="COST"/>
      <sheetName val="abs-boq"/>
      <sheetName val="Kur"/>
      <sheetName val="keşif özeti"/>
      <sheetName val="Katsayılar"/>
      <sheetName val="S"/>
      <sheetName val="단면가정"/>
      <sheetName val="설계조건"/>
      <sheetName val="Prelims"/>
      <sheetName val="App C "/>
      <sheetName val="KEY"/>
      <sheetName val="CIF COST ITEM"/>
      <sheetName val="train_cash"/>
      <sheetName val="Mp-team_1"/>
      <sheetName val="4"/>
      <sheetName val="masonry works"/>
      <sheetName val="PNTEXT"/>
      <sheetName val="Cash Flow Working"/>
      <sheetName val="PE"/>
      <sheetName val="Tosh"/>
      <sheetName val="Variables"/>
      <sheetName val="10583"/>
      <sheetName val="3.0 pre-construction"/>
      <sheetName val="2004 Budget"/>
      <sheetName val="Overhead Actual History "/>
      <sheetName val="Budgeted Overheads"/>
      <sheetName val="AFRP2005F-2006B"/>
      <sheetName val="P&amp;T Reg"/>
      <sheetName val="2004_Budget"/>
      <sheetName val="Overhead_Actual_History_"/>
      <sheetName val="Budgeted_Overheads"/>
      <sheetName val="P&amp;T_Reg"/>
      <sheetName val="train_cash1"/>
      <sheetName val="SALES_CONTROLE"/>
      <sheetName val="Dry_Cost_BOQ"/>
      <sheetName val="CIF_COST_ITEM"/>
      <sheetName val="App_C_"/>
      <sheetName val="Mp-team_11"/>
      <sheetName val="3_0_pre-construction"/>
      <sheetName val="Page_2"/>
      <sheetName val="관세,통관수수료,운반비"/>
      <sheetName val="FF-3"/>
      <sheetName val="3600 Matrix"/>
      <sheetName val="PART_DISCOUNT"/>
      <sheetName val="upa"/>
      <sheetName val="DESIGN"/>
      <sheetName val="OCT.FDN"/>
      <sheetName val="Services_InitialEst_UtilityServ"/>
      <sheetName val="train_cash2"/>
      <sheetName val="SALES_CONTROLE1"/>
      <sheetName val="Dry_Cost_BOQ1"/>
      <sheetName val="App_C_1"/>
      <sheetName val="Mp-team_12"/>
      <sheetName val="masonry_works"/>
      <sheetName val="2_2_STAFF_Scedule"/>
      <sheetName val="Cash_Flow_Working"/>
      <sheetName val="Bord_"/>
      <sheetName val="ERECIN"/>
      <sheetName val="입찰내역 발주처 양식"/>
      <sheetName val="Headings"/>
      <sheetName val="SALES_CONTROLE2"/>
      <sheetName val="Dry_Cost_BOQ2"/>
      <sheetName val="CIF_COST_ITEM1"/>
      <sheetName val="App_C_2"/>
      <sheetName val="masonry_works1"/>
      <sheetName val="2_2_STAFF_Scedule1"/>
      <sheetName val="Cash_Flow_Working1"/>
      <sheetName val="Bord_1"/>
      <sheetName val="2004_Budget1"/>
      <sheetName val="Rate"/>
      <sheetName val="PROCTOR"/>
      <sheetName val="train_cash3"/>
      <sheetName val="SALES_CONTROLE3"/>
      <sheetName val="Dry_Cost_BOQ3"/>
      <sheetName val="App_C_3"/>
      <sheetName val="Mp-team_13"/>
      <sheetName val="CIF_COST_ITEM2"/>
      <sheetName val="masonry_works2"/>
      <sheetName val="2_2_STAFF_Scedule2"/>
      <sheetName val="Cash_Flow_Working2"/>
      <sheetName val="Bord_2"/>
      <sheetName val="2004_Budget2"/>
      <sheetName val="Overhead_Actual_History_1"/>
      <sheetName val="Budgeted_Overheads1"/>
      <sheetName val="입찰내역_발주처_양식"/>
      <sheetName val="M-Book_for_Conc5"/>
      <sheetName val="M-Book_for_FW5"/>
      <sheetName val="train_cash4"/>
      <sheetName val="Mp-team_14"/>
      <sheetName val="Overhead_Actual_History_2"/>
      <sheetName val="Budgeted_Overheads2"/>
      <sheetName val="입찰내역_발주처_양식1"/>
      <sheetName val="SCHDULE OF FINISH "/>
      <sheetName val="Rates"/>
      <sheetName val="12"/>
      <sheetName val="MPR_PA_1"/>
      <sheetName val="PriceSummary-Int_9"/>
      <sheetName val="REVICE_SUMMARY_CACULA_CHECK9"/>
      <sheetName val="tender_allowances8"/>
      <sheetName val="_Summary_BKG_0348"/>
      <sheetName val="Profit_Plan6"/>
      <sheetName val="Day_work6"/>
      <sheetName val="M-Book_for_Conc6"/>
      <sheetName val="M-Book_for_FW6"/>
      <sheetName val="Raw_Data7"/>
      <sheetName val="Bill_105"/>
      <sheetName val="train_cash5"/>
      <sheetName val="SALES_CONTROLE4"/>
      <sheetName val="Dry_Cost_BOQ4"/>
      <sheetName val="2_2_STAFF_Scedule3"/>
      <sheetName val="Mp-team_15"/>
      <sheetName val="App_C_4"/>
      <sheetName val="CIF_COST_ITEM3"/>
      <sheetName val="masonry_works3"/>
      <sheetName val="Cash_Flow_Working3"/>
      <sheetName val="Bord_3"/>
      <sheetName val="2004_Budget3"/>
      <sheetName val="Overhead_Actual_History_3"/>
      <sheetName val="Budgeted_Overheads3"/>
      <sheetName val="입찰내역_발주처_양식2"/>
      <sheetName val="3600_Matrix"/>
      <sheetName val="PriceSummary-Int_11"/>
      <sheetName val="REVICE_SUMMARY_CACULA_CHECK11"/>
      <sheetName val="tender_allowances10"/>
      <sheetName val="_Summary_BKG_03410"/>
      <sheetName val="Raw_Data9"/>
      <sheetName val="M-Book_for_Conc8"/>
      <sheetName val="M-Book_for_FW8"/>
      <sheetName val="Profit_Plan8"/>
      <sheetName val="Day_work8"/>
      <sheetName val="Bill_107"/>
      <sheetName val="Data_Sheet7"/>
      <sheetName val="New_Rates7"/>
      <sheetName val="ASD_Sum_of_Parts6"/>
      <sheetName val="train_cash7"/>
      <sheetName val="SALES_CONTROLE6"/>
      <sheetName val="Dry_Cost_BOQ6"/>
      <sheetName val="IPO_Shit6"/>
      <sheetName val="Financial_Outputs6"/>
      <sheetName val="ADT_Financial_Build6"/>
      <sheetName val="ADT_LBO6"/>
      <sheetName val="Ex-ADTCo_LBO6"/>
      <sheetName val="Total_TEFS_LBO6"/>
      <sheetName val="ADT_Output_Dumbed_Down_for_KKR6"/>
      <sheetName val="US_Ship_Repair_Industry_Growth6"/>
      <sheetName val="Market_Overview6"/>
      <sheetName val="US_Shipyard_Repair_Output6"/>
      <sheetName val="Summary_Financials6"/>
      <sheetName val="SS_MH6"/>
      <sheetName val="App_C_6"/>
      <sheetName val="CIF_COST_ITEM5"/>
      <sheetName val="Mp-team_17"/>
      <sheetName val="masonry_works5"/>
      <sheetName val="Important_Details_&amp;_Validation5"/>
      <sheetName val="2_2_STAFF_Scedule5"/>
      <sheetName val="Cash_Flow_Working5"/>
      <sheetName val="Bord_5"/>
      <sheetName val="2004_Budget5"/>
      <sheetName val="Div_Summary5"/>
      <sheetName val="Bill_SB15-75"/>
      <sheetName val="accom_cash5"/>
      <sheetName val="rate_analysis5"/>
      <sheetName val="9011_EXPAT_MANP5"/>
      <sheetName val="Overhead_Actual_History_5"/>
      <sheetName val="Budgeted_Overheads5"/>
      <sheetName val="입찰내역_발주처_양식4"/>
      <sheetName val="PriceSummary-Int_10"/>
      <sheetName val="REVICE_SUMMARY_CACULA_CHECK10"/>
      <sheetName val="tender_allowances9"/>
      <sheetName val="_Summary_BKG_0349"/>
      <sheetName val="Raw_Data8"/>
      <sheetName val="M-Book_for_Conc7"/>
      <sheetName val="M-Book_for_FW7"/>
      <sheetName val="Profit_Plan7"/>
      <sheetName val="Day_work7"/>
      <sheetName val="Bill_106"/>
      <sheetName val="Data_Sheet6"/>
      <sheetName val="New_Rates6"/>
      <sheetName val="Bill Nr. 2 - Main Building"/>
      <sheetName val="Bill 2 Summary"/>
      <sheetName val="SUBST1NW"/>
      <sheetName val="FINANCIALCOMPCURVE"/>
      <sheetName val="BILL 1"/>
      <sheetName val="ASD_Sum_of_Parts5"/>
      <sheetName val="train_cash6"/>
      <sheetName val="SALES_CONTROLE5"/>
      <sheetName val="Dry_Cost_BOQ5"/>
      <sheetName val="IPO_Shit5"/>
      <sheetName val="Financial_Outputs5"/>
      <sheetName val="ADT_Financial_Build5"/>
      <sheetName val="ADT_LBO5"/>
      <sheetName val="Ex-ADTCo_LBO5"/>
      <sheetName val="Total_TEFS_LBO5"/>
      <sheetName val="ADT_Output_Dumbed_Down_for_KKR5"/>
      <sheetName val="US_Ship_Repair_Industry_Growth5"/>
      <sheetName val="Market_Overview5"/>
      <sheetName val="US_Shipyard_Repair_Output5"/>
      <sheetName val="Summary_Financials5"/>
      <sheetName val="SS_MH5"/>
      <sheetName val="App_C_5"/>
      <sheetName val="CIF_COST_ITEM4"/>
      <sheetName val="Mp-team_16"/>
      <sheetName val="masonry_works4"/>
      <sheetName val="2_2_STAFF_Scedule4"/>
      <sheetName val="Cash_Flow_Working4"/>
      <sheetName val="Bord_4"/>
      <sheetName val="2004_Budget4"/>
      <sheetName val="Overhead_Actual_History_4"/>
      <sheetName val="Budgeted_Overheads4"/>
      <sheetName val="입찰내역_발주처_양식3"/>
      <sheetName val="PriceSummary-Int_13"/>
      <sheetName val="REVICE_SUMMARY_CACULA_CHECK13"/>
      <sheetName val="tender_allowances12"/>
      <sheetName val="_Summary_BKG_03412"/>
      <sheetName val="Raw_Data11"/>
      <sheetName val="M-Book_for_Conc10"/>
      <sheetName val="M-Book_for_FW10"/>
      <sheetName val="Profit_Plan10"/>
      <sheetName val="Day_work10"/>
      <sheetName val="Bill_109"/>
      <sheetName val="Data_Sheet9"/>
      <sheetName val="New_Rates9"/>
      <sheetName val="ASD_Sum_of_Parts8"/>
      <sheetName val="train_cash9"/>
      <sheetName val="SALES_CONTROLE8"/>
      <sheetName val="Dry_Cost_BOQ8"/>
      <sheetName val="IPO_Shit8"/>
      <sheetName val="Financial_Outputs8"/>
      <sheetName val="ADT_Financial_Build8"/>
      <sheetName val="ADT_LBO8"/>
      <sheetName val="Ex-ADTCo_LBO8"/>
      <sheetName val="Total_TEFS_LBO8"/>
      <sheetName val="ADT_Output_Dumbed_Down_for_KKR8"/>
      <sheetName val="US_Ship_Repair_Industry_Growth8"/>
      <sheetName val="Market_Overview8"/>
      <sheetName val="US_Shipyard_Repair_Output8"/>
      <sheetName val="Summary_Financials8"/>
      <sheetName val="SS_MH8"/>
      <sheetName val="App_C_8"/>
      <sheetName val="CIF_COST_ITEM7"/>
      <sheetName val="Mp-team_19"/>
      <sheetName val="masonry_works7"/>
      <sheetName val="Important_Details_&amp;_Validation7"/>
      <sheetName val="2_2_STAFF_Scedule7"/>
      <sheetName val="Cash_Flow_Working7"/>
      <sheetName val="Bord_7"/>
      <sheetName val="2004_Budget7"/>
      <sheetName val="Div_Summary7"/>
      <sheetName val="Bill_SB15-77"/>
      <sheetName val="accom_cash7"/>
      <sheetName val="rate_analysis7"/>
      <sheetName val="9011_EXPAT_MANP7"/>
      <sheetName val="Overhead_Actual_History_7"/>
      <sheetName val="Budgeted_Overheads7"/>
      <sheetName val="입찰내역_발주처_양식6"/>
      <sheetName val="A_O_R_6"/>
      <sheetName val="schedule_nos4"/>
      <sheetName val="New_Bld4"/>
      <sheetName val="PriceSummary-Int_12"/>
      <sheetName val="REVICE_SUMMARY_CACULA_CHECK12"/>
      <sheetName val="tender_allowances11"/>
      <sheetName val="_Summary_BKG_03411"/>
      <sheetName val="Raw_Data10"/>
      <sheetName val="M-Book_for_Conc9"/>
      <sheetName val="M-Book_for_FW9"/>
      <sheetName val="Profit_Plan9"/>
      <sheetName val="Day_work9"/>
      <sheetName val="Bill_108"/>
      <sheetName val="Data_Sheet8"/>
      <sheetName val="New_Rates8"/>
      <sheetName val="ASD_Sum_of_Parts7"/>
      <sheetName val="train_cash8"/>
      <sheetName val="SALES_CONTROLE7"/>
      <sheetName val="Dry_Cost_BOQ7"/>
      <sheetName val="IPO_Shit7"/>
      <sheetName val="Financial_Outputs7"/>
      <sheetName val="ADT_Financial_Build7"/>
      <sheetName val="ADT_LBO7"/>
      <sheetName val="Ex-ADTCo_LBO7"/>
      <sheetName val="Total_TEFS_LBO7"/>
      <sheetName val="ADT_Output_Dumbed_Down_for_KKR7"/>
      <sheetName val="US_Ship_Repair_Industry_Growth7"/>
      <sheetName val="Market_Overview7"/>
      <sheetName val="US_Shipyard_Repair_Output7"/>
      <sheetName val="Summary_Financials7"/>
      <sheetName val="SS_MH7"/>
      <sheetName val="App_C_7"/>
      <sheetName val="CIF_COST_ITEM6"/>
      <sheetName val="Mp-team_18"/>
      <sheetName val="masonry_works6"/>
      <sheetName val="Important_Details_&amp;_Validation6"/>
      <sheetName val="2_2_STAFF_Scedule6"/>
      <sheetName val="Cash_Flow_Working6"/>
      <sheetName val="Bord_6"/>
      <sheetName val="2004_Budget6"/>
      <sheetName val="Div_Summary6"/>
      <sheetName val="Bill_SB15-76"/>
      <sheetName val="accom_cash6"/>
      <sheetName val="rate_analysis6"/>
      <sheetName val="9011_EXPAT_MANP6"/>
      <sheetName val="Overhead_Actual_History_6"/>
      <sheetName val="Budgeted_Overheads6"/>
      <sheetName val="입찰내역_발주처_양식5"/>
      <sheetName val="A_O_R_5"/>
      <sheetName val="PROCURE"/>
      <sheetName val="PriceSummary-Int_14"/>
      <sheetName val="REVICE_SUMMARY_CACULA_CHECK14"/>
      <sheetName val="tender_allowances13"/>
      <sheetName val="_Summary_BKG_03413"/>
      <sheetName val="Profit_Plan11"/>
      <sheetName val="Day_work11"/>
      <sheetName val="M-Book_for_Conc11"/>
      <sheetName val="M-Book_for_FW11"/>
      <sheetName val="Raw_Data12"/>
      <sheetName val="Bill_1010"/>
      <sheetName val="Data_Sheet10"/>
      <sheetName val="New_Rates10"/>
      <sheetName val="ASD_Sum_of_Parts9"/>
      <sheetName val="train_cash10"/>
      <sheetName val="SALES_CONTROLE9"/>
      <sheetName val="Dry_Cost_BOQ9"/>
      <sheetName val="IPO_Shit9"/>
      <sheetName val="Financial_Outputs9"/>
      <sheetName val="ADT_Financial_Build9"/>
      <sheetName val="ADT_LBO9"/>
      <sheetName val="Ex-ADTCo_LBO9"/>
      <sheetName val="Total_TEFS_LBO9"/>
      <sheetName val="ADT_Output_Dumbed_Down_for_KKR9"/>
      <sheetName val="US_Ship_Repair_Industry_Growth9"/>
      <sheetName val="Market_Overview9"/>
      <sheetName val="US_Shipyard_Repair_Output9"/>
      <sheetName val="Summary_Financials9"/>
      <sheetName val="SS_MH9"/>
      <sheetName val="CIF_COST_ITEM8"/>
      <sheetName val="App_C_9"/>
      <sheetName val="Mp-team_110"/>
      <sheetName val="masonry_works8"/>
      <sheetName val="Important_Details_&amp;_Validation8"/>
      <sheetName val="2_2_STAFF_Scedule8"/>
      <sheetName val="Cash_Flow_Working8"/>
      <sheetName val="Bord_8"/>
      <sheetName val="2004_Budget8"/>
      <sheetName val="Div_Summary8"/>
      <sheetName val="Bill_SB15-78"/>
      <sheetName val="accom_cash8"/>
      <sheetName val="rate_analysis8"/>
      <sheetName val="9011_EXPAT_MANP8"/>
      <sheetName val="Overhead_Actual_History_8"/>
      <sheetName val="Budgeted_Overheads8"/>
      <sheetName val="입찰내역_발주처_양식7"/>
      <sheetName val="A_O_R_7"/>
      <sheetName val="schedule_nos5"/>
      <sheetName val="New_Bld5"/>
      <sheetName val="3600_Matrix1"/>
      <sheetName val="SCHDULE_OF_FINISH_"/>
      <sheetName val="OCT_FDN"/>
      <sheetName val="PriceSummary-Int_15"/>
      <sheetName val="REVICE_SUMMARY_CACULA_CHECK15"/>
      <sheetName val="tender_allowances14"/>
      <sheetName val="_Summary_BKG_03414"/>
      <sheetName val="Profit_Plan12"/>
      <sheetName val="Day_work12"/>
      <sheetName val="M-Book_for_Conc12"/>
      <sheetName val="M-Book_for_FW12"/>
      <sheetName val="Raw_Data13"/>
      <sheetName val="Bill_1011"/>
      <sheetName val="Data_Sheet11"/>
      <sheetName val="New_Rates11"/>
      <sheetName val="ASD_Sum_of_Parts10"/>
      <sheetName val="train_cash11"/>
      <sheetName val="SALES_CONTROLE10"/>
      <sheetName val="Dry_Cost_BOQ10"/>
      <sheetName val="IPO_Shit10"/>
      <sheetName val="Financial_Outputs10"/>
      <sheetName val="ADT_Financial_Build10"/>
      <sheetName val="ADT_LBO10"/>
      <sheetName val="Ex-ADTCo_LBO10"/>
      <sheetName val="Total_TEFS_LBO10"/>
      <sheetName val="ADT_Output_Dumbed_Down_for_KK10"/>
      <sheetName val="US_Ship_Repair_Industry_Growt10"/>
      <sheetName val="Market_Overview10"/>
      <sheetName val="US_Shipyard_Repair_Output10"/>
      <sheetName val="Summary_Financials10"/>
      <sheetName val="SS_MH10"/>
      <sheetName val="CIF_COST_ITEM9"/>
      <sheetName val="App_C_10"/>
      <sheetName val="Mp-team_111"/>
      <sheetName val="masonry_works9"/>
      <sheetName val="Important_Details_&amp;_Validation9"/>
      <sheetName val="2_2_STAFF_Scedule9"/>
      <sheetName val="Cash_Flow_Working9"/>
      <sheetName val="Bord_9"/>
      <sheetName val="2004_Budget9"/>
      <sheetName val="Div_Summary9"/>
      <sheetName val="Bill_SB15-79"/>
      <sheetName val="accom_cash9"/>
      <sheetName val="rate_analysis9"/>
      <sheetName val="9011_EXPAT_MANP9"/>
      <sheetName val="Overhead_Actual_History_9"/>
      <sheetName val="Budgeted_Overheads9"/>
      <sheetName val="입찰내역_발주처_양식8"/>
      <sheetName val="A_O_R_8"/>
      <sheetName val="schedule_nos6"/>
      <sheetName val="New_Bld6"/>
      <sheetName val="3600_Matrix2"/>
      <sheetName val="SCHDULE_OF_FINISH_1"/>
      <sheetName val="OCT_FDN1"/>
      <sheetName val="PC"/>
      <sheetName val="NPV"/>
      <sheetName val="Development"/>
      <sheetName val="Measurements"/>
      <sheetName val="Flooring"/>
      <sheetName val="Ceilings"/>
      <sheetName val="ACAD Finishes"/>
      <sheetName val="Site Details"/>
      <sheetName val="Chair"/>
      <sheetName val="Site Area Statement"/>
      <sheetName val="Doors"/>
      <sheetName val="Estimate"/>
      <sheetName val="Master01"/>
      <sheetName val="girder"/>
      <sheetName val="L (4)"/>
      <sheetName val="Areas"/>
      <sheetName val="Base BM-rebar"/>
      <sheetName val="PREVENTIVO 1"/>
      <sheetName val="Publicbuilding"/>
      <sheetName val="Summary_"/>
      <sheetName val="Master Data Sheet"/>
      <sheetName val="Tank"/>
      <sheetName val="Sch. Areas -JBH"/>
      <sheetName val="Sch. Areas - 90-95"/>
      <sheetName val="cashflow macro functions"/>
      <sheetName val="formul"/>
      <sheetName val="(A, B) BUILDER + SUB CONT WORK"/>
      <sheetName val="Abstract"/>
      <sheetName val="Tender Docs"/>
      <sheetName val="PENALTY"/>
      <sheetName val="Miral Emails"/>
      <sheetName val="LOAs (061619)"/>
      <sheetName val="Contract Conditions (Tender)"/>
      <sheetName val="Contract Qualifications"/>
      <sheetName val="YVPI &amp; GII"/>
      <sheetName val="LOA (live sheet)"/>
      <sheetName val="To Mr. Boota (072519)"/>
      <sheetName val="FU"/>
      <sheetName val="PriceSummary-Int_16"/>
      <sheetName val="REVICE_SUMMARY_CACULA_CHECK16"/>
      <sheetName val="tender_allowances15"/>
      <sheetName val="_Summary_BKG_03415"/>
      <sheetName val="Data_Sheet12"/>
      <sheetName val="New_Rates12"/>
      <sheetName val="M-Book_for_Conc13"/>
      <sheetName val="M-Book_for_FW13"/>
      <sheetName val="US_Ship_Repair_Industry_Growt11"/>
      <sheetName val="Market_Overview11"/>
      <sheetName val="US_Shipyard_Repair_Output11"/>
      <sheetName val="Summary_Financials11"/>
      <sheetName val="New_Bld7"/>
      <sheetName val="Profit_Plan13"/>
      <sheetName val="Day_work13"/>
      <sheetName val="Raw_Data14"/>
      <sheetName val="Bill_1012"/>
      <sheetName val="Div_Summary10"/>
      <sheetName val="ASD_Sum_of_Parts11"/>
      <sheetName val="Important_Details_&amp;_Validatio10"/>
      <sheetName val="A_O_R_9"/>
      <sheetName val="IPO_Shit11"/>
      <sheetName val="Financial_Outputs11"/>
      <sheetName val="ADT_Financial_Build11"/>
      <sheetName val="ADT_LBO11"/>
      <sheetName val="Ex-ADTCo_LBO11"/>
      <sheetName val="Total_TEFS_LBO11"/>
      <sheetName val="ADT_Output_Dumbed_Down_for_KK11"/>
      <sheetName val="SS_MH11"/>
      <sheetName val="9011_EXPAT_MANP10"/>
      <sheetName val="Bill_SB15-710"/>
      <sheetName val="accom_cash10"/>
      <sheetName val="rate_analysis10"/>
      <sheetName val="schedule_nos7"/>
      <sheetName val="train_cash12"/>
      <sheetName val="SALES_CONTROLE11"/>
      <sheetName val="Dry_Cost_BOQ11"/>
      <sheetName val="Page_21"/>
      <sheetName val="keşif_özeti"/>
      <sheetName val="App_C_11"/>
      <sheetName val="CIF_COST_ITEM10"/>
      <sheetName val="Mp-team_112"/>
      <sheetName val="masonry_works10"/>
      <sheetName val="2_2_STAFF_Scedule10"/>
      <sheetName val="Cash_Flow_Working10"/>
      <sheetName val="3_0_pre-construction1"/>
      <sheetName val="2004_Budget10"/>
      <sheetName val="Overhead_Actual_History_10"/>
      <sheetName val="Budgeted_Overheads10"/>
      <sheetName val="P&amp;T_Reg1"/>
      <sheetName val="Bord_10"/>
      <sheetName val="3600_Matrix3"/>
      <sheetName val="OCT_FDN2"/>
      <sheetName val="입찰내역_발주처_양식9"/>
      <sheetName val="SCHDULE_OF_FINISH_2"/>
      <sheetName val="BILL_1"/>
      <sheetName val="Bill_Nr__2_-_Main_Building"/>
      <sheetName val="Bill_2_Summary"/>
      <sheetName val="ACAD_Finishes"/>
      <sheetName val="Site_Details"/>
      <sheetName val="Site_Area_Statement"/>
      <sheetName val="L_(4)"/>
      <sheetName val="Base_BM-rebar"/>
      <sheetName val="PREVENTIVO_1"/>
      <sheetName val="Master_Data_Sheet"/>
      <sheetName val="Sch__Areas_-JBH"/>
      <sheetName val="Sch__Areas_-_90-95"/>
      <sheetName val="cashflow_macro_functions"/>
      <sheetName val="BT3-Package_05"/>
      <sheetName val="Cap_Cost"/>
      <sheetName val="Costs_(dev)"/>
      <sheetName val="Financial_Summary"/>
      <sheetName val="EASEL_CA_Example"/>
      <sheetName val="Non-Positioin_Summary"/>
      <sheetName val="Data.Project"/>
      <sheetName val="S1BOQ"/>
      <sheetName val="Sheet 9-19"/>
      <sheetName val="Labor Camp"/>
      <sheetName val="TOTAL"/>
      <sheetName val="sal"/>
      <sheetName val="TESİSAT"/>
      <sheetName val="Total Summery"/>
      <sheetName val="KÜBAJ"/>
      <sheetName val="Labor_Camp"/>
      <sheetName val="Total_Summery"/>
      <sheetName val="PROG_DATA"/>
      <sheetName val="cables"/>
      <sheetName val="BAU"/>
      <sheetName val="Common"/>
      <sheetName val="Sizing Estimator - PAL Cameras"/>
      <sheetName val="Lookups"/>
      <sheetName val="Items_DVM"/>
      <sheetName val="Hilti"/>
      <sheetName val="SCHDULE_OF_FINISH_3"/>
      <sheetName val="BM"/>
      <sheetName val="vendor"/>
      <sheetName val="Earthwork"/>
      <sheetName val="Sch.6"/>
      <sheetName val="Concrete D.Mix"/>
      <sheetName val="주식"/>
      <sheetName val="Basic Material Costs"/>
      <sheetName val="Direct"/>
      <sheetName val="cover page"/>
      <sheetName val="대비표"/>
      <sheetName val="BUTCE+MANHOUR"/>
      <sheetName val="Labor abs-NMR"/>
      <sheetName val="Data_Project"/>
      <sheetName val="Sch_6"/>
      <sheetName val="Sheet_9-19"/>
      <sheetName val="Concrete_D_Mix"/>
      <sheetName val="Basic_Material_Costs"/>
      <sheetName val="cover_page"/>
      <sheetName val="Bill"/>
      <sheetName val="Trade Summary"/>
      <sheetName val="Proj Cost Sumry"/>
      <sheetName val="@risk rents and incentives"/>
      <sheetName val="Car park lease"/>
      <sheetName val="Net rent analysis"/>
      <sheetName val="CONS. PROJECT HITS"/>
      <sheetName val="Sales &amp; Prod"/>
      <sheetName val="SUMMARYMCA"/>
      <sheetName val="Keşif-I"/>
      <sheetName val="HAKEDİŞ "/>
      <sheetName val="CostPlan"/>
      <sheetName val="Core Data"/>
      <sheetName val="Assumptions-Input"/>
      <sheetName val="BHANDUP"/>
      <sheetName val="SP Break Up"/>
      <sheetName val="SEW4"/>
      <sheetName val="Summary_Local"/>
      <sheetName val="Material "/>
      <sheetName val="Labour &amp; Plant"/>
      <sheetName val="CASHFLOWS"/>
      <sheetName val="Bldg Cost Sum"/>
      <sheetName val="Cost PSF Sum"/>
      <sheetName val="V.O"/>
      <sheetName val="6"/>
      <sheetName val="8"/>
      <sheetName val="Synchro"/>
      <sheetName val="2"/>
      <sheetName val="3"/>
      <sheetName val="subcontractor recovery Advance"/>
      <sheetName val="Sheet7"/>
      <sheetName val="Décomposition de prix"/>
      <sheetName val="Project Brief"/>
      <sheetName val="Materials "/>
      <sheetName val="MAchinery(R1)"/>
      <sheetName val="钢筋"/>
      <sheetName val="참조"/>
      <sheetName val="Comm Sch"/>
      <sheetName val="OOC Form"/>
      <sheetName val="기계내역서"/>
      <sheetName val="PriceSummary-Int_17"/>
      <sheetName val="REVICE_SUMMARY_CACULA_CHECK17"/>
      <sheetName val="tender_allowances16"/>
      <sheetName val="_Summary_BKG_03416"/>
      <sheetName val="Profit_Plan14"/>
      <sheetName val="Day_work14"/>
      <sheetName val="M-Book_for_Conc14"/>
      <sheetName val="M-Book_for_FW14"/>
      <sheetName val="Raw_Data15"/>
      <sheetName val="Bill_1013"/>
      <sheetName val="Data_Sheet13"/>
      <sheetName val="New_Rates13"/>
      <sheetName val="ASD_Sum_of_Parts12"/>
      <sheetName val="train_cash13"/>
      <sheetName val="SALES_CONTROLE12"/>
      <sheetName val="Dry_Cost_BOQ12"/>
      <sheetName val="IPO_Shit12"/>
      <sheetName val="Financial_Outputs12"/>
      <sheetName val="ADT_Financial_Build12"/>
      <sheetName val="ADT_LBO12"/>
      <sheetName val="Ex-ADTCo_LBO12"/>
      <sheetName val="Total_TEFS_LBO12"/>
      <sheetName val="ADT_Output_Dumbed_Down_for_KK12"/>
      <sheetName val="US_Ship_Repair_Industry_Growt12"/>
      <sheetName val="Market_Overview12"/>
      <sheetName val="US_Shipyard_Repair_Output12"/>
      <sheetName val="Summary_Financials12"/>
      <sheetName val="SS_MH12"/>
      <sheetName val="App_C_12"/>
      <sheetName val="CIF_COST_ITEM11"/>
      <sheetName val="Mp-team_113"/>
      <sheetName val="masonry_works11"/>
      <sheetName val="Important_Details_&amp;_Validatio11"/>
      <sheetName val="2_2_STAFF_Scedule11"/>
      <sheetName val="Cash_Flow_Working11"/>
      <sheetName val="Bord_11"/>
      <sheetName val="2004_Budget11"/>
      <sheetName val="Div_Summary11"/>
      <sheetName val="Bill_SB15-711"/>
      <sheetName val="accom_cash11"/>
      <sheetName val="rate_analysis11"/>
      <sheetName val="9011_EXPAT_MANP11"/>
      <sheetName val="Overhead_Actual_History_11"/>
      <sheetName val="Budgeted_Overheads11"/>
      <sheetName val="입찰내역_발주처_양식10"/>
      <sheetName val="A_O_R_10"/>
      <sheetName val="schedule_nos8"/>
      <sheetName val="New_Bld8"/>
      <sheetName val="3600_Matrix4"/>
      <sheetName val="SCHDULE_OF_FINISH_4"/>
      <sheetName val="OCT_FDN3"/>
      <sheetName val="keşif_özeti1"/>
      <sheetName val="ACAD_Finishes1"/>
      <sheetName val="Site_Details1"/>
      <sheetName val="Site_Area_Statement1"/>
      <sheetName val="L_(4)1"/>
      <sheetName val="Base_BM-rebar1"/>
      <sheetName val="PREVENTIVO_11"/>
      <sheetName val="Sch__Areas_-JBH1"/>
      <sheetName val="Sch__Areas_-_90-951"/>
      <sheetName val="cashflow_macro_functions1"/>
      <sheetName val="Master_Data_Sheet1"/>
      <sheetName val="P&amp;T_Reg2"/>
      <sheetName val="PriceSummary-Int_19"/>
      <sheetName val="REVICE_SUMMARY_CACULA_CHECK19"/>
      <sheetName val="tender_allowances18"/>
      <sheetName val="_Summary_BKG_03418"/>
      <sheetName val="Profit_Plan16"/>
      <sheetName val="Day_work16"/>
      <sheetName val="M-Book_for_Conc16"/>
      <sheetName val="M-Book_for_FW16"/>
      <sheetName val="Raw_Data17"/>
      <sheetName val="Bill_1015"/>
      <sheetName val="Data_Sheet15"/>
      <sheetName val="New_Rates15"/>
      <sheetName val="ASD_Sum_of_Parts14"/>
      <sheetName val="train_cash15"/>
      <sheetName val="SALES_CONTROLE14"/>
      <sheetName val="Dry_Cost_BOQ14"/>
      <sheetName val="SS_MH14"/>
      <sheetName val="IPO_Shit14"/>
      <sheetName val="Financial_Outputs14"/>
      <sheetName val="ADT_Financial_Build14"/>
      <sheetName val="ADT_LBO14"/>
      <sheetName val="Ex-ADTCo_LBO14"/>
      <sheetName val="Total_TEFS_LBO14"/>
      <sheetName val="ADT_Output_Dumbed_Down_for_KK14"/>
      <sheetName val="US_Ship_Repair_Industry_Growt14"/>
      <sheetName val="Market_Overview14"/>
      <sheetName val="US_Shipyard_Repair_Output14"/>
      <sheetName val="Summary_Financials14"/>
      <sheetName val="CIF_COST_ITEM13"/>
      <sheetName val="App_C_14"/>
      <sheetName val="Mp-team_115"/>
      <sheetName val="masonry_works13"/>
      <sheetName val="Important_Details_&amp;_Validatio13"/>
      <sheetName val="2_2_STAFF_Scedule13"/>
      <sheetName val="Cash_Flow_Working13"/>
      <sheetName val="Bord_13"/>
      <sheetName val="2004_Budget13"/>
      <sheetName val="9011_EXPAT_MANP13"/>
      <sheetName val="Overhead_Actual_History_13"/>
      <sheetName val="Budgeted_Overheads13"/>
      <sheetName val="Div_Summary13"/>
      <sheetName val="Bill_SB15-713"/>
      <sheetName val="accom_cash13"/>
      <sheetName val="rate_analysis13"/>
      <sheetName val="입찰내역_발주처_양식12"/>
      <sheetName val="A_O_R_12"/>
      <sheetName val="schedule_nos10"/>
      <sheetName val="New_Bld10"/>
      <sheetName val="3600_Matrix6"/>
      <sheetName val="SCHDULE_OF_FINISH_6"/>
      <sheetName val="OCT_FDN5"/>
      <sheetName val="keşif_özeti3"/>
      <sheetName val="ACAD_Finishes3"/>
      <sheetName val="Site_Details3"/>
      <sheetName val="Site_Area_Statement3"/>
      <sheetName val="L_(4)3"/>
      <sheetName val="Base_BM-rebar3"/>
      <sheetName val="PREVENTIVO_13"/>
      <sheetName val="Master_Data_Sheet3"/>
      <sheetName val="Sch__Areas_-JBH3"/>
      <sheetName val="Sch__Areas_-_90-953"/>
      <sheetName val="cashflow_macro_functions3"/>
      <sheetName val="Page_22"/>
      <sheetName val="3_0_pre-construction2"/>
      <sheetName val="Data_Project1"/>
      <sheetName val="Ref__Tables5"/>
      <sheetName val="V_O"/>
      <sheetName val="subcontractor_recovery_Advance"/>
      <sheetName val="PriceSummary-Int_18"/>
      <sheetName val="REVICE_SUMMARY_CACULA_CHECK18"/>
      <sheetName val="tender_allowances17"/>
      <sheetName val="_Summary_BKG_03417"/>
      <sheetName val="Profit_Plan15"/>
      <sheetName val="Day_work15"/>
      <sheetName val="M-Book_for_Conc15"/>
      <sheetName val="M-Book_for_FW15"/>
      <sheetName val="Raw_Data16"/>
      <sheetName val="Bill_1014"/>
      <sheetName val="Data_Sheet14"/>
      <sheetName val="New_Rates14"/>
      <sheetName val="ASD_Sum_of_Parts13"/>
      <sheetName val="train_cash14"/>
      <sheetName val="App_C_13"/>
      <sheetName val="SALES_CONTROLE13"/>
      <sheetName val="Dry_Cost_BOQ13"/>
      <sheetName val="IPO_Shit13"/>
      <sheetName val="Financial_Outputs13"/>
      <sheetName val="ADT_Financial_Build13"/>
      <sheetName val="ADT_LBO13"/>
      <sheetName val="Ex-ADTCo_LBO13"/>
      <sheetName val="Total_TEFS_LBO13"/>
      <sheetName val="ADT_Output_Dumbed_Down_for_KK13"/>
      <sheetName val="US_Ship_Repair_Industry_Growt13"/>
      <sheetName val="Market_Overview13"/>
      <sheetName val="US_Shipyard_Repair_Output13"/>
      <sheetName val="Summary_Financials13"/>
      <sheetName val="SS_MH13"/>
      <sheetName val="CIF_COST_ITEM12"/>
      <sheetName val="Mp-team_114"/>
      <sheetName val="masonry_works12"/>
      <sheetName val="Important_Details_&amp;_Validatio12"/>
      <sheetName val="2_2_STAFF_Scedule12"/>
      <sheetName val="Cash_Flow_Working12"/>
      <sheetName val="Bord_12"/>
      <sheetName val="2004_Budget12"/>
      <sheetName val="A_O_R_11"/>
      <sheetName val="3600_Matrix5"/>
      <sheetName val="Div_Summary12"/>
      <sheetName val="Bill_SB15-712"/>
      <sheetName val="accom_cash12"/>
      <sheetName val="rate_analysis12"/>
      <sheetName val="9011_EXPAT_MANP12"/>
      <sheetName val="Overhead_Actual_History_12"/>
      <sheetName val="Budgeted_Overheads12"/>
      <sheetName val="입찰내역_발주처_양식11"/>
      <sheetName val="schedule_nos9"/>
      <sheetName val="New_Bld9"/>
      <sheetName val="SCHDULE_OF_FINISH_5"/>
      <sheetName val="OCT_FDN4"/>
      <sheetName val="keşif_özeti2"/>
      <sheetName val="ACAD_Finishes2"/>
      <sheetName val="Site_Details2"/>
      <sheetName val="Site_Area_Statement2"/>
      <sheetName val="L_(4)2"/>
      <sheetName val="Base_BM-rebar2"/>
      <sheetName val="PREVENTIVO_12"/>
      <sheetName val="Sch__Areas_-JBH2"/>
      <sheetName val="Sch__Areas_-_90-952"/>
      <sheetName val="cashflow_macro_functions2"/>
      <sheetName val="Master_Data_Sheet2"/>
      <sheetName val="PriceSummary-Int_20"/>
      <sheetName val="REVICE_SUMMARY_CACULA_CHECK20"/>
      <sheetName val="tender_allowances19"/>
      <sheetName val="_Summary_BKG_03419"/>
      <sheetName val="Raw_Data18"/>
      <sheetName val="M-Book_for_Conc17"/>
      <sheetName val="M-Book_for_FW17"/>
      <sheetName val="Profit_Plan17"/>
      <sheetName val="Day_work17"/>
      <sheetName val="Bill_1016"/>
      <sheetName val="Data_Sheet16"/>
      <sheetName val="New_Rates16"/>
      <sheetName val="ASD_Sum_of_Parts15"/>
      <sheetName val="train_cash16"/>
      <sheetName val="SALES_CONTROLE15"/>
      <sheetName val="Dry_Cost_BOQ15"/>
      <sheetName val="SS_MH15"/>
      <sheetName val="IPO_Shit15"/>
      <sheetName val="Financial_Outputs15"/>
      <sheetName val="ADT_Financial_Build15"/>
      <sheetName val="ADT_LBO15"/>
      <sheetName val="Ex-ADTCo_LBO15"/>
      <sheetName val="Total_TEFS_LBO15"/>
      <sheetName val="ADT_Output_Dumbed_Down_for_KK15"/>
      <sheetName val="US_Ship_Repair_Industry_Growt15"/>
      <sheetName val="Market_Overview15"/>
      <sheetName val="US_Shipyard_Repair_Output15"/>
      <sheetName val="Summary_Financials15"/>
      <sheetName val="Mp-team_116"/>
      <sheetName val="CIF_COST_ITEM14"/>
      <sheetName val="App_C_15"/>
      <sheetName val="Important_Details_&amp;_Validatio14"/>
      <sheetName val="2_2_STAFF_Scedule14"/>
      <sheetName val="masonry_works14"/>
      <sheetName val="Cash_Flow_Working14"/>
      <sheetName val="Bord_14"/>
      <sheetName val="2004_Budget14"/>
      <sheetName val="Div_Summary14"/>
      <sheetName val="Bill_SB15-714"/>
      <sheetName val="accom_cash14"/>
      <sheetName val="rate_analysis14"/>
      <sheetName val="9011_EXPAT_MANP14"/>
      <sheetName val="Overhead_Actual_History_14"/>
      <sheetName val="Budgeted_Overheads14"/>
      <sheetName val="입찰내역_발주처_양식13"/>
      <sheetName val="A_O_R_13"/>
      <sheetName val="New_Bld11"/>
      <sheetName val="schedule_nos11"/>
      <sheetName val="3600_Matrix7"/>
      <sheetName val="SCHDULE_OF_FINISH_7"/>
      <sheetName val="OCT_FDN6"/>
      <sheetName val="keşif_özeti4"/>
      <sheetName val="ACAD_Finishes4"/>
      <sheetName val="Site_Details4"/>
      <sheetName val="Site_Area_Statement4"/>
      <sheetName val="L_(4)4"/>
      <sheetName val="Base_BM-rebar4"/>
      <sheetName val="PREVENTIVO_14"/>
      <sheetName val="Sch__Areas_-JBH4"/>
      <sheetName val="Sch__Areas_-_90-954"/>
      <sheetName val="cashflow_macro_functions4"/>
      <sheetName val="Master_Data_Sheet4"/>
      <sheetName val="&quot;B02&quot;"/>
      <sheetName val="1"/>
      <sheetName val="Takeoff"/>
      <sheetName val="P&amp;T_Reg3"/>
      <sheetName val="FM Clusters Actual"/>
      <sheetName val="FM Clusters Budget"/>
      <sheetName val="FM Clusters Forecast"/>
      <sheetName val="KEYS(DONT DELETE)"/>
      <sheetName val="PLD PRO SUM+QTY (Drwg Qty)"/>
      <sheetName val="Construction"/>
      <sheetName val="Indices"/>
      <sheetName val="1095"/>
      <sheetName val="MEP schools"/>
      <sheetName val="MP"/>
      <sheetName val="beam-reinft"/>
      <sheetName val="Comm_Sch"/>
      <sheetName val="OOC_Form"/>
      <sheetName val="Tender_Docs"/>
      <sheetName val="Miral_Emails"/>
      <sheetName val="LOAs_(061619)"/>
      <sheetName val="Contract_Conditions_(Tender)"/>
      <sheetName val="Contract_Qualifications"/>
      <sheetName val="YVPI_&amp;_GII"/>
      <sheetName val="LOA_(live_sheet)"/>
      <sheetName val="To_Mr__Boota_(072519)"/>
    </sheetNames>
    <sheetDataSet>
      <sheetData sheetId="0"/>
      <sheetData sheetId="1" refreshError="1"/>
      <sheetData sheetId="2" refreshError="1"/>
      <sheetData sheetId="3"/>
      <sheetData sheetId="4"/>
      <sheetData sheetId="5"/>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sheetData sheetId="63"/>
      <sheetData sheetId="64" refreshError="1"/>
      <sheetData sheetId="65" refreshError="1"/>
      <sheetData sheetId="66"/>
      <sheetData sheetId="67"/>
      <sheetData sheetId="68"/>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refreshError="1"/>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sheetData sheetId="387"/>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sheetData sheetId="403"/>
      <sheetData sheetId="404"/>
      <sheetData sheetId="405"/>
      <sheetData sheetId="406"/>
      <sheetData sheetId="407"/>
      <sheetData sheetId="408"/>
      <sheetData sheetId="409"/>
      <sheetData sheetId="410"/>
      <sheetData sheetId="411"/>
      <sheetData sheetId="412"/>
      <sheetData sheetId="413"/>
      <sheetData sheetId="414" refreshError="1"/>
      <sheetData sheetId="415"/>
      <sheetData sheetId="416" refreshError="1"/>
      <sheetData sheetId="417"/>
      <sheetData sheetId="418" refreshError="1"/>
      <sheetData sheetId="419" refreshError="1"/>
      <sheetData sheetId="420" refreshError="1"/>
      <sheetData sheetId="421" refreshError="1"/>
      <sheetData sheetId="422"/>
      <sheetData sheetId="423"/>
      <sheetData sheetId="424"/>
      <sheetData sheetId="425"/>
      <sheetData sheetId="426"/>
      <sheetData sheetId="427"/>
      <sheetData sheetId="428"/>
      <sheetData sheetId="429"/>
      <sheetData sheetId="430"/>
      <sheetData sheetId="431" refreshError="1"/>
      <sheetData sheetId="432" refreshError="1"/>
      <sheetData sheetId="433" refreshError="1"/>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refreshError="1"/>
      <sheetData sheetId="467" refreshError="1"/>
      <sheetData sheetId="468" refreshError="1"/>
      <sheetData sheetId="469" refreshError="1"/>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refreshError="1"/>
      <sheetData sheetId="553" refreshError="1"/>
      <sheetData sheetId="554" refreshError="1"/>
      <sheetData sheetId="555" refreshError="1"/>
      <sheetData sheetId="556" refreshError="1"/>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refreshError="1"/>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sheetData sheetId="810"/>
      <sheetData sheetId="811"/>
      <sheetData sheetId="812" refreshError="1"/>
      <sheetData sheetId="813" refreshError="1"/>
      <sheetData sheetId="814" refreshError="1"/>
      <sheetData sheetId="815" refreshError="1"/>
      <sheetData sheetId="816" refreshError="1"/>
      <sheetData sheetId="817" refreshError="1"/>
      <sheetData sheetId="818" refreshError="1"/>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sheetData sheetId="903"/>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sheetData sheetId="926"/>
      <sheetData sheetId="927"/>
      <sheetData sheetId="928"/>
      <sheetData sheetId="929"/>
      <sheetData sheetId="930"/>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efreshError="1"/>
      <sheetData sheetId="1227" refreshError="1"/>
      <sheetData sheetId="1228" refreshError="1"/>
      <sheetData sheetId="1229"/>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sheetData sheetId="1242"/>
      <sheetData sheetId="1243"/>
      <sheetData sheetId="1244"/>
      <sheetData sheetId="1245"/>
      <sheetData sheetId="1246"/>
      <sheetData sheetId="1247"/>
      <sheetData sheetId="1248"/>
      <sheetData sheetId="1249"/>
      <sheetData sheetId="125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TR-2"/>
      <sheetName val="Basis"/>
      <sheetName val="S"/>
      <sheetName val="Bill 3 - Site Works"/>
      <sheetName val="기계내역서"/>
      <sheetName val="Bldg"/>
      <sheetName val="Cash2"/>
      <sheetName val="Z"/>
      <sheetName val="train cash"/>
      <sheetName val="accom cash"/>
      <sheetName val="Summary"/>
      <sheetName val="PriceSummary"/>
      <sheetName val="Initial Data"/>
      <sheetName val="Package Status"/>
      <sheetName val="Assumptions"/>
      <sheetName val="@risk rents and incentives"/>
      <sheetName val="Car park lease"/>
      <sheetName val="Net rent analysis"/>
      <sheetName val="Raw Data"/>
      <sheetName val="EI 27-0010C BACKUP"/>
      <sheetName val="gap-makrana"/>
      <sheetName val="C3"/>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ll"/>
      <sheetName val="Residue preheat exchange"/>
      <sheetName val="(2)"/>
      <sheetName val="Notes"/>
      <sheetName val="macros"/>
      <sheetName val="Sheet9"/>
      <sheetName val="analysis"/>
      <sheetName val="Bill 2"/>
      <sheetName val="Residue_preheat_exchange"/>
      <sheetName val="Residue_preheat_exchange1"/>
      <sheetName val="Details"/>
      <sheetName val="Validation_Data"/>
      <sheetName val="Basic"/>
      <sheetName val="Bechtel Nor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입찰내역 발주처 양식"/>
      <sheetName val="입찰내역 발주처 제출용"/>
      <sheetName val="입찰내역 내부용"/>
      <sheetName val="직접공사비 본사용"/>
      <sheetName val="입찰품의서(예비입찰)"/>
      <sheetName val="견적기준"/>
      <sheetName val="공통가설 (R1)"/>
      <sheetName val="현관비"/>
      <sheetName val="현장기구조직표 "/>
      <sheetName val="공사개요"/>
      <sheetName val="Boq"/>
      <sheetName val="인건비(VOICE)"/>
      <sheetName val="sum"/>
      <sheetName val="PRL"/>
      <sheetName val="Sheet1"/>
      <sheetName val="HW-Sets_Option1"/>
      <sheetName val="SRC-B3U2"/>
      <sheetName val="입찰내역_발주처_양식"/>
      <sheetName val="입찰내역_발주처_제출용"/>
      <sheetName val="입찰내역_내부용"/>
      <sheetName val="직접공사비_본사용"/>
      <sheetName val="공통가설_(R1)"/>
      <sheetName val="현장기구조직표_"/>
      <sheetName val="#REF"/>
      <sheetName val="安装费"/>
      <sheetName val="设计开办费"/>
      <sheetName val="北立面17层玻璃百叶"/>
      <sheetName val="内廷玻璃百叶"/>
      <sheetName val="栏杆"/>
      <sheetName val="顶部三层玻璃幕墙"/>
      <sheetName val="标准层玻璃幕墙3900"/>
      <sheetName val="标准层玻璃幕墙2500"/>
      <sheetName val="标准层玻璃幕墙3700 (350)"/>
      <sheetName val="标准层玻璃幕墙4500 (350)"/>
      <sheetName val="标准层玻璃幕墙3100(350)"/>
      <sheetName val="顶部三层包柱（西南面）"/>
      <sheetName val="西南面包柱（800x350）"/>
      <sheetName val="西南面包柱（1400x700）"/>
      <sheetName val="西南面包柱(800,1400)带层间"/>
      <sheetName val="西南面包梁（1400x350） "/>
      <sheetName val="西南面包梁（800x350）"/>
      <sheetName val="西南面包梁（800x350）楼板下"/>
      <sheetName val="西南面包梁（1400x700）"/>
      <sheetName val="西面三层吊顶"/>
      <sheetName val="复合板顶封修(西南面)"/>
      <sheetName val="天井玻璃幕墙(可视位置)"/>
      <sheetName val="天井玻璃幕墙(柱子不可视位置)"/>
      <sheetName val="天井玻璃幕墙(电梯处 两侧)"/>
      <sheetName val="天井顶部外周幕墙"/>
      <sheetName val="天井顶封修"/>
      <sheetName val="天井1、2层石材"/>
      <sheetName val="顶部三层包柱（东北面）"/>
      <sheetName val="复合板顶封修(东北面)"/>
      <sheetName val="东北面包柱（1400）"/>
      <sheetName val="东北面包柱（2800）"/>
      <sheetName val="东北面包梁（1400）"/>
      <sheetName val="1、2层包柱(西面)"/>
      <sheetName val="1、2层包柱(南面)"/>
      <sheetName val="1、2层包柱(东北面)"/>
      <sheetName val="二层玻璃框架(其他面)"/>
      <sheetName val="二层玻璃框架(西面)"/>
      <sheetName val="一层玻璃框架"/>
      <sheetName val="一层石材(西面)"/>
      <sheetName val="汽车通道侧壁"/>
      <sheetName val="汽车通道吊顶"/>
      <sheetName val="立面17层玻璃百叶"/>
      <sheetName val="BOQ-Rev.3"/>
      <sheetName val="Cost Summary"/>
      <sheetName val="材料单"/>
      <sheetName val="u_rates"/>
      <sheetName val="BOQ건축"/>
      <sheetName val="Site Expenses"/>
      <sheetName val="Architectural"/>
      <sheetName val="NPV"/>
      <sheetName val="Cash2"/>
      <sheetName val="기계내역서"/>
      <sheetName val="Customize Your Invoice"/>
      <sheetName val="PROJECT BRIEF(EX.NEW)"/>
      <sheetName val="POWER"/>
      <sheetName val="입찰내역_발주처_양식1"/>
      <sheetName val="입찰내역_발주처_제출용1"/>
      <sheetName val="입찰내역_내부용1"/>
      <sheetName val="직접공사비_본사용1"/>
      <sheetName val="공통가설_(R1)1"/>
      <sheetName val="현장기구조직표_1"/>
      <sheetName val="标准层玻璃幕墙3700_(350)"/>
      <sheetName val="标准层玻璃幕墙4500_(350)"/>
      <sheetName val="西南面包梁（1400x350）_"/>
      <sheetName val="天井玻璃幕墙(电梯处_两侧)"/>
      <sheetName val="BOQ-Rev_3"/>
      <sheetName val="Cost_Summary"/>
      <sheetName val="Site_Expenses"/>
      <sheetName val="Customize_Your_Invoice"/>
      <sheetName val="PROJECT_BRIEF(EX_NEW)"/>
      <sheetName val="입찰내역_발주처_양식2"/>
      <sheetName val="입찰내역_발주처_제출용2"/>
      <sheetName val="입찰내역_내부용2"/>
      <sheetName val="직접공사비_본사용2"/>
      <sheetName val="공통가설_(R1)2"/>
      <sheetName val="현장기구조직표_2"/>
      <sheetName val="标准层玻璃幕墙3700_(350)1"/>
      <sheetName val="标准层玻璃幕墙4500_(350)1"/>
      <sheetName val="西南面包梁（1400x350）_1"/>
      <sheetName val="天井玻璃幕墙(电梯处_两侧)1"/>
      <sheetName val="BOQ-Rev_31"/>
      <sheetName val="Cost_Summary1"/>
      <sheetName val="Site_Expenses1"/>
      <sheetName val="Customize_Your_Invoice1"/>
      <sheetName val="PROJECT_BRIEF(EX_NEW)1"/>
      <sheetName val="ANA"/>
      <sheetName val="DI-ESTI"/>
      <sheetName val="Gia vat tu"/>
      <sheetName val="Raw Data"/>
      <sheetName val="Option"/>
      <sheetName val="시설물일위"/>
      <sheetName val="실행철강하도"/>
      <sheetName val="대비표"/>
      <sheetName val="PROJECT BRIEF"/>
      <sheetName val="집계"/>
      <sheetName val="Windows"/>
      <sheetName val="Glass Type"/>
      <sheetName val="PriceSummary"/>
      <sheetName val="공종별_집계금액"/>
      <sheetName val="AEc입찰견적01"/>
      <sheetName val="Site, Conc &amp; Thermal Fdn Lvl"/>
      <sheetName val="Conc Works B3 - T04"/>
      <sheetName val="Conc Works T05 - T14"/>
      <sheetName val="Metal Works"/>
      <sheetName val="Conc Works B3 - T04 (ok)"/>
      <sheetName val="Plaster B3-T66"/>
      <sheetName val="BMU (PS)"/>
      <sheetName val="Strl Steel (PS)"/>
      <sheetName val="Strl Steel"/>
      <sheetName val="SHORT LIST"/>
      <sheetName val="Formulas"/>
      <sheetName val="HL8"/>
      <sheetName val="입찰내역_발주처_양식3"/>
      <sheetName val="입찰내역_발주처_제출용3"/>
      <sheetName val="입찰내역_내부용3"/>
      <sheetName val="직접공사비_본사용3"/>
      <sheetName val="공통가설_(R1)3"/>
      <sheetName val="현장기구조직표_3"/>
      <sheetName val="标准层玻璃幕墙3700_(350)2"/>
      <sheetName val="标准层玻璃幕墙4500_(350)2"/>
      <sheetName val="西南面包梁（1400x350）_2"/>
      <sheetName val="天井玻璃幕墙(电梯处_两侧)2"/>
      <sheetName val="BOQ-Rev_32"/>
      <sheetName val="Cost_Summary2"/>
      <sheetName val="Site_Expenses2"/>
      <sheetName val="Customize_Your_Invoice2"/>
      <sheetName val="PROJECT_BRIEF(EX_NEW)2"/>
      <sheetName val="SHORT_LIST"/>
      <sheetName val="Rate Analysis"/>
      <sheetName val="Gia_vat_tu"/>
      <sheetName val="Raw_Data"/>
      <sheetName val="Rate_Analysis"/>
      <sheetName val="finalj"/>
      <sheetName val="입찰내역_발주처_양식4"/>
      <sheetName val="입찰내역_발주처_제출용4"/>
      <sheetName val="입찰내역_내부용4"/>
      <sheetName val="직접공사비_본사용4"/>
      <sheetName val="공통가설_(R1)4"/>
      <sheetName val="현장기구조직표_4"/>
      <sheetName val="BOQ-Rev_33"/>
      <sheetName val="Cost_Summary3"/>
      <sheetName val="Site_Expenses3"/>
      <sheetName val="标准层玻璃幕墙3700_(350)3"/>
      <sheetName val="标准层玻璃幕墙4500_(350)3"/>
      <sheetName val="西南面包梁（1400x350）_3"/>
      <sheetName val="天井玻璃幕墙(电梯处_两侧)3"/>
      <sheetName val="Customize_Your_Invoice3"/>
      <sheetName val="PROJECT_BRIEF(EX_NEW)3"/>
      <sheetName val="SHORT_LIST1"/>
      <sheetName val="Gia_vat_tu1"/>
      <sheetName val="Raw_Data1"/>
      <sheetName val="Rate_Analysis1"/>
      <sheetName val="BASE"/>
      <sheetName val="F - Woodwork"/>
      <sheetName val="입찰내역_발주처_양식5"/>
      <sheetName val="입찰내역_발주처_제출용5"/>
      <sheetName val="입찰내역_내부용5"/>
      <sheetName val="직접공사비_본사용5"/>
      <sheetName val="공통가설_(R1)5"/>
      <sheetName val="현장기구조직표_5"/>
      <sheetName val="标准层玻璃幕墙3700_(350)4"/>
      <sheetName val="标准层玻璃幕墙4500_(350)4"/>
      <sheetName val="西南面包梁（1400x350）_4"/>
      <sheetName val="天井玻璃幕墙(电梯处_两侧)4"/>
      <sheetName val="BOQ-Rev_34"/>
      <sheetName val="Cost_Summary4"/>
      <sheetName val="Site_Expenses4"/>
      <sheetName val="Customize_Your_Invoice4"/>
      <sheetName val="PROJECT_BRIEF(EX_NEW)4"/>
      <sheetName val="SHORT_LIST2"/>
      <sheetName val="Gia_vat_tu2"/>
      <sheetName val="Raw_Data2"/>
      <sheetName val="PROJECT_BRIEF"/>
      <sheetName val="Glass_Type"/>
      <sheetName val="Site,_Conc_&amp;_Thermal_Fdn_Lvl"/>
      <sheetName val="Conc_Works_B3_-_T04"/>
      <sheetName val="Conc_Works_T05_-_T14"/>
      <sheetName val="Metal_Works"/>
      <sheetName val="Conc_Works_B3_-_T04_(ok)"/>
      <sheetName val="Plaster_B3-T66"/>
      <sheetName val="BMU_(PS)"/>
      <sheetName val="Strl_Steel_(PS)"/>
      <sheetName val="Strl_Steel"/>
      <sheetName val="Rate_Analysis2"/>
      <sheetName val="Plinthbeam"/>
      <sheetName val="BM"/>
      <sheetName val="Data"/>
      <sheetName val="_Data"/>
      <sheetName val="Variations"/>
      <sheetName val="FitOutConfCentre"/>
      <sheetName val="DETAIL"/>
      <sheetName val="list"/>
      <sheetName val="건내용"/>
      <sheetName val="jobhist"/>
      <sheetName val="변경집계표"/>
      <sheetName val="workscope변경"/>
      <sheetName val="금융비용"/>
      <sheetName val="기숙사_건축"/>
      <sheetName val="seletion"/>
      <sheetName val="Chiet tinh dz22"/>
      <sheetName val="1"/>
      <sheetName val="Day work"/>
      <sheetName val="HQ-TO"/>
      <sheetName val="토목주소"/>
      <sheetName val="프랜트면허"/>
      <sheetName val="PriceList"/>
      <sheetName val="Status List"/>
      <sheetName val="CASHFLOWS"/>
      <sheetName val="Material List "/>
      <sheetName val="Settings"/>
      <sheetName val="???? ??? ??"/>
      <sheetName val="MAIN Labour-Staff"/>
      <sheetName val="Sià_x0004_6_x0000__x0000__x0000__x0000__x0000__x0001__x0000__x0000__x0008_"/>
      <sheetName val="PROJECT_BRé¬e&amp;_x0000__x0018_ú_x0008_w_x001c_e&amp;"/>
      <sheetName val="____ ___ __"/>
      <sheetName val="Sià_x0004_6"/>
      <sheetName val="PROJECT_BRé¬e&amp;"/>
      <sheetName val="Room Matrix"/>
      <sheetName val="PB- 1,3,5"/>
      <sheetName val="PB - 2,4"/>
      <sheetName val="PB -6"/>
      <sheetName val="RB - 4"/>
      <sheetName val="RB-5"/>
      <sheetName val="RB - OR"/>
      <sheetName val="RB - UR"/>
      <sheetName val="Data&amp;Lists"/>
      <sheetName val="GRSummary"/>
      <sheetName val="Panels (DWG)"/>
      <sheetName val="③赤紙(日文)"/>
      <sheetName val="SUMMARY"/>
      <sheetName val="0.0 Reference"/>
      <sheetName val="cover page"/>
      <sheetName val="????_???_??"/>
      <sheetName val="????_???_??1"/>
      <sheetName val="PROJECT_BRIEF1"/>
      <sheetName val="Site,_Conc_&amp;_Thermal_Fdn_Lvl1"/>
      <sheetName val="Conc_Works_B3_-_T041"/>
      <sheetName val="Conc_Works_T05_-_T141"/>
      <sheetName val="Metal_Works1"/>
      <sheetName val="Conc_Works_B3_-_T04_(ok)1"/>
      <sheetName val="Plaster_B3-T661"/>
      <sheetName val="BMU_(PS)1"/>
      <sheetName val="Strl_Steel_(PS)1"/>
      <sheetName val="Strl_Steel1"/>
      <sheetName val="Glass_Type1"/>
      <sheetName val="????_???_??3"/>
      <sheetName val="Gia_vat_tu3"/>
      <sheetName val="Raw_Data3"/>
      <sheetName val="PROJECT_BRIEF3"/>
      <sheetName val="Site,_Conc_&amp;_Thermal_Fdn_Lvl3"/>
      <sheetName val="Conc_Works_B3_-_T043"/>
      <sheetName val="Conc_Works_T05_-_T143"/>
      <sheetName val="Metal_Works3"/>
      <sheetName val="Conc_Works_B3_-_T04_(ok)3"/>
      <sheetName val="Plaster_B3-T663"/>
      <sheetName val="BMU_(PS)3"/>
      <sheetName val="Strl_Steel_(PS)3"/>
      <sheetName val="Strl_Steel3"/>
      <sheetName val="Glass_Type3"/>
      <sheetName val="????_???_??2"/>
      <sheetName val="PROJECT_BRIEF2"/>
      <sheetName val="Site,_Conc_&amp;_Thermal_Fdn_Lvl2"/>
      <sheetName val="Conc_Works_B3_-_T042"/>
      <sheetName val="Conc_Works_T05_-_T142"/>
      <sheetName val="Metal_Works2"/>
      <sheetName val="Conc_Works_B3_-_T04_(ok)2"/>
      <sheetName val="Plaster_B3-T662"/>
      <sheetName val="BMU_(PS)2"/>
      <sheetName val="Strl_Steel_(PS)2"/>
      <sheetName val="Strl_Steel2"/>
      <sheetName val="Glass_Type2"/>
      <sheetName val="입찰내역_발주처_양식6"/>
      <sheetName val="????_???_??4"/>
      <sheetName val="Gia_vat_tu4"/>
      <sheetName val="Raw_Data4"/>
      <sheetName val="PROJECT_BRIEF4"/>
      <sheetName val="Site,_Conc_&amp;_Thermal_Fdn_Lvl4"/>
      <sheetName val="Conc_Works_B3_-_T044"/>
      <sheetName val="Conc_Works_T05_-_T144"/>
      <sheetName val="Metal_Works4"/>
      <sheetName val="Conc_Works_B3_-_T04_(ok)4"/>
      <sheetName val="Plaster_B3-T664"/>
      <sheetName val="BMU_(PS)4"/>
      <sheetName val="Strl_Steel_(PS)4"/>
      <sheetName val="Strl_Steel4"/>
      <sheetName val="Glass_Type4"/>
      <sheetName val="DVM Sizing Calculator- 10 ips "/>
      <sheetName val="General"/>
      <sheetName val="입찰내역_발주처_양식7"/>
      <sheetName val="입찰내역_발주처_제출용6"/>
      <sheetName val="입찰내역_내부용6"/>
      <sheetName val="직접공사비_본사용6"/>
      <sheetName val="공통가설_(R1)6"/>
      <sheetName val="현장기구조직표_6"/>
      <sheetName val="BOQ-Rev_35"/>
      <sheetName val="Cost_Summary5"/>
      <sheetName val="Site_Expenses5"/>
      <sheetName val="标准层玻璃幕墙3700_(350)5"/>
      <sheetName val="标准层玻璃幕墙4500_(350)5"/>
      <sheetName val="西南面包梁（1400x350）_5"/>
      <sheetName val="天井玻璃幕墙(电梯处_两侧)5"/>
      <sheetName val="Customize_Your_Invoice5"/>
      <sheetName val="PROJECT_BRIEF(EX_NEW)5"/>
      <sheetName val="Gia_vat_tu5"/>
      <sheetName val="Raw_Data5"/>
      <sheetName val="PROJECT_BRIEF5"/>
      <sheetName val="입찰내역_발주처_양식8"/>
      <sheetName val="입찰내역_발주처_제출용7"/>
      <sheetName val="입찰내역_내부용7"/>
      <sheetName val="직접공사비_본사용7"/>
      <sheetName val="공통가설_(R1)7"/>
      <sheetName val="현장기구조직표_7"/>
      <sheetName val="BOQ-Rev_36"/>
      <sheetName val="Cost_Summary6"/>
      <sheetName val="Site_Expenses6"/>
      <sheetName val="标准层玻璃幕墙3700_(350)6"/>
      <sheetName val="标准层玻璃幕墙4500_(350)6"/>
      <sheetName val="西南面包梁（1400x350）_6"/>
      <sheetName val="天井玻璃幕墙(电梯处_两侧)6"/>
      <sheetName val="Customize_Your_Invoice6"/>
      <sheetName val="PROJECT_BRIEF(EX_NEW)6"/>
      <sheetName val="Gia_vat_tu6"/>
      <sheetName val="Raw_Data6"/>
      <sheetName val="PROJECT_BRIEF6"/>
      <sheetName val="입찰내역_발주처_양식10"/>
      <sheetName val="입찰내역_발주처_제출용9"/>
      <sheetName val="입찰내역_내부용9"/>
      <sheetName val="직접공사비_본사용9"/>
      <sheetName val="공통가설_(R1)9"/>
      <sheetName val="현장기구조직표_9"/>
      <sheetName val="BOQ-Rev_38"/>
      <sheetName val="Cost_Summary8"/>
      <sheetName val="Site_Expenses8"/>
      <sheetName val="标准层玻璃幕墙3700_(350)8"/>
      <sheetName val="标准层玻璃幕墙4500_(350)8"/>
      <sheetName val="西南面包梁（1400x350）_8"/>
      <sheetName val="天井玻璃幕墙(电梯处_两侧)8"/>
      <sheetName val="Customize_Your_Invoice8"/>
      <sheetName val="PROJECT_BRIEF(EX_NEW)8"/>
      <sheetName val="Gia_vat_tu8"/>
      <sheetName val="Raw_Data8"/>
      <sheetName val="PROJECT_BRIEF8"/>
      <sheetName val="입찰내역_발주처_양식9"/>
      <sheetName val="입찰내역_발주처_제출용8"/>
      <sheetName val="입찰내역_내부용8"/>
      <sheetName val="직접공사비_본사용8"/>
      <sheetName val="공통가설_(R1)8"/>
      <sheetName val="현장기구조직표_8"/>
      <sheetName val="BOQ-Rev_37"/>
      <sheetName val="Cost_Summary7"/>
      <sheetName val="Site_Expenses7"/>
      <sheetName val="标准层玻璃幕墙3700_(350)7"/>
      <sheetName val="标准层玻璃幕墙4500_(350)7"/>
      <sheetName val="西南面包梁（1400x350）_7"/>
      <sheetName val="天井玻璃幕墙(电梯处_两侧)7"/>
      <sheetName val="Customize_Your_Invoice7"/>
      <sheetName val="PROJECT_BRIEF(EX_NEW)7"/>
      <sheetName val="Gia_vat_tu7"/>
      <sheetName val="Raw_Data7"/>
      <sheetName val="PROJECT_BRIEF7"/>
      <sheetName val="입찰내역_발주처_양식11"/>
      <sheetName val="입찰내역_발주처_제출용10"/>
      <sheetName val="입찰내역_내부용10"/>
      <sheetName val="직접공사비_본사용10"/>
      <sheetName val="공통가설_(R1)10"/>
      <sheetName val="현장기구조직표_10"/>
      <sheetName val="BOQ-Rev_39"/>
      <sheetName val="Cost_Summary9"/>
      <sheetName val="Site_Expenses9"/>
      <sheetName val="标准层玻璃幕墙3700_(350)9"/>
      <sheetName val="标准层玻璃幕墙4500_(350)9"/>
      <sheetName val="西南面包梁（1400x350）_9"/>
      <sheetName val="天井玻璃幕墙(电梯处_两侧)9"/>
      <sheetName val="Customize_Your_Invoice9"/>
      <sheetName val="PROJECT_BRIEF(EX_NEW)9"/>
      <sheetName val="Gia_vat_tu9"/>
      <sheetName val="Raw_Data9"/>
      <sheetName val="PROJECT_BRIEF9"/>
      <sheetName val="MOS"/>
      <sheetName val="Common Data"/>
      <sheetName val="200205C"/>
      <sheetName val="Demand"/>
      <sheetName val="Occ"/>
      <sheetName val="PE"/>
      <sheetName val="Summ"/>
      <sheetName val="Structure (2)"/>
      <sheetName val="intr stool brkup"/>
      <sheetName val="SPT vs PHI"/>
      <sheetName val="Labor abs-NM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sheetData sheetId="154"/>
      <sheetData sheetId="155"/>
      <sheetData sheetId="156" refreshError="1"/>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refreshError="1"/>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sheetData sheetId="411" refreshError="1"/>
      <sheetData sheetId="41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ur.tender"/>
      <sheetName val="EMD "/>
      <sheetName val="Scrutiny"/>
      <sheetName val="Rate List"/>
      <sheetName val="A.O.R. (2)"/>
      <sheetName val="A.O.R."/>
      <sheetName val="formwork"/>
      <sheetName val="OH"/>
      <sheetName val="Sheet1"/>
      <sheetName val="SHEET2"/>
      <sheetName val="SHEET3"/>
      <sheetName val="formwork (2)"/>
      <sheetName val="sheet4"/>
      <sheetName val="Materials "/>
      <sheetName val="GB CIVIL"/>
      <sheetName val="GB STRUCTRAL"/>
      <sheetName val="GB SPECILISED"/>
      <sheetName val="BoQ"/>
      <sheetName val="Equipment"/>
      <sheetName val="Labor"/>
      <sheetName val="Materials"/>
      <sheetName val="Set"/>
      <sheetName val="BOQ건축"/>
      <sheetName val="Feed"/>
      <sheetName val="SUMMARY"/>
      <sheetName val="Project Brief"/>
      <sheetName val="UNDERGROUND"/>
      <sheetName val="T08-2102"/>
      <sheetName val="XREF"/>
      <sheetName val="Main"/>
      <sheetName val="Data"/>
      <sheetName val="Al Kharafi Villa Package"/>
      <sheetName val="C5B-SUMMARY"/>
      <sheetName val="C4A-008"/>
      <sheetName val="1. C5B-C02-A025"/>
      <sheetName val="2.C5B-C02-A058"/>
      <sheetName val="3. C5B-C02-A062"/>
      <sheetName val="4. C5B-C02-A065"/>
      <sheetName val="5. C5B-D02-046"/>
      <sheetName val="6. C5B-D02-048"/>
      <sheetName val="7. C5B-C02-069"/>
      <sheetName val="8. C5B-C02-072"/>
      <sheetName val="9. C5B-C02-083"/>
      <sheetName val="10. C5B-C02-102"/>
      <sheetName val="2002년12월"/>
      <sheetName val="analysis"/>
      <sheetName val="inf"/>
      <sheetName val="LLEGADA"/>
      <sheetName val="Payment 11"/>
      <sheetName val="No To Words"/>
      <sheetName val="A6+C-SUMMARY"/>
      <sheetName val="A4A-008"/>
      <sheetName val="A6+C-B.181"/>
      <sheetName val="ATTACH_6A"/>
      <sheetName val="EEV(Prilim)"/>
      <sheetName val="4"/>
      <sheetName val="PRECAST lightconc-II"/>
      <sheetName val="Add2-om-mep"/>
      <sheetName val="SubmitCal"/>
      <sheetName val="Appendix A"/>
      <sheetName val="Bill 3 Boutiquea"/>
      <sheetName val="MATL"/>
      <sheetName val="Phase-1B (2)"/>
      <sheetName val="A.O.R r1Str"/>
      <sheetName val="A.O.R r1"/>
      <sheetName val="A.O.R (2)"/>
      <sheetName val="Rate Analysis"/>
      <sheetName val="MECH-1"/>
      <sheetName val="pur_tender"/>
      <sheetName val="EMD_"/>
      <sheetName val="Rate_List"/>
      <sheetName val="A_O_R__(2)"/>
      <sheetName val="A_O_R_"/>
      <sheetName val="formwork_(2)"/>
      <sheetName val="Materials_"/>
      <sheetName val="GB_CIVIL"/>
      <sheetName val="GB_STRUCTRAL"/>
      <sheetName val="GB_SPECILISED"/>
      <sheetName val="Al_Kharafi_Villa_Package"/>
      <sheetName val="1__C5B-C02-A025"/>
      <sheetName val="2_C5B-C02-A058"/>
      <sheetName val="3__C5B-C02-A062"/>
      <sheetName val="4__C5B-C02-A065"/>
      <sheetName val="5__C5B-D02-046"/>
      <sheetName val="6__C5B-D02-048"/>
      <sheetName val="7__C5B-C02-069"/>
      <sheetName val="8__C5B-C02-072"/>
      <sheetName val="9__C5B-C02-083"/>
      <sheetName val="10__C5B-C02-102"/>
      <sheetName val="pur_tender1"/>
      <sheetName val="EMD_1"/>
      <sheetName val="Rate_List1"/>
      <sheetName val="A_O_R__(2)1"/>
      <sheetName val="A_O_R_1"/>
      <sheetName val="formwork_(2)1"/>
      <sheetName val="Materials_1"/>
      <sheetName val="GB_CIVIL1"/>
      <sheetName val="GB_STRUCTRAL1"/>
      <sheetName val="GB_SPECILISED1"/>
      <sheetName val="Al_Kharafi_Villa_Package1"/>
      <sheetName val="1__C5B-C02-A0251"/>
      <sheetName val="2_C5B-C02-A0581"/>
      <sheetName val="3__C5B-C02-A0621"/>
      <sheetName val="4__C5B-C02-A0651"/>
      <sheetName val="5__C5B-D02-0461"/>
      <sheetName val="6__C5B-D02-0481"/>
      <sheetName val="7__C5B-C02-0691"/>
      <sheetName val="8__C5B-C02-0721"/>
      <sheetName val="9__C5B-C02-0831"/>
      <sheetName val="10__C5B-C02-1021"/>
      <sheetName val="COST"/>
      <sheetName val="FEVA"/>
      <sheetName val="HO Costs"/>
      <sheetName val="Cash2"/>
      <sheetName val="Balance Sheet"/>
      <sheetName val="FitOutConfCentre"/>
      <sheetName val="DATI_CONS"/>
      <sheetName val="Section 2-SCHEDULE OF DAYWORK"/>
      <sheetName val="Soarin"/>
      <sheetName val="grsummary"/>
      <sheetName val="7.0 CASHFLOW"/>
      <sheetName val="9.0 VARIATION"/>
      <sheetName val="Project Data Guide"/>
      <sheetName val="입찰내역 발주처 양식"/>
      <sheetName val="POWER"/>
      <sheetName val="Intro"/>
      <sheetName val="Harewood"/>
      <sheetName val="CERTIFICATE"/>
      <sheetName val="GR Rem Resource_R1"/>
      <sheetName val="Architect"/>
      <sheetName val="Interior"/>
      <sheetName val="Work"/>
      <sheetName val="Mechanical"/>
      <sheetName val="Structural"/>
      <sheetName val="Prelim_Summ"/>
      <sheetName val="Rates"/>
      <sheetName val="rcc( sub)"/>
      <sheetName val="F-4l5"/>
      <sheetName val="Info"/>
      <sheetName val="CLS"/>
      <sheetName val="F4.13"/>
      <sheetName val="PRI-LS"/>
      <sheetName val="Assumptions"/>
      <sheetName val="BHANDUP"/>
      <sheetName val="calcul"/>
      <sheetName val="slab"/>
      <sheetName val="Occ"/>
      <sheetName val="Demand"/>
      <sheetName val="Table of Finishes"/>
      <sheetName val="james's"/>
      <sheetName val="pur_tender2"/>
      <sheetName val="EMD_2"/>
      <sheetName val="Rate_List2"/>
      <sheetName val="A_O_R__(2)2"/>
      <sheetName val="A_O_R_2"/>
      <sheetName val="formwork_(2)2"/>
      <sheetName val="Materials_2"/>
      <sheetName val="GB_CIVIL2"/>
      <sheetName val="GB_STRUCTRAL2"/>
      <sheetName val="GB_SPECILISED2"/>
      <sheetName val="Al_Kharafi_Villa_Package2"/>
      <sheetName val="1__C5B-C02-A0252"/>
      <sheetName val="2_C5B-C02-A0582"/>
      <sheetName val="3__C5B-C02-A0622"/>
      <sheetName val="4__C5B-C02-A0652"/>
      <sheetName val="5__C5B-D02-0462"/>
      <sheetName val="6__C5B-D02-0482"/>
      <sheetName val="7__C5B-C02-0692"/>
      <sheetName val="8__C5B-C02-0722"/>
      <sheetName val="9__C5B-C02-0832"/>
      <sheetName val="10__C5B-C02-1022"/>
      <sheetName val="No_To_Words"/>
      <sheetName val="Project_Brief"/>
      <sheetName val="A6+C-B_181"/>
      <sheetName val="Payment_11"/>
      <sheetName val="PRECAST_lightconc-II"/>
      <sheetName val="Appendix_A"/>
      <sheetName val="Bill_3_Boutiquea"/>
      <sheetName val="Phase-1B_(2)"/>
      <sheetName val="A_O_R_r1Str"/>
      <sheetName val="A_O_R_r1"/>
      <sheetName val="A_O_R_(2)"/>
      <sheetName val="Rate_Analysis"/>
      <sheetName val="HO_Costs"/>
      <sheetName val="Balance_Sheet"/>
      <sheetName val="Section_2-SCHEDULE_OF_DAYWORK"/>
      <sheetName val="GR_Rem_Resource_R1"/>
      <sheetName val="rcc(_sub)"/>
      <sheetName val="AOR"/>
      <sheetName val="F4_13"/>
      <sheetName val="Hic_150EOffice"/>
      <sheetName val="Download DATA"/>
      <sheetName val="WORK TABLE"/>
      <sheetName val="global"/>
      <sheetName val="전체현황"/>
      <sheetName val="Notes"/>
      <sheetName val="Primavera Output Resources"/>
      <sheetName val="GAE8'97"/>
      <sheetName val="co-no.2"/>
      <sheetName val="7_0_CASHFLOW"/>
      <sheetName val="9_0_VARIATION"/>
      <sheetName val="Development Cost Summary"/>
      <sheetName val="Customize Your Invoice"/>
      <sheetName val="Balance_Sheet1"/>
      <sheetName val="Section_2-SCHEDULE_OF_DAYWORK1"/>
      <sheetName val="7_0_CASHFLOW1"/>
      <sheetName val="9_0_VARIATION1"/>
      <sheetName val="overall summary"/>
      <sheetName val="HPL"/>
      <sheetName val="overall_summary"/>
      <sheetName val="Westin FOH &amp; BOH Split"/>
      <sheetName val="Constants"/>
      <sheetName val="COL-SCH"/>
      <sheetName val="Hypothèses"/>
      <sheetName val="Recap Phase 0"/>
      <sheetName val="sheeet7"/>
      <sheetName val="MOS"/>
      <sheetName val="Sch. Areas"/>
      <sheetName val="P-Sum-Cab"/>
      <sheetName val="Item"/>
      <sheetName val="anti-termite"/>
      <sheetName val="FAB별"/>
      <sheetName val="eval"/>
      <sheetName val="Project_Data_Guide"/>
      <sheetName val="입찰내역_발주처_양식"/>
      <sheetName val="PRECAST_lightconc-II1"/>
      <sheetName val="Appendix_A1"/>
      <sheetName val="Project_Brief1"/>
      <sheetName val="Project_Data_Guide1"/>
      <sheetName val="입찰내역_발주처_양식1"/>
      <sheetName val="Balance_Sheet2"/>
      <sheetName val="Section_2-SCHEDULE_OF_DAYWORK2"/>
      <sheetName val="7_0_CASHFLOW2"/>
      <sheetName val="9_0_VARIATION2"/>
      <sheetName val="PRECAST_lightconc-II2"/>
      <sheetName val="Appendix_A2"/>
      <sheetName val="Project_Brief2"/>
      <sheetName val="Project_Data_Guide2"/>
      <sheetName val="입찰내역_발주처_양식2"/>
      <sheetName val="pur_tender3"/>
      <sheetName val="EMD_3"/>
      <sheetName val="Rate_List3"/>
      <sheetName val="A_O_R__(2)3"/>
      <sheetName val="A_O_R_3"/>
      <sheetName val="formwork_(2)3"/>
      <sheetName val="Materials_3"/>
      <sheetName val="GB_CIVIL3"/>
      <sheetName val="GB_STRUCTRAL3"/>
      <sheetName val="GB_SPECILISED3"/>
      <sheetName val="Al_Kharafi_Villa_Package3"/>
      <sheetName val="1__C5B-C02-A0253"/>
      <sheetName val="2_C5B-C02-A0583"/>
      <sheetName val="3__C5B-C02-A0623"/>
      <sheetName val="4__C5B-C02-A0653"/>
      <sheetName val="5__C5B-D02-0463"/>
      <sheetName val="6__C5B-D02-0483"/>
      <sheetName val="7__C5B-C02-0693"/>
      <sheetName val="8__C5B-C02-0723"/>
      <sheetName val="9__C5B-C02-0833"/>
      <sheetName val="10__C5B-C02-1023"/>
      <sheetName val="Balance_Sheet3"/>
      <sheetName val="Section_2-SCHEDULE_OF_DAYWORK3"/>
      <sheetName val="7_0_CASHFLOW3"/>
      <sheetName val="9_0_VARIATION3"/>
      <sheetName val="PRECAST_lightconc-II3"/>
      <sheetName val="Appendix_A3"/>
      <sheetName val="Project_Brief3"/>
      <sheetName val="Project_Data_Guide3"/>
      <sheetName val="입찰내역_발주처_양식3"/>
      <sheetName val="pur_tender4"/>
      <sheetName val="EMD_4"/>
      <sheetName val="Rate_List4"/>
      <sheetName val="A_O_R__(2)4"/>
      <sheetName val="A_O_R_4"/>
      <sheetName val="formwork_(2)4"/>
      <sheetName val="Materials_4"/>
      <sheetName val="GB_CIVIL4"/>
      <sheetName val="GB_STRUCTRAL4"/>
      <sheetName val="GB_SPECILISED4"/>
      <sheetName val="Al_Kharafi_Villa_Package4"/>
      <sheetName val="1__C5B-C02-A0254"/>
      <sheetName val="2_C5B-C02-A0584"/>
      <sheetName val="3__C5B-C02-A0624"/>
      <sheetName val="4__C5B-C02-A0654"/>
      <sheetName val="5__C5B-D02-0464"/>
      <sheetName val="6__C5B-D02-0484"/>
      <sheetName val="7__C5B-C02-0694"/>
      <sheetName val="8__C5B-C02-0724"/>
      <sheetName val="9__C5B-C02-0834"/>
      <sheetName val="10__C5B-C02-1024"/>
      <sheetName val="Balance_Sheet4"/>
      <sheetName val="Section_2-SCHEDULE_OF_DAYWORK4"/>
      <sheetName val="7_0_CASHFLOW4"/>
      <sheetName val="9_0_VARIATION4"/>
      <sheetName val="PRECAST_lightconc-II4"/>
      <sheetName val="Appendix_A4"/>
      <sheetName val="Project_Brief4"/>
      <sheetName val="Project_Data_Guide4"/>
      <sheetName val="입찰내역_발주처_양식4"/>
      <sheetName val="Sheet10T016"/>
      <sheetName val="V6"/>
      <sheetName val="V1"/>
      <sheetName val="V3"/>
      <sheetName val="V4"/>
      <sheetName val="SCHEDULE"/>
      <sheetName val="Database"/>
      <sheetName val="schedule nos"/>
      <sheetName val="Curves"/>
      <sheetName val="Build-up"/>
      <sheetName val="1 Summary"/>
      <sheetName val="Civil Works"/>
      <sheetName val="Schedules"/>
      <sheetName val="Master data"/>
      <sheetName val="Drawing Log"/>
      <sheetName val="concrete"/>
      <sheetName val="EDGES"/>
      <sheetName val="JOINTS"/>
      <sheetName val="SUPERSTRUCTURE"/>
      <sheetName val="Option"/>
      <sheetName val="EA Sum"/>
      <sheetName val="Construction"/>
      <sheetName val="definition"/>
      <sheetName val="LOCAL RATES"/>
      <sheetName val="CHMBR-DAV DIM"/>
      <sheetName val="CHMBR-MBV DIM"/>
      <sheetName val="Circular Manholes Computation"/>
      <sheetName val="GULLY TRAP - STORMWATER"/>
      <sheetName val="TRENCH_ELEC"/>
      <sheetName val="TRENCH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refreshError="1"/>
      <sheetData sheetId="189"/>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sheetData sheetId="201" refreshError="1"/>
      <sheetData sheetId="202" refreshError="1"/>
      <sheetData sheetId="203"/>
      <sheetData sheetId="204"/>
      <sheetData sheetId="205"/>
      <sheetData sheetId="206"/>
      <sheetData sheetId="207" refreshError="1"/>
      <sheetData sheetId="208" refreshError="1"/>
      <sheetData sheetId="209"/>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S"/>
      <sheetName val="P&amp;L"/>
      <sheetName val="1"/>
      <sheetName val="2"/>
      <sheetName val="6"/>
      <sheetName val="8"/>
      <sheetName val="10"/>
      <sheetName val="12"/>
      <sheetName val="14"/>
      <sheetName val="4"/>
      <sheetName val="Unit wise consol "/>
      <sheetName val="Rounded off"/>
      <sheetName val="NOTES -1"/>
      <sheetName val="NOTES-2"/>
      <sheetName val=" Tax provision"/>
      <sheetName val="XREF"/>
      <sheetName val="Inter unit for consolidation"/>
      <sheetName val="Sheet4"/>
      <sheetName val="Sheet3"/>
      <sheetName val="Sheet2"/>
      <sheetName val="Sheet1"/>
      <sheetName val="Vehicles"/>
      <sheetName val="A.O.R."/>
      <sheetName val="Equipment"/>
      <sheetName val="Labor"/>
      <sheetName val="Materials"/>
      <sheetName val="Data"/>
      <sheetName val="SUMMARY"/>
      <sheetName val="BOQ건축"/>
      <sheetName val="sheeet7"/>
      <sheetName val="Project Brief"/>
      <sheetName val="except wiring"/>
      <sheetName val="Finishes Rate"/>
      <sheetName val="Structure"/>
      <sheetName val="Finishes cost"/>
      <sheetName val="analysis"/>
      <sheetName val="Prelim_Summ"/>
      <sheetName val="Material"/>
      <sheetName val="2002년12월"/>
      <sheetName val="MH Compensate-Nov"/>
      <sheetName val="Al Kharafi Villa Package"/>
      <sheetName val="A6A-SUMMARY"/>
      <sheetName val="C01.161"/>
      <sheetName val="B64"/>
      <sheetName val="Info"/>
      <sheetName val="dg-VTu"/>
      <sheetName val="Tke"/>
      <sheetName val="PRECAST lightconc-II"/>
      <sheetName val="PriceList"/>
      <sheetName val="#REF"/>
      <sheetName val="Revised &amp; Original Scope"/>
      <sheetName val="Planned"/>
      <sheetName val="P-Sum-Cab"/>
      <sheetName val="Worksheet in   Final set format"/>
      <sheetName val="ESTIMATE"/>
      <sheetName val="Micro"/>
      <sheetName val="Macro"/>
      <sheetName val="Scaff-Rose"/>
      <sheetName val="Conc"/>
      <sheetName val="Rate Analysis"/>
      <sheetName val="AoR Finishing"/>
      <sheetName val="Add2-om-mep"/>
      <sheetName val="Rates"/>
      <sheetName val="Trees"/>
      <sheetName val="Ground covers"/>
      <sheetName val="Shrubs"/>
      <sheetName val="Irrigation"/>
      <sheetName val="Furniture"/>
      <sheetName val="Lighting"/>
      <sheetName val="Back up"/>
      <sheetName val="Consolidated"/>
      <sheetName val="Fixed asset register"/>
      <sheetName val="MONTH"/>
      <sheetName val="rc01"/>
      <sheetName val="MOS"/>
      <sheetName val="Section 2-SCHEDULE OF DAYWORK"/>
      <sheetName val="Labor abs-NMR"/>
      <sheetName val="CONSTRUCTION COMPONENT"/>
      <sheetName val="Model"/>
      <sheetName val="공사비 내역 (가)"/>
      <sheetName val="FitOutConfCentre"/>
      <sheetName val="beam-reinft"/>
      <sheetName val="RA-markate"/>
      <sheetName val="Details"/>
      <sheetName val="SLABREINF-SCH"/>
      <sheetName val="GULF"/>
      <sheetName val="ECARates"/>
      <sheetName val="Site Dev BOQ"/>
      <sheetName val="MATL"/>
      <sheetName val="Build-up"/>
      <sheetName val="Cash2"/>
      <sheetName val="GAE8'97"/>
      <sheetName val="EXRATES"/>
      <sheetName val="Sch. Areas"/>
      <sheetName val="ancillary"/>
      <sheetName val="e"/>
      <sheetName val="PAYWORK"/>
      <sheetName val="간접비(1)"/>
      <sheetName val="Hic_150EOffice"/>
      <sheetName val="pvc vent"/>
      <sheetName val="InterCoBala"/>
      <sheetName val="Master Data Sheet"/>
      <sheetName val="Prelims"/>
      <sheetName val="Unit_wise_consol_"/>
      <sheetName val="Rounded_off"/>
      <sheetName val="NOTES_-1"/>
      <sheetName val="_Tax_provision"/>
      <sheetName val="Inter_unit_for_consolidation"/>
      <sheetName val="A_O_R_"/>
      <sheetName val="except_wiring"/>
      <sheetName val="Finishes_Rate"/>
      <sheetName val="Finishes_cost"/>
      <sheetName val="Fixed_asset_register"/>
      <sheetName val="MH_Compensate-Nov"/>
      <sheetName val="Section_2-SCHEDULE_OF_DAYWORK"/>
      <sheetName val="공사비_내역_(가)"/>
      <sheetName val="Worksheet_in___Final_set_format"/>
      <sheetName val="Project_Brief"/>
      <sheetName val="Unit_wise_consol_1"/>
      <sheetName val="Rounded_off1"/>
      <sheetName val="NOTES_-11"/>
      <sheetName val="_Tax_provision1"/>
      <sheetName val="Inter_unit_for_consolidation1"/>
      <sheetName val="A_O_R_1"/>
      <sheetName val="except_wiring1"/>
      <sheetName val="Finishes_Rate1"/>
      <sheetName val="Finishes_cost1"/>
      <sheetName val="Fixed_asset_register1"/>
      <sheetName val="MH_Compensate-Nov1"/>
      <sheetName val="Section_2-SCHEDULE_OF_DAYWORK1"/>
      <sheetName val="공사비_내역_(가)1"/>
      <sheetName val="Worksheet_in___Final_set_forma1"/>
      <sheetName val="Project_Brief1"/>
      <sheetName val="Unit_wise_consol_2"/>
      <sheetName val="Rounded_off2"/>
      <sheetName val="NOTES_-12"/>
      <sheetName val="_Tax_provision2"/>
      <sheetName val="Inter_unit_for_consolidation2"/>
      <sheetName val="A_O_R_2"/>
      <sheetName val="except_wiring2"/>
      <sheetName val="Finishes_Rate2"/>
      <sheetName val="Finishes_cost2"/>
      <sheetName val="Fixed_asset_register2"/>
      <sheetName val="MH_Compensate-Nov2"/>
      <sheetName val="Section_2-SCHEDULE_OF_DAYWORK2"/>
      <sheetName val="공사비_내역_(가)2"/>
      <sheetName val="Worksheet_in___Final_set_forma2"/>
      <sheetName val="Project_Brief2"/>
      <sheetName val="Unit_wise_consol_3"/>
      <sheetName val="Rounded_off3"/>
      <sheetName val="NOTES_-13"/>
      <sheetName val="_Tax_provision3"/>
      <sheetName val="Inter_unit_for_consolidation3"/>
      <sheetName val="A_O_R_3"/>
      <sheetName val="except_wiring3"/>
      <sheetName val="Finishes_Rate3"/>
      <sheetName val="Finishes_cost3"/>
      <sheetName val="Fixed_asset_register3"/>
      <sheetName val="MH_Compensate-Nov3"/>
      <sheetName val="Section_2-SCHEDULE_OF_DAYWORK3"/>
      <sheetName val="공사비_내역_(가)3"/>
      <sheetName val="Worksheet_in___Final_set_forma3"/>
      <sheetName val="Project_Brief3"/>
      <sheetName val="Unit_wise_consol_4"/>
      <sheetName val="Rounded_off4"/>
      <sheetName val="NOTES_-14"/>
      <sheetName val="_Tax_provision4"/>
      <sheetName val="Inter_unit_for_consolidation4"/>
      <sheetName val="A_O_R_4"/>
      <sheetName val="except_wiring4"/>
      <sheetName val="Finishes_Rate4"/>
      <sheetName val="Finishes_cost4"/>
      <sheetName val="Fixed_asset_register4"/>
      <sheetName val="MH_Compensate-Nov4"/>
      <sheetName val="Section_2-SCHEDULE_OF_DAYWORK4"/>
      <sheetName val="공사비_내역_(가)4"/>
      <sheetName val="Worksheet_in___Final_set_forma4"/>
      <sheetName val="Project_Brief4"/>
      <sheetName val="HYDROTEST DIAGRAM"/>
      <sheetName val="Roads"/>
      <sheetName val="Break up Sheet"/>
      <sheetName val="1095"/>
      <sheetName val="BOQ"/>
      <sheetName val="Val breakdown"/>
      <sheetName val="Abstract"/>
      <sheetName val="Payment Certificate "/>
      <sheetName val="29"/>
      <sheetName val="labor abstract"/>
      <sheetName val="25"/>
      <sheetName val="23"/>
      <sheetName val="24"/>
      <sheetName val="28"/>
      <sheetName val="26"/>
      <sheetName val="2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sheetData sheetId="64"/>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seWeight"/>
      <sheetName val="S-Curve [Base]"/>
      <sheetName val="ConcHistogram [Base]"/>
      <sheetName val="LabHistogram [Base] "/>
      <sheetName val="Weighting 21Mar98"/>
      <sheetName val="Weighting16May98"/>
      <sheetName val="S-Curve [16 May98]"/>
      <sheetName val="ConcHistogram [16 May 98]"/>
      <sheetName val="LabHistogram [16 May 98]"/>
      <sheetName val="#REF"/>
      <sheetName val="FitOutConfCentre"/>
      <sheetName val="S-Curve_[Base]"/>
      <sheetName val="ConcHistogram_[Base]"/>
      <sheetName val="LabHistogram_[Base]_"/>
      <sheetName val="Weighting_21Mar98"/>
      <sheetName val="S-Curve_[16_May98]"/>
      <sheetName val="ConcHistogram_[16_May_98]"/>
      <sheetName val="LabHistogram_[16_May_98]"/>
      <sheetName val="PriceSummary"/>
      <sheetName val="Master Control-Finishes"/>
      <sheetName val="SFD_Area Matrix"/>
      <sheetName val="GE Controls"/>
      <sheetName val="GA Controls"/>
      <sheetName val="BOH-Controls"/>
      <sheetName val="Master Controls- Building"/>
      <sheetName val="MM Contols"/>
      <sheetName val="SPT vs PHI"/>
      <sheetName val="Day work"/>
      <sheetName val="Detbal"/>
      <sheetName val="General"/>
      <sheetName val="HQ-TO"/>
      <sheetName val="1-G1"/>
      <sheetName val="AoR Finishing"/>
      <sheetName val="ECARates"/>
      <sheetName val="S-Curve_[Base]1"/>
      <sheetName val="ConcHistogram_[Base]1"/>
      <sheetName val="LabHistogram_[Base]_1"/>
      <sheetName val="Weighting_21Mar981"/>
      <sheetName val="S-Curve_[16_May98]1"/>
      <sheetName val="ConcHistogram_[16_May_98]1"/>
      <sheetName val="LabHistogram_[16_May_98]1"/>
      <sheetName val="Do not delete - Lists"/>
      <sheetName val="S-Curve_[Base]2"/>
      <sheetName val="ConcHistogram_[Base]2"/>
      <sheetName val="LabHistogram_[Base]_2"/>
      <sheetName val="Weighting_21Mar982"/>
      <sheetName val="S-Curve_[16_May98]2"/>
      <sheetName val="ConcHistogram_[16_May_98]2"/>
      <sheetName val="LabHistogram_[16_May_98]2"/>
      <sheetName val="Do_not_delete_-_Lists"/>
      <sheetName val="Day_work"/>
      <sheetName val="Master_Control-Finishes"/>
      <sheetName val="SFD_Area_Matrix"/>
      <sheetName val="GE_Controls"/>
      <sheetName val="GA_Controls"/>
      <sheetName val="Master_Controls-_Building"/>
      <sheetName val="MM_Contols"/>
      <sheetName val="SPT_vs_PHI"/>
      <sheetName val="ACCRS"/>
      <sheetName val="ITEMS"/>
      <sheetName val="Prelims"/>
      <sheetName val="Schedule D - Early Warnings"/>
      <sheetName val="Schedule C - Variations"/>
      <sheetName val="Harewood"/>
      <sheetName val="Basis"/>
      <sheetName val="deriv"/>
      <sheetName val="BOQ건축"/>
      <sheetName val="1234"/>
      <sheetName val="Code Sheet"/>
      <sheetName val="VarianceAnalysis"/>
      <sheetName val="AC SUM"/>
      <sheetName val="PL SUM"/>
      <sheetName val="Common"/>
      <sheetName val="Summary"/>
      <sheetName val="Lookups"/>
      <sheetName val="Items_DVM"/>
      <sheetName val="Details"/>
      <sheetName val="Cover"/>
      <sheetName val="Admin"/>
      <sheetName val="HVAC BoQ"/>
      <sheetName val="E. H. Treatment for pile cap"/>
      <sheetName val="BoQ-MUR"/>
      <sheetName val="SPEC SHEET"/>
      <sheetName val="eq_data"/>
      <sheetName val="S-Curve_[Base]3"/>
      <sheetName val="ConcHistogram_[Base]3"/>
      <sheetName val="LabHistogram_[Base]_3"/>
      <sheetName val="Weighting_21Mar983"/>
      <sheetName val="S-Curve_[16_May98]3"/>
      <sheetName val="ConcHistogram_[16_May_98]3"/>
      <sheetName val="LabHistogram_[16_May_98]3"/>
      <sheetName val="Master_Control-Finishes1"/>
      <sheetName val="SFD_Area_Matrix1"/>
      <sheetName val="GE_Controls1"/>
      <sheetName val="GA_Controls1"/>
      <sheetName val="Master_Controls-_Building1"/>
      <sheetName val="MM_Contols1"/>
      <sheetName val="Do_not_delete_-_Lists1"/>
      <sheetName val="Day_work1"/>
      <sheetName val="SPT_vs_PHI1"/>
      <sheetName val="Front Sheet"/>
      <sheetName val="Raw Data"/>
      <sheetName val="BOQ"/>
      <sheetName val="Kalk_90_H2"/>
      <sheetName val="COST CONTROL MATRIX"/>
      <sheetName val="Project Details "/>
      <sheetName val="PC, Prov Sums, Quants"/>
      <sheetName val="Progress Photos"/>
      <sheetName val="Contents"/>
      <sheetName val="Cost Report Summary"/>
      <sheetName val="Provisional Sums"/>
      <sheetName val="Lift"/>
      <sheetName val=" Structural"/>
      <sheetName val="Travel.Cranes"/>
      <sheetName val="Architectural"/>
      <sheetName val="Recap Lift"/>
      <sheetName val="Recap Struct"/>
      <sheetName val="Sum"/>
    </sheetNames>
    <sheetDataSet>
      <sheetData sheetId="0">
        <row r="3">
          <cell r="A3" t="str">
            <v>Activity ID</v>
          </cell>
        </row>
      </sheetData>
      <sheetData sheetId="1"/>
      <sheetData sheetId="2"/>
      <sheetData sheetId="3"/>
      <sheetData sheetId="4"/>
      <sheetData sheetId="5"/>
      <sheetData sheetId="6"/>
      <sheetData sheetId="7"/>
      <sheetData sheetId="8"/>
      <sheetData sheetId="9" refreshError="1"/>
      <sheetData sheetId="10" refreshError="1"/>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NMR"/>
      <sheetName val="Labor abs-PW"/>
      <sheetName val="Labor abs-NMR"/>
      <sheetName val="Labor bill - Mob"/>
      <sheetName val="Labor bill - EW"/>
      <sheetName val="Labor bill - Concrete"/>
      <sheetName val="Labor bill - Shuttering"/>
      <sheetName val="Labor bills - reinf"/>
      <sheetName val="Labor bills - Block masonry"/>
      <sheetName val="Labor bill - Plastering"/>
      <sheetName val="Labor bill Water proofing"/>
      <sheetName val="Labor bill Hard Finish"/>
      <sheetName val="Labor bill MS items"/>
      <sheetName val="conc-foot-gradeslab"/>
      <sheetName val="PCC"/>
      <sheetName val="Break up Sheet"/>
      <sheetName val="allowances"/>
      <sheetName val="tender allowances"/>
      <sheetName val="Micro"/>
      <sheetName val="Macro"/>
      <sheetName val="Scaff-Rose"/>
      <sheetName val="BOQ Distribution"/>
      <sheetName val="TBAL9697 -group wise  sdpl"/>
      <sheetName val="Notes"/>
      <sheetName val="Rate analysis"/>
      <sheetName val="_x0000_._x0008_p-NMR"/>
      <sheetName val=""/>
      <sheetName val="?._x0008_p-NMR"/>
      <sheetName val="Labor bills 19.08.06"/>
      <sheetName val="_._x0008_p-NMR"/>
      <sheetName val="site fab&amp;ernstr"/>
      <sheetName val="FORM7"/>
      <sheetName val="new tech flt bldg"/>
      <sheetName val="AOR"/>
      <sheetName val="MPR_PA_1"/>
      <sheetName val="CFForecast detail"/>
      <sheetName val="Dropdowns"/>
      <sheetName val="Actuals"/>
      <sheetName val="Approved MTD Proj #'s"/>
      <sheetName val="GuestProfile"/>
      <sheetName val="DATA"/>
      <sheetName val="PROJECT BRIEF(EX.NEW)"/>
      <sheetName val="LAB"/>
      <sheetName val="10.Linkway"/>
      <sheetName val="11.Bus Shelter-Bay"/>
      <sheetName val="Finishes"/>
      <sheetName val="K"/>
      <sheetName val="analysis"/>
      <sheetName val="Conc"/>
      <sheetName val="XREF"/>
      <sheetName val="Other assumptions"/>
      <sheetName val="Builtup Area"/>
      <sheetName val="Boq - Flats"/>
      <sheetName val="Labor_abs-PW"/>
      <sheetName val="Labor_abs-NMR"/>
      <sheetName val="Labor_bill_-_Mob"/>
      <sheetName val="Labor_bill_-_EW"/>
      <sheetName val="Labor_bill_-_Concrete"/>
      <sheetName val="Labor_bill_-_Shuttering"/>
      <sheetName val="Labor_bills_-_reinf"/>
      <sheetName val="Labor_bills_-_Block_masonry"/>
      <sheetName val="Labor_bill_-_Plastering"/>
      <sheetName val="Labor_bill_Water_proofing"/>
      <sheetName val="Labor_bill_Hard_Finish"/>
      <sheetName val="Labor_bill_MS_items"/>
      <sheetName val="Break_up_Sheet"/>
      <sheetName val="TBAL9697_-group_wise__sdpl"/>
      <sheetName val="Rate_analysis"/>
      <sheetName val="_p-NMR"/>
      <sheetName val="?_p-NMR"/>
      <sheetName val="Labor_bills_19_08_06"/>
      <sheetName val="__p-NMR"/>
      <sheetName val="Other_assumptions"/>
      <sheetName val="Builtup_Area"/>
      <sheetName val="Database"/>
      <sheetName val="schedule nos"/>
      <sheetName val="Info"/>
      <sheetName val="A.O.R."/>
      <sheetName val="BOQ_Distribution"/>
      <sheetName val="site_fab&amp;ernstr"/>
      <sheetName val="new_tech_flt_bldg"/>
      <sheetName val="Approved_MTD_Proj_#'s"/>
      <sheetName val="ancillary"/>
      <sheetName val="Notes for BOQ"/>
      <sheetName val="BASIS -DEC 08"/>
      <sheetName val="Cover"/>
      <sheetName val="Sheet3 (2)"/>
      <sheetName val="SUPPLY -Sanitary Fixtures"/>
      <sheetName val="External"/>
      <sheetName val="ITEMS FOR CIVIL TENDER"/>
      <sheetName val="Services"/>
      <sheetName val="3cd Annexure"/>
      <sheetName val="Kristal Court"/>
      <sheetName val="August TB"/>
      <sheetName val="Costing"/>
      <sheetName val="Basement Budget"/>
      <sheetName val="Assumptions"/>
      <sheetName val="Jams &amp; Cills"/>
      <sheetName val="Sheet1"/>
      <sheetName val="BOQ"/>
      <sheetName val="Enquire"/>
      <sheetName val="EAS"/>
      <sheetName val="_x005f_x0000_._x005f_x0008_p-NMR"/>
      <sheetName val="_._x005f_x0008_p-NMR"/>
      <sheetName val="Labor_abs-PW1"/>
      <sheetName val="Labor_abs-NMR1"/>
      <sheetName val="Labor_bill_-_Mob1"/>
      <sheetName val="Labor_bill_-_EW1"/>
      <sheetName val="Labor_bill_-_Concrete1"/>
      <sheetName val="Labor_bill_-_Shuttering1"/>
      <sheetName val="Labor_bills_-_reinf1"/>
      <sheetName val="Labor_bills_-_Block_masonry1"/>
      <sheetName val="Labor_bill_-_Plastering1"/>
      <sheetName val="Labor_bill_Water_proofing1"/>
      <sheetName val="Labor_bill_Hard_Finish1"/>
      <sheetName val="Labor_bill_MS_items1"/>
      <sheetName val="Break_up_Sheet1"/>
      <sheetName val="BOQ_Distribution1"/>
      <sheetName val="TBAL9697_-group_wise__sdpl1"/>
      <sheetName val="Rate_analysis1"/>
      <sheetName val="Labor_bills_19_08_061"/>
      <sheetName val="site_fab&amp;ernstr1"/>
      <sheetName val="new_tech_flt_bldg1"/>
      <sheetName val="Approved_MTD_Proj_#'s1"/>
      <sheetName val="CFForecast_detail"/>
      <sheetName val="Sheet3_(2)"/>
      <sheetName val="SUPPLY_-Sanitary_Fixtures"/>
      <sheetName val="ITEMS_FOR_CIVIL_TENDER"/>
      <sheetName val="3cd_Annexure"/>
      <sheetName val="Kristal_Court"/>
      <sheetName val="August_TB"/>
      <sheetName val="3"/>
      <sheetName val="MONTH"/>
      <sheetName val="Trial Bal "/>
      <sheetName val="Balance Sheet"/>
      <sheetName val="eval"/>
      <sheetName val="1. Acquisition"/>
      <sheetName val="Ref_Sheet"/>
      <sheetName val="MH(on site)"/>
      <sheetName val="ord-lost_98&amp;99"/>
      <sheetName val="Deviation"/>
      <sheetName val="Basic Rates"/>
      <sheetName val="BUSDUCT SUMMARY-SUBSTATION"/>
      <sheetName val="P-Sum-Cab"/>
      <sheetName val="TOTAL"/>
      <sheetName val="CANDY BOQ"/>
      <sheetName val="Item정리"/>
      <sheetName val="Cash Flow Working"/>
      <sheetName val="Occ"/>
      <sheetName val="_x005f_x0000_._x005f_x0008_p-NM"/>
      <sheetName val="BLOCK-A (MEA.SHEET)"/>
      <sheetName val="Set"/>
      <sheetName val="#REF"/>
      <sheetName val="Definitions"/>
      <sheetName val="Project Budget Worksheet"/>
      <sheetName val="Basic-Material "/>
      <sheetName val="TULIPS PHASE-2 BOQ FINAL"/>
      <sheetName val="ANN-I-DETAILS"/>
      <sheetName val="Intro"/>
      <sheetName val="Input"/>
      <sheetName val="Summary"/>
      <sheetName val="Controls"/>
      <sheetName val="CCTV KAMERE (2)"/>
      <sheetName val=" "/>
      <sheetName val="CABLE DATA"/>
      <sheetName val="Labor_abs-PW2"/>
      <sheetName val="Labor_abs-NMR2"/>
      <sheetName val="Labor_bill_-_Mob2"/>
      <sheetName val="Labor_bill_-_EW2"/>
      <sheetName val="Labor_bill_-_Concrete2"/>
      <sheetName val="Labor_bill_-_Shuttering2"/>
      <sheetName val="Labor_bills_-_reinf2"/>
      <sheetName val="Labor_bills_-_Block_masonry2"/>
      <sheetName val="Labor_bill_-_Plastering2"/>
      <sheetName val="Labor_bill_Water_proofing2"/>
      <sheetName val="Labor_bill_Hard_Finish2"/>
      <sheetName val="Labor_bill_MS_items2"/>
      <sheetName val="Break_up_Sheet2"/>
      <sheetName val="TBAL9697_-group_wise__sdpl2"/>
      <sheetName val="Rate_analysis2"/>
      <sheetName val="DSB"/>
      <sheetName val="FitOutConfCentre"/>
      <sheetName val="001"/>
      <sheetName val="Prelims"/>
      <sheetName val="tender_allowances"/>
      <sheetName val="Steel "/>
      <sheetName val="ESTIMATE"/>
      <sheetName val="OFF-TOP"/>
      <sheetName val="beam-reinft"/>
      <sheetName val="Details"/>
      <sheetName val="Testing"/>
      <sheetName val="Hardfinishes-Contemporary"/>
      <sheetName val="sheeet7"/>
      <sheetName val="General"/>
      <sheetName val="S1 "/>
      <sheetName val="S7B "/>
      <sheetName val="S7A"/>
      <sheetName val="S6 "/>
      <sheetName val="S3 "/>
      <sheetName val="S2 "/>
      <sheetName val="RENT MASTER FILE"/>
      <sheetName val="총괄표 (2)"/>
      <sheetName val="Title"/>
      <sheetName val="Labour productivity"/>
      <sheetName val="Rates"/>
      <sheetName val="Headings"/>
      <sheetName val="Planned"/>
      <sheetName val="Quote to send"/>
      <sheetName val="Working back up"/>
      <sheetName val="Manpower cost"/>
      <sheetName val="Machinery cost"/>
      <sheetName val="PROJECT_BRIEF(EX_NEW)"/>
      <sheetName val="Other_assumptions1"/>
      <sheetName val="Builtup_Area1"/>
      <sheetName val="Boq_-_Flats"/>
      <sheetName val="S1_"/>
      <sheetName val="S7B_"/>
      <sheetName val="S6_"/>
      <sheetName val="S3_"/>
      <sheetName val="S2_"/>
      <sheetName val="schedule_nos"/>
      <sheetName val="RENT_MASTER_FILE"/>
      <sheetName val="Notes_for_BOQ"/>
      <sheetName val="총괄표_(2)"/>
      <sheetName val="Labour_productivity"/>
      <sheetName val="_x005f_x0000___x005f_x0008_p-NMR"/>
      <sheetName val="___x005f_x0008_p-NMR"/>
      <sheetName val="10_Linkway"/>
      <sheetName val="11_Bus_Shelter-Bay"/>
      <sheetName val="BASIS_-DEC_08"/>
      <sheetName val="A_O_R_"/>
      <sheetName val="Quote_to_send"/>
      <sheetName val="Working_back_up"/>
      <sheetName val="Manpower_cost"/>
      <sheetName val="Machinery_cost"/>
      <sheetName val="공사비 내역 (가)"/>
      <sheetName val="Design"/>
      <sheetName val="Named ranges"/>
      <sheetName val="MATERIALS_masterlist"/>
      <sheetName val="except wiring"/>
      <sheetName val="Overall Summary "/>
      <sheetName val="Vehicles"/>
      <sheetName val="CL MEP -VOL 3"/>
      <sheetName val="4. Capex"/>
      <sheetName val="5. Opex"/>
      <sheetName val="Narrative"/>
      <sheetName val="S1 new-Overall-with C8A"/>
      <sheetName val="Wood Works-R1 "/>
      <sheetName val="Aluminum"/>
      <sheetName val="Summary -New with C8A)"/>
      <sheetName val="Boq_C7+A-MEP "/>
      <sheetName val="Interim --&gt; Top"/>
      <sheetName val="Master Equipment List"/>
      <sheetName val="Lagerhalle"/>
      <sheetName val="FNI_Spec"/>
      <sheetName val="定义"/>
      <sheetName val="Structure Bills Qty"/>
      <sheetName val="?._x005f_x0008_p-NMR"/>
      <sheetName val="_x005f_x005f_x005f_x0000_._x005f_x005f_x005f_x0008_p-NM"/>
      <sheetName val="_._x005f_x005f_x005f_x0008_p-NMR"/>
      <sheetName val="_x005f_x005f_x005f_x005f_x005f_x005f_x005f_x0000_._x005"/>
      <sheetName val="_._x005f_x005f_x005f_x005f_x005f_x005f_x005f_x0008_p-NM"/>
      <sheetName val="?._x005f_x005f_x005f_x0008_p-NMR"/>
      <sheetName val="_x005f_x005f_x005f_x0000_._x005"/>
      <sheetName val="_._x005f_x005f_x005f_x0008_p-NM"/>
      <sheetName val="Main Sum (Model B)"/>
      <sheetName val="Main Sum"/>
      <sheetName val="Sheet2"/>
      <sheetName val="③赤紙(日文)"/>
      <sheetName val="BOQ_Distribution2"/>
      <sheetName val="Labor_bills_19_08_062"/>
      <sheetName val="site_fab&amp;ernstr2"/>
      <sheetName val="new_tech_flt_bldg2"/>
      <sheetName val="Approved_MTD_Proj_#'s2"/>
      <sheetName val="CFForecast_detail1"/>
      <sheetName val="Sheet3_(2)1"/>
      <sheetName val="SUPPLY_-Sanitary_Fixtures1"/>
      <sheetName val="ITEMS_FOR_CIVIL_TENDER1"/>
      <sheetName val="3cd_Annexure1"/>
      <sheetName val="Kristal_Court1"/>
      <sheetName val="August_TB1"/>
      <sheetName val="Basement_Budget"/>
      <sheetName val="Jams_&amp;_Cills"/>
      <sheetName val="Trial_Bal_"/>
      <sheetName val="Balance_Sheet"/>
      <sheetName val="1__Acquisition"/>
      <sheetName val="Labor_abs-PW5"/>
      <sheetName val="Labor_abs-NMR5"/>
      <sheetName val="Labor_bill_-_Mob5"/>
      <sheetName val="Labor_bill_-_EW5"/>
      <sheetName val="Labor_bill_-_Concrete5"/>
      <sheetName val="Labor_bill_-_Shuttering5"/>
      <sheetName val="Labor_bills_-_reinf5"/>
      <sheetName val="Labor_bills_-_Block_masonry5"/>
      <sheetName val="Labor_bill_-_Plastering5"/>
      <sheetName val="Labor_bill_Water_proofing5"/>
      <sheetName val="Labor_bill_Hard_Finish5"/>
      <sheetName val="Labor_bill_MS_items5"/>
      <sheetName val="Break_up_Sheet5"/>
      <sheetName val="BOQ_Distribution5"/>
      <sheetName val="TBAL9697_-group_wise__sdpl5"/>
      <sheetName val="Rate_analysis5"/>
      <sheetName val="Labor_bills_19_08_065"/>
      <sheetName val="site_fab&amp;ernstr5"/>
      <sheetName val="new_tech_flt_bldg5"/>
      <sheetName val="Approved_MTD_Proj_#'s5"/>
      <sheetName val="CFForecast_detail4"/>
      <sheetName val="Sheet3_(2)4"/>
      <sheetName val="SUPPLY_-Sanitary_Fixtures4"/>
      <sheetName val="ITEMS_FOR_CIVIL_TENDER4"/>
      <sheetName val="3cd_Annexure4"/>
      <sheetName val="Kristal_Court4"/>
      <sheetName val="August_TB4"/>
      <sheetName val="Basement_Budget3"/>
      <sheetName val="Jams_&amp;_Cills3"/>
      <sheetName val="_x005f_x0000___x005f_x0008_p-NMR3"/>
      <sheetName val="___x005f_x0008_p-NMR3"/>
      <sheetName val="Trial_Bal_3"/>
      <sheetName val="Balance_Sheet3"/>
      <sheetName val="BASIS_-DEC_083"/>
      <sheetName val="1__Acquisition3"/>
      <sheetName val="총괄표_(2)3"/>
      <sheetName val="Labor_abs-PW4"/>
      <sheetName val="Labor_abs-NMR4"/>
      <sheetName val="Labor_bill_-_Mob4"/>
      <sheetName val="Labor_bill_-_EW4"/>
      <sheetName val="Labor_bill_-_Concrete4"/>
      <sheetName val="Labor_bill_-_Shuttering4"/>
      <sheetName val="Labor_bills_-_reinf4"/>
      <sheetName val="Labor_bills_-_Block_masonry4"/>
      <sheetName val="Labor_bill_-_Plastering4"/>
      <sheetName val="Labor_bill_Water_proofing4"/>
      <sheetName val="Labor_bill_Hard_Finish4"/>
      <sheetName val="Labor_bill_MS_items4"/>
      <sheetName val="Break_up_Sheet4"/>
      <sheetName val="BOQ_Distribution4"/>
      <sheetName val="TBAL9697_-group_wise__sdpl4"/>
      <sheetName val="Rate_analysis4"/>
      <sheetName val="Labor_bills_19_08_064"/>
      <sheetName val="site_fab&amp;ernstr4"/>
      <sheetName val="new_tech_flt_bldg4"/>
      <sheetName val="Approved_MTD_Proj_#'s4"/>
      <sheetName val="CFForecast_detail3"/>
      <sheetName val="Sheet3_(2)3"/>
      <sheetName val="SUPPLY_-Sanitary_Fixtures3"/>
      <sheetName val="ITEMS_FOR_CIVIL_TENDER3"/>
      <sheetName val="3cd_Annexure3"/>
      <sheetName val="Kristal_Court3"/>
      <sheetName val="August_TB3"/>
      <sheetName val="Basement_Budget2"/>
      <sheetName val="Jams_&amp;_Cills2"/>
      <sheetName val="_x005f_x0000___x005f_x0008_p-NMR2"/>
      <sheetName val="___x005f_x0008_p-NMR2"/>
      <sheetName val="Trial_Bal_2"/>
      <sheetName val="Balance_Sheet2"/>
      <sheetName val="BASIS_-DEC_082"/>
      <sheetName val="1__Acquisition2"/>
      <sheetName val="총괄표_(2)2"/>
      <sheetName val="Labor_abs-PW3"/>
      <sheetName val="Labor_abs-NMR3"/>
      <sheetName val="Labor_bill_-_Mob3"/>
      <sheetName val="Labor_bill_-_EW3"/>
      <sheetName val="Labor_bill_-_Concrete3"/>
      <sheetName val="Labor_bill_-_Shuttering3"/>
      <sheetName val="Labor_bills_-_reinf3"/>
      <sheetName val="Labor_bills_-_Block_masonry3"/>
      <sheetName val="Labor_bill_-_Plastering3"/>
      <sheetName val="Labor_bill_Water_proofing3"/>
      <sheetName val="Labor_bill_Hard_Finish3"/>
      <sheetName val="Labor_bill_MS_items3"/>
      <sheetName val="Break_up_Sheet3"/>
      <sheetName val="BOQ_Distribution3"/>
      <sheetName val="TBAL9697_-group_wise__sdpl3"/>
      <sheetName val="Rate_analysis3"/>
      <sheetName val="Labor_bills_19_08_063"/>
      <sheetName val="site_fab&amp;ernstr3"/>
      <sheetName val="new_tech_flt_bldg3"/>
      <sheetName val="Approved_MTD_Proj_#'s3"/>
      <sheetName val="CFForecast_detail2"/>
      <sheetName val="Sheet3_(2)2"/>
      <sheetName val="SUPPLY_-Sanitary_Fixtures2"/>
      <sheetName val="ITEMS_FOR_CIVIL_TENDER2"/>
      <sheetName val="3cd_Annexure2"/>
      <sheetName val="Kristal_Court2"/>
      <sheetName val="August_TB2"/>
      <sheetName val="Basement_Budget1"/>
      <sheetName val="Jams_&amp;_Cills1"/>
      <sheetName val="_x005f_x0000___x005f_x0008_p-NMR1"/>
      <sheetName val="___x005f_x0008_p-NMR1"/>
      <sheetName val="Trial_Bal_1"/>
      <sheetName val="Balance_Sheet1"/>
      <sheetName val="BASIS_-DEC_081"/>
      <sheetName val="1__Acquisition1"/>
      <sheetName val="총괄표_(2)1"/>
      <sheetName val="WSPOffices"/>
      <sheetName val="Notes_for_BOQ1"/>
      <sheetName val="PROJECT_BRIEF(EX_NEW)1"/>
      <sheetName val="10_Linkway1"/>
      <sheetName val="11_Bus_Shelter-Bay1"/>
      <sheetName val="Other_assumptions2"/>
      <sheetName val="Builtup_Area2"/>
      <sheetName val="Boq_-_Flats1"/>
      <sheetName val="A_O_R_1"/>
      <sheetName val="schedule_nos1"/>
      <sheetName val="tender_allowances1"/>
      <sheetName val="S1_1"/>
      <sheetName val="S7B_1"/>
      <sheetName val="S6_1"/>
      <sheetName val="S3_1"/>
      <sheetName val="S2_1"/>
      <sheetName val="RENT_MASTER_FILE1"/>
      <sheetName val="Labour_productivity1"/>
      <sheetName val="Quote_to_send1"/>
      <sheetName val="Working_back_up1"/>
      <sheetName val="Manpower_cost1"/>
      <sheetName val="Machinery_cost1"/>
      <sheetName val="공사비_내역_(가)"/>
      <sheetName val="CANDY_BOQ"/>
      <sheetName val="Basic_Rates"/>
      <sheetName val="BUSDUCT_SUMMARY-SUBSTATION"/>
      <sheetName val="Cash_Flow_Working"/>
      <sheetName val="Named_ranges"/>
      <sheetName val="except_wiring"/>
      <sheetName val="Overall_Summary_"/>
      <sheetName val="CL_MEP_-VOL_3"/>
      <sheetName val="4__Capex"/>
      <sheetName val="5__Opex"/>
      <sheetName val="S1_new-Overall-with_C8A"/>
      <sheetName val="Wood_Works-R1_"/>
      <sheetName val="Summary_-New_with_C8A)"/>
      <sheetName val="Boq_C7+A-MEP_"/>
      <sheetName val="Interim_--&gt;_Top"/>
      <sheetName val="IO LIST"/>
      <sheetName val="Training"/>
      <sheetName val="TTL"/>
      <sheetName val="Steel_"/>
      <sheetName val="Services_InitialEst_UtilityServ"/>
      <sheetName val="Steel_1"/>
      <sheetName val="MH(on_site)"/>
      <sheetName val="산근"/>
      <sheetName val="VC Summary"/>
      <sheetName val="VC_Summary"/>
      <sheetName val="_x0000_._x0008_p-NM"/>
      <sheetName val="_x005f_x0000_._x005"/>
      <sheetName val="_._x005f_x0008_p-NM"/>
      <sheetName val="rc01"/>
      <sheetName val="_x005f_x005f_x005f_x005f_x005f_x005f_x005f_x005f_x005f_x005f_"/>
      <sheetName val="_._x005f_x005f_x005f_x005f_x005f_x005f_x005f_x005f_x005"/>
      <sheetName val="Civil-Weekly"/>
      <sheetName val="Elec-Weekly"/>
      <sheetName val="Mech-Weekly"/>
      <sheetName val="Pipe-Weekly"/>
      <sheetName val="Datas"/>
      <sheetName val="Tank-Weekly"/>
      <sheetName val="Project-Weekly"/>
      <sheetName val="U5-Weekly"/>
      <sheetName val="#REF!"/>
      <sheetName val="雨棚"/>
      <sheetName val="室内汇总"/>
      <sheetName val="?._x005f_x005f_x005f_x005f_x005f_x005f_x005f_x0008_p-NM"/>
      <sheetName val="_._x005f_x005f_x005f_x005f_x005"/>
      <sheetName val="_x0000_._x005"/>
      <sheetName val="_._x0008_p-NM"/>
      <sheetName val="_x005f_x005f_x005f_x005f_"/>
      <sheetName val="DATI_CONS"/>
      <sheetName val="_._x005f_x005f_x005"/>
      <sheetName val="_x005f_x005f_"/>
      <sheetName val="_x005f_x005f_x005f_x005f_x005f_x005f_x005f_x005f_"/>
      <sheetName val="T&amp;M"/>
      <sheetName val="4-ME"/>
      <sheetName val="Liabilities"/>
      <sheetName val="?._x005f_x005f_x005f_x005f_x005f_x005f_x005f_x005f_x005"/>
      <sheetName val="_._x005"/>
      <sheetName val="_"/>
      <sheetName val="입찰내역 발주처 양식"/>
      <sheetName val="% prog figs -u5 and total"/>
      <sheetName val="材料"/>
      <sheetName val="AN2"/>
      <sheetName val="单位"/>
      <sheetName val="GM &amp; TA"/>
      <sheetName val="Contents"/>
      <sheetName val="Bouclage"/>
      <sheetName val="(09)FINISHES"/>
      <sheetName val="Valorisation"/>
      <sheetName val="reference"/>
      <sheetName val="Rates Analysis"/>
      <sheetName val="Master_Equipment_List"/>
      <sheetName val="Cash_Flow_Working1"/>
      <sheetName val="CANDY_BOQ1"/>
      <sheetName val="Basic_Rates1"/>
      <sheetName val="BUSDUCT_SUMMARY-SUBSTATION1"/>
      <sheetName val="tender_allowances2"/>
      <sheetName val="MH(on_site)1"/>
      <sheetName val="Named_ranges1"/>
      <sheetName val="Master_Equipment_List1"/>
      <sheetName val="except_wiring1"/>
      <sheetName val="Overall_Summary_1"/>
      <sheetName val="CL_MEP_-VOL_31"/>
      <sheetName val="4__Capex1"/>
      <sheetName val="5__Opex1"/>
      <sheetName val="Cash_Flow_Working2"/>
      <sheetName val="PROJECT_BRIEF(EX_NEW)2"/>
      <sheetName val="10_Linkway2"/>
      <sheetName val="11_Bus_Shelter-Bay2"/>
      <sheetName val="CANDY_BOQ2"/>
      <sheetName val="Basic_Rates2"/>
      <sheetName val="BUSDUCT_SUMMARY-SUBSTATION2"/>
      <sheetName val="tender_allowances3"/>
      <sheetName val="Other_assumptions3"/>
      <sheetName val="Builtup_Area3"/>
      <sheetName val="Boq_-_Flats2"/>
      <sheetName val="MH(on_site)2"/>
      <sheetName val="Named_ranges2"/>
      <sheetName val="Master_Equipment_List2"/>
      <sheetName val="Notes_for_BOQ2"/>
      <sheetName val="schedule_nos2"/>
      <sheetName val="A_O_R_2"/>
      <sheetName val="except_wiring2"/>
      <sheetName val="Overall_Summary_2"/>
      <sheetName val="CL_MEP_-VOL_32"/>
      <sheetName val="4__Capex2"/>
      <sheetName val="5__Opex2"/>
      <sheetName val="1 Summary"/>
      <sheetName val="Cash_Flow_Working3"/>
      <sheetName val="PROJECT_BRIEF(EX_NEW)3"/>
      <sheetName val="10_Linkway3"/>
      <sheetName val="11_Bus_Shelter-Bay3"/>
      <sheetName val="CANDY_BOQ3"/>
      <sheetName val="Basic_Rates3"/>
      <sheetName val="BUSDUCT_SUMMARY-SUBSTATION3"/>
      <sheetName val="tender_allowances4"/>
      <sheetName val="Other_assumptions4"/>
      <sheetName val="Builtup_Area4"/>
      <sheetName val="Boq_-_Flats3"/>
      <sheetName val="MH(on_site)3"/>
      <sheetName val="Named_ranges3"/>
      <sheetName val="Master_Equipment_List3"/>
      <sheetName val="Notes_for_BOQ3"/>
      <sheetName val="schedule_nos3"/>
      <sheetName val="A_O_R_3"/>
      <sheetName val="except_wiring3"/>
      <sheetName val="Overall_Summary_3"/>
      <sheetName val="CL_MEP_-VOL_33"/>
      <sheetName val="4__Capex3"/>
      <sheetName val="5__Opex3"/>
      <sheetName val="Labor_abs-PW6"/>
      <sheetName val="Labor_abs-NMR6"/>
      <sheetName val="Labor_bill_-_Mob6"/>
      <sheetName val="Labor_bill_-_EW6"/>
      <sheetName val="Labor_bill_-_Concrete6"/>
      <sheetName val="Labor_bill_-_Shuttering6"/>
      <sheetName val="Labor_bills_-_reinf6"/>
      <sheetName val="Labor_bills_-_Block_masonry6"/>
      <sheetName val="Labor_bill_-_Plastering6"/>
      <sheetName val="Labor_bill_Water_proofing6"/>
      <sheetName val="Labor_bill_Hard_Finish6"/>
      <sheetName val="Labor_bill_MS_items6"/>
      <sheetName val="Break_up_Sheet6"/>
      <sheetName val="BOQ_Distribution6"/>
      <sheetName val="TBAL9697_-group_wise__sdpl6"/>
      <sheetName val="Rate_analysis6"/>
      <sheetName val="Labor_bills_19_08_066"/>
      <sheetName val="site_fab&amp;ernstr6"/>
      <sheetName val="new_tech_flt_bldg6"/>
      <sheetName val="Approved_MTD_Proj_#'s6"/>
      <sheetName val="CFForecast_detail5"/>
      <sheetName val="Sheet3_(2)5"/>
      <sheetName val="SUPPLY_-Sanitary_Fixtures5"/>
      <sheetName val="ITEMS_FOR_CIVIL_TENDER5"/>
      <sheetName val="3cd_Annexure5"/>
      <sheetName val="Kristal_Court5"/>
      <sheetName val="August_TB5"/>
      <sheetName val="Basement_Budget4"/>
      <sheetName val="Jams_&amp;_Cills4"/>
      <sheetName val="_x005f_x0000___x005f_x0008_p-NMR4"/>
      <sheetName val="___x005f_x0008_p-NMR4"/>
      <sheetName val="Trial_Bal_4"/>
      <sheetName val="Balance_Sheet4"/>
      <sheetName val="BASIS_-DEC_084"/>
      <sheetName val="Cash_Flow_Working4"/>
      <sheetName val="1__Acquisition4"/>
      <sheetName val="PROJECT_BRIEF(EX_NEW)4"/>
      <sheetName val="10_Linkway4"/>
      <sheetName val="11_Bus_Shelter-Bay4"/>
      <sheetName val="CANDY_BOQ4"/>
      <sheetName val="Basic_Rates4"/>
      <sheetName val="BUSDUCT_SUMMARY-SUBSTATION4"/>
      <sheetName val="tender_allowances5"/>
      <sheetName val="Other_assumptions5"/>
      <sheetName val="Builtup_Area5"/>
      <sheetName val="Boq_-_Flats4"/>
      <sheetName val="MH(on_site)4"/>
      <sheetName val="Named_ranges4"/>
      <sheetName val="Master_Equipment_List4"/>
      <sheetName val="Notes_for_BOQ4"/>
      <sheetName val="schedule_nos4"/>
      <sheetName val="A_O_R_4"/>
      <sheetName val="except_wiring4"/>
      <sheetName val="Overall_Summary_4"/>
      <sheetName val="CL_MEP_-VOL_34"/>
      <sheetName val="4__Capex4"/>
      <sheetName val="5__Opex4"/>
      <sheetName val="총괄표_(2)4"/>
      <sheetName val="gso"/>
      <sheetName val="E_Summary"/>
      <sheetName val="D_Cntnts"/>
      <sheetName val="PERCENTAGE"/>
      <sheetName val="TIE-INS"/>
      <sheetName val="細目"/>
      <sheetName val="Staff JV"/>
      <sheetName val="Elemental Buildup"/>
      <sheetName val="MSH51C"/>
      <sheetName val="Bill No 8 - A"/>
      <sheetName val="Elemental_Buildup"/>
      <sheetName val="Malaysia incl. RET"/>
      <sheetName val="BILL - 1 GNRL RMNT (2)"/>
      <sheetName val="BILL - 2 CIVIL WORKS"/>
      <sheetName val="BILL - 3.1 FIRE SUP  "/>
      <sheetName val="BILL - 3.2 PLUMBING  (2)"/>
      <sheetName val="BILL - 3.3 HVAC "/>
      <sheetName val="BILL - 3.4 AUTOMATION"/>
      <sheetName val="BILL - 4 ELEC "/>
      <sheetName val="BILL 5 - PSUM"/>
      <sheetName val="PE"/>
      <sheetName val="1-G1"/>
      <sheetName val="eqpt &amp; manpower tabulation"/>
      <sheetName val="COA"/>
      <sheetName val="C1 (calcolo)"/>
      <sheetName val="CONCRETE_PLANT"/>
      <sheetName val="SRC-B3U2"/>
      <sheetName val="rebrand"/>
      <sheetName val="Mp-team 1"/>
      <sheetName val="RA-markate"/>
      <sheetName val="BQLIST"/>
      <sheetName val="Architect Area &amp; Cost Inputs"/>
      <sheetName val="Price Groups"/>
      <sheetName val="cables"/>
      <sheetName val="综合单价组价表"/>
      <sheetName val="Bill no.8"/>
      <sheetName val="8"/>
      <sheetName val="6"/>
      <sheetName val="2"/>
      <sheetName val="投标材料清单 "/>
      <sheetName val="面积合计（藏）"/>
      <sheetName val="7"/>
      <sheetName val="装饰汇总"/>
      <sheetName val="4"/>
      <sheetName val="5"/>
      <sheetName val="eqpmad2"/>
      <sheetName val="Basis"/>
      <sheetName val="A"/>
      <sheetName val="OH-Recovery"/>
      <sheetName val="Selling Price"/>
      <sheetName val="EQUIPMENT-OLD"/>
      <sheetName val="Ticket"/>
      <sheetName val="Sheet8"/>
      <sheetName val="HYDROTEST DIAGRAM"/>
      <sheetName val="ind.prop."/>
      <sheetName val="실행철강하도"/>
      <sheetName val="words"/>
      <sheetName val="Gully"/>
      <sheetName val="office"/>
      <sheetName val="Material&amp;equipment"/>
      <sheetName val="BILL 1"/>
      <sheetName val="ind_prop_"/>
      <sheetName val="eqpt_&amp;_manpower_tabulation"/>
      <sheetName val="ind_prop_1"/>
      <sheetName val="eqpt_&amp;_manpower_tabulation1"/>
      <sheetName val="ind_prop_2"/>
      <sheetName val="eqpt_&amp;_manpower_tabulation2"/>
      <sheetName val="ind_prop_3"/>
      <sheetName val="eqpt_&amp;_manpower_tabulation3"/>
      <sheetName val="ind_prop_4"/>
      <sheetName val="eqpt_&amp;_manpower_tabulation4"/>
      <sheetName val="ind_prop_5"/>
      <sheetName val="eqpt_&amp;_manpower_tabulation5"/>
      <sheetName val="ind_prop_6"/>
      <sheetName val="eqpt_&amp;_manpower_tabulation6"/>
      <sheetName val="Labor_abs-PW7"/>
      <sheetName val="Labor_abs-NMR7"/>
      <sheetName val="Labor_bill_-_Mob7"/>
      <sheetName val="Labor_bill_-_EW7"/>
      <sheetName val="Labor_bill_-_Concrete7"/>
      <sheetName val="Labor_bill_-_Shuttering7"/>
      <sheetName val="Labor_bills_-_reinf7"/>
      <sheetName val="Labor_bills_-_Block_masonry7"/>
      <sheetName val="Labor_bill_-_Plastering7"/>
      <sheetName val="Labor_bill_Water_proofing7"/>
      <sheetName val="Labor_bill_Hard_Finish7"/>
      <sheetName val="Labor_bill_MS_items7"/>
      <sheetName val="Break_up_Sheet7"/>
      <sheetName val="ind_prop_7"/>
      <sheetName val="BOQ_Distribution7"/>
      <sheetName val="TBAL9697_-group_wise__sdpl7"/>
      <sheetName val="Rate_analysis7"/>
      <sheetName val="Labor_bills_19_08_067"/>
      <sheetName val="site_fab&amp;ernstr7"/>
      <sheetName val="new_tech_flt_bldg7"/>
      <sheetName val="Approved_MTD_Proj_#'s7"/>
      <sheetName val="eqpt_&amp;_manpower_tabulation7"/>
      <sheetName val="Labor_abs-PW8"/>
      <sheetName val="Labor_abs-NMR8"/>
      <sheetName val="Labor_bill_-_Mob8"/>
      <sheetName val="Labor_bill_-_EW8"/>
      <sheetName val="Labor_bill_-_Concrete8"/>
      <sheetName val="Labor_bill_-_Shuttering8"/>
      <sheetName val="Labor_bills_-_reinf8"/>
      <sheetName val="Labor_bills_-_Block_masonry8"/>
      <sheetName val="Labor_bill_-_Plastering8"/>
      <sheetName val="Labor_bill_Water_proofing8"/>
      <sheetName val="Labor_bill_Hard_Finish8"/>
      <sheetName val="Labor_bill_MS_items8"/>
      <sheetName val="Break_up_Sheet8"/>
      <sheetName val="ind_prop_8"/>
      <sheetName val="BOQ_Distribution8"/>
      <sheetName val="TBAL9697_-group_wise__sdpl8"/>
      <sheetName val="Rate_analysis8"/>
      <sheetName val="Labor_bills_19_08_068"/>
      <sheetName val="site_fab&amp;ernstr8"/>
      <sheetName val="new_tech_flt_bldg8"/>
      <sheetName val="Approved_MTD_Proj_#'s8"/>
      <sheetName val="eqpt_&amp;_manpower_tabulation8"/>
      <sheetName val="Price Marking"/>
      <sheetName val="manpower"/>
      <sheetName val="Materials"/>
      <sheetName val="Eqpt"/>
      <sheetName val="U.P List"/>
      <sheetName val="BILL_1"/>
      <sheetName val="Structure_Bills_Qty"/>
      <sheetName val="?__x005f_x0008_p-NMR"/>
      <sheetName val="_x005f_x005f_x005f_x0000___x005f_x005f_x005f_x0008_p-NM"/>
      <sheetName val="___x005f_x005f_x005f_x0008_p-NMR"/>
      <sheetName val="_x005f_x005f_x005f_x005f_x005f_x005f_x005f_x0000___x005"/>
      <sheetName val="___x005f_x005f_x005f_x005f_x005f_x005f_x005f_x0008_p-NM"/>
      <sheetName val="?__x005f_x005f_x005f_x0008_p-NMR"/>
      <sheetName val="_x005f_x0000___x005f_x0008_p-NM"/>
      <sheetName val="_x005f_x005f_x005f_x0000___x005"/>
      <sheetName val="___x005f_x005f_x005f_x0008_p-NM"/>
      <sheetName val="HYDROTEST_DIAGRAM"/>
      <sheetName val="BILL_11"/>
      <sheetName val="Structure_Bills_Qty1"/>
      <sheetName val="?__x005f_x0008_p-NMR1"/>
      <sheetName val="_x005f_x005f_x005f_x0000___x005f_x005f_x005f_x0008_p-N1"/>
      <sheetName val="___x005f_x005f_x005f_x0008_p-NMR1"/>
      <sheetName val="_x005f_x005f_x005f_x005f_x005f_x005f_x005f_x0000___x001"/>
      <sheetName val="___x005f_x005f_x005f_x005f_x005f_x005f_x005f_x0008_p-N1"/>
      <sheetName val="?__x005f_x005f_x005f_x0008_p-NMR1"/>
      <sheetName val="_x005f_x0000___x005f_x0008_p-NM1"/>
      <sheetName val="_x005f_x005f_x005f_x0000___x0051"/>
      <sheetName val="___x005f_x005f_x005f_x0008_p-NM1"/>
      <sheetName val="HYDROTEST_DIAGRAM1"/>
      <sheetName val="Precios"/>
      <sheetName val="SCHEDULE (9)"/>
      <sheetName val="SCHEDULE"/>
      <sheetName val="P&amp;L"/>
      <sheetName val="Vendors"/>
      <sheetName val="Recon Template"/>
      <sheetName val="#3e1_gcr"/>
      <sheetName val="Key Assumptions"/>
      <sheetName val="Detail excavation"/>
      <sheetName val="PriceSummary"/>
      <sheetName val="HARGA MATERIAL"/>
      <sheetName val="PROFITABILITY ANALYSIS (MONTH)"/>
      <sheetName val="PROFITABILITY ANALYSIS (YTD)"/>
      <sheetName val="Kitchen"/>
      <sheetName val="Adimi bldg"/>
      <sheetName val="Pump House"/>
      <sheetName val="Fuel Regu Station"/>
      <sheetName val="Cashflow"/>
      <sheetName val="Debits as on 12.04.08"/>
      <sheetName val="old boq"/>
      <sheetName val="Field Values"/>
      <sheetName val="PROFITABILITY_ANALYSIS_(MONTH)"/>
      <sheetName val="PROFITABILITY_ANALYSIS_(YTD)"/>
      <sheetName val="Adimi_bldg"/>
      <sheetName val="Pump_House"/>
      <sheetName val="Fuel_Regu_Station"/>
      <sheetName val="Project_Budget_Worksheet"/>
      <sheetName val="HARGA_MATERIAL"/>
      <sheetName val="BLOCK-A_(MEA_SHEET)"/>
      <sheetName val="Construction"/>
      <sheetName val="Quotation"/>
      <sheetName val="p&amp;m"/>
      <sheetName val="nVision"/>
      <sheetName val="Formulas"/>
      <sheetName val="pile Fabrication"/>
      <sheetName val="Top Line - WWW"/>
      <sheetName val="Pile cap"/>
      <sheetName val="Master Data Sheet"/>
      <sheetName val="Building 1"/>
      <sheetName val="SILICATE"/>
      <sheetName val="INDIGINEOUS ITEMS "/>
      <sheetName val="Macro1"/>
      <sheetName val="Mico"/>
      <sheetName val="10. &amp; 11. Rate Code &amp; BQ"/>
      <sheetName val="Results"/>
      <sheetName val="PLGroupings"/>
      <sheetName val="Variables_x"/>
      <sheetName val="Detail"/>
      <sheetName val="Design Sheet"/>
      <sheetName val="Portfolio Summary"/>
      <sheetName val="Fin. Assumpt. - Sensitivities"/>
      <sheetName val="Load Details-220kV"/>
      <sheetName val="jobhist"/>
      <sheetName val="Cable-data"/>
      <sheetName val="p1-costg"/>
      <sheetName val="MH Compensate-Nov"/>
      <sheetName val="RCC_Ret_ Wall"/>
      <sheetName val="Data sheet"/>
      <sheetName val="Charge Rates"/>
      <sheetName val="INPUT SHEET"/>
      <sheetName val="RES-PLANNING"/>
      <sheetName val="13. Steel - Ratio"/>
      <sheetName val="PRICE-COMP"/>
      <sheetName val="Pay_Sep06"/>
      <sheetName val="4K - (6a) Non Manual Breakdown"/>
      <sheetName val="Comparative"/>
      <sheetName val="9. Package split - Cost "/>
      <sheetName val="beam-reinft-IIInd floor"/>
      <sheetName val="Area Statement."/>
      <sheetName val="Settings"/>
      <sheetName val="ridgewood"/>
      <sheetName val="Lookups"/>
      <sheetName val="Variance Report"/>
      <sheetName val="Detail In Door Stad"/>
      <sheetName val="RCC,Ret. Wall"/>
      <sheetName val="Financials"/>
      <sheetName val="SPEC"/>
      <sheetName val="Concrete measurement"/>
      <sheetName val="2.civil-RA"/>
      <sheetName val="labour coeff"/>
      <sheetName val="Lead"/>
      <sheetName val="Model (Not Merged)"/>
      <sheetName val="BFS"/>
      <sheetName val="TOS-F"/>
      <sheetName val="GBW"/>
      <sheetName val="iNDEX"/>
      <sheetName val="Labour &amp; Plant"/>
      <sheetName val="S &amp; A"/>
      <sheetName val="nishanth"/>
      <sheetName val="PX1DATA"/>
      <sheetName val="PX2DATA"/>
      <sheetName val="Depreciation"/>
      <sheetName val="complexall"/>
      <sheetName val="RGF-0004-1"/>
      <sheetName val="RAW DATA"/>
      <sheetName val="1"/>
      <sheetName val="Intro."/>
      <sheetName val="PLAN_FEB97"/>
      <sheetName val="Own summary"/>
      <sheetName val="Measurment"/>
      <sheetName val="Net TB"/>
      <sheetName val="Labour Rate "/>
      <sheetName val="doq"/>
      <sheetName val="Factors"/>
      <sheetName val="dBase"/>
      <sheetName val="Formulae"/>
      <sheetName val="Variance_Report"/>
      <sheetName val="Pile_cap"/>
      <sheetName val="Top_Line_-_WWW"/>
      <sheetName val="COLUMN"/>
      <sheetName val="Area"/>
      <sheetName val="Sectional  Summary"/>
      <sheetName val="sumary"/>
      <sheetName val="concrete"/>
      <sheetName val="inter"/>
      <sheetName val="Licences"/>
      <sheetName val="Performance Report"/>
      <sheetName val="RA"/>
      <sheetName val="BHANDUP"/>
      <sheetName val="Open"/>
      <sheetName val="OpenSched2"/>
      <sheetName val="Labour Rate"/>
      <sheetName val="Hic_150EOffice"/>
      <sheetName val=" Structural"/>
      <sheetName val="GRSummary"/>
      <sheetName val="2 Siteworks"/>
      <sheetName val="LTR-2"/>
      <sheetName val="2018PLAN CTC"/>
      <sheetName val="2-SITE "/>
      <sheetName val="Breakdown"/>
      <sheetName val="CASH FLOW (2018 Plan)"/>
      <sheetName val="Equipt &amp; Veh (2018 Plan)"/>
      <sheetName val="TELECOM TRENCH,DUCT"/>
      <sheetName val="Naming Convention"/>
      <sheetName val="Tables"/>
      <sheetName val="Fill this out first..."/>
      <sheetName val="U-RATE"/>
      <sheetName val="AN"/>
      <sheetName val="4. CMA Calculations"/>
      <sheetName val="Labor_abs-PW9"/>
      <sheetName val="Labor_abs-NMR9"/>
      <sheetName val="Labor_bill_-_Mob9"/>
      <sheetName val="Labor_bill_-_EW9"/>
      <sheetName val="Labor_bill_-_Concrete9"/>
      <sheetName val="Labor_bill_-_Shuttering9"/>
      <sheetName val="Labor_bills_-_reinf9"/>
      <sheetName val="Labor_bills_-_Block_masonry9"/>
      <sheetName val="Labor_bill_-_Plastering9"/>
      <sheetName val="Labor_bill_Water_proofing9"/>
      <sheetName val="Labor_bill_Hard_Finish9"/>
      <sheetName val="Labor_bill_MS_items9"/>
      <sheetName val="Break_up_Sheet9"/>
      <sheetName val="ind_prop_9"/>
      <sheetName val="BOQ_Distribution9"/>
      <sheetName val="TBAL9697_-group_wise__sdpl9"/>
      <sheetName val="Rate_analysis9"/>
      <sheetName val="Labor_bills_19_08_069"/>
      <sheetName val="site_fab&amp;ernstr9"/>
      <sheetName val="new_tech_flt_bldg9"/>
      <sheetName val="Approved_MTD_Proj_#'s9"/>
      <sheetName val="eqpt_&amp;_manpower_tabulation9"/>
      <sheetName val="Labor_abs-PW10"/>
      <sheetName val="Labor_abs-NMR10"/>
      <sheetName val="Labor_bill_-_Mob10"/>
      <sheetName val="Labor_bill_-_EW10"/>
      <sheetName val="Labor_bill_-_Concrete10"/>
      <sheetName val="Labor_bill_-_Shuttering10"/>
      <sheetName val="Labor_bills_-_reinf10"/>
      <sheetName val="Labor_bills_-_Block_masonry10"/>
      <sheetName val="Labor_bill_-_Plastering10"/>
      <sheetName val="Labor_bill_Water_proofing10"/>
      <sheetName val="Labor_bill_Hard_Finish10"/>
      <sheetName val="Labor_bill_MS_items10"/>
      <sheetName val="Break_up_Sheet10"/>
      <sheetName val="ind_prop_10"/>
      <sheetName val="BOQ_Distribution10"/>
      <sheetName val="TBAL9697_-group_wise__sdpl10"/>
      <sheetName val="Rate_analysis10"/>
      <sheetName val="Labor_bills_19_08_0610"/>
      <sheetName val="site_fab&amp;ernstr10"/>
      <sheetName val="new_tech_flt_bldg10"/>
      <sheetName val="Approved_MTD_Proj_#'s10"/>
      <sheetName val="eqpt_&amp;_manpower_tabulation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ow r="43">
          <cell r="K43">
            <v>357.72499999999991</v>
          </cell>
        </row>
      </sheetData>
      <sheetData sheetId="54">
        <row r="43">
          <cell r="K43">
            <v>357.72499999999991</v>
          </cell>
        </row>
      </sheetData>
      <sheetData sheetId="55">
        <row r="43">
          <cell r="K43">
            <v>357.72499999999991</v>
          </cell>
        </row>
      </sheetData>
      <sheetData sheetId="56">
        <row r="43">
          <cell r="K43">
            <v>357.72499999999991</v>
          </cell>
        </row>
      </sheetData>
      <sheetData sheetId="57">
        <row r="43">
          <cell r="K43">
            <v>357.72499999999991</v>
          </cell>
        </row>
      </sheetData>
      <sheetData sheetId="58">
        <row r="43">
          <cell r="K43">
            <v>357.72499999999991</v>
          </cell>
        </row>
      </sheetData>
      <sheetData sheetId="59">
        <row r="43">
          <cell r="K43">
            <v>357.72499999999991</v>
          </cell>
        </row>
      </sheetData>
      <sheetData sheetId="60">
        <row r="43">
          <cell r="K43">
            <v>357.72499999999991</v>
          </cell>
        </row>
      </sheetData>
      <sheetData sheetId="61">
        <row r="43">
          <cell r="K43">
            <v>357.72499999999991</v>
          </cell>
        </row>
      </sheetData>
      <sheetData sheetId="62">
        <row r="43">
          <cell r="K43">
            <v>357.72499999999991</v>
          </cell>
        </row>
      </sheetData>
      <sheetData sheetId="63">
        <row r="43">
          <cell r="K43">
            <v>357.72499999999991</v>
          </cell>
        </row>
      </sheetData>
      <sheetData sheetId="64">
        <row r="43">
          <cell r="K43">
            <v>357.72499999999991</v>
          </cell>
        </row>
      </sheetData>
      <sheetData sheetId="65">
        <row r="43">
          <cell r="K43">
            <v>357.72499999999991</v>
          </cell>
        </row>
      </sheetData>
      <sheetData sheetId="66">
        <row r="43">
          <cell r="K43">
            <v>357.72499999999991</v>
          </cell>
        </row>
      </sheetData>
      <sheetData sheetId="67">
        <row r="43">
          <cell r="K43">
            <v>357.72499999999991</v>
          </cell>
        </row>
      </sheetData>
      <sheetData sheetId="68">
        <row r="43">
          <cell r="K43">
            <v>357.72499999999991</v>
          </cell>
        </row>
      </sheetData>
      <sheetData sheetId="69">
        <row r="43">
          <cell r="K43">
            <v>357.72499999999991</v>
          </cell>
        </row>
      </sheetData>
      <sheetData sheetId="70">
        <row r="43">
          <cell r="K43">
            <v>357.72499999999991</v>
          </cell>
        </row>
      </sheetData>
      <sheetData sheetId="71">
        <row r="43">
          <cell r="K43">
            <v>357.72499999999991</v>
          </cell>
        </row>
      </sheetData>
      <sheetData sheetId="72">
        <row r="43">
          <cell r="K43">
            <v>357.72499999999991</v>
          </cell>
        </row>
      </sheetData>
      <sheetData sheetId="73">
        <row r="43">
          <cell r="K43">
            <v>357.72499999999991</v>
          </cell>
        </row>
      </sheetData>
      <sheetData sheetId="74" refreshError="1"/>
      <sheetData sheetId="75" refreshError="1"/>
      <sheetData sheetId="76" refreshError="1"/>
      <sheetData sheetId="77" refreshError="1"/>
      <sheetData sheetId="78">
        <row r="43">
          <cell r="K43">
            <v>357.72499999999991</v>
          </cell>
        </row>
      </sheetData>
      <sheetData sheetId="79">
        <row r="43">
          <cell r="K43">
            <v>357.72499999999991</v>
          </cell>
        </row>
      </sheetData>
      <sheetData sheetId="80">
        <row r="43">
          <cell r="K43">
            <v>357.72499999999991</v>
          </cell>
        </row>
      </sheetData>
      <sheetData sheetId="81">
        <row r="43">
          <cell r="K43">
            <v>357.72499999999991</v>
          </cell>
        </row>
      </sheetData>
      <sheetData sheetId="82" refreshError="1"/>
      <sheetData sheetId="83" refreshError="1"/>
      <sheetData sheetId="84" refreshError="1"/>
      <sheetData sheetId="85" refreshError="1"/>
      <sheetData sheetId="86" refreshError="1"/>
      <sheetData sheetId="87">
        <row r="43">
          <cell r="K43">
            <v>357.72499999999991</v>
          </cell>
        </row>
      </sheetData>
      <sheetData sheetId="88" refreshError="1"/>
      <sheetData sheetId="89">
        <row r="43">
          <cell r="K43">
            <v>357.72499999999991</v>
          </cell>
        </row>
      </sheetData>
      <sheetData sheetId="90" refreshError="1"/>
      <sheetData sheetId="91" refreshError="1"/>
      <sheetData sheetId="92" refreshError="1"/>
      <sheetData sheetId="93" refreshError="1"/>
      <sheetData sheetId="94" refreshError="1"/>
      <sheetData sheetId="95" refreshError="1"/>
      <sheetData sheetId="96">
        <row r="43">
          <cell r="K43">
            <v>357.72499999999991</v>
          </cell>
        </row>
      </sheetData>
      <sheetData sheetId="97" refreshError="1"/>
      <sheetData sheetId="98" refreshError="1"/>
      <sheetData sheetId="99" refreshError="1"/>
      <sheetData sheetId="100" refreshError="1"/>
      <sheetData sheetId="101" refreshError="1"/>
      <sheetData sheetId="102" refreshError="1"/>
      <sheetData sheetId="103" refreshError="1"/>
      <sheetData sheetId="104">
        <row r="43">
          <cell r="K43">
            <v>357.72499999999991</v>
          </cell>
        </row>
      </sheetData>
      <sheetData sheetId="105">
        <row r="43">
          <cell r="K43">
            <v>357.72499999999991</v>
          </cell>
        </row>
      </sheetData>
      <sheetData sheetId="106">
        <row r="43">
          <cell r="K43">
            <v>357.72499999999991</v>
          </cell>
        </row>
      </sheetData>
      <sheetData sheetId="107">
        <row r="43">
          <cell r="K43">
            <v>357.72499999999991</v>
          </cell>
        </row>
      </sheetData>
      <sheetData sheetId="108">
        <row r="43">
          <cell r="K43">
            <v>357.72499999999991</v>
          </cell>
        </row>
      </sheetData>
      <sheetData sheetId="109">
        <row r="43">
          <cell r="K43">
            <v>357.72499999999991</v>
          </cell>
        </row>
      </sheetData>
      <sheetData sheetId="110">
        <row r="43">
          <cell r="K43">
            <v>357.72499999999991</v>
          </cell>
        </row>
      </sheetData>
      <sheetData sheetId="111">
        <row r="43">
          <cell r="K43">
            <v>357.72499999999991</v>
          </cell>
        </row>
      </sheetData>
      <sheetData sheetId="112">
        <row r="43">
          <cell r="K43">
            <v>357.72499999999991</v>
          </cell>
        </row>
      </sheetData>
      <sheetData sheetId="113">
        <row r="43">
          <cell r="K43">
            <v>357.72499999999991</v>
          </cell>
        </row>
      </sheetData>
      <sheetData sheetId="114">
        <row r="43">
          <cell r="K43">
            <v>357.72499999999991</v>
          </cell>
        </row>
      </sheetData>
      <sheetData sheetId="115">
        <row r="43">
          <cell r="K43">
            <v>357.72499999999991</v>
          </cell>
        </row>
      </sheetData>
      <sheetData sheetId="116">
        <row r="43">
          <cell r="K43">
            <v>357.72499999999991</v>
          </cell>
        </row>
      </sheetData>
      <sheetData sheetId="117">
        <row r="43">
          <cell r="K43">
            <v>357.72499999999991</v>
          </cell>
        </row>
      </sheetData>
      <sheetData sheetId="118">
        <row r="43">
          <cell r="K43">
            <v>357.72499999999991</v>
          </cell>
        </row>
      </sheetData>
      <sheetData sheetId="119">
        <row r="7">
          <cell r="I7" t="str">
            <v>Manpower</v>
          </cell>
        </row>
      </sheetData>
      <sheetData sheetId="120">
        <row r="7">
          <cell r="I7" t="str">
            <v>Manpower</v>
          </cell>
        </row>
      </sheetData>
      <sheetData sheetId="121">
        <row r="7">
          <cell r="I7" t="str">
            <v>Manpower</v>
          </cell>
        </row>
      </sheetData>
      <sheetData sheetId="122">
        <row r="43">
          <cell r="K43">
            <v>357.72499999999991</v>
          </cell>
        </row>
      </sheetData>
      <sheetData sheetId="123">
        <row r="43">
          <cell r="K43">
            <v>357.72499999999991</v>
          </cell>
        </row>
      </sheetData>
      <sheetData sheetId="124">
        <row r="43">
          <cell r="K43">
            <v>357.72499999999991</v>
          </cell>
        </row>
      </sheetData>
      <sheetData sheetId="125">
        <row r="43">
          <cell r="K43">
            <v>357.72499999999991</v>
          </cell>
        </row>
      </sheetData>
      <sheetData sheetId="126">
        <row r="43">
          <cell r="K43">
            <v>357.72499999999991</v>
          </cell>
        </row>
      </sheetData>
      <sheetData sheetId="127">
        <row r="43">
          <cell r="K43">
            <v>357.72499999999991</v>
          </cell>
        </row>
      </sheetData>
      <sheetData sheetId="128">
        <row r="43">
          <cell r="K43">
            <v>357.72499999999991</v>
          </cell>
        </row>
      </sheetData>
      <sheetData sheetId="129">
        <row r="43">
          <cell r="K43">
            <v>357.72499999999991</v>
          </cell>
        </row>
      </sheetData>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ow r="43">
          <cell r="K43">
            <v>357.72499999999991</v>
          </cell>
        </row>
      </sheetData>
      <sheetData sheetId="166">
        <row r="43">
          <cell r="K43">
            <v>357.72499999999991</v>
          </cell>
        </row>
      </sheetData>
      <sheetData sheetId="167">
        <row r="43">
          <cell r="K43">
            <v>357.72499999999991</v>
          </cell>
        </row>
      </sheetData>
      <sheetData sheetId="168">
        <row r="43">
          <cell r="K43">
            <v>357.72499999999991</v>
          </cell>
        </row>
      </sheetData>
      <sheetData sheetId="169">
        <row r="43">
          <cell r="K43">
            <v>357.72499999999991</v>
          </cell>
        </row>
      </sheetData>
      <sheetData sheetId="170">
        <row r="43">
          <cell r="K43">
            <v>357.72499999999991</v>
          </cell>
        </row>
      </sheetData>
      <sheetData sheetId="171">
        <row r="43">
          <cell r="K43">
            <v>357.72499999999991</v>
          </cell>
        </row>
      </sheetData>
      <sheetData sheetId="172">
        <row r="43">
          <cell r="K43">
            <v>357.72499999999991</v>
          </cell>
        </row>
      </sheetData>
      <sheetData sheetId="173">
        <row r="43">
          <cell r="K43">
            <v>357.72499999999991</v>
          </cell>
        </row>
      </sheetData>
      <sheetData sheetId="174">
        <row r="43">
          <cell r="K43">
            <v>357.72499999999991</v>
          </cell>
        </row>
      </sheetData>
      <sheetData sheetId="175">
        <row r="43">
          <cell r="K43">
            <v>357.72499999999991</v>
          </cell>
        </row>
      </sheetData>
      <sheetData sheetId="176">
        <row r="7">
          <cell r="I7" t="str">
            <v>Manpower</v>
          </cell>
        </row>
      </sheetData>
      <sheetData sheetId="177">
        <row r="43">
          <cell r="K43">
            <v>357.72499999999991</v>
          </cell>
        </row>
      </sheetData>
      <sheetData sheetId="178">
        <row r="43">
          <cell r="K43">
            <v>357.72499999999991</v>
          </cell>
        </row>
      </sheetData>
      <sheetData sheetId="179">
        <row r="43">
          <cell r="K43">
            <v>357.72499999999991</v>
          </cell>
        </row>
      </sheetData>
      <sheetData sheetId="180" refreshError="1"/>
      <sheetData sheetId="181" refreshError="1"/>
      <sheetData sheetId="182" refreshError="1"/>
      <sheetData sheetId="183"/>
      <sheetData sheetId="184">
        <row r="7">
          <cell r="I7" t="str">
            <v>Manpower</v>
          </cell>
        </row>
      </sheetData>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ow r="7">
          <cell r="I7" t="str">
            <v>Manpower</v>
          </cell>
        </row>
      </sheetData>
      <sheetData sheetId="208">
        <row r="7">
          <cell r="I7" t="str">
            <v>Manpower</v>
          </cell>
        </row>
      </sheetData>
      <sheetData sheetId="209">
        <row r="7">
          <cell r="I7" t="str">
            <v>Manpower</v>
          </cell>
        </row>
      </sheetData>
      <sheetData sheetId="210">
        <row r="7">
          <cell r="I7" t="str">
            <v>Manpower</v>
          </cell>
        </row>
      </sheetData>
      <sheetData sheetId="211">
        <row r="43">
          <cell r="K43">
            <v>357.72499999999991</v>
          </cell>
        </row>
      </sheetData>
      <sheetData sheetId="212"/>
      <sheetData sheetId="213"/>
      <sheetData sheetId="214"/>
      <sheetData sheetId="215">
        <row r="43">
          <cell r="K43">
            <v>357.72499999999991</v>
          </cell>
        </row>
      </sheetData>
      <sheetData sheetId="216">
        <row r="43">
          <cell r="K43">
            <v>357.72499999999991</v>
          </cell>
        </row>
      </sheetData>
      <sheetData sheetId="217">
        <row r="43">
          <cell r="K43">
            <v>357.72499999999991</v>
          </cell>
        </row>
      </sheetData>
      <sheetData sheetId="218">
        <row r="43">
          <cell r="K43">
            <v>357.72499999999991</v>
          </cell>
        </row>
      </sheetData>
      <sheetData sheetId="219">
        <row r="43">
          <cell r="K43">
            <v>357.72499999999991</v>
          </cell>
        </row>
      </sheetData>
      <sheetData sheetId="220">
        <row r="43">
          <cell r="K43">
            <v>357.72499999999991</v>
          </cell>
        </row>
      </sheetData>
      <sheetData sheetId="221"/>
      <sheetData sheetId="222"/>
      <sheetData sheetId="223"/>
      <sheetData sheetId="224">
        <row r="43">
          <cell r="K43">
            <v>357.72499999999991</v>
          </cell>
        </row>
      </sheetData>
      <sheetData sheetId="225"/>
      <sheetData sheetId="226"/>
      <sheetData sheetId="227"/>
      <sheetData sheetId="228"/>
      <sheetData sheetId="229"/>
      <sheetData sheetId="230"/>
      <sheetData sheetId="231"/>
      <sheetData sheetId="232">
        <row r="7">
          <cell r="I7" t="str">
            <v>Manpower</v>
          </cell>
        </row>
      </sheetData>
      <sheetData sheetId="233"/>
      <sheetData sheetId="234"/>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sheetData sheetId="270"/>
      <sheetData sheetId="271"/>
      <sheetData sheetId="272"/>
      <sheetData sheetId="273"/>
      <sheetData sheetId="274"/>
      <sheetData sheetId="275"/>
      <sheetData sheetId="276">
        <row r="43">
          <cell r="K43">
            <v>357.72499999999991</v>
          </cell>
        </row>
      </sheetData>
      <sheetData sheetId="277">
        <row r="43">
          <cell r="K43">
            <v>357.72499999999991</v>
          </cell>
        </row>
      </sheetData>
      <sheetData sheetId="278">
        <row r="43">
          <cell r="K43">
            <v>357.72499999999991</v>
          </cell>
        </row>
      </sheetData>
      <sheetData sheetId="279"/>
      <sheetData sheetId="280"/>
      <sheetData sheetId="281">
        <row r="43">
          <cell r="K43">
            <v>357.72499999999991</v>
          </cell>
        </row>
      </sheetData>
      <sheetData sheetId="282">
        <row r="43">
          <cell r="K43">
            <v>357.72499999999991</v>
          </cell>
        </row>
      </sheetData>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row r="43">
          <cell r="K43">
            <v>357.72499999999991</v>
          </cell>
        </row>
      </sheetData>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row r="43">
          <cell r="K43">
            <v>357.72499999999991</v>
          </cell>
        </row>
      </sheetData>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row r="43">
          <cell r="K43">
            <v>357.72499999999991</v>
          </cell>
        </row>
      </sheetData>
      <sheetData sheetId="367"/>
      <sheetData sheetId="368"/>
      <sheetData sheetId="369"/>
      <sheetData sheetId="370"/>
      <sheetData sheetId="371"/>
      <sheetData sheetId="372">
        <row r="7">
          <cell r="I7" t="str">
            <v>Manpower</v>
          </cell>
        </row>
      </sheetData>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row r="43">
          <cell r="K43">
            <v>357.72499999999991</v>
          </cell>
        </row>
      </sheetData>
      <sheetData sheetId="387">
        <row r="43">
          <cell r="K43">
            <v>357.72499999999991</v>
          </cell>
        </row>
      </sheetData>
      <sheetData sheetId="388"/>
      <sheetData sheetId="389"/>
      <sheetData sheetId="390"/>
      <sheetData sheetId="391"/>
      <sheetData sheetId="392"/>
      <sheetData sheetId="393"/>
      <sheetData sheetId="394" refreshError="1"/>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row r="7">
          <cell r="I7" t="str">
            <v>Manpower</v>
          </cell>
        </row>
      </sheetData>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refreshError="1"/>
      <sheetData sheetId="434" refreshError="1"/>
      <sheetData sheetId="435"/>
      <sheetData sheetId="436" refreshError="1"/>
      <sheetData sheetId="437"/>
      <sheetData sheetId="438"/>
      <sheetData sheetId="439" refreshError="1"/>
      <sheetData sheetId="440" refreshError="1"/>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refreshError="1"/>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row r="43">
          <cell r="K43">
            <v>357.72499999999991</v>
          </cell>
        </row>
      </sheetData>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refreshError="1"/>
      <sheetData sheetId="723" refreshError="1"/>
      <sheetData sheetId="724" refreshError="1"/>
      <sheetData sheetId="725" refreshError="1"/>
      <sheetData sheetId="726" refreshError="1"/>
      <sheetData sheetId="727"/>
      <sheetData sheetId="728"/>
      <sheetData sheetId="729"/>
      <sheetData sheetId="730"/>
      <sheetData sheetId="731"/>
      <sheetData sheetId="732"/>
      <sheetData sheetId="733"/>
      <sheetData sheetId="734"/>
      <sheetData sheetId="735"/>
      <sheetData sheetId="736"/>
      <sheetData sheetId="737"/>
      <sheetData sheetId="738"/>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sheetData sheetId="773"/>
      <sheetData sheetId="774"/>
      <sheetData sheetId="775"/>
      <sheetData sheetId="776"/>
      <sheetData sheetId="777"/>
      <sheetData sheetId="778"/>
      <sheetData sheetId="779"/>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sheetData sheetId="858"/>
      <sheetData sheetId="859"/>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t-10.1 "/>
      <sheetName val="Att-10.2"/>
      <sheetName val="Att-10.3 "/>
      <sheetName val="Att-10.4"/>
      <sheetName val="Att11.1"/>
      <sheetName val="Att11.2"/>
      <sheetName val="Att11.3 "/>
      <sheetName val="Att11.4"/>
      <sheetName val="ENG_PROG"/>
      <sheetName val="ENG_mp"/>
      <sheetName val="PRC_PROG "/>
      <sheetName val="PRC_mp)"/>
      <sheetName val="PWV "/>
      <sheetName val="PMH"/>
      <sheetName val="EWV"/>
      <sheetName val="EMH"/>
      <sheetName val="Att-10_1_"/>
      <sheetName val="Att-10_2"/>
      <sheetName val="Att-10_3_"/>
      <sheetName val="Att-10_4"/>
      <sheetName val="Att11_1"/>
      <sheetName val="Att11_2"/>
      <sheetName val="Att11_3_"/>
      <sheetName val="Att11_4"/>
      <sheetName val="PRC_PROG_"/>
      <sheetName val="PWV_"/>
      <sheetName val="Labor abs-NMR"/>
      <sheetName val="tender allowances"/>
    </sheetNames>
    <sheetDataSet>
      <sheetData sheetId="0"/>
      <sheetData sheetId="1"/>
      <sheetData sheetId="2"/>
      <sheetData sheetId="3"/>
      <sheetData sheetId="4"/>
      <sheetData sheetId="5"/>
      <sheetData sheetId="6"/>
      <sheetData sheetId="7"/>
      <sheetData sheetId="8" refreshError="1"/>
      <sheetData sheetId="9"/>
      <sheetData sheetId="10" refreshError="1"/>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7">
          <cell r="D7">
            <v>1</v>
          </cell>
        </row>
      </sheetData>
      <sheetData sheetId="25"/>
      <sheetData sheetId="26" refreshError="1"/>
      <sheetData sheetId="2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Loan account - LCC rate"/>
      <sheetName val="Consolidated summary"/>
      <sheetName val="Sensitivities"/>
      <sheetName val="Value &amp;  distribution summary"/>
      <sheetName val="Monthly report"/>
      <sheetName val="Monthly invoice "/>
      <sheetName val="Partnership summary"/>
      <sheetName val="Fund  summary ex developer"/>
      <sheetName val="Project cashflow totals"/>
      <sheetName val="Hotel resi and sites 21 22 cost"/>
      <sheetName val="Fund cashflow"/>
      <sheetName val="Fund cashflow cumulative"/>
      <sheetName val="LCC profit share calculation"/>
      <sheetName val="Main construction"/>
      <sheetName val="Total equity"/>
      <sheetName val="Grosvenor equity"/>
      <sheetName val="Investor equity"/>
      <sheetName val="Equity and debt split"/>
      <sheetName val="Loan account and shortfalls"/>
      <sheetName val="Letting covenants"/>
      <sheetName val="Assumptions"/>
      <sheetName val="Chart1"/>
      <sheetName val="Residential"/>
      <sheetName val="Car park lease"/>
      <sheetName val="Offices"/>
      <sheetName val="Unit rents and incentives"/>
      <sheetName val="Funding check"/>
      <sheetName val="Changes"/>
      <sheetName val="Net rent analysis"/>
      <sheetName val="@risk rents and incentives"/>
      <sheetName val="Loan_account_-_LCC_rate"/>
      <sheetName val="Consolidated_summary"/>
      <sheetName val="Value_&amp;__distribution_summary"/>
      <sheetName val="Monthly_report"/>
      <sheetName val="Monthly_invoice_"/>
      <sheetName val="Partnership_summary"/>
      <sheetName val="Fund__summary_ex_developer"/>
      <sheetName val="Project_cashflow_totals"/>
      <sheetName val="Hotel_resi_and_sites_21_22_cost"/>
      <sheetName val="Fund_cashflow"/>
      <sheetName val="Fund_cashflow_cumulative"/>
      <sheetName val="LCC_profit_share_calculation"/>
      <sheetName val="Main_construction"/>
      <sheetName val="Total_equity"/>
      <sheetName val="Grosvenor_equity"/>
      <sheetName val="Investor_equity"/>
      <sheetName val="Equity_and_debt_split"/>
      <sheetName val="Loan_account_and_shortfalls"/>
      <sheetName val="Letting_covenants"/>
      <sheetName val="Car_park_lease"/>
      <sheetName val="Unit_rents_and_incentives"/>
      <sheetName val="Funding_check"/>
      <sheetName val="Net_rent_analysis"/>
      <sheetName val="@risk_rents_and_incentives"/>
      <sheetName val="Loan_account_-_LCC_rate1"/>
      <sheetName val="Consolidated_summary1"/>
      <sheetName val="Value_&amp;__distribution_summary1"/>
      <sheetName val="Monthly_report1"/>
      <sheetName val="Monthly_invoice_1"/>
      <sheetName val="Partnership_summary1"/>
      <sheetName val="Fund__summary_ex_developer1"/>
      <sheetName val="Project_cashflow_totals1"/>
      <sheetName val="Hotel_resi_and_sites_21_22_cos1"/>
      <sheetName val="Fund_cashflow1"/>
      <sheetName val="Fund_cashflow_cumulative1"/>
      <sheetName val="LCC_profit_share_calculation1"/>
      <sheetName val="Main_construction1"/>
      <sheetName val="Total_equity1"/>
      <sheetName val="Grosvenor_equity1"/>
      <sheetName val="Investor_equity1"/>
      <sheetName val="Equity_and_debt_split1"/>
      <sheetName val="Loan_account_and_shortfalls1"/>
      <sheetName val="Letting_covenants1"/>
      <sheetName val="Car_park_lease1"/>
      <sheetName val="Unit_rents_and_incentives1"/>
      <sheetName val="Funding_check1"/>
      <sheetName val="Net_rent_analysis1"/>
      <sheetName val="@risk_rents_and_incentives1"/>
      <sheetName val="Raw Data"/>
      <sheetName val="Basis"/>
      <sheetName val="Intro"/>
      <sheetName val="ECI Summary"/>
      <sheetName val="NPV new"/>
      <sheetName val="Key Assumptions"/>
      <sheetName val="Control"/>
      <sheetName val="C3"/>
      <sheetName val="CIF COST ITEM"/>
      <sheetName val="_risk rents and incentives"/>
      <sheetName val="2-Cash Flow"/>
      <sheetName val=""/>
      <sheetName val="SubmitCal"/>
      <sheetName val="Addition-ProtectionSummary"/>
      <sheetName val="Electrical_database"/>
      <sheetName val="March completion - version 3112"/>
      <sheetName val="Cash Flow"/>
      <sheetName val="Summary"/>
      <sheetName val="Sch. Areas"/>
      <sheetName val="Notes"/>
      <sheetName val="6.2 MR"/>
      <sheetName val="6.3 SS1-MV1"/>
      <sheetName val="6.4 SS2_Genset-MV2"/>
      <sheetName val="6.5 HV_SG"/>
      <sheetName val="6.6ChillerYard"/>
      <sheetName val="6.7 Pump"/>
      <sheetName val="6.8 Xplosive room"/>
      <sheetName val="Details"/>
      <sheetName val="final abstract"/>
      <sheetName val="Option"/>
      <sheetName val="PriceSummary"/>
      <sheetName val="Valves"/>
      <sheetName val="CERTIFICATE"/>
      <sheetName val="Sheet7"/>
      <sheetName val="Loan_account_-_LCC_rate2"/>
      <sheetName val="Consolidated_summary2"/>
      <sheetName val="Value_&amp;__distribution_summary2"/>
      <sheetName val="Monthly_report2"/>
      <sheetName val="Monthly_invoice_2"/>
      <sheetName val="Partnership_summary2"/>
      <sheetName val="Fund__summary_ex_developer2"/>
      <sheetName val="Project_cashflow_totals2"/>
      <sheetName val="Hotel_resi_and_sites_21_22_cos2"/>
      <sheetName val="Fund_cashflow2"/>
      <sheetName val="Fund_cashflow_cumulative2"/>
      <sheetName val="LCC_profit_share_calculation2"/>
      <sheetName val="Main_construction2"/>
      <sheetName val="Total_equity2"/>
      <sheetName val="Grosvenor_equity2"/>
      <sheetName val="Investor_equity2"/>
      <sheetName val="Equity_and_debt_split2"/>
      <sheetName val="Loan_account_and_shortfalls2"/>
      <sheetName val="Letting_covenants2"/>
      <sheetName val="Car_park_lease2"/>
      <sheetName val="Unit_rents_and_incentives2"/>
      <sheetName val="Funding_check2"/>
      <sheetName val="Net_rent_analysis2"/>
      <sheetName val="@risk_rents_and_incentives2"/>
      <sheetName val="pipes"/>
      <sheetName val="List"/>
      <sheetName val="Cover"/>
      <sheetName val="G702"/>
      <sheetName val="Summ"/>
      <sheetName val="Occ"/>
      <sheetName val="Design Devmt"/>
      <sheetName val="analysis"/>
      <sheetName val="BOQ"/>
      <sheetName val="Categories"/>
      <sheetName val="PL"/>
      <sheetName val="cover page"/>
      <sheetName val="Register"/>
      <sheetName val="Areas"/>
      <sheetName val="Ops"/>
      <sheetName val="Material Price"/>
      <sheetName val="Bill No 8 - A"/>
      <sheetName val="Project Information"/>
    </sheetNames>
    <sheetDataSet>
      <sheetData sheetId="0">
        <row r="1">
          <cell r="B1" t="str">
            <v>no</v>
          </cell>
        </row>
      </sheetData>
      <sheetData sheetId="1">
        <row r="1">
          <cell r="B1" t="str">
            <v>no</v>
          </cell>
        </row>
      </sheetData>
      <sheetData sheetId="2">
        <row r="25">
          <cell r="W25">
            <v>39538</v>
          </cell>
        </row>
      </sheetData>
      <sheetData sheetId="3">
        <row r="21">
          <cell r="C21" t="str">
            <v>Year</v>
          </cell>
        </row>
      </sheetData>
      <sheetData sheetId="4">
        <row r="190">
          <cell r="J190">
            <v>39538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1">
          <cell r="C21" t="str">
            <v>Year</v>
          </cell>
        </row>
      </sheetData>
      <sheetData sheetId="20">
        <row r="21">
          <cell r="C21" t="str">
            <v>Year</v>
          </cell>
        </row>
      </sheetData>
      <sheetData sheetId="21" refreshError="1"/>
      <sheetData sheetId="22" refreshError="1"/>
      <sheetData sheetId="23"/>
      <sheetData sheetId="24">
        <row r="21">
          <cell r="C21" t="str">
            <v>Year</v>
          </cell>
        </row>
      </sheetData>
      <sheetData sheetId="25">
        <row r="21">
          <cell r="C21" t="str">
            <v>Year</v>
          </cell>
        </row>
      </sheetData>
      <sheetData sheetId="26">
        <row r="190">
          <cell r="J190">
            <v>39538</v>
          </cell>
        </row>
      </sheetData>
      <sheetData sheetId="27"/>
      <sheetData sheetId="28"/>
      <sheetData sheetId="29">
        <row r="190">
          <cell r="J190">
            <v>39538</v>
          </cell>
        </row>
      </sheetData>
      <sheetData sheetId="30">
        <row r="25">
          <cell r="W25">
            <v>39538</v>
          </cell>
        </row>
      </sheetData>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입찰내역 발주처 양식"/>
      <sheetName val="입찰내역 발주처 제출용"/>
      <sheetName val="입찰내역 내부용"/>
      <sheetName val="직접공사비 본사용"/>
      <sheetName val="입찰품의서(예비입찰)"/>
      <sheetName val="견적기준"/>
      <sheetName val="공통가설 (R1)"/>
      <sheetName val="현관비"/>
      <sheetName val="현장기구조직표 "/>
      <sheetName val="공사개요"/>
      <sheetName val="Boq"/>
      <sheetName val="#REF"/>
      <sheetName val="입찰내역_발주처_양식"/>
      <sheetName val="입찰내역_발주처_제출용"/>
      <sheetName val="입찰내역_내부용"/>
      <sheetName val="직접공사비_본사용"/>
      <sheetName val="공통가설_(R1)"/>
      <sheetName val="현장기구조직표_"/>
      <sheetName val="NPV"/>
      <sheetName val="시설물일위"/>
      <sheetName val="실행철강하도"/>
      <sheetName val="대비표"/>
      <sheetName val="PROJECT BRIEF"/>
      <sheetName val="집계"/>
      <sheetName val="인건비(VOICE)"/>
      <sheetName val="sum"/>
      <sheetName val="PRL"/>
      <sheetName val="Sheet1"/>
      <sheetName val="HW-Sets_Option1"/>
      <sheetName val="SRC-B3U2"/>
      <sheetName val="安装费"/>
      <sheetName val="设计开办费"/>
      <sheetName val="北立面17层玻璃百叶"/>
      <sheetName val="内廷玻璃百叶"/>
      <sheetName val="栏杆"/>
      <sheetName val="顶部三层玻璃幕墙"/>
      <sheetName val="标准层玻璃幕墙3900"/>
      <sheetName val="标准层玻璃幕墙2500"/>
      <sheetName val="标准层玻璃幕墙3700 (350)"/>
      <sheetName val="标准层玻璃幕墙4500 (350)"/>
      <sheetName val="标准层玻璃幕墙3100(350)"/>
      <sheetName val="顶部三层包柱（西南面）"/>
      <sheetName val="西南面包柱（800x350）"/>
      <sheetName val="西南面包柱（1400x700）"/>
      <sheetName val="西南面包柱(800,1400)带层间"/>
      <sheetName val="西南面包梁（1400x350） "/>
      <sheetName val="西南面包梁（800x350）"/>
      <sheetName val="西南面包梁（800x350）楼板下"/>
      <sheetName val="西南面包梁（1400x700）"/>
      <sheetName val="西面三层吊顶"/>
      <sheetName val="复合板顶封修(西南面)"/>
      <sheetName val="天井玻璃幕墙(可视位置)"/>
      <sheetName val="天井玻璃幕墙(柱子不可视位置)"/>
      <sheetName val="天井玻璃幕墙(电梯处 两侧)"/>
      <sheetName val="天井顶部外周幕墙"/>
      <sheetName val="天井顶封修"/>
      <sheetName val="天井1、2层石材"/>
      <sheetName val="顶部三层包柱（东北面）"/>
      <sheetName val="复合板顶封修(东北面)"/>
      <sheetName val="东北面包柱（1400）"/>
      <sheetName val="东北面包柱（2800）"/>
      <sheetName val="东北面包梁（1400）"/>
      <sheetName val="1、2层包柱(西面)"/>
      <sheetName val="1、2层包柱(南面)"/>
      <sheetName val="1、2层包柱(东北面)"/>
      <sheetName val="二层玻璃框架(其他面)"/>
      <sheetName val="二层玻璃框架(西面)"/>
      <sheetName val="一层玻璃框架"/>
      <sheetName val="一层石材(西面)"/>
      <sheetName val="汽车通道侧壁"/>
      <sheetName val="汽车通道吊顶"/>
      <sheetName val="立面17层玻璃百叶"/>
      <sheetName val="BOQ-Rev.3"/>
      <sheetName val="Cost Summary"/>
      <sheetName val="材料单"/>
      <sheetName val="u_rates"/>
      <sheetName val="BOQ건축"/>
      <sheetName val="Site Expenses"/>
      <sheetName val="Architectural"/>
      <sheetName val="Cash2"/>
      <sheetName val="기계내역서"/>
      <sheetName val="Customize Your Invoice"/>
      <sheetName val="PROJECT BRIEF(EX.NEW)"/>
      <sheetName val="POWER"/>
      <sheetName val="입찰내역_발주처_양식1"/>
      <sheetName val="ANA"/>
      <sheetName val="DI-ESTI"/>
      <sheetName val="Gia vat tu"/>
      <sheetName val="Raw Data"/>
      <sheetName val="Option"/>
      <sheetName val="Windows"/>
      <sheetName val="Glass Type"/>
      <sheetName val="PriceSummary"/>
      <sheetName val="공종별_집계금액"/>
      <sheetName val="AEc입찰견적01"/>
      <sheetName val="Site, Conc &amp; Thermal Fdn Lvl"/>
      <sheetName val="Conc Works B3 - T04"/>
      <sheetName val="Conc Works T05 - T14"/>
      <sheetName val="Metal Works"/>
      <sheetName val="Conc Works B3 - T04 (ok)"/>
      <sheetName val="Plaster B3-T66"/>
      <sheetName val="BMU (PS)"/>
      <sheetName val="Strl Steel (PS)"/>
      <sheetName val="Strl Steel"/>
      <sheetName val="입찰내역_발주처_제출용1"/>
      <sheetName val="입찰내역_내부용1"/>
      <sheetName val="직접공사비_본사용1"/>
      <sheetName val="공통가설_(R1)1"/>
      <sheetName val="현장기구조직표_1"/>
      <sheetName val="标准层玻璃幕墙3700_(350)"/>
      <sheetName val="标准层玻璃幕墙4500_(350)"/>
      <sheetName val="西南面包梁（1400x350）_"/>
      <sheetName val="天井玻璃幕墙(电梯处_两侧)"/>
      <sheetName val="BOQ-Rev_3"/>
      <sheetName val="Cost_Summary"/>
      <sheetName val="Site_Expenses"/>
      <sheetName val="Customize_Your_Invoice"/>
      <sheetName val="PROJECT_BRIEF(EX_NEW)"/>
      <sheetName val="FitOutConfCentre"/>
      <sheetName val="입찰내역_발주처_양식2"/>
      <sheetName val="입찰내역_발주처_제출용2"/>
      <sheetName val="입찰내역_내부용2"/>
      <sheetName val="직접공사비_본사용2"/>
      <sheetName val="공통가설_(R1)2"/>
      <sheetName val="현장기구조직표_2"/>
      <sheetName val="标准层玻璃幕墙3700_(350)1"/>
      <sheetName val="标准层玻璃幕墙4500_(350)1"/>
      <sheetName val="西南面包梁（1400x350）_1"/>
      <sheetName val="天井玻璃幕墙(电梯处_两侧)1"/>
      <sheetName val="BOQ-Rev_31"/>
      <sheetName val="Cost_Summary1"/>
      <sheetName val="Site_Expenses1"/>
      <sheetName val="Customize_Your_Invoice1"/>
      <sheetName val="PROJECT_BRIEF(EX_NEW)1"/>
      <sheetName val="SHORT LIST"/>
      <sheetName val="Formulas"/>
      <sheetName val="HL8"/>
      <sheetName val="Variations"/>
      <sheetName val="list"/>
      <sheetName val="입찰내역_발주처_양식3"/>
      <sheetName val="입찰내역_발주처_제출용3"/>
      <sheetName val="입찰내역_내부용3"/>
      <sheetName val="직접공사비_본사용3"/>
      <sheetName val="공통가설_(R1)3"/>
      <sheetName val="현장기구조직표_3"/>
      <sheetName val="标准层玻璃幕墙3700_(350)2"/>
      <sheetName val="标准层玻璃幕墙4500_(350)2"/>
      <sheetName val="西南面包梁（1400x350）_2"/>
      <sheetName val="天井玻璃幕墙(电梯处_两侧)2"/>
      <sheetName val="BOQ-Rev_32"/>
      <sheetName val="Cost_Summary2"/>
      <sheetName val="Site_Expenses2"/>
      <sheetName val="Customize_Your_Invoice2"/>
      <sheetName val="PROJECT_BRIEF(EX_NEW)2"/>
      <sheetName val="SHORT_LIST"/>
      <sheetName val="Rate Analysis"/>
      <sheetName val="Gia_vat_tu"/>
      <sheetName val="Raw_Data"/>
      <sheetName val="Rate_Analysis"/>
      <sheetName val="Plinthbeam"/>
      <sheetName val="BM"/>
      <sheetName val="Data"/>
      <sheetName val="_Data"/>
      <sheetName val="DETAIL"/>
      <sheetName val="건내용"/>
      <sheetName val="jobhist"/>
      <sheetName val="변경집계표"/>
      <sheetName val="workscope변경"/>
      <sheetName val="금융비용"/>
      <sheetName val="기숙사_건축"/>
      <sheetName val="seletion"/>
      <sheetName val="BASE"/>
      <sheetName val="Site,_Conc_&amp;_Thermal_Fdn_Lvl"/>
      <sheetName val="Conc_Works_B3_-_T04"/>
      <sheetName val="Conc_Works_T05_-_T14"/>
      <sheetName val="Metal_Works"/>
      <sheetName val="Conc_Works_B3_-_T04_(ok)"/>
      <sheetName val="Plaster_B3-T66"/>
      <sheetName val="BMU_(PS)"/>
      <sheetName val="Strl_Steel_(PS)"/>
      <sheetName val="Strl_Steel"/>
      <sheetName val="Chiet tinh dz22"/>
      <sheetName val="1"/>
      <sheetName val="Material List "/>
      <sheetName val="finalj"/>
      <sheetName val="입찰내역_발주처_양식4"/>
      <sheetName val="입찰내역_발주처_제출용4"/>
      <sheetName val="입찰내역_내부용4"/>
      <sheetName val="직접공사비_본사용4"/>
      <sheetName val="공통가설_(R1)4"/>
      <sheetName val="현장기구조직표_4"/>
      <sheetName val="BOQ-Rev_33"/>
      <sheetName val="Cost_Summary3"/>
      <sheetName val="Site_Expenses3"/>
      <sheetName val="标准层玻璃幕墙3700_(350)3"/>
      <sheetName val="标准层玻璃幕墙4500_(350)3"/>
      <sheetName val="西南面包梁（1400x350）_3"/>
      <sheetName val="天井玻璃幕墙(电梯处_两侧)3"/>
      <sheetName val="Customize_Your_Invoice3"/>
      <sheetName val="PROJECT_BRIEF(EX_NEW)3"/>
      <sheetName val="SHORT_LIST1"/>
      <sheetName val="Gia_vat_tu1"/>
      <sheetName val="Raw_Data1"/>
      <sheetName val="Rate_Analysis1"/>
      <sheetName val="???? ??? ??"/>
      <sheetName val="MAIN Labour-Staff"/>
      <sheetName val="Room Matrix"/>
      <sheetName val="PB- 1,3,5"/>
      <sheetName val="PB - 2,4"/>
      <sheetName val="PB -6"/>
      <sheetName val="RB - 4"/>
      <sheetName val="RB-5"/>
      <sheetName val="RB - OR"/>
      <sheetName val="RB - UR"/>
      <sheetName val="PROJECT_BRIEF"/>
      <sheetName val="F - Woodwork"/>
      <sheetName val="입찰내역_발주처_양식5"/>
      <sheetName val="입찰내역_발주처_제출용5"/>
      <sheetName val="입찰내역_내부용5"/>
      <sheetName val="직접공사비_본사용5"/>
      <sheetName val="공통가설_(R1)5"/>
      <sheetName val="현장기구조직표_5"/>
      <sheetName val="标准层玻璃幕墙3700_(350)4"/>
      <sheetName val="标准层玻璃幕墙4500_(350)4"/>
      <sheetName val="西南面包梁（1400x350）_4"/>
      <sheetName val="天井玻璃幕墙(电梯处_两侧)4"/>
      <sheetName val="BOQ-Rev_34"/>
      <sheetName val="Cost_Summary4"/>
      <sheetName val="Site_Expenses4"/>
      <sheetName val="Customize_Your_Invoice4"/>
      <sheetName val="PROJECT_BRIEF(EX_NEW)4"/>
      <sheetName val="SHORT_LIST2"/>
      <sheetName val="Gia_vat_tu2"/>
      <sheetName val="Raw_Data2"/>
      <sheetName val="Glass_Type"/>
      <sheetName val="Rate_Analysis2"/>
      <sheetName val="Day work"/>
      <sheetName val="HQ-TO"/>
      <sheetName val="토목주소"/>
      <sheetName val="프랜트면허"/>
      <sheetName val="PriceList"/>
      <sheetName val="Data&amp;Lists"/>
      <sheetName val="Settings"/>
      <sheetName val="CASHFLOWS"/>
      <sheetName val="GRSummary"/>
      <sheetName val="Status List"/>
      <sheetName val="Sià_x0004_6_x0000__x0000__x0000__x0000__x0000__x0001__x0000__x0000__x0008_"/>
      <sheetName val="PROJECT_BRé¬e&amp;_x0000__x0018_ú_x0008_w_x001c_e&amp;"/>
      <sheetName val="____ ___ __"/>
      <sheetName val="Sià_x0004_6"/>
      <sheetName val="PROJECT_BRé¬e&amp;"/>
      <sheetName val="Panels (DWG)"/>
      <sheetName val="③赤紙(日文)"/>
      <sheetName val="0.0 Reference"/>
      <sheetName val="."/>
      <sheetName val="????_???_??"/>
      <sheetName val="????_???_??1"/>
      <sheetName val="PROJECT_BRIEF1"/>
      <sheetName val="Site,_Conc_&amp;_Thermal_Fdn_Lvl1"/>
      <sheetName val="Conc_Works_B3_-_T041"/>
      <sheetName val="Conc_Works_T05_-_T141"/>
      <sheetName val="Metal_Works1"/>
      <sheetName val="Conc_Works_B3_-_T04_(ok)1"/>
      <sheetName val="Plaster_B3-T661"/>
      <sheetName val="BMU_(PS)1"/>
      <sheetName val="Strl_Steel_(PS)1"/>
      <sheetName val="Strl_Steel1"/>
      <sheetName val="Glass_Type1"/>
      <sheetName val="????_???_??3"/>
      <sheetName val="Gia_vat_tu3"/>
      <sheetName val="Raw_Data3"/>
      <sheetName val="PROJECT_BRIEF3"/>
      <sheetName val="Site,_Conc_&amp;_Thermal_Fdn_Lvl3"/>
      <sheetName val="Conc_Works_B3_-_T043"/>
      <sheetName val="Conc_Works_T05_-_T143"/>
      <sheetName val="Metal_Works3"/>
      <sheetName val="Conc_Works_B3_-_T04_(ok)3"/>
      <sheetName val="Plaster_B3-T663"/>
      <sheetName val="BMU_(PS)3"/>
      <sheetName val="Strl_Steel_(PS)3"/>
      <sheetName val="Strl_Steel3"/>
      <sheetName val="Glass_Type3"/>
      <sheetName val="????_???_??2"/>
      <sheetName val="PROJECT_BRIEF2"/>
      <sheetName val="Site,_Conc_&amp;_Thermal_Fdn_Lvl2"/>
      <sheetName val="Conc_Works_B3_-_T042"/>
      <sheetName val="Conc_Works_T05_-_T142"/>
      <sheetName val="Metal_Works2"/>
      <sheetName val="Conc_Works_B3_-_T04_(ok)2"/>
      <sheetName val="Plaster_B3-T662"/>
      <sheetName val="BMU_(PS)2"/>
      <sheetName val="Strl_Steel_(PS)2"/>
      <sheetName val="Strl_Steel2"/>
      <sheetName val="Glass_Type2"/>
      <sheetName val="입찰내역_발주처_양식6"/>
      <sheetName val="????_???_??4"/>
      <sheetName val="Gia_vat_tu4"/>
      <sheetName val="Raw_Data4"/>
      <sheetName val="PROJECT_BRIEF4"/>
      <sheetName val="Site,_Conc_&amp;_Thermal_Fdn_Lvl4"/>
      <sheetName val="Conc_Works_B3_-_T044"/>
      <sheetName val="Conc_Works_T05_-_T144"/>
      <sheetName val="Metal_Works4"/>
      <sheetName val="Conc_Works_B3_-_T04_(ok)4"/>
      <sheetName val="Plaster_B3-T664"/>
      <sheetName val="BMU_(PS)4"/>
      <sheetName val="Strl_Steel_(PS)4"/>
      <sheetName val="Strl_Steel4"/>
      <sheetName val="Glass_Type4"/>
      <sheetName val="SUMMARY"/>
      <sheetName val="SPT vs PHI"/>
      <sheetName val="Labor abs-NMR"/>
      <sheetName val="DVM Sizing Calculator- 10 ips "/>
      <sheetName val="upa"/>
      <sheetName val="beam-reinft"/>
      <sheetName val="Project Data Guide"/>
      <sheetName val="Design"/>
      <sheetName val="sheet6"/>
      <sheetName val="200205C"/>
      <sheetName val="PROJ. DATA"/>
      <sheetName val=" Beams Sched "/>
      <sheetName val="Structure (2)"/>
      <sheetName val="Intro"/>
      <sheetName val="Input"/>
      <sheetName val="ICO_budzet_97"/>
      <sheetName val="CCNs"/>
      <sheetName val="3"/>
      <sheetName val="FORM5"/>
      <sheetName val="w't table"/>
      <sheetName val="2Sum"/>
      <sheetName val="3Sum"/>
      <sheetName val="4Sum"/>
      <sheetName val="5Sum"/>
      <sheetName val="6Sum"/>
      <sheetName val="Gen Req "/>
      <sheetName val="MS"/>
      <sheetName val="Z"/>
      <sheetName val="Architect"/>
      <sheetName val="공사비 내역 (가)"/>
      <sheetName val="General"/>
      <sheetName val="Demand"/>
      <sheetName val="Occ"/>
      <sheetName val="Debt overview (input)"/>
      <sheetName val="except wiring"/>
      <sheetName val="cover page"/>
      <sheetName val="SCE_LOG"/>
      <sheetName val="Main Summary"/>
      <sheetName val="PE"/>
      <sheetName val="9"/>
      <sheetName val="MASTER_RATE ANALYSIS"/>
      <sheetName val="Summ"/>
      <sheetName val="opstat"/>
      <sheetName val="costs"/>
      <sheetName val="입찰내역_발주처_양식7"/>
      <sheetName val="입찰내역_발주처_제출용6"/>
      <sheetName val="입찰내역_내부용6"/>
      <sheetName val="직접공사비_본사용6"/>
      <sheetName val="공통가설_(R1)6"/>
      <sheetName val="현장기구조직표_6"/>
      <sheetName val="BOQ-Rev_35"/>
      <sheetName val="Cost_Summary5"/>
      <sheetName val="Site_Expenses5"/>
      <sheetName val="标准层玻璃幕墙3700_(350)5"/>
      <sheetName val="标准层玻璃幕墙4500_(350)5"/>
      <sheetName val="西南面包梁（1400x350）_5"/>
      <sheetName val="天井玻璃幕墙(电梯处_两侧)5"/>
      <sheetName val="Customize_Your_Invoice5"/>
      <sheetName val="PROJECT_BRIEF(EX_NEW)5"/>
      <sheetName val="Gia_vat_tu5"/>
      <sheetName val="Raw_Data5"/>
      <sheetName val="PROJECT_BRIEF5"/>
      <sheetName val="입찰내역_발주처_양식8"/>
      <sheetName val="입찰내역_발주처_제출용7"/>
      <sheetName val="입찰내역_내부용7"/>
      <sheetName val="직접공사비_본사용7"/>
      <sheetName val="공통가설_(R1)7"/>
      <sheetName val="현장기구조직표_7"/>
      <sheetName val="BOQ-Rev_36"/>
      <sheetName val="Cost_Summary6"/>
      <sheetName val="Site_Expenses6"/>
      <sheetName val="标准层玻璃幕墙3700_(350)6"/>
      <sheetName val="标准层玻璃幕墙4500_(350)6"/>
      <sheetName val="西南面包梁（1400x350）_6"/>
      <sheetName val="天井玻璃幕墙(电梯处_两侧)6"/>
      <sheetName val="Customize_Your_Invoice6"/>
      <sheetName val="PROJECT_BRIEF(EX_NEW)6"/>
      <sheetName val="Gia_vat_tu6"/>
      <sheetName val="Raw_Data6"/>
      <sheetName val="PROJECT_BRIEF6"/>
      <sheetName val="입찰내역_발주처_양식10"/>
      <sheetName val="입찰내역_발주처_제출용9"/>
      <sheetName val="입찰내역_내부용9"/>
      <sheetName val="직접공사비_본사용9"/>
      <sheetName val="공통가설_(R1)9"/>
      <sheetName val="현장기구조직표_9"/>
      <sheetName val="BOQ-Rev_38"/>
      <sheetName val="Cost_Summary8"/>
      <sheetName val="Site_Expenses8"/>
      <sheetName val="标准层玻璃幕墙3700_(350)8"/>
      <sheetName val="标准层玻璃幕墙4500_(350)8"/>
      <sheetName val="西南面包梁（1400x350）_8"/>
      <sheetName val="天井玻璃幕墙(电梯处_两侧)8"/>
      <sheetName val="Customize_Your_Invoice8"/>
      <sheetName val="PROJECT_BRIEF(EX_NEW)8"/>
      <sheetName val="Gia_vat_tu8"/>
      <sheetName val="Raw_Data8"/>
      <sheetName val="PROJECT_BRIEF8"/>
      <sheetName val="입찰내역_발주처_양식9"/>
      <sheetName val="입찰내역_발주처_제출용8"/>
      <sheetName val="입찰내역_내부용8"/>
      <sheetName val="직접공사비_본사용8"/>
      <sheetName val="공통가설_(R1)8"/>
      <sheetName val="현장기구조직표_8"/>
      <sheetName val="BOQ-Rev_37"/>
      <sheetName val="Cost_Summary7"/>
      <sheetName val="Site_Expenses7"/>
      <sheetName val="标准层玻璃幕墙3700_(350)7"/>
      <sheetName val="标准层玻璃幕墙4500_(350)7"/>
      <sheetName val="西南面包梁（1400x350）_7"/>
      <sheetName val="天井玻璃幕墙(电梯处_两侧)7"/>
      <sheetName val="Customize_Your_Invoice7"/>
      <sheetName val="PROJECT_BRIEF(EX_NEW)7"/>
      <sheetName val="Gia_vat_tu7"/>
      <sheetName val="Raw_Data7"/>
      <sheetName val="PROJECT_BRIEF7"/>
      <sheetName val="입찰내역_발주처_양식11"/>
      <sheetName val="입찰내역_발주처_제출용10"/>
      <sheetName val="입찰내역_내부용10"/>
      <sheetName val="직접공사비_본사용10"/>
      <sheetName val="공통가설_(R1)10"/>
      <sheetName val="현장기구조직표_10"/>
      <sheetName val="BOQ-Rev_39"/>
      <sheetName val="Cost_Summary9"/>
      <sheetName val="Site_Expenses9"/>
      <sheetName val="标准层玻璃幕墙3700_(350)9"/>
      <sheetName val="标准层玻璃幕墙4500_(350)9"/>
      <sheetName val="西南面包梁（1400x350）_9"/>
      <sheetName val="天井玻璃幕墙(电梯处_两侧)9"/>
      <sheetName val="Customize_Your_Invoice9"/>
      <sheetName val="PROJECT_BRIEF(EX_NEW)9"/>
      <sheetName val="Gia_vat_tu9"/>
      <sheetName val="Raw_Data9"/>
      <sheetName val="PROJECT_BRIEF9"/>
      <sheetName val="MOS"/>
      <sheetName val="Site,_Conc_&amp;_Thermal_Fdn_Lvl5"/>
      <sheetName val="Conc_Works_B3_-_T045"/>
      <sheetName val="Conc_Works_T05_-_T145"/>
      <sheetName val="Metal_Works5"/>
      <sheetName val="Conc_Works_B3_-_T04_(ok)5"/>
      <sheetName val="Plaster_B3-T665"/>
      <sheetName val="BMU_(PS)5"/>
      <sheetName val="Strl_Steel_(PS)5"/>
      <sheetName val="Strl_Steel5"/>
      <sheetName val="Glass_Type5"/>
      <sheetName val="SHORT_LIST3"/>
      <sheetName val="Rate_Analysis3"/>
      <sheetName val="Chiet_tinh_dz22"/>
      <sheetName val="Material_List_"/>
      <sheetName val="????_???_??5"/>
      <sheetName val="MAIN_Labour-Staff"/>
      <sheetName val="Room_Matrix"/>
      <sheetName val="PB-_1,3,5"/>
      <sheetName val="PB_-_2,4"/>
      <sheetName val="PB_-6"/>
      <sheetName val="RB_-_4"/>
      <sheetName val="RB_-_OR"/>
      <sheetName val="RB_-_UR"/>
      <sheetName val="F_-_Woodwork"/>
      <sheetName val="Day_work"/>
      <sheetName val="Status_List"/>
      <sheetName val="Sià6"/>
      <sheetName val="PROJECT_BRé¬e&amp;úwe&amp;"/>
      <sheetName val="___________"/>
      <sheetName val="Panels_(DWG)"/>
      <sheetName val="0_0_Reference"/>
      <sheetName val="_"/>
      <sheetName val="ML"/>
      <sheetName val="sc"/>
      <sheetName val="금액내역서"/>
      <sheetName val="PNTEXT"/>
      <sheetName val="Vendors"/>
      <sheetName val="Data Ref"/>
      <sheetName val="입찰내역_발주처_양식12"/>
      <sheetName val="입찰내역_발주처_제출용11"/>
      <sheetName val="입찰내역_내부용11"/>
      <sheetName val="직접공사비_본사용11"/>
      <sheetName val="공통가설_(R1)11"/>
      <sheetName val="현장기구조직표_11"/>
      <sheetName val="PROJECT_BRIEF10"/>
      <sheetName val="Gia_vat_tu10"/>
      <sheetName val="Raw_Data10"/>
      <sheetName val="标准层玻璃幕墙3700_(350)10"/>
      <sheetName val="标准层玻璃幕墙4500_(350)10"/>
      <sheetName val="西南面包梁（1400x350）_10"/>
      <sheetName val="天井玻璃幕墙(电梯处_两侧)10"/>
      <sheetName val="BOQ-Rev_310"/>
      <sheetName val="Cost_Summary10"/>
      <sheetName val="Site_Expenses10"/>
      <sheetName val="Customize_Your_Invoice10"/>
      <sheetName val="PROJECT_BRIEF(EX_NEW)10"/>
      <sheetName val="LPO Register"/>
      <sheetName val="SPT_vs_PHI"/>
      <sheetName val="Labor_abs-NMR"/>
      <sheetName val="final abstract"/>
      <sheetName val="입찰내역_발주처_양식13"/>
      <sheetName val="입찰내역_발주처_제출용12"/>
      <sheetName val="입찰내역_내부용12"/>
      <sheetName val="직접공사비_본사용12"/>
      <sheetName val="공통가설_(R1)12"/>
      <sheetName val="현장기구조직표_12"/>
      <sheetName val="BOQ-Rev_311"/>
      <sheetName val="Cost_Summary11"/>
      <sheetName val="Site_Expenses11"/>
      <sheetName val="标准层玻璃幕墙3700_(350)11"/>
      <sheetName val="标准层玻璃幕墙4500_(350)11"/>
      <sheetName val="西南面包梁（1400x350）_11"/>
      <sheetName val="天井玻璃幕墙(电梯处_两侧)11"/>
      <sheetName val="Customize_Your_Invoice11"/>
      <sheetName val="PROJECT_BRIEF(EX_NEW)11"/>
      <sheetName val="Gia_vat_tu11"/>
      <sheetName val="Raw_Data11"/>
      <sheetName val="PROJECT_BRIEF11"/>
      <sheetName val="Glass_Type6"/>
      <sheetName val="Site,_Conc_&amp;_Thermal_Fdn_Lvl6"/>
      <sheetName val="Conc_Works_B3_-_T046"/>
      <sheetName val="Conc_Works_T05_-_T146"/>
      <sheetName val="Metal_Works6"/>
      <sheetName val="Conc_Works_B3_-_T04_(ok)6"/>
      <sheetName val="Plaster_B3-T666"/>
      <sheetName val="BMU_(PS)6"/>
      <sheetName val="Strl_Steel_(PS)6"/>
      <sheetName val="Strl_Steel6"/>
      <sheetName val="SHORT_LIST4"/>
      <sheetName val="Rate_Analysis4"/>
      <sheetName val="MAIN_Labour-Staff1"/>
      <sheetName val="Material_List_1"/>
      <sheetName val="Room_Matrix1"/>
      <sheetName val="PB-_1,3,51"/>
      <sheetName val="PB_-_2,41"/>
      <sheetName val="PB_-61"/>
      <sheetName val="RB_-_41"/>
      <sheetName val="RB_-_OR1"/>
      <sheetName val="RB_-_UR1"/>
      <sheetName val="????_???_??6"/>
      <sheetName val="F_-_Woodwork1"/>
      <sheetName val="Chiet_tinh_dz221"/>
      <sheetName val="Day_work1"/>
      <sheetName val="Status_List1"/>
      <sheetName val="___________1"/>
      <sheetName val="SPT_vs_PHI1"/>
      <sheetName val="Panels_(DWG)1"/>
      <sheetName val="0_0_Reference1"/>
      <sheetName val="Labor_abs-NMR1"/>
      <sheetName val="cover_page"/>
      <sheetName val="입찰내역_발주처_양식15"/>
      <sheetName val="입찰내역_발주처_제출용14"/>
      <sheetName val="입찰내역_내부용14"/>
      <sheetName val="직접공사비_본사용14"/>
      <sheetName val="공통가설_(R1)14"/>
      <sheetName val="현장기구조직표_14"/>
      <sheetName val="BOQ-Rev_313"/>
      <sheetName val="Cost_Summary13"/>
      <sheetName val="Site_Expenses13"/>
      <sheetName val="标准层玻璃幕墙3700_(350)13"/>
      <sheetName val="标准层玻璃幕墙4500_(350)13"/>
      <sheetName val="西南面包梁（1400x350）_13"/>
      <sheetName val="天井玻璃幕墙(电梯处_两侧)13"/>
      <sheetName val="Customize_Your_Invoice13"/>
      <sheetName val="PROJECT_BRIEF(EX_NEW)13"/>
      <sheetName val="Gia_vat_tu13"/>
      <sheetName val="Raw_Data13"/>
      <sheetName val="PROJECT_BRIEF13"/>
      <sheetName val="Glass_Type8"/>
      <sheetName val="Site,_Conc_&amp;_Thermal_Fdn_Lvl8"/>
      <sheetName val="Conc_Works_B3_-_T048"/>
      <sheetName val="Conc_Works_T05_-_T148"/>
      <sheetName val="Metal_Works8"/>
      <sheetName val="Conc_Works_B3_-_T04_(ok)8"/>
      <sheetName val="Plaster_B3-T668"/>
      <sheetName val="BMU_(PS)8"/>
      <sheetName val="Strl_Steel_(PS)8"/>
      <sheetName val="Strl_Steel8"/>
      <sheetName val="SHORT_LIST6"/>
      <sheetName val="Rate_Analysis6"/>
      <sheetName val="MAIN_Labour-Staff3"/>
      <sheetName val="Material_List_3"/>
      <sheetName val="Room_Matrix3"/>
      <sheetName val="PB-_1,3,53"/>
      <sheetName val="PB_-_2,43"/>
      <sheetName val="PB_-63"/>
      <sheetName val="RB_-_43"/>
      <sheetName val="RB_-_OR3"/>
      <sheetName val="RB_-_UR3"/>
      <sheetName val="????_???_??8"/>
      <sheetName val="F_-_Woodwork3"/>
      <sheetName val="Chiet_tinh_dz223"/>
      <sheetName val="Day_work3"/>
      <sheetName val="Status_List3"/>
      <sheetName val="___________3"/>
      <sheetName val="SPT_vs_PHI3"/>
      <sheetName val="Panels_(DWG)3"/>
      <sheetName val="0_0_Reference3"/>
      <sheetName val="Labor_abs-NMR3"/>
      <sheetName val="cover_page2"/>
      <sheetName val="입찰내역_발주처_양식14"/>
      <sheetName val="입찰내역_발주처_제출용13"/>
      <sheetName val="입찰내역_내부용13"/>
      <sheetName val="직접공사비_본사용13"/>
      <sheetName val="공통가설_(R1)13"/>
      <sheetName val="현장기구조직표_13"/>
      <sheetName val="BOQ-Rev_312"/>
      <sheetName val="Cost_Summary12"/>
      <sheetName val="Site_Expenses12"/>
      <sheetName val="标准层玻璃幕墙3700_(350)12"/>
      <sheetName val="标准层玻璃幕墙4500_(350)12"/>
      <sheetName val="西南面包梁（1400x350）_12"/>
      <sheetName val="天井玻璃幕墙(电梯处_两侧)12"/>
      <sheetName val="Customize_Your_Invoice12"/>
      <sheetName val="PROJECT_BRIEF(EX_NEW)12"/>
      <sheetName val="Gia_vat_tu12"/>
      <sheetName val="Raw_Data12"/>
      <sheetName val="PROJECT_BRIEF12"/>
      <sheetName val="Glass_Type7"/>
      <sheetName val="Site,_Conc_&amp;_Thermal_Fdn_Lvl7"/>
      <sheetName val="Conc_Works_B3_-_T047"/>
      <sheetName val="Conc_Works_T05_-_T147"/>
      <sheetName val="Metal_Works7"/>
      <sheetName val="Conc_Works_B3_-_T04_(ok)7"/>
      <sheetName val="Plaster_B3-T667"/>
      <sheetName val="BMU_(PS)7"/>
      <sheetName val="Strl_Steel_(PS)7"/>
      <sheetName val="Strl_Steel7"/>
      <sheetName val="SHORT_LIST5"/>
      <sheetName val="Rate_Analysis5"/>
      <sheetName val="MAIN_Labour-Staff2"/>
      <sheetName val="Material_List_2"/>
      <sheetName val="Room_Matrix2"/>
      <sheetName val="PB-_1,3,52"/>
      <sheetName val="PB_-_2,42"/>
      <sheetName val="PB_-62"/>
      <sheetName val="RB_-_42"/>
      <sheetName val="RB_-_OR2"/>
      <sheetName val="RB_-_UR2"/>
      <sheetName val="????_???_??7"/>
      <sheetName val="F_-_Woodwork2"/>
      <sheetName val="Chiet_tinh_dz222"/>
      <sheetName val="Day_work2"/>
      <sheetName val="Status_List2"/>
      <sheetName val="___________2"/>
      <sheetName val="SPT_vs_PHI2"/>
      <sheetName val="Panels_(DWG)2"/>
      <sheetName val="0_0_Reference2"/>
      <sheetName val="Labor_abs-NMR2"/>
      <sheetName val="cover_page1"/>
      <sheetName val="입찰내역_발주처_양식18"/>
      <sheetName val="입찰내역_발주처_제출용17"/>
      <sheetName val="입찰내역_내부용17"/>
      <sheetName val="직접공사비_본사용17"/>
      <sheetName val="공통가설_(R1)17"/>
      <sheetName val="현장기구조직표_17"/>
      <sheetName val="BOQ-Rev_316"/>
      <sheetName val="Cost_Summary16"/>
      <sheetName val="Site_Expenses16"/>
      <sheetName val="标准层玻璃幕墙3700_(350)16"/>
      <sheetName val="标准层玻璃幕墙4500_(350)16"/>
      <sheetName val="西南面包梁（1400x350）_16"/>
      <sheetName val="天井玻璃幕墙(电梯处_两侧)16"/>
      <sheetName val="Customize_Your_Invoice16"/>
      <sheetName val="PROJECT_BRIEF(EX_NEW)16"/>
      <sheetName val="Gia_vat_tu16"/>
      <sheetName val="Raw_Data16"/>
      <sheetName val="PROJECT_BRIEF16"/>
      <sheetName val="Glass_Type11"/>
      <sheetName val="Site,_Conc_&amp;_Thermal_Fdn_Lvl11"/>
      <sheetName val="Conc_Works_B3_-_T0411"/>
      <sheetName val="Conc_Works_T05_-_T1411"/>
      <sheetName val="Metal_Works11"/>
      <sheetName val="Conc_Works_B3_-_T04_(ok)11"/>
      <sheetName val="Plaster_B3-T6611"/>
      <sheetName val="BMU_(PS)11"/>
      <sheetName val="Strl_Steel_(PS)11"/>
      <sheetName val="Strl_Steel11"/>
      <sheetName val="SHORT_LIST9"/>
      <sheetName val="Rate_Analysis9"/>
      <sheetName val="MAIN_Labour-Staff6"/>
      <sheetName val="Material_List_6"/>
      <sheetName val="Room_Matrix6"/>
      <sheetName val="PB-_1,3,56"/>
      <sheetName val="PB_-_2,46"/>
      <sheetName val="PB_-66"/>
      <sheetName val="RB_-_46"/>
      <sheetName val="RB_-_OR6"/>
      <sheetName val="RB_-_UR6"/>
      <sheetName val="????_???_??11"/>
      <sheetName val="F_-_Woodwork6"/>
      <sheetName val="Chiet_tinh_dz226"/>
      <sheetName val="Day_work6"/>
      <sheetName val="Status_List6"/>
      <sheetName val="___________6"/>
      <sheetName val="SPT_vs_PHI6"/>
      <sheetName val="Panels_(DWG)6"/>
      <sheetName val="0_0_Reference6"/>
      <sheetName val="Labor_abs-NMR6"/>
      <sheetName val="cover_page5"/>
      <sheetName val="입찰내역_발주처_양식16"/>
      <sheetName val="입찰내역_발주처_제출용15"/>
      <sheetName val="입찰내역_내부용15"/>
      <sheetName val="직접공사비_본사용15"/>
      <sheetName val="공통가설_(R1)15"/>
      <sheetName val="현장기구조직표_15"/>
      <sheetName val="BOQ-Rev_314"/>
      <sheetName val="Cost_Summary14"/>
      <sheetName val="Site_Expenses14"/>
      <sheetName val="标准层玻璃幕墙3700_(350)14"/>
      <sheetName val="标准层玻璃幕墙4500_(350)14"/>
      <sheetName val="西南面包梁（1400x350）_14"/>
      <sheetName val="天井玻璃幕墙(电梯处_两侧)14"/>
      <sheetName val="Customize_Your_Invoice14"/>
      <sheetName val="PROJECT_BRIEF(EX_NEW)14"/>
      <sheetName val="Gia_vat_tu14"/>
      <sheetName val="Raw_Data14"/>
      <sheetName val="PROJECT_BRIEF14"/>
      <sheetName val="Glass_Type9"/>
      <sheetName val="Site,_Conc_&amp;_Thermal_Fdn_Lvl9"/>
      <sheetName val="Conc_Works_B3_-_T049"/>
      <sheetName val="Conc_Works_T05_-_T149"/>
      <sheetName val="Metal_Works9"/>
      <sheetName val="Conc_Works_B3_-_T04_(ok)9"/>
      <sheetName val="Plaster_B3-T669"/>
      <sheetName val="BMU_(PS)9"/>
      <sheetName val="Strl_Steel_(PS)9"/>
      <sheetName val="Strl_Steel9"/>
      <sheetName val="SHORT_LIST7"/>
      <sheetName val="Rate_Analysis7"/>
      <sheetName val="MAIN_Labour-Staff4"/>
      <sheetName val="Material_List_4"/>
      <sheetName val="Room_Matrix4"/>
      <sheetName val="PB-_1,3,54"/>
      <sheetName val="PB_-_2,44"/>
      <sheetName val="PB_-64"/>
      <sheetName val="RB_-_44"/>
      <sheetName val="RB_-_OR4"/>
      <sheetName val="RB_-_UR4"/>
      <sheetName val="????_???_??9"/>
      <sheetName val="F_-_Woodwork4"/>
      <sheetName val="Chiet_tinh_dz224"/>
      <sheetName val="Day_work4"/>
      <sheetName val="Status_List4"/>
      <sheetName val="___________4"/>
      <sheetName val="SPT_vs_PHI4"/>
      <sheetName val="Panels_(DWG)4"/>
      <sheetName val="0_0_Reference4"/>
      <sheetName val="Labor_abs-NMR4"/>
      <sheetName val="cover_page3"/>
      <sheetName val="입찰내역_발주처_양식17"/>
      <sheetName val="입찰내역_발주처_제출용16"/>
      <sheetName val="입찰내역_내부용16"/>
      <sheetName val="직접공사비_본사용16"/>
      <sheetName val="공통가설_(R1)16"/>
      <sheetName val="현장기구조직표_16"/>
      <sheetName val="BOQ-Rev_315"/>
      <sheetName val="Cost_Summary15"/>
      <sheetName val="Site_Expenses15"/>
      <sheetName val="标准层玻璃幕墙3700_(350)15"/>
      <sheetName val="标准层玻璃幕墙4500_(350)15"/>
      <sheetName val="西南面包梁（1400x350）_15"/>
      <sheetName val="天井玻璃幕墙(电梯处_两侧)15"/>
      <sheetName val="Customize_Your_Invoice15"/>
      <sheetName val="PROJECT_BRIEF(EX_NEW)15"/>
      <sheetName val="Gia_vat_tu15"/>
      <sheetName val="Raw_Data15"/>
      <sheetName val="PROJECT_BRIEF15"/>
      <sheetName val="Glass_Type10"/>
      <sheetName val="Site,_Conc_&amp;_Thermal_Fdn_Lvl10"/>
      <sheetName val="Conc_Works_B3_-_T0410"/>
      <sheetName val="Conc_Works_T05_-_T1410"/>
      <sheetName val="Metal_Works10"/>
      <sheetName val="Conc_Works_B3_-_T04_(ok)10"/>
      <sheetName val="Plaster_B3-T6610"/>
      <sheetName val="BMU_(PS)10"/>
      <sheetName val="Strl_Steel_(PS)10"/>
      <sheetName val="Strl_Steel10"/>
      <sheetName val="SHORT_LIST8"/>
      <sheetName val="Rate_Analysis8"/>
      <sheetName val="MAIN_Labour-Staff5"/>
      <sheetName val="Material_List_5"/>
      <sheetName val="Room_Matrix5"/>
      <sheetName val="PB-_1,3,55"/>
      <sheetName val="PB_-_2,45"/>
      <sheetName val="PB_-65"/>
      <sheetName val="RB_-_45"/>
      <sheetName val="RB_-_OR5"/>
      <sheetName val="RB_-_UR5"/>
      <sheetName val="????_???_??10"/>
      <sheetName val="F_-_Woodwork5"/>
      <sheetName val="Chiet_tinh_dz225"/>
      <sheetName val="Day_work5"/>
      <sheetName val="Status_List5"/>
      <sheetName val="___________5"/>
      <sheetName val="SPT_vs_PHI5"/>
      <sheetName val="Panels_(DWG)5"/>
      <sheetName val="0_0_Reference5"/>
      <sheetName val="Labor_abs-NMR5"/>
      <sheetName val="cover_page4"/>
      <sheetName val="입찰내역_발주처_양식19"/>
      <sheetName val="입찰내역_발주처_제출용18"/>
      <sheetName val="입찰내역_내부용18"/>
      <sheetName val="직접공사비_본사용18"/>
      <sheetName val="공통가설_(R1)18"/>
      <sheetName val="현장기구조직표_18"/>
      <sheetName val="BOQ-Rev_317"/>
      <sheetName val="Cost_Summary17"/>
      <sheetName val="Site_Expenses17"/>
      <sheetName val="标准层玻璃幕墙3700_(350)17"/>
      <sheetName val="标准层玻璃幕墙4500_(350)17"/>
      <sheetName val="西南面包梁（1400x350）_17"/>
      <sheetName val="天井玻璃幕墙(电梯处_两侧)17"/>
      <sheetName val="Customize_Your_Invoice17"/>
      <sheetName val="PROJECT_BRIEF(EX_NEW)17"/>
      <sheetName val="Gia_vat_tu17"/>
      <sheetName val="Raw_Data17"/>
      <sheetName val="PROJECT_BRIEF17"/>
      <sheetName val="Glass_Type12"/>
      <sheetName val="Site,_Conc_&amp;_Thermal_Fdn_Lvl12"/>
      <sheetName val="Conc_Works_B3_-_T0412"/>
      <sheetName val="Conc_Works_T05_-_T1412"/>
      <sheetName val="Metal_Works12"/>
      <sheetName val="Conc_Works_B3_-_T04_(ok)12"/>
      <sheetName val="Plaster_B3-T6612"/>
      <sheetName val="BMU_(PS)12"/>
      <sheetName val="Strl_Steel_(PS)12"/>
      <sheetName val="Strl_Steel12"/>
      <sheetName val="SHORT_LIST10"/>
      <sheetName val="Rate_Analysis10"/>
      <sheetName val="MAIN_Labour-Staff7"/>
      <sheetName val="Material_List_7"/>
      <sheetName val="Room_Matrix7"/>
      <sheetName val="PB-_1,3,57"/>
      <sheetName val="PB_-_2,47"/>
      <sheetName val="PB_-67"/>
      <sheetName val="RB_-_47"/>
      <sheetName val="RB_-_OR7"/>
      <sheetName val="RB_-_UR7"/>
      <sheetName val="????_???_??12"/>
      <sheetName val="F_-_Woodwork7"/>
      <sheetName val="Chiet_tinh_dz227"/>
      <sheetName val="Day_work7"/>
      <sheetName val="Status_List7"/>
      <sheetName val="___________7"/>
      <sheetName val="SPT_vs_PHI7"/>
      <sheetName val="Panels_(DWG)7"/>
      <sheetName val="0_0_Reference7"/>
      <sheetName val="Labor_abs-NMR7"/>
      <sheetName val="cover_page6"/>
      <sheetName val="입찰내역_발주처_양식20"/>
      <sheetName val="입찰내역_발주처_제출용19"/>
      <sheetName val="입찰내역_내부용19"/>
      <sheetName val="직접공사비_본사용19"/>
      <sheetName val="공통가설_(R1)19"/>
      <sheetName val="현장기구조직표_19"/>
      <sheetName val="BOQ-Rev_318"/>
      <sheetName val="Cost_Summary18"/>
      <sheetName val="Site_Expenses18"/>
      <sheetName val="标准层玻璃幕墙3700_(350)18"/>
      <sheetName val="标准层玻璃幕墙4500_(350)18"/>
      <sheetName val="西南面包梁（1400x350）_18"/>
      <sheetName val="天井玻璃幕墙(电梯处_两侧)18"/>
      <sheetName val="Customize_Your_Invoice18"/>
      <sheetName val="PROJECT_BRIEF(EX_NEW)18"/>
      <sheetName val="Gia_vat_tu18"/>
      <sheetName val="Raw_Data18"/>
      <sheetName val="PROJECT_BRIEF18"/>
      <sheetName val="Glass_Type13"/>
      <sheetName val="Site,_Conc_&amp;_Thermal_Fdn_Lvl13"/>
      <sheetName val="Conc_Works_B3_-_T0413"/>
      <sheetName val="Conc_Works_T05_-_T1413"/>
      <sheetName val="Metal_Works13"/>
      <sheetName val="Conc_Works_B3_-_T04_(ok)13"/>
      <sheetName val="Plaster_B3-T6613"/>
      <sheetName val="BMU_(PS)13"/>
      <sheetName val="Strl_Steel_(PS)13"/>
      <sheetName val="Strl_Steel13"/>
      <sheetName val="SHORT_LIST11"/>
      <sheetName val="Rate_Analysis11"/>
      <sheetName val="MAIN_Labour-Staff8"/>
      <sheetName val="Material_List_8"/>
      <sheetName val="Room_Matrix8"/>
      <sheetName val="PB-_1,3,58"/>
      <sheetName val="PB_-_2,48"/>
      <sheetName val="PB_-68"/>
      <sheetName val="RB_-_48"/>
      <sheetName val="RB_-_OR8"/>
      <sheetName val="RB_-_UR8"/>
      <sheetName val="????_???_??13"/>
      <sheetName val="F_-_Woodwork8"/>
      <sheetName val="Chiet_tinh_dz228"/>
      <sheetName val="Day_work8"/>
      <sheetName val="Status_List8"/>
      <sheetName val="___________8"/>
      <sheetName val="SPT_vs_PHI8"/>
      <sheetName val="Panels_(DWG)8"/>
      <sheetName val="0_0_Reference8"/>
      <sheetName val="Labor_abs-NMR8"/>
      <sheetName val="cover_page7"/>
      <sheetName val="입찰내역_발주처_양식21"/>
      <sheetName val="입찰내역_발주처_제출용20"/>
      <sheetName val="입찰내역_내부용20"/>
      <sheetName val="직접공사비_본사용20"/>
      <sheetName val="공통가설_(R1)20"/>
      <sheetName val="현장기구조직표_20"/>
      <sheetName val="BOQ-Rev_319"/>
      <sheetName val="Cost_Summary19"/>
      <sheetName val="Site_Expenses19"/>
      <sheetName val="标准层玻璃幕墙3700_(350)19"/>
      <sheetName val="标准层玻璃幕墙4500_(350)19"/>
      <sheetName val="西南面包梁（1400x350）_19"/>
      <sheetName val="天井玻璃幕墙(电梯处_两侧)19"/>
      <sheetName val="Customize_Your_Invoice19"/>
      <sheetName val="PROJECT_BRIEF(EX_NEW)19"/>
      <sheetName val="Gia_vat_tu19"/>
      <sheetName val="Raw_Data19"/>
      <sheetName val="PROJECT_BRIEF19"/>
      <sheetName val="Glass_Type14"/>
      <sheetName val="Site,_Conc_&amp;_Thermal_Fdn_Lvl14"/>
      <sheetName val="Conc_Works_B3_-_T0414"/>
      <sheetName val="Conc_Works_T05_-_T1414"/>
      <sheetName val="Metal_Works14"/>
      <sheetName val="Conc_Works_B3_-_T04_(ok)14"/>
      <sheetName val="Plaster_B3-T6614"/>
      <sheetName val="BMU_(PS)14"/>
      <sheetName val="Strl_Steel_(PS)14"/>
      <sheetName val="Strl_Steel14"/>
      <sheetName val="SHORT_LIST12"/>
      <sheetName val="Rate_Analysis12"/>
      <sheetName val="MAIN_Labour-Staff9"/>
      <sheetName val="Material_List_9"/>
      <sheetName val="Room_Matrix9"/>
      <sheetName val="PB-_1,3,59"/>
      <sheetName val="PB_-_2,49"/>
      <sheetName val="PB_-69"/>
      <sheetName val="RB_-_49"/>
      <sheetName val="RB_-_OR9"/>
      <sheetName val="RB_-_UR9"/>
      <sheetName val="????_???_??14"/>
      <sheetName val="F_-_Woodwork9"/>
      <sheetName val="Chiet_tinh_dz229"/>
      <sheetName val="Day_work9"/>
      <sheetName val="Status_List9"/>
      <sheetName val="___________9"/>
      <sheetName val="SPT_vs_PHI9"/>
      <sheetName val="Panels_(DWG)9"/>
      <sheetName val="0_0_Reference9"/>
      <sheetName val="Labor_abs-NMR9"/>
      <sheetName val="cover_page8"/>
      <sheetName val="입찰내역_발주처_양식22"/>
      <sheetName val="입찰내역_발주처_제출용21"/>
      <sheetName val="입찰내역_내부용21"/>
      <sheetName val="직접공사비_본사용21"/>
      <sheetName val="공통가설_(R1)21"/>
      <sheetName val="현장기구조직표_21"/>
      <sheetName val="BOQ-Rev_320"/>
      <sheetName val="Cost_Summary20"/>
      <sheetName val="Site_Expenses20"/>
      <sheetName val="标准层玻璃幕墙3700_(350)20"/>
      <sheetName val="标准层玻璃幕墙4500_(350)20"/>
      <sheetName val="西南面包梁（1400x350）_20"/>
      <sheetName val="天井玻璃幕墙(电梯处_两侧)20"/>
      <sheetName val="Customize_Your_Invoice20"/>
      <sheetName val="PROJECT_BRIEF(EX_NEW)20"/>
      <sheetName val="Gia_vat_tu20"/>
      <sheetName val="Raw_Data20"/>
      <sheetName val="PROJECT_BRIEF20"/>
      <sheetName val="Glass_Type15"/>
      <sheetName val="Site,_Conc_&amp;_Thermal_Fdn_Lvl15"/>
      <sheetName val="Conc_Works_B3_-_T0415"/>
      <sheetName val="Conc_Works_T05_-_T1415"/>
      <sheetName val="Metal_Works15"/>
      <sheetName val="Conc_Works_B3_-_T04_(ok)15"/>
      <sheetName val="Plaster_B3-T6615"/>
      <sheetName val="BMU_(PS)15"/>
      <sheetName val="Strl_Steel_(PS)15"/>
      <sheetName val="Strl_Steel15"/>
      <sheetName val="SHORT_LIST13"/>
      <sheetName val="Rate_Analysis13"/>
      <sheetName val="MAIN_Labour-Staff10"/>
      <sheetName val="Material_List_10"/>
      <sheetName val="Room_Matrix10"/>
      <sheetName val="PB-_1,3,510"/>
      <sheetName val="PB_-_2,410"/>
      <sheetName val="PB_-610"/>
      <sheetName val="RB_-_410"/>
      <sheetName val="RB_-_OR10"/>
      <sheetName val="RB_-_UR10"/>
      <sheetName val="????_???_??15"/>
      <sheetName val="F_-_Woodwork10"/>
      <sheetName val="Chiet_tinh_dz2210"/>
      <sheetName val="Day_work10"/>
      <sheetName val="Status_List10"/>
      <sheetName val="___________10"/>
      <sheetName val="SPT_vs_PHI10"/>
      <sheetName val="Panels_(DWG)10"/>
      <sheetName val="0_0_Reference10"/>
      <sheetName val="Labor_abs-NMR10"/>
      <sheetName val="cover_page9"/>
      <sheetName val="입찰내역_발주처_양식23"/>
      <sheetName val="입찰내역_발주처_제출용22"/>
      <sheetName val="입찰내역_내부용22"/>
      <sheetName val="직접공사비_본사용22"/>
      <sheetName val="공통가설_(R1)22"/>
      <sheetName val="현장기구조직표_22"/>
      <sheetName val="BOQ-Rev_321"/>
      <sheetName val="Cost_Summary21"/>
      <sheetName val="Site_Expenses21"/>
      <sheetName val="标准层玻璃幕墙3700_(350)21"/>
      <sheetName val="标准层玻璃幕墙4500_(350)21"/>
      <sheetName val="西南面包梁（1400x350）_21"/>
      <sheetName val="天井玻璃幕墙(电梯处_两侧)21"/>
      <sheetName val="Customize_Your_Invoice21"/>
      <sheetName val="PROJECT_BRIEF(EX_NEW)21"/>
      <sheetName val="Gia_vat_tu21"/>
      <sheetName val="Raw_Data21"/>
      <sheetName val="PROJECT_BRIEF21"/>
      <sheetName val="Glass_Type16"/>
      <sheetName val="Site,_Conc_&amp;_Thermal_Fdn_Lvl16"/>
      <sheetName val="Conc_Works_B3_-_T0416"/>
      <sheetName val="Conc_Works_T05_-_T1416"/>
      <sheetName val="Metal_Works16"/>
      <sheetName val="Conc_Works_B3_-_T04_(ok)16"/>
      <sheetName val="Plaster_B3-T6616"/>
      <sheetName val="BMU_(PS)16"/>
      <sheetName val="Strl_Steel_(PS)16"/>
      <sheetName val="Strl_Steel16"/>
      <sheetName val="SHORT_LIST14"/>
      <sheetName val="Rate_Analysis14"/>
      <sheetName val="MAIN_Labour-Staff11"/>
      <sheetName val="Material_List_11"/>
      <sheetName val="Room_Matrix11"/>
      <sheetName val="PB-_1,3,511"/>
      <sheetName val="PB_-_2,411"/>
      <sheetName val="PB_-611"/>
      <sheetName val="RB_-_411"/>
      <sheetName val="RB_-_OR11"/>
      <sheetName val="RB_-_UR11"/>
      <sheetName val="????_???_??16"/>
      <sheetName val="F_-_Woodwork11"/>
      <sheetName val="Chiet_tinh_dz2211"/>
      <sheetName val="Day_work11"/>
      <sheetName val="Status_List11"/>
      <sheetName val="___________11"/>
      <sheetName val="SPT_vs_PHI11"/>
      <sheetName val="Panels_(DWG)11"/>
      <sheetName val="0_0_Reference11"/>
      <sheetName val="Labor_abs-NMR11"/>
      <sheetName val="cover_page10"/>
      <sheetName val="Common Data"/>
      <sheetName val="입찰내역_발주처_양식31"/>
      <sheetName val="입찰내역_발주처_제출용30"/>
      <sheetName val="입찰내역_내부용30"/>
      <sheetName val="직접공사비_본사용30"/>
      <sheetName val="공통가설_(R1)30"/>
      <sheetName val="현장기구조직표_30"/>
      <sheetName val="BOQ-Rev_329"/>
      <sheetName val="Cost_Summary29"/>
      <sheetName val="Site_Expenses29"/>
      <sheetName val="标准层玻璃幕墙3700_(350)29"/>
      <sheetName val="标准层玻璃幕墙4500_(350)29"/>
      <sheetName val="西南面包梁（1400x350）_29"/>
      <sheetName val="天井玻璃幕墙(电梯处_两侧)29"/>
      <sheetName val="Customize_Your_Invoice29"/>
      <sheetName val="PROJECT_BRIEF(EX_NEW)29"/>
      <sheetName val="Gia_vat_tu29"/>
      <sheetName val="Raw_Data29"/>
      <sheetName val="PROJECT_BRIEF29"/>
      <sheetName val="Glass_Type24"/>
      <sheetName val="Site,_Conc_&amp;_Thermal_Fdn_Lvl24"/>
      <sheetName val="Conc_Works_B3_-_T0424"/>
      <sheetName val="Conc_Works_T05_-_T1424"/>
      <sheetName val="Metal_Works24"/>
      <sheetName val="Conc_Works_B3_-_T04_(ok)24"/>
      <sheetName val="Plaster_B3-T6624"/>
      <sheetName val="BMU_(PS)24"/>
      <sheetName val="Strl_Steel_(PS)24"/>
      <sheetName val="Strl_Steel24"/>
      <sheetName val="SHORT_LIST22"/>
      <sheetName val="Rate_Analysis22"/>
      <sheetName val="MAIN_Labour-Staff19"/>
      <sheetName val="Material_List_19"/>
      <sheetName val="Room_Matrix19"/>
      <sheetName val="PB-_1,3,519"/>
      <sheetName val="PB_-_2,419"/>
      <sheetName val="PB_-619"/>
      <sheetName val="RB_-_419"/>
      <sheetName val="RB_-_OR19"/>
      <sheetName val="RB_-_UR19"/>
      <sheetName val="????_???_??24"/>
      <sheetName val="F_-_Woodwork19"/>
      <sheetName val="Chiet_tinh_dz2219"/>
      <sheetName val="Day_work19"/>
      <sheetName val="Status_List19"/>
      <sheetName val="___________19"/>
      <sheetName val="SPT_vs_PHI19"/>
      <sheetName val="Panels_(DWG)19"/>
      <sheetName val="0_0_Reference19"/>
      <sheetName val="Labor_abs-NMR19"/>
      <sheetName val="cover_page18"/>
      <sheetName val="DVM_Sizing_Calculator-_10_ips_7"/>
      <sheetName val="Data_Ref7"/>
      <sheetName val="Gen_Req_7"/>
      <sheetName val="LPO_Register7"/>
      <sheetName val="입찰내역_발주처_양식27"/>
      <sheetName val="입찰내역_발주처_제출용26"/>
      <sheetName val="입찰내역_내부용26"/>
      <sheetName val="직접공사비_본사용26"/>
      <sheetName val="공통가설_(R1)26"/>
      <sheetName val="현장기구조직표_26"/>
      <sheetName val="BOQ-Rev_325"/>
      <sheetName val="Cost_Summary25"/>
      <sheetName val="Site_Expenses25"/>
      <sheetName val="标准层玻璃幕墙3700_(350)25"/>
      <sheetName val="标准层玻璃幕墙4500_(350)25"/>
      <sheetName val="西南面包梁（1400x350）_25"/>
      <sheetName val="天井玻璃幕墙(电梯处_两侧)25"/>
      <sheetName val="Customize_Your_Invoice25"/>
      <sheetName val="PROJECT_BRIEF(EX_NEW)25"/>
      <sheetName val="Gia_vat_tu25"/>
      <sheetName val="Raw_Data25"/>
      <sheetName val="PROJECT_BRIEF25"/>
      <sheetName val="Glass_Type20"/>
      <sheetName val="Site,_Conc_&amp;_Thermal_Fdn_Lvl20"/>
      <sheetName val="Conc_Works_B3_-_T0420"/>
      <sheetName val="Conc_Works_T05_-_T1420"/>
      <sheetName val="Metal_Works20"/>
      <sheetName val="Conc_Works_B3_-_T04_(ok)20"/>
      <sheetName val="Plaster_B3-T6620"/>
      <sheetName val="BMU_(PS)20"/>
      <sheetName val="Strl_Steel_(PS)20"/>
      <sheetName val="Strl_Steel20"/>
      <sheetName val="SHORT_LIST18"/>
      <sheetName val="Rate_Analysis18"/>
      <sheetName val="MAIN_Labour-Staff15"/>
      <sheetName val="Material_List_15"/>
      <sheetName val="Room_Matrix15"/>
      <sheetName val="PB-_1,3,515"/>
      <sheetName val="PB_-_2,415"/>
      <sheetName val="PB_-615"/>
      <sheetName val="RB_-_415"/>
      <sheetName val="RB_-_OR15"/>
      <sheetName val="RB_-_UR15"/>
      <sheetName val="????_???_??20"/>
      <sheetName val="F_-_Woodwork15"/>
      <sheetName val="Chiet_tinh_dz2215"/>
      <sheetName val="Day_work15"/>
      <sheetName val="Status_List15"/>
      <sheetName val="___________15"/>
      <sheetName val="SPT_vs_PHI15"/>
      <sheetName val="Panels_(DWG)15"/>
      <sheetName val="0_0_Reference15"/>
      <sheetName val="Labor_abs-NMR15"/>
      <sheetName val="cover_page14"/>
      <sheetName val="DVM_Sizing_Calculator-_10_ips_3"/>
      <sheetName val="Data_Ref3"/>
      <sheetName val="Gen_Req_3"/>
      <sheetName val="LPO_Register3"/>
      <sheetName val="입찰내역_발주처_양식24"/>
      <sheetName val="입찰내역_발주처_제출용23"/>
      <sheetName val="입찰내역_내부용23"/>
      <sheetName val="직접공사비_본사용23"/>
      <sheetName val="공통가설_(R1)23"/>
      <sheetName val="현장기구조직표_23"/>
      <sheetName val="BOQ-Rev_322"/>
      <sheetName val="Cost_Summary22"/>
      <sheetName val="Site_Expenses22"/>
      <sheetName val="标准层玻璃幕墙3700_(350)22"/>
      <sheetName val="标准层玻璃幕墙4500_(350)22"/>
      <sheetName val="西南面包梁（1400x350）_22"/>
      <sheetName val="天井玻璃幕墙(电梯处_两侧)22"/>
      <sheetName val="Customize_Your_Invoice22"/>
      <sheetName val="PROJECT_BRIEF(EX_NEW)22"/>
      <sheetName val="Gia_vat_tu22"/>
      <sheetName val="Raw_Data22"/>
      <sheetName val="PROJECT_BRIEF22"/>
      <sheetName val="Glass_Type17"/>
      <sheetName val="Site,_Conc_&amp;_Thermal_Fdn_Lvl17"/>
      <sheetName val="Conc_Works_B3_-_T0417"/>
      <sheetName val="Conc_Works_T05_-_T1417"/>
      <sheetName val="Metal_Works17"/>
      <sheetName val="Conc_Works_B3_-_T04_(ok)17"/>
      <sheetName val="Plaster_B3-T6617"/>
      <sheetName val="BMU_(PS)17"/>
      <sheetName val="Strl_Steel_(PS)17"/>
      <sheetName val="Strl_Steel17"/>
      <sheetName val="SHORT_LIST15"/>
      <sheetName val="Rate_Analysis15"/>
      <sheetName val="MAIN_Labour-Staff12"/>
      <sheetName val="Material_List_12"/>
      <sheetName val="Room_Matrix12"/>
      <sheetName val="PB-_1,3,512"/>
      <sheetName val="PB_-_2,412"/>
      <sheetName val="PB_-612"/>
      <sheetName val="RB_-_412"/>
      <sheetName val="RB_-_OR12"/>
      <sheetName val="RB_-_UR12"/>
      <sheetName val="????_???_??17"/>
      <sheetName val="F_-_Woodwork12"/>
      <sheetName val="Chiet_tinh_dz2212"/>
      <sheetName val="Day_work12"/>
      <sheetName val="Status_List12"/>
      <sheetName val="___________12"/>
      <sheetName val="SPT_vs_PHI12"/>
      <sheetName val="Panels_(DWG)12"/>
      <sheetName val="0_0_Reference12"/>
      <sheetName val="Labor_abs-NMR12"/>
      <sheetName val="cover_page11"/>
      <sheetName val="DVM_Sizing_Calculator-_10_ips_"/>
      <sheetName val="Data_Ref"/>
      <sheetName val="Gen_Req_"/>
      <sheetName val="LPO_Register"/>
      <sheetName val="입찰내역_발주처_양식25"/>
      <sheetName val="입찰내역_발주처_제출용24"/>
      <sheetName val="입찰내역_내부용24"/>
      <sheetName val="직접공사비_본사용24"/>
      <sheetName val="공통가설_(R1)24"/>
      <sheetName val="현장기구조직표_24"/>
      <sheetName val="BOQ-Rev_323"/>
      <sheetName val="Cost_Summary23"/>
      <sheetName val="Site_Expenses23"/>
      <sheetName val="标准层玻璃幕墙3700_(350)23"/>
      <sheetName val="标准层玻璃幕墙4500_(350)23"/>
      <sheetName val="西南面包梁（1400x350）_23"/>
      <sheetName val="天井玻璃幕墙(电梯处_两侧)23"/>
      <sheetName val="Customize_Your_Invoice23"/>
      <sheetName val="PROJECT_BRIEF(EX_NEW)23"/>
      <sheetName val="Gia_vat_tu23"/>
      <sheetName val="Raw_Data23"/>
      <sheetName val="PROJECT_BRIEF23"/>
      <sheetName val="Glass_Type18"/>
      <sheetName val="Site,_Conc_&amp;_Thermal_Fdn_Lvl18"/>
      <sheetName val="Conc_Works_B3_-_T0418"/>
      <sheetName val="Conc_Works_T05_-_T1418"/>
      <sheetName val="Metal_Works18"/>
      <sheetName val="Conc_Works_B3_-_T04_(ok)18"/>
      <sheetName val="Plaster_B3-T6618"/>
      <sheetName val="BMU_(PS)18"/>
      <sheetName val="Strl_Steel_(PS)18"/>
      <sheetName val="Strl_Steel18"/>
      <sheetName val="SHORT_LIST16"/>
      <sheetName val="Rate_Analysis16"/>
      <sheetName val="MAIN_Labour-Staff13"/>
      <sheetName val="Material_List_13"/>
      <sheetName val="Room_Matrix13"/>
      <sheetName val="PB-_1,3,513"/>
      <sheetName val="PB_-_2,413"/>
      <sheetName val="PB_-613"/>
      <sheetName val="RB_-_413"/>
      <sheetName val="RB_-_OR13"/>
      <sheetName val="RB_-_UR13"/>
      <sheetName val="????_???_??18"/>
      <sheetName val="F_-_Woodwork13"/>
      <sheetName val="Chiet_tinh_dz2213"/>
      <sheetName val="Day_work13"/>
      <sheetName val="Status_List13"/>
      <sheetName val="___________13"/>
      <sheetName val="SPT_vs_PHI13"/>
      <sheetName val="Panels_(DWG)13"/>
      <sheetName val="0_0_Reference13"/>
      <sheetName val="Labor_abs-NMR13"/>
      <sheetName val="cover_page12"/>
      <sheetName val="DVM_Sizing_Calculator-_10_ips_1"/>
      <sheetName val="Data_Ref1"/>
      <sheetName val="Gen_Req_1"/>
      <sheetName val="LPO_Register1"/>
      <sheetName val="입찰내역_발주처_양식26"/>
      <sheetName val="입찰내역_발주처_제출용25"/>
      <sheetName val="입찰내역_내부용25"/>
      <sheetName val="직접공사비_본사용25"/>
      <sheetName val="공통가설_(R1)25"/>
      <sheetName val="현장기구조직표_25"/>
      <sheetName val="BOQ-Rev_324"/>
      <sheetName val="Cost_Summary24"/>
      <sheetName val="Site_Expenses24"/>
      <sheetName val="标准层玻璃幕墙3700_(350)24"/>
      <sheetName val="标准层玻璃幕墙4500_(350)24"/>
      <sheetName val="西南面包梁（1400x350）_24"/>
      <sheetName val="天井玻璃幕墙(电梯处_两侧)24"/>
      <sheetName val="Customize_Your_Invoice24"/>
      <sheetName val="PROJECT_BRIEF(EX_NEW)24"/>
      <sheetName val="Gia_vat_tu24"/>
      <sheetName val="Raw_Data24"/>
      <sheetName val="PROJECT_BRIEF24"/>
      <sheetName val="Glass_Type19"/>
      <sheetName val="Site,_Conc_&amp;_Thermal_Fdn_Lvl19"/>
      <sheetName val="Conc_Works_B3_-_T0419"/>
      <sheetName val="Conc_Works_T05_-_T1419"/>
      <sheetName val="Metal_Works19"/>
      <sheetName val="Conc_Works_B3_-_T04_(ok)19"/>
      <sheetName val="Plaster_B3-T6619"/>
      <sheetName val="BMU_(PS)19"/>
      <sheetName val="Strl_Steel_(PS)19"/>
      <sheetName val="Strl_Steel19"/>
      <sheetName val="SHORT_LIST17"/>
      <sheetName val="Rate_Analysis17"/>
      <sheetName val="MAIN_Labour-Staff14"/>
      <sheetName val="Material_List_14"/>
      <sheetName val="Room_Matrix14"/>
      <sheetName val="PB-_1,3,514"/>
      <sheetName val="PB_-_2,414"/>
      <sheetName val="PB_-614"/>
      <sheetName val="RB_-_414"/>
      <sheetName val="RB_-_OR14"/>
      <sheetName val="RB_-_UR14"/>
      <sheetName val="????_???_??19"/>
      <sheetName val="F_-_Woodwork14"/>
      <sheetName val="Chiet_tinh_dz2214"/>
      <sheetName val="Day_work14"/>
      <sheetName val="Status_List14"/>
      <sheetName val="___________14"/>
      <sheetName val="SPT_vs_PHI14"/>
      <sheetName val="Panels_(DWG)14"/>
      <sheetName val="0_0_Reference14"/>
      <sheetName val="Labor_abs-NMR14"/>
      <sheetName val="cover_page13"/>
      <sheetName val="DVM_Sizing_Calculator-_10_ips_2"/>
      <sheetName val="Data_Ref2"/>
      <sheetName val="Gen_Req_2"/>
      <sheetName val="LPO_Register2"/>
      <sheetName val="입찰내역_발주처_양식30"/>
      <sheetName val="입찰내역_발주처_제출용29"/>
      <sheetName val="입찰내역_내부용29"/>
      <sheetName val="직접공사비_본사용29"/>
      <sheetName val="공통가설_(R1)29"/>
      <sheetName val="현장기구조직표_29"/>
      <sheetName val="BOQ-Rev_328"/>
      <sheetName val="Cost_Summary28"/>
      <sheetName val="Site_Expenses28"/>
      <sheetName val="标准层玻璃幕墙3700_(350)28"/>
      <sheetName val="标准层玻璃幕墙4500_(350)28"/>
      <sheetName val="西南面包梁（1400x350）_28"/>
      <sheetName val="天井玻璃幕墙(电梯处_两侧)28"/>
      <sheetName val="Customize_Your_Invoice28"/>
      <sheetName val="PROJECT_BRIEF(EX_NEW)28"/>
      <sheetName val="Gia_vat_tu28"/>
      <sheetName val="Raw_Data28"/>
      <sheetName val="PROJECT_BRIEF28"/>
      <sheetName val="Glass_Type23"/>
      <sheetName val="Site,_Conc_&amp;_Thermal_Fdn_Lvl23"/>
      <sheetName val="Conc_Works_B3_-_T0423"/>
      <sheetName val="Conc_Works_T05_-_T1423"/>
      <sheetName val="Metal_Works23"/>
      <sheetName val="Conc_Works_B3_-_T04_(ok)23"/>
      <sheetName val="Plaster_B3-T6623"/>
      <sheetName val="BMU_(PS)23"/>
      <sheetName val="Strl_Steel_(PS)23"/>
      <sheetName val="Strl_Steel23"/>
      <sheetName val="SHORT_LIST21"/>
      <sheetName val="Rate_Analysis21"/>
      <sheetName val="MAIN_Labour-Staff18"/>
      <sheetName val="Material_List_18"/>
      <sheetName val="Room_Matrix18"/>
      <sheetName val="PB-_1,3,518"/>
      <sheetName val="PB_-_2,418"/>
      <sheetName val="PB_-618"/>
      <sheetName val="RB_-_418"/>
      <sheetName val="RB_-_OR18"/>
      <sheetName val="RB_-_UR18"/>
      <sheetName val="????_???_??23"/>
      <sheetName val="F_-_Woodwork18"/>
      <sheetName val="Chiet_tinh_dz2218"/>
      <sheetName val="Day_work18"/>
      <sheetName val="Status_List18"/>
      <sheetName val="___________18"/>
      <sheetName val="SPT_vs_PHI18"/>
      <sheetName val="Panels_(DWG)18"/>
      <sheetName val="0_0_Reference18"/>
      <sheetName val="Labor_abs-NMR18"/>
      <sheetName val="cover_page17"/>
      <sheetName val="DVM_Sizing_Calculator-_10_ips_6"/>
      <sheetName val="Data_Ref6"/>
      <sheetName val="Gen_Req_6"/>
      <sheetName val="LPO_Register6"/>
      <sheetName val="입찰내역_발주처_양식28"/>
      <sheetName val="입찰내역_발주처_제출용27"/>
      <sheetName val="입찰내역_내부용27"/>
      <sheetName val="직접공사비_본사용27"/>
      <sheetName val="공통가설_(R1)27"/>
      <sheetName val="현장기구조직표_27"/>
      <sheetName val="BOQ-Rev_326"/>
      <sheetName val="Cost_Summary26"/>
      <sheetName val="Site_Expenses26"/>
      <sheetName val="标准层玻璃幕墙3700_(350)26"/>
      <sheetName val="标准层玻璃幕墙4500_(350)26"/>
      <sheetName val="西南面包梁（1400x350）_26"/>
      <sheetName val="天井玻璃幕墙(电梯处_两侧)26"/>
      <sheetName val="Customize_Your_Invoice26"/>
      <sheetName val="PROJECT_BRIEF(EX_NEW)26"/>
      <sheetName val="Gia_vat_tu26"/>
      <sheetName val="Raw_Data26"/>
      <sheetName val="PROJECT_BRIEF26"/>
      <sheetName val="Glass_Type21"/>
      <sheetName val="Site,_Conc_&amp;_Thermal_Fdn_Lvl21"/>
      <sheetName val="Conc_Works_B3_-_T0421"/>
      <sheetName val="Conc_Works_T05_-_T1421"/>
      <sheetName val="Metal_Works21"/>
      <sheetName val="Conc_Works_B3_-_T04_(ok)21"/>
      <sheetName val="Plaster_B3-T6621"/>
      <sheetName val="BMU_(PS)21"/>
      <sheetName val="Strl_Steel_(PS)21"/>
      <sheetName val="Strl_Steel21"/>
      <sheetName val="SHORT_LIST19"/>
      <sheetName val="Rate_Analysis19"/>
      <sheetName val="MAIN_Labour-Staff16"/>
      <sheetName val="Material_List_16"/>
      <sheetName val="Room_Matrix16"/>
      <sheetName val="PB-_1,3,516"/>
      <sheetName val="PB_-_2,416"/>
      <sheetName val="PB_-616"/>
      <sheetName val="RB_-_416"/>
      <sheetName val="RB_-_OR16"/>
      <sheetName val="RB_-_UR16"/>
      <sheetName val="????_???_??21"/>
      <sheetName val="F_-_Woodwork16"/>
      <sheetName val="Chiet_tinh_dz2216"/>
      <sheetName val="Day_work16"/>
      <sheetName val="Status_List16"/>
      <sheetName val="___________16"/>
      <sheetName val="SPT_vs_PHI16"/>
      <sheetName val="Panels_(DWG)16"/>
      <sheetName val="0_0_Reference16"/>
      <sheetName val="Labor_abs-NMR16"/>
      <sheetName val="cover_page15"/>
      <sheetName val="DVM_Sizing_Calculator-_10_ips_4"/>
      <sheetName val="Data_Ref4"/>
      <sheetName val="Gen_Req_4"/>
      <sheetName val="LPO_Register4"/>
      <sheetName val="입찰내역_발주처_양식29"/>
      <sheetName val="입찰내역_발주처_제출용28"/>
      <sheetName val="입찰내역_내부용28"/>
      <sheetName val="직접공사비_본사용28"/>
      <sheetName val="공통가설_(R1)28"/>
      <sheetName val="현장기구조직표_28"/>
      <sheetName val="BOQ-Rev_327"/>
      <sheetName val="Cost_Summary27"/>
      <sheetName val="Site_Expenses27"/>
      <sheetName val="标准层玻璃幕墙3700_(350)27"/>
      <sheetName val="标准层玻璃幕墙4500_(350)27"/>
      <sheetName val="西南面包梁（1400x350）_27"/>
      <sheetName val="天井玻璃幕墙(电梯处_两侧)27"/>
      <sheetName val="Customize_Your_Invoice27"/>
      <sheetName val="PROJECT_BRIEF(EX_NEW)27"/>
      <sheetName val="Gia_vat_tu27"/>
      <sheetName val="Raw_Data27"/>
      <sheetName val="PROJECT_BRIEF27"/>
      <sheetName val="Glass_Type22"/>
      <sheetName val="Site,_Conc_&amp;_Thermal_Fdn_Lvl22"/>
      <sheetName val="Conc_Works_B3_-_T0422"/>
      <sheetName val="Conc_Works_T05_-_T1422"/>
      <sheetName val="Metal_Works22"/>
      <sheetName val="Conc_Works_B3_-_T04_(ok)22"/>
      <sheetName val="Plaster_B3-T6622"/>
      <sheetName val="BMU_(PS)22"/>
      <sheetName val="Strl_Steel_(PS)22"/>
      <sheetName val="Strl_Steel22"/>
      <sheetName val="SHORT_LIST20"/>
      <sheetName val="Rate_Analysis20"/>
      <sheetName val="MAIN_Labour-Staff17"/>
      <sheetName val="Material_List_17"/>
      <sheetName val="Room_Matrix17"/>
      <sheetName val="PB-_1,3,517"/>
      <sheetName val="PB_-_2,417"/>
      <sheetName val="PB_-617"/>
      <sheetName val="RB_-_417"/>
      <sheetName val="RB_-_OR17"/>
      <sheetName val="RB_-_UR17"/>
      <sheetName val="????_???_??22"/>
      <sheetName val="F_-_Woodwork17"/>
      <sheetName val="Chiet_tinh_dz2217"/>
      <sheetName val="Day_work17"/>
      <sheetName val="Status_List17"/>
      <sheetName val="___________17"/>
      <sheetName val="SPT_vs_PHI17"/>
      <sheetName val="Panels_(DWG)17"/>
      <sheetName val="0_0_Reference17"/>
      <sheetName val="Labor_abs-NMR17"/>
      <sheetName val="cover_page16"/>
      <sheetName val="DVM_Sizing_Calculator-_10_ips_5"/>
      <sheetName val="Data_Ref5"/>
      <sheetName val="Gen_Req_5"/>
      <sheetName val="LPO_Register5"/>
      <sheetName val="입찰내역_발주처_양식32"/>
      <sheetName val="입찰내역_발주처_제출용31"/>
      <sheetName val="입찰내역_내부용31"/>
      <sheetName val="직접공사비_본사용31"/>
      <sheetName val="공통가설_(R1)31"/>
      <sheetName val="현장기구조직표_31"/>
      <sheetName val="BOQ-Rev_330"/>
      <sheetName val="Cost_Summary30"/>
      <sheetName val="Site_Expenses30"/>
      <sheetName val="标准层玻璃幕墙3700_(350)30"/>
      <sheetName val="标准层玻璃幕墙4500_(350)30"/>
      <sheetName val="西南面包梁（1400x350）_30"/>
      <sheetName val="天井玻璃幕墙(电梯处_两侧)30"/>
      <sheetName val="Customize_Your_Invoice30"/>
      <sheetName val="PROJECT_BRIEF(EX_NEW)30"/>
      <sheetName val="Gia_vat_tu30"/>
      <sheetName val="Raw_Data30"/>
      <sheetName val="PROJECT_BRIEF30"/>
      <sheetName val="Glass_Type25"/>
      <sheetName val="Site,_Conc_&amp;_Thermal_Fdn_Lvl25"/>
      <sheetName val="Conc_Works_B3_-_T0425"/>
      <sheetName val="Conc_Works_T05_-_T1425"/>
      <sheetName val="Metal_Works25"/>
      <sheetName val="Conc_Works_B3_-_T04_(ok)25"/>
      <sheetName val="Plaster_B3-T6625"/>
      <sheetName val="BMU_(PS)25"/>
      <sheetName val="Strl_Steel_(PS)25"/>
      <sheetName val="Strl_Steel25"/>
      <sheetName val="SHORT_LIST23"/>
      <sheetName val="Rate_Analysis23"/>
      <sheetName val="MAIN_Labour-Staff20"/>
      <sheetName val="Material_List_20"/>
      <sheetName val="Room_Matrix20"/>
      <sheetName val="PB-_1,3,520"/>
      <sheetName val="PB_-_2,420"/>
      <sheetName val="PB_-620"/>
      <sheetName val="RB_-_420"/>
      <sheetName val="RB_-_OR20"/>
      <sheetName val="RB_-_UR20"/>
      <sheetName val="????_???_??25"/>
      <sheetName val="F_-_Woodwork20"/>
      <sheetName val="Chiet_tinh_dz2220"/>
      <sheetName val="Day_work20"/>
      <sheetName val="Status_List20"/>
      <sheetName val="___________20"/>
      <sheetName val="SPT_vs_PHI20"/>
      <sheetName val="Panels_(DWG)20"/>
      <sheetName val="0_0_Reference20"/>
      <sheetName val="Labor_abs-NMR20"/>
      <sheetName val="cover_page19"/>
      <sheetName val="DVM_Sizing_Calculator-_10_ips_8"/>
      <sheetName val="Data_Ref8"/>
      <sheetName val="Gen_Req_8"/>
      <sheetName val="LPO_Register8"/>
      <sheetName val="intr stool brkup"/>
      <sheetName val="입찰내역_발주처_양식33"/>
      <sheetName val="입찰내역_발주처_제출용32"/>
      <sheetName val="입찰내역_내부용32"/>
      <sheetName val="직접공사비_본사용32"/>
      <sheetName val="공통가설_(R1)32"/>
      <sheetName val="현장기구조직표_32"/>
      <sheetName val="BOQ-Rev_331"/>
      <sheetName val="Cost_Summary31"/>
      <sheetName val="Site_Expenses31"/>
      <sheetName val="标准层玻璃幕墙3700_(350)31"/>
      <sheetName val="标准层玻璃幕墙4500_(350)31"/>
      <sheetName val="西南面包梁（1400x350）_31"/>
      <sheetName val="天井玻璃幕墙(电梯处_两侧)31"/>
      <sheetName val="Customize_Your_Invoice31"/>
      <sheetName val="PROJECT_BRIEF(EX_NEW)31"/>
      <sheetName val="Gia_vat_tu31"/>
      <sheetName val="Raw_Data31"/>
      <sheetName val="PROJECT_BRIEF31"/>
      <sheetName val="Glass_Type26"/>
      <sheetName val="Site,_Conc_&amp;_Thermal_Fdn_Lvl26"/>
      <sheetName val="Conc_Works_B3_-_T0426"/>
      <sheetName val="Conc_Works_T05_-_T1426"/>
      <sheetName val="Metal_Works26"/>
      <sheetName val="Conc_Works_B3_-_T04_(ok)26"/>
      <sheetName val="Plaster_B3-T6626"/>
      <sheetName val="BMU_(PS)26"/>
      <sheetName val="Strl_Steel_(PS)26"/>
      <sheetName val="Strl_Steel26"/>
      <sheetName val="SHORT_LIST24"/>
      <sheetName val="Rate_Analysis24"/>
      <sheetName val="MAIN_Labour-Staff21"/>
      <sheetName val="Material_List_21"/>
      <sheetName val="Room_Matrix21"/>
      <sheetName val="PB-_1,3,521"/>
      <sheetName val="PB_-_2,421"/>
      <sheetName val="PB_-621"/>
      <sheetName val="RB_-_421"/>
      <sheetName val="RB_-_OR21"/>
      <sheetName val="RB_-_UR21"/>
      <sheetName val="????_???_??26"/>
      <sheetName val="F_-_Woodwork21"/>
      <sheetName val="Chiet_tinh_dz2221"/>
      <sheetName val="Day_work21"/>
      <sheetName val="Status_List21"/>
      <sheetName val="___________21"/>
      <sheetName val="SPT_vs_PHI21"/>
      <sheetName val="Panels_(DWG)21"/>
      <sheetName val="0_0_Reference21"/>
      <sheetName val="Labor_abs-NMR21"/>
      <sheetName val="cover_page20"/>
      <sheetName val="DVM_Sizing_Calculator-_10_ips_9"/>
      <sheetName val="Data_Ref9"/>
      <sheetName val="Gen_Req_9"/>
      <sheetName val="LPO_Register9"/>
      <sheetName val="_1"/>
      <sheetName val="Common_Data"/>
      <sheetName val="입찰내역_발주처_양식34"/>
      <sheetName val="입찰내역_발주처_제출용33"/>
      <sheetName val="입찰내역_내부용33"/>
      <sheetName val="직접공사비_본사용33"/>
      <sheetName val="공통가설_(R1)33"/>
      <sheetName val="현장기구조직표_33"/>
      <sheetName val="BOQ-Rev_332"/>
      <sheetName val="Cost_Summary32"/>
      <sheetName val="Site_Expenses32"/>
      <sheetName val="标准层玻璃幕墙3700_(350)32"/>
      <sheetName val="标准层玻璃幕墙4500_(350)32"/>
      <sheetName val="西南面包梁（1400x350）_32"/>
      <sheetName val="天井玻璃幕墙(电梯处_两侧)32"/>
      <sheetName val="Customize_Your_Invoice32"/>
      <sheetName val="PROJECT_BRIEF(EX_NEW)32"/>
      <sheetName val="Gia_vat_tu32"/>
      <sheetName val="Raw_Data32"/>
      <sheetName val="PROJECT_BRIEF32"/>
      <sheetName val="Glass_Type27"/>
      <sheetName val="Site,_Conc_&amp;_Thermal_Fdn_Lvl27"/>
      <sheetName val="Conc_Works_B3_-_T0427"/>
      <sheetName val="Conc_Works_T05_-_T1427"/>
      <sheetName val="Metal_Works27"/>
      <sheetName val="Conc_Works_B3_-_T04_(ok)27"/>
      <sheetName val="Plaster_B3-T6627"/>
      <sheetName val="BMU_(PS)27"/>
      <sheetName val="Strl_Steel_(PS)27"/>
      <sheetName val="Strl_Steel27"/>
      <sheetName val="SHORT_LIST25"/>
      <sheetName val="Rate_Analysis25"/>
      <sheetName val="MAIN_Labour-Staff22"/>
      <sheetName val="Material_List_22"/>
      <sheetName val="Room_Matrix22"/>
      <sheetName val="PB-_1,3,522"/>
      <sheetName val="PB_-_2,422"/>
      <sheetName val="PB_-622"/>
      <sheetName val="RB_-_422"/>
      <sheetName val="RB_-_OR22"/>
      <sheetName val="RB_-_UR22"/>
      <sheetName val="????_???_??27"/>
      <sheetName val="F_-_Woodwork22"/>
      <sheetName val="Chiet_tinh_dz2222"/>
      <sheetName val="Day_work22"/>
      <sheetName val="Status_List22"/>
      <sheetName val="___________22"/>
      <sheetName val="SPT_vs_PHI22"/>
      <sheetName val="Panels_(DWG)22"/>
      <sheetName val="0_0_Reference22"/>
      <sheetName val="Labor_abs-NMR22"/>
      <sheetName val="cover_page21"/>
      <sheetName val="DVM_Sizing_Calculator-_10_ips10"/>
      <sheetName val="Data_Ref10"/>
      <sheetName val="Gen_Req_10"/>
      <sheetName val="LPO_Register10"/>
      <sheetName val="_2"/>
      <sheetName val="Common_Data1"/>
      <sheetName val="Dropdowns"/>
      <sheetName val="VE"/>
      <sheetName val="Dashboard (1)"/>
      <sheetName val="Remeasure"/>
      <sheetName val="VO Agreed to Unifier Sum"/>
      <sheetName val="VO Not yet Agreed to Unifier"/>
      <sheetName val="VO Anticipated to Unifier"/>
      <sheetName val="EW to Unifier"/>
      <sheetName val="Prov Sums"/>
      <sheetName val="Claims"/>
      <sheetName val="Other Amounts"/>
      <sheetName val="VO Not yet Agreed"/>
      <sheetName val="VO Anticipated"/>
      <sheetName val="EW"/>
      <sheetName val="Controls"/>
      <sheetName val="Data sheet"/>
      <sheetName val="标准层玻璃幕墙耳㫚⤂_x0000_鸀⁦_x0000__x0001__x0000__x0000_栀"/>
      <sheetName val="Measure"/>
      <sheetName val="입찰내역_발주처_양식35"/>
      <sheetName val="입찰내역_발주처_제출용34"/>
      <sheetName val="입찰내역_내부용34"/>
      <sheetName val="직접공사비_본사용34"/>
      <sheetName val="공통가설_(R1)34"/>
      <sheetName val="현장기구조직표_34"/>
      <sheetName val="BOQ-Rev_333"/>
      <sheetName val="Cost_Summary33"/>
      <sheetName val="Site_Expenses33"/>
      <sheetName val="标准层玻璃幕墙3700_(350)33"/>
      <sheetName val="标准层玻璃幕墙4500_(350)33"/>
      <sheetName val="西南面包梁（1400x350）_33"/>
      <sheetName val="天井玻璃幕墙(电梯处_两侧)33"/>
      <sheetName val="Customize_Your_Invoice33"/>
      <sheetName val="PROJECT_BRIEF(EX_NEW)33"/>
      <sheetName val="Gia_vat_tu33"/>
      <sheetName val="Raw_Data33"/>
      <sheetName val="PROJECT_BRIEF33"/>
      <sheetName val="Glass_Type28"/>
      <sheetName val="Site,_Conc_&amp;_Thermal_Fdn_Lvl28"/>
      <sheetName val="Conc_Works_B3_-_T0428"/>
      <sheetName val="Conc_Works_T05_-_T1428"/>
      <sheetName val="Metal_Works28"/>
      <sheetName val="Conc_Works_B3_-_T04_(ok)28"/>
      <sheetName val="Plaster_B3-T6628"/>
      <sheetName val="BMU_(PS)28"/>
      <sheetName val="Strl_Steel_(PS)28"/>
      <sheetName val="Strl_Steel28"/>
      <sheetName val="SHORT_LIST26"/>
      <sheetName val="Rate_Analysis26"/>
      <sheetName val="MAIN_Labour-Staff23"/>
      <sheetName val="Material_List_23"/>
      <sheetName val="Room_Matrix23"/>
      <sheetName val="PB-_1,3,523"/>
      <sheetName val="PB_-_2,423"/>
      <sheetName val="PB_-623"/>
      <sheetName val="RB_-_423"/>
      <sheetName val="RB_-_OR23"/>
      <sheetName val="RB_-_UR23"/>
      <sheetName val="????_???_??28"/>
      <sheetName val="F_-_Woodwork23"/>
      <sheetName val="Chiet_tinh_dz2223"/>
      <sheetName val="Day_work23"/>
      <sheetName val="Status_List23"/>
      <sheetName val="___________23"/>
      <sheetName val="SPT_vs_PHI23"/>
      <sheetName val="Panels_(DWG)23"/>
      <sheetName val="0_0_Reference23"/>
      <sheetName val="Labor_abs-NMR23"/>
      <sheetName val="cover_page22"/>
      <sheetName val="DVM_Sizing_Calculator-_10_ips11"/>
      <sheetName val="Data_Ref11"/>
      <sheetName val="Gen_Req_11"/>
      <sheetName val="LPO_Register11"/>
      <sheetName val="_3"/>
      <sheetName val="Common_Data2"/>
      <sheetName val="w't_table"/>
      <sheetName val="Main_Summary"/>
      <sheetName val="공사비_내역_(가)"/>
      <sheetName val="PROJ__DATA"/>
      <sheetName val="_Beams_Sched_"/>
      <sheetName val="Structure_(2)"/>
      <sheetName val="Debt_overview_(input)"/>
      <sheetName val="except_wiring"/>
      <sheetName val="MASTER_RATE_ANALYSIS"/>
      <sheetName val="Project_Data_Guide"/>
      <sheetName val="Dashboard_(1)"/>
      <sheetName val="VO_Agreed_to_Unifier_Sum"/>
      <sheetName val="VO_Not_yet_Agreed_to_Unifier"/>
      <sheetName val="VO_Anticipated_to_Unifier"/>
      <sheetName val="EW_to_Unifier"/>
      <sheetName val="Prov_Sums"/>
      <sheetName val="Other_Amounts"/>
      <sheetName val="VO_Not_yet_Agreed"/>
      <sheetName val="VO_Anticipated"/>
      <sheetName val="final_abstract"/>
      <sheetName val="Data_sheet"/>
      <sheetName val="标准层玻璃幕墙耳㫚⤂鸀⁦栀"/>
      <sheetName val="intr_stool_brkup"/>
      <sheetName val="입찰내역_발주처_양식36"/>
      <sheetName val="입찰내역_발주처_제출용35"/>
      <sheetName val="입찰내역_내부용35"/>
      <sheetName val="직접공사비_본사용35"/>
      <sheetName val="공통가설_(R1)35"/>
      <sheetName val="현장기구조직표_35"/>
      <sheetName val="BOQ-Rev_334"/>
      <sheetName val="Cost_Summary34"/>
      <sheetName val="Site_Expenses34"/>
      <sheetName val="标准层玻璃幕墙3700_(350)34"/>
      <sheetName val="标准层玻璃幕墙4500_(350)34"/>
      <sheetName val="西南面包梁（1400x350）_34"/>
      <sheetName val="天井玻璃幕墙(电梯处_两侧)34"/>
      <sheetName val="Customize_Your_Invoice34"/>
      <sheetName val="PROJECT_BRIEF(EX_NEW)34"/>
      <sheetName val="Gia_vat_tu34"/>
      <sheetName val="Raw_Data34"/>
      <sheetName val="PROJECT_BRIEF34"/>
      <sheetName val="Glass_Type29"/>
      <sheetName val="Site,_Conc_&amp;_Thermal_Fdn_Lvl29"/>
      <sheetName val="Conc_Works_B3_-_T0429"/>
      <sheetName val="Conc_Works_T05_-_T1429"/>
      <sheetName val="Metal_Works29"/>
      <sheetName val="Conc_Works_B3_-_T04_(ok)29"/>
      <sheetName val="Plaster_B3-T6629"/>
      <sheetName val="BMU_(PS)29"/>
      <sheetName val="Strl_Steel_(PS)29"/>
      <sheetName val="Strl_Steel29"/>
      <sheetName val="SHORT_LIST27"/>
      <sheetName val="Rate_Analysis27"/>
      <sheetName val="MAIN_Labour-Staff24"/>
      <sheetName val="Material_List_24"/>
      <sheetName val="Room_Matrix24"/>
      <sheetName val="PB-_1,3,524"/>
      <sheetName val="PB_-_2,424"/>
      <sheetName val="PB_-624"/>
      <sheetName val="RB_-_424"/>
      <sheetName val="RB_-_OR24"/>
      <sheetName val="RB_-_UR24"/>
      <sheetName val="????_???_??29"/>
      <sheetName val="F_-_Woodwork24"/>
      <sheetName val="Chiet_tinh_dz2224"/>
      <sheetName val="Day_work24"/>
      <sheetName val="Status_List24"/>
      <sheetName val="___________24"/>
      <sheetName val="SPT_vs_PHI24"/>
      <sheetName val="Panels_(DWG)24"/>
      <sheetName val="0_0_Reference24"/>
      <sheetName val="Labor_abs-NMR24"/>
      <sheetName val="cover_page23"/>
      <sheetName val="DVM_Sizing_Calculator-_10_ips12"/>
      <sheetName val="Data_Ref12"/>
      <sheetName val="Gen_Req_12"/>
      <sheetName val="LPO_Register12"/>
      <sheetName val="_4"/>
      <sheetName val="Common_Data3"/>
      <sheetName val="w't_table1"/>
      <sheetName val="Main_Summary1"/>
      <sheetName val="공사비_내역_(가)1"/>
      <sheetName val="PROJ__DATA1"/>
      <sheetName val="_Beams_Sched_1"/>
      <sheetName val="Structure_(2)1"/>
      <sheetName val="Debt_overview_(input)1"/>
      <sheetName val="except_wiring1"/>
      <sheetName val="MASTER_RATE_ANALYSIS1"/>
      <sheetName val="Project_Data_Guide1"/>
      <sheetName val="Dashboard_(1)1"/>
      <sheetName val="VO_Agreed_to_Unifier_Sum1"/>
      <sheetName val="VO_Not_yet_Agreed_to_Unifier1"/>
      <sheetName val="VO_Anticipated_to_Unifier1"/>
      <sheetName val="EW_to_Unifier1"/>
      <sheetName val="Prov_Sums1"/>
      <sheetName val="Other_Amounts1"/>
      <sheetName val="VO_Not_yet_Agreed1"/>
      <sheetName val="VO_Anticipated1"/>
      <sheetName val="final_abstract1"/>
      <sheetName val="Data_sheet1"/>
      <sheetName val="intr_stool_brkup1"/>
      <sheetName val="cables"/>
      <sheetName val="Electrical Works"/>
      <sheetName val="EEV(Prilim)"/>
      <sheetName val="COL-SCH"/>
      <sheetName val="CLS"/>
      <sheetName val="CIF COST ITEM"/>
      <sheetName val="YN"/>
      <sheetName val="1-G1"/>
      <sheetName val="New Rates"/>
      <sheetName val="HWDG"/>
      <sheetName val="DATI_CONS"/>
      <sheetName val="KPIs"/>
      <sheetName val="Sales &amp; Prod"/>
      <sheetName val="Internet"/>
      <sheetName val="ESTIMATE"/>
      <sheetName val="CSC"/>
      <sheetName val="slipsumpR"/>
      <sheetName val="11"/>
      <sheetName val="BAG-2"/>
      <sheetName val="Currency"/>
      <sheetName val="ACCOUNT"/>
      <sheetName val="Pick Lists"/>
      <sheetName val="※ 드롭다운 목록"/>
      <sheetName val="입찰기준"/>
      <sheetName val="드롭다운 목록"/>
      <sheetName val="DATA LIST"/>
      <sheetName val="CF_MEDP"/>
      <sheetName val="SC_CE11"/>
      <sheetName val="CF_C21B"/>
      <sheetName val="CF_BTC"/>
      <sheetName val="물량표"/>
      <sheetName val="냉천부속동"/>
      <sheetName val="General Schedule"/>
      <sheetName val="Rate"/>
      <sheetName val="TABLE"/>
      <sheetName val="0 Master"/>
      <sheetName val="총괄"/>
      <sheetName val="공사수행방안"/>
      <sheetName val="잡철물"/>
      <sheetName val="일위_파일"/>
      <sheetName val="Cost bd-&quot;A&quot;"/>
      <sheetName val="CONCRETE"/>
      <sheetName val="실행예산-변경분"/>
      <sheetName val="공문"/>
      <sheetName val="전기일위대가"/>
      <sheetName val="예정(3)"/>
      <sheetName val="Total"/>
      <sheetName val="Fee Rate Summary"/>
      <sheetName val="M-work"/>
      <sheetName val="WORK"/>
      <sheetName val="BD_BOQ_Items_CP1"/>
      <sheetName val="BD_SORs"/>
      <sheetName val="Basic_Prices"/>
      <sheetName val="Sum_BOQ Items_CP1"/>
      <sheetName val="L_Prices"/>
      <sheetName val="M_Prices"/>
      <sheetName val="Basic Conditions"/>
      <sheetName val="Bid Cooperation"/>
      <sheetName val="Code"/>
      <sheetName val="Data Validation"/>
      <sheetName val="45,46"/>
      <sheetName val="门窗表"/>
      <sheetName val="ESCON"/>
      <sheetName val="james's"/>
      <sheetName val="공통가설"/>
      <sheetName val="방배동내역(리라)"/>
      <sheetName val="현장경비"/>
      <sheetName val="방배동내역 (총괄)"/>
      <sheetName val="slide#25,32"/>
      <sheetName val="Summary-Villanova"/>
      <sheetName val="Combined SC and Supplier"/>
      <sheetName val="SC - details"/>
      <sheetName val="Supplier - details"/>
      <sheetName val="02 Oct Allocation"/>
      <sheetName val="Supplier (not used)"/>
      <sheetName val="Key Info"/>
      <sheetName val="W"/>
      <sheetName val="S3 Architectural"/>
      <sheetName val="Ledger"/>
      <sheetName val="COLUMN"/>
      <sheetName val="office"/>
      <sheetName val="Lab"/>
      <sheetName val="#3E1_GCR"/>
      <sheetName val="DOP 1"/>
      <sheetName val="BAU"/>
      <sheetName val="PriorityList"/>
      <sheetName val="ffup"/>
      <sheetName val="Sch. Areas"/>
      <sheetName val="토목"/>
      <sheetName val="beam-reinft-IIInd floor"/>
      <sheetName val="Projects"/>
      <sheetName val="6.1.7 Grand Summary"/>
      <sheetName val="Co-ef"/>
      <sheetName val="개산공사비"/>
      <sheetName val="산근"/>
      <sheetName val="% prog figs -u5 and total"/>
      <sheetName val="CIF_COST_ITEM"/>
      <sheetName val="Sales_&amp;_Prod"/>
      <sheetName val="Key_Info"/>
      <sheetName val="beam-reinft-IIInd_floor"/>
      <sheetName val="标准层玻璃幕墙耳㫚⤂"/>
      <sheetName val="총괄표 (2)"/>
      <sheetName val="SI"/>
      <sheetName val="Definitions"/>
      <sheetName val="SI Sheet"/>
      <sheetName val="BM1"/>
      <sheetName val="Summary by WU"/>
      <sheetName val="HB CEC schd 6.2"/>
      <sheetName val="Summary_status(M+N)"/>
      <sheetName val="XLR_NoRangeSheet"/>
      <sheetName val="Fixed"/>
      <sheetName val="Sheet2"/>
      <sheetName val="할증 "/>
      <sheetName val="Sheet5"/>
      <sheetName val="PB"/>
      <sheetName val="India F&amp;S Template"/>
      <sheetName val="입찰내역_발주처_양식37"/>
      <sheetName val="입찰내역_발주처_제출용36"/>
      <sheetName val="입찰내역_내부용36"/>
      <sheetName val="직접공사비_본사용36"/>
      <sheetName val="공통가설_(R1)36"/>
      <sheetName val="현장기구조직표_36"/>
      <sheetName val="BOQ-Rev_335"/>
      <sheetName val="Cost_Summary35"/>
      <sheetName val="Site_Expenses35"/>
      <sheetName val="标准层玻璃幕墙3700_(350)35"/>
      <sheetName val="标准层玻璃幕墙4500_(350)35"/>
      <sheetName val="西南面包梁（1400x350）_35"/>
      <sheetName val="天井玻璃幕墙(电梯处_两侧)35"/>
      <sheetName val="Customize_Your_Invoice35"/>
      <sheetName val="PROJECT_BRIEF(EX_NEW)35"/>
      <sheetName val="Gia_vat_tu35"/>
      <sheetName val="Raw_Data35"/>
      <sheetName val="PROJECT_BRIEF35"/>
      <sheetName val="Glass_Type30"/>
      <sheetName val="Site,_Conc_&amp;_Thermal_Fdn_Lvl30"/>
      <sheetName val="Conc_Works_B3_-_T0430"/>
      <sheetName val="Conc_Works_T05_-_T1430"/>
      <sheetName val="Metal_Works30"/>
      <sheetName val="Conc_Works_B3_-_T04_(ok)30"/>
      <sheetName val="Plaster_B3-T6630"/>
      <sheetName val="BMU_(PS)30"/>
      <sheetName val="Strl_Steel_(PS)30"/>
      <sheetName val="Strl_Steel30"/>
      <sheetName val="SHORT_LIST28"/>
      <sheetName val="Rate_Analysis28"/>
      <sheetName val="MAIN_Labour-Staff25"/>
      <sheetName val="Material_List_25"/>
      <sheetName val="Room_Matrix25"/>
      <sheetName val="PB-_1,3,525"/>
      <sheetName val="PB_-_2,425"/>
      <sheetName val="PB_-625"/>
      <sheetName val="RB_-_425"/>
      <sheetName val="RB_-_OR25"/>
      <sheetName val="RB_-_UR25"/>
      <sheetName val="????_???_??30"/>
      <sheetName val="F_-_Woodwork25"/>
      <sheetName val="Chiet_tinh_dz2225"/>
      <sheetName val="Day_work25"/>
      <sheetName val="Status_List25"/>
      <sheetName val="___________25"/>
      <sheetName val="SPT_vs_PHI25"/>
      <sheetName val="Panels_(DWG)25"/>
      <sheetName val="0_0_Reference25"/>
      <sheetName val="Labor_abs-NMR25"/>
      <sheetName val="cover_page24"/>
      <sheetName val="DVM_Sizing_Calculator-_10_ips13"/>
      <sheetName val="Data_Ref13"/>
      <sheetName val="Gen_Req_13"/>
      <sheetName val="LPO_Register13"/>
      <sheetName val="_5"/>
      <sheetName val="Common_Data4"/>
      <sheetName val="w't_table2"/>
      <sheetName val="Main_Summary2"/>
      <sheetName val="공사비_내역_(가)2"/>
      <sheetName val="PROJ__DATA2"/>
      <sheetName val="_Beams_Sched_2"/>
      <sheetName val="Structure_(2)2"/>
      <sheetName val="Debt_overview_(input)2"/>
      <sheetName val="except_wiring2"/>
      <sheetName val="MASTER_RATE_ANALYSIS2"/>
      <sheetName val="Project_Data_Guide2"/>
      <sheetName val="Dashboard_(1)2"/>
      <sheetName val="VO_Agreed_to_Unifier_Sum2"/>
      <sheetName val="VO_Not_yet_Agreed_to_Unifier2"/>
      <sheetName val="VO_Anticipated_to_Unifier2"/>
      <sheetName val="EW_to_Unifier2"/>
      <sheetName val="Prov_Sums2"/>
      <sheetName val="Other_Amounts2"/>
      <sheetName val="VO_Not_yet_Agreed2"/>
      <sheetName val="VO_Anticipated2"/>
      <sheetName val="final_abstract2"/>
      <sheetName val="Data_sheet2"/>
      <sheetName val="intr_stool_brkup2"/>
      <sheetName val="입찰내역_발주처_양식38"/>
      <sheetName val="입찰내역_발주처_제출용37"/>
      <sheetName val="입찰내역_내부용37"/>
      <sheetName val="직접공사비_본사용37"/>
      <sheetName val="공통가설_(R1)37"/>
      <sheetName val="현장기구조직표_37"/>
      <sheetName val="BOQ-Rev_336"/>
      <sheetName val="Cost_Summary36"/>
      <sheetName val="Site_Expenses36"/>
      <sheetName val="标准层玻璃幕墙3700_(350)36"/>
      <sheetName val="标准层玻璃幕墙4500_(350)36"/>
      <sheetName val="西南面包梁（1400x350）_36"/>
      <sheetName val="天井玻璃幕墙(电梯处_两侧)36"/>
      <sheetName val="Customize_Your_Invoice36"/>
      <sheetName val="PROJECT_BRIEF(EX_NEW)36"/>
      <sheetName val="Gia_vat_tu36"/>
      <sheetName val="Raw_Data36"/>
      <sheetName val="PROJECT_BRIEF36"/>
      <sheetName val="Glass_Type31"/>
      <sheetName val="Site,_Conc_&amp;_Thermal_Fdn_Lvl31"/>
      <sheetName val="Conc_Works_B3_-_T0431"/>
      <sheetName val="Conc_Works_T05_-_T1431"/>
      <sheetName val="Metal_Works31"/>
      <sheetName val="Conc_Works_B3_-_T04_(ok)31"/>
      <sheetName val="Plaster_B3-T6631"/>
      <sheetName val="BMU_(PS)31"/>
      <sheetName val="Strl_Steel_(PS)31"/>
      <sheetName val="Strl_Steel31"/>
      <sheetName val="SHORT_LIST29"/>
      <sheetName val="Rate_Analysis29"/>
      <sheetName val="MAIN_Labour-Staff26"/>
      <sheetName val="Material_List_26"/>
      <sheetName val="Room_Matrix26"/>
      <sheetName val="PB-_1,3,526"/>
      <sheetName val="PB_-_2,426"/>
      <sheetName val="PB_-626"/>
      <sheetName val="RB_-_426"/>
      <sheetName val="RB_-_OR26"/>
      <sheetName val="RB_-_UR26"/>
      <sheetName val="????_???_??31"/>
      <sheetName val="F_-_Woodwork26"/>
      <sheetName val="Chiet_tinh_dz2226"/>
      <sheetName val="Day_work26"/>
      <sheetName val="Status_List26"/>
      <sheetName val="___________26"/>
      <sheetName val="SPT_vs_PHI26"/>
      <sheetName val="Panels_(DWG)26"/>
      <sheetName val="0_0_Reference26"/>
      <sheetName val="Labor_abs-NMR26"/>
      <sheetName val="cover_page25"/>
      <sheetName val="DVM_Sizing_Calculator-_10_ips14"/>
      <sheetName val="Data_Ref14"/>
      <sheetName val="Gen_Req_14"/>
      <sheetName val="LPO_Register14"/>
      <sheetName val="_6"/>
      <sheetName val="Common_Data5"/>
      <sheetName val="w't_table3"/>
      <sheetName val="Main_Summary3"/>
      <sheetName val="공사비_내역_(가)3"/>
      <sheetName val="PROJ__DATA3"/>
      <sheetName val="_Beams_Sched_3"/>
      <sheetName val="Structure_(2)3"/>
      <sheetName val="Debt_overview_(input)3"/>
      <sheetName val="except_wiring3"/>
      <sheetName val="MASTER_RATE_ANALYSIS3"/>
      <sheetName val="Project_Data_Guide3"/>
      <sheetName val="Dashboard_(1)3"/>
      <sheetName val="VO_Agreed_to_Unifier_Sum3"/>
      <sheetName val="VO_Not_yet_Agreed_to_Unifier3"/>
      <sheetName val="VO_Anticipated_to_Unifier3"/>
      <sheetName val="EW_to_Unifier3"/>
      <sheetName val="Prov_Sums3"/>
      <sheetName val="Other_Amounts3"/>
      <sheetName val="VO_Not_yet_Agreed3"/>
      <sheetName val="VO_Anticipated3"/>
      <sheetName val="final_abstract3"/>
      <sheetName val="Data_sheet3"/>
      <sheetName val="intr_stool_brkup3"/>
      <sheetName val="Electrical_Works"/>
      <sheetName val="Estimate for approval"/>
      <sheetName val="Estimate_for_approval"/>
      <sheetName val="Estimate_for_approval1"/>
      <sheetName val="KP1590_E"/>
      <sheetName val="A"/>
      <sheetName val="Démol."/>
      <sheetName val=""/>
      <sheetName val="01-D.PERS"/>
      <sheetName val="※_드롭다운_목록"/>
      <sheetName val="Progress As Per BOQ"/>
      <sheetName val="cp-e1"/>
      <sheetName val="Qty take-off IFCplans "/>
      <sheetName val="RTO5BASEref001"/>
      <sheetName val="D"/>
      <sheetName val="Bldg"/>
      <sheetName val="Doha North STW-30mnths"/>
      <sheetName val="PROGRAM"/>
      <sheetName val="CASHFLOW"/>
      <sheetName val="Beamsked"/>
      <sheetName val="Columnsked"/>
      <sheetName val="Rebar _Take off"/>
      <sheetName val="Pick_Lists"/>
      <sheetName val="드롭다운_목록"/>
      <sheetName val="DATA_LIST"/>
      <sheetName val="General_Schedule"/>
      <sheetName val="0_Master"/>
      <sheetName val="Cost_bd-&quot;A&quot;"/>
      <sheetName val="Fee_Rate_Summary"/>
      <sheetName val="Sum_BOQ_Items_CP1"/>
      <sheetName val="Basic_Conditions"/>
      <sheetName val="Bid_Cooperation"/>
      <sheetName val="Data_Validation"/>
      <sheetName val="방배동내역_(총괄)"/>
      <sheetName val="Schedules"/>
      <sheetName val="Pipe(HDPE)"/>
      <sheetName val="Materials "/>
      <sheetName val="Labour"/>
      <sheetName val="MAchinery(R1)"/>
      <sheetName val="Cashflow Analysis"/>
      <sheetName val="CIF_COST_ITEM1"/>
      <sheetName val="Key_Info1"/>
      <sheetName val="beam-reinft-IIInd_floor1"/>
      <sheetName val="Sales_&amp;_Prod1"/>
      <sheetName val="CIF_COST_ITEM2"/>
      <sheetName val="Key_Info2"/>
      <sheetName val="beam-reinft-IIInd_floor2"/>
      <sheetName val="Sales_&amp;_Prod2"/>
      <sheetName val="Dashboard-27-04"/>
      <sheetName val="Project Dash Board"/>
      <sheetName val="Dashboard-16-02"/>
      <sheetName val="E. H. Treatment for pile cap"/>
      <sheetName val="Sheet9"/>
      <sheetName val="DCF_5"/>
      <sheetName val="US Ship Repair Industry Growth"/>
      <sheetName val="Market Overview"/>
      <sheetName val="US Shipyard Repair Output"/>
      <sheetName val="Charts"/>
      <sheetName val="LBO"/>
      <sheetName val="Summary Financials"/>
      <sheetName val="DRUM"/>
      <sheetName val="Micro"/>
      <sheetName val="Pay_Sep06"/>
      <sheetName val="Costing"/>
      <sheetName val="Approved MTD Proj #'s"/>
      <sheetName val="Assumption Inputs"/>
      <sheetName val="PRICE-COMP"/>
      <sheetName val="9. Package split - Cost "/>
      <sheetName val="CFForecast detail"/>
      <sheetName val="INDIGINEOUS ITEMS "/>
      <sheetName val="SRC_B3U2"/>
      <sheetName val="Sheet3"/>
      <sheetName val="SIEMENS"/>
      <sheetName val="RA"/>
      <sheetName val="3. Bulk Check"/>
      <sheetName val="2. Trade Sum"/>
      <sheetName val="Schedule of Material Submittals"/>
      <sheetName val="SS MH"/>
      <sheetName val="BUR4-Rd"/>
      <sheetName val="BUR3-DrnRC"/>
      <sheetName val="SCHEDULE"/>
      <sheetName val="Database"/>
      <sheetName val="schedule nos"/>
      <sheetName val="Info"/>
      <sheetName val="p&amp;m"/>
      <sheetName val="Eq. Mobilization"/>
      <sheetName val="ESC"/>
      <sheetName val="Estimate_for_approval2"/>
      <sheetName val="New_Rates"/>
      <sheetName val="Employee Listing &amp; Rates"/>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refreshError="1"/>
      <sheetData sheetId="135" refreshError="1"/>
      <sheetData sheetId="136" refreshError="1"/>
      <sheetData sheetId="137" refreshError="1"/>
      <sheetData sheetId="138" refreshError="1"/>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refreshError="1"/>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refreshError="1"/>
      <sheetData sheetId="310" refreshError="1"/>
      <sheetData sheetId="311" refreshError="1"/>
      <sheetData sheetId="312" refreshError="1"/>
      <sheetData sheetId="313"/>
      <sheetData sheetId="314"/>
      <sheetData sheetId="315"/>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refreshError="1"/>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refreshError="1"/>
      <sheetData sheetId="501"/>
      <sheetData sheetId="502"/>
      <sheetData sheetId="503" refreshError="1"/>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refreshError="1"/>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sheetData sheetId="1422"/>
      <sheetData sheetId="1423"/>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sheetData sheetId="1437"/>
      <sheetData sheetId="1438"/>
      <sheetData sheetId="1439"/>
      <sheetData sheetId="1440"/>
      <sheetData sheetId="1441"/>
      <sheetData sheetId="1442"/>
      <sheetData sheetId="1443"/>
      <sheetData sheetId="1444"/>
      <sheetData sheetId="1445"/>
      <sheetData sheetId="1446"/>
      <sheetData sheetId="1447"/>
      <sheetData sheetId="1448"/>
      <sheetData sheetId="1449"/>
      <sheetData sheetId="1450"/>
      <sheetData sheetId="1451"/>
      <sheetData sheetId="1452"/>
      <sheetData sheetId="1453"/>
      <sheetData sheetId="1454"/>
      <sheetData sheetId="1455"/>
      <sheetData sheetId="1456"/>
      <sheetData sheetId="1457"/>
      <sheetData sheetId="1458"/>
      <sheetData sheetId="1459"/>
      <sheetData sheetId="1460"/>
      <sheetData sheetId="1461"/>
      <sheetData sheetId="1462"/>
      <sheetData sheetId="1463"/>
      <sheetData sheetId="1464"/>
      <sheetData sheetId="1465"/>
      <sheetData sheetId="1466"/>
      <sheetData sheetId="1467"/>
      <sheetData sheetId="1468"/>
      <sheetData sheetId="1469"/>
      <sheetData sheetId="1470"/>
      <sheetData sheetId="1471"/>
      <sheetData sheetId="1472"/>
      <sheetData sheetId="1473"/>
      <sheetData sheetId="1474"/>
      <sheetData sheetId="1475"/>
      <sheetData sheetId="1476"/>
      <sheetData sheetId="1477"/>
      <sheetData sheetId="1478"/>
      <sheetData sheetId="1479"/>
      <sheetData sheetId="1480"/>
      <sheetData sheetId="1481"/>
      <sheetData sheetId="1482"/>
      <sheetData sheetId="1483"/>
      <sheetData sheetId="1484"/>
      <sheetData sheetId="1485"/>
      <sheetData sheetId="1486"/>
      <sheetData sheetId="1487"/>
      <sheetData sheetId="1488"/>
      <sheetData sheetId="1489"/>
      <sheetData sheetId="1490"/>
      <sheetData sheetId="1491"/>
      <sheetData sheetId="1492"/>
      <sheetData sheetId="1493"/>
      <sheetData sheetId="1494"/>
      <sheetData sheetId="1495"/>
      <sheetData sheetId="1496"/>
      <sheetData sheetId="1497"/>
      <sheetData sheetId="1498"/>
      <sheetData sheetId="1499"/>
      <sheetData sheetId="1500"/>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sheetData sheetId="1566"/>
      <sheetData sheetId="1567"/>
      <sheetData sheetId="1568"/>
      <sheetData sheetId="1569"/>
      <sheetData sheetId="1570"/>
      <sheetData sheetId="1571"/>
      <sheetData sheetId="1572"/>
      <sheetData sheetId="1573"/>
      <sheetData sheetId="1574"/>
      <sheetData sheetId="1575"/>
      <sheetData sheetId="1576"/>
      <sheetData sheetId="1577"/>
      <sheetData sheetId="1578"/>
      <sheetData sheetId="1579"/>
      <sheetData sheetId="1580"/>
      <sheetData sheetId="1581"/>
      <sheetData sheetId="1582"/>
      <sheetData sheetId="1583"/>
      <sheetData sheetId="1584"/>
      <sheetData sheetId="1585"/>
      <sheetData sheetId="1586"/>
      <sheetData sheetId="1587"/>
      <sheetData sheetId="1588"/>
      <sheetData sheetId="1589"/>
      <sheetData sheetId="1590"/>
      <sheetData sheetId="1591"/>
      <sheetData sheetId="1592"/>
      <sheetData sheetId="1593"/>
      <sheetData sheetId="1594"/>
      <sheetData sheetId="1595"/>
      <sheetData sheetId="1596"/>
      <sheetData sheetId="1597"/>
      <sheetData sheetId="1598"/>
      <sheetData sheetId="1599"/>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sheetData sheetId="1673"/>
      <sheetData sheetId="1674"/>
      <sheetData sheetId="1675"/>
      <sheetData sheetId="1676"/>
      <sheetData sheetId="1677"/>
      <sheetData sheetId="1678"/>
      <sheetData sheetId="1679"/>
      <sheetData sheetId="1680"/>
      <sheetData sheetId="1681"/>
      <sheetData sheetId="1682"/>
      <sheetData sheetId="1683"/>
      <sheetData sheetId="1684"/>
      <sheetData sheetId="1685"/>
      <sheetData sheetId="1686"/>
      <sheetData sheetId="1687"/>
      <sheetData sheetId="1688"/>
      <sheetData sheetId="1689"/>
      <sheetData sheetId="1690"/>
      <sheetData sheetId="1691"/>
      <sheetData sheetId="1692"/>
      <sheetData sheetId="1693"/>
      <sheetData sheetId="1694"/>
      <sheetData sheetId="1695"/>
      <sheetData sheetId="1696"/>
      <sheetData sheetId="1697"/>
      <sheetData sheetId="1698"/>
      <sheetData sheetId="1699"/>
      <sheetData sheetId="1700"/>
      <sheetData sheetId="1701"/>
      <sheetData sheetId="1702"/>
      <sheetData sheetId="1703"/>
      <sheetData sheetId="1704"/>
      <sheetData sheetId="1705"/>
      <sheetData sheetId="1706"/>
      <sheetData sheetId="1707"/>
      <sheetData sheetId="1708"/>
      <sheetData sheetId="1709"/>
      <sheetData sheetId="1710"/>
      <sheetData sheetId="1711"/>
      <sheetData sheetId="1712"/>
      <sheetData sheetId="1713"/>
      <sheetData sheetId="1714"/>
      <sheetData sheetId="1715"/>
      <sheetData sheetId="1716"/>
      <sheetData sheetId="1717"/>
      <sheetData sheetId="1718"/>
      <sheetData sheetId="1719"/>
      <sheetData sheetId="1720"/>
      <sheetData sheetId="1721"/>
      <sheetData sheetId="1722"/>
      <sheetData sheetId="1723"/>
      <sheetData sheetId="1724"/>
      <sheetData sheetId="1725"/>
      <sheetData sheetId="1726"/>
      <sheetData sheetId="1727"/>
      <sheetData sheetId="1728"/>
      <sheetData sheetId="1729"/>
      <sheetData sheetId="1730"/>
      <sheetData sheetId="1731"/>
      <sheetData sheetId="1732"/>
      <sheetData sheetId="1733"/>
      <sheetData sheetId="1734"/>
      <sheetData sheetId="1735"/>
      <sheetData sheetId="1736"/>
      <sheetData sheetId="1737"/>
      <sheetData sheetId="1738"/>
      <sheetData sheetId="1739"/>
      <sheetData sheetId="1740"/>
      <sheetData sheetId="1741"/>
      <sheetData sheetId="1742"/>
      <sheetData sheetId="1743"/>
      <sheetData sheetId="1744"/>
      <sheetData sheetId="1745"/>
      <sheetData sheetId="1746"/>
      <sheetData sheetId="1747"/>
      <sheetData sheetId="1748"/>
      <sheetData sheetId="1749"/>
      <sheetData sheetId="1750"/>
      <sheetData sheetId="1751"/>
      <sheetData sheetId="1752"/>
      <sheetData sheetId="1753"/>
      <sheetData sheetId="1754"/>
      <sheetData sheetId="1755"/>
      <sheetData sheetId="1756"/>
      <sheetData sheetId="1757"/>
      <sheetData sheetId="1758"/>
      <sheetData sheetId="1759"/>
      <sheetData sheetId="1760"/>
      <sheetData sheetId="1761"/>
      <sheetData sheetId="1762"/>
      <sheetData sheetId="1763"/>
      <sheetData sheetId="1764"/>
      <sheetData sheetId="1765"/>
      <sheetData sheetId="1766"/>
      <sheetData sheetId="1767"/>
      <sheetData sheetId="1768"/>
      <sheetData sheetId="1769"/>
      <sheetData sheetId="1770"/>
      <sheetData sheetId="1771"/>
      <sheetData sheetId="1772"/>
      <sheetData sheetId="1773"/>
      <sheetData sheetId="1774"/>
      <sheetData sheetId="1775"/>
      <sheetData sheetId="1776"/>
      <sheetData sheetId="1777"/>
      <sheetData sheetId="1778"/>
      <sheetData sheetId="1779"/>
      <sheetData sheetId="1780"/>
      <sheetData sheetId="1781"/>
      <sheetData sheetId="1782"/>
      <sheetData sheetId="1783"/>
      <sheetData sheetId="1784"/>
      <sheetData sheetId="1785"/>
      <sheetData sheetId="1786"/>
      <sheetData sheetId="1787"/>
      <sheetData sheetId="1788"/>
      <sheetData sheetId="1789"/>
      <sheetData sheetId="1790"/>
      <sheetData sheetId="1791"/>
      <sheetData sheetId="1792"/>
      <sheetData sheetId="1793"/>
      <sheetData sheetId="1794"/>
      <sheetData sheetId="1795"/>
      <sheetData sheetId="1796"/>
      <sheetData sheetId="1797"/>
      <sheetData sheetId="1798"/>
      <sheetData sheetId="1799"/>
      <sheetData sheetId="1800"/>
      <sheetData sheetId="1801"/>
      <sheetData sheetId="1802"/>
      <sheetData sheetId="1803"/>
      <sheetData sheetId="1804"/>
      <sheetData sheetId="1805"/>
      <sheetData sheetId="1806"/>
      <sheetData sheetId="1807"/>
      <sheetData sheetId="1808"/>
      <sheetData sheetId="1809"/>
      <sheetData sheetId="1810"/>
      <sheetData sheetId="1811"/>
      <sheetData sheetId="1812"/>
      <sheetData sheetId="1813"/>
      <sheetData sheetId="1814"/>
      <sheetData sheetId="1815"/>
      <sheetData sheetId="1816"/>
      <sheetData sheetId="1817"/>
      <sheetData sheetId="1818"/>
      <sheetData sheetId="1819"/>
      <sheetData sheetId="1820"/>
      <sheetData sheetId="1821"/>
      <sheetData sheetId="1822"/>
      <sheetData sheetId="1823"/>
      <sheetData sheetId="1824"/>
      <sheetData sheetId="1825"/>
      <sheetData sheetId="1826"/>
      <sheetData sheetId="1827"/>
      <sheetData sheetId="1828"/>
      <sheetData sheetId="1829" refreshError="1"/>
      <sheetData sheetId="1830" refreshError="1"/>
      <sheetData sheetId="1831" refreshError="1"/>
      <sheetData sheetId="1832" refreshError="1"/>
      <sheetData sheetId="1833" refreshError="1"/>
      <sheetData sheetId="1834" refreshError="1"/>
      <sheetData sheetId="1835" refreshError="1"/>
      <sheetData sheetId="1836" refreshError="1"/>
      <sheetData sheetId="1837" refreshError="1"/>
      <sheetData sheetId="1838" refreshError="1"/>
      <sheetData sheetId="1839" refreshError="1"/>
      <sheetData sheetId="1840" refreshError="1"/>
      <sheetData sheetId="1841" refreshError="1"/>
      <sheetData sheetId="1842" refreshError="1"/>
      <sheetData sheetId="1843" refreshError="1"/>
      <sheetData sheetId="1844" refreshError="1"/>
      <sheetData sheetId="1845" refreshError="1"/>
      <sheetData sheetId="1846" refreshError="1"/>
      <sheetData sheetId="1847" refreshError="1"/>
      <sheetData sheetId="1848" refreshError="1"/>
      <sheetData sheetId="1849" refreshError="1"/>
      <sheetData sheetId="1850" refreshError="1"/>
      <sheetData sheetId="1851" refreshError="1"/>
      <sheetData sheetId="1852" refreshError="1"/>
      <sheetData sheetId="1853" refreshError="1"/>
      <sheetData sheetId="1854" refreshError="1"/>
      <sheetData sheetId="1855" refreshError="1"/>
      <sheetData sheetId="1856" refreshError="1"/>
      <sheetData sheetId="1857" refreshError="1"/>
      <sheetData sheetId="1858" refreshError="1"/>
      <sheetData sheetId="1859" refreshError="1"/>
      <sheetData sheetId="1860" refreshError="1"/>
      <sheetData sheetId="1861" refreshError="1"/>
      <sheetData sheetId="1862" refreshError="1"/>
      <sheetData sheetId="1863" refreshError="1"/>
      <sheetData sheetId="1864" refreshError="1"/>
      <sheetData sheetId="1865" refreshError="1"/>
      <sheetData sheetId="1866" refreshError="1"/>
      <sheetData sheetId="1867" refreshError="1"/>
      <sheetData sheetId="1868" refreshError="1"/>
      <sheetData sheetId="1869" refreshError="1"/>
      <sheetData sheetId="1870" refreshError="1"/>
      <sheetData sheetId="1871" refreshError="1"/>
      <sheetData sheetId="1872" refreshError="1"/>
      <sheetData sheetId="1873" refreshError="1"/>
      <sheetData sheetId="1874" refreshError="1"/>
      <sheetData sheetId="1875" refreshError="1"/>
      <sheetData sheetId="1876" refreshError="1"/>
      <sheetData sheetId="1877" refreshError="1"/>
      <sheetData sheetId="1878" refreshError="1"/>
      <sheetData sheetId="1879" refreshError="1"/>
      <sheetData sheetId="1880" refreshError="1"/>
      <sheetData sheetId="1881" refreshError="1"/>
      <sheetData sheetId="1882" refreshError="1"/>
      <sheetData sheetId="1883" refreshError="1"/>
      <sheetData sheetId="1884" refreshError="1"/>
      <sheetData sheetId="1885" refreshError="1"/>
      <sheetData sheetId="1886" refreshError="1"/>
      <sheetData sheetId="1887" refreshError="1"/>
      <sheetData sheetId="1888" refreshError="1"/>
      <sheetData sheetId="1889" refreshError="1"/>
      <sheetData sheetId="1890" refreshError="1"/>
      <sheetData sheetId="1891" refreshError="1"/>
      <sheetData sheetId="1892" refreshError="1"/>
      <sheetData sheetId="1893" refreshError="1"/>
      <sheetData sheetId="1894" refreshError="1"/>
      <sheetData sheetId="1895" refreshError="1"/>
      <sheetData sheetId="1896" refreshError="1"/>
      <sheetData sheetId="1897" refreshError="1"/>
      <sheetData sheetId="1898"/>
      <sheetData sheetId="1899"/>
      <sheetData sheetId="1900"/>
      <sheetData sheetId="1901"/>
      <sheetData sheetId="1902"/>
      <sheetData sheetId="1903"/>
      <sheetData sheetId="1904" refreshError="1"/>
      <sheetData sheetId="1905" refreshError="1"/>
      <sheetData sheetId="1906" refreshError="1"/>
      <sheetData sheetId="1907" refreshError="1"/>
      <sheetData sheetId="1908" refreshError="1"/>
      <sheetData sheetId="1909" refreshError="1"/>
      <sheetData sheetId="1910" refreshError="1"/>
      <sheetData sheetId="1911" refreshError="1"/>
      <sheetData sheetId="1912" refreshError="1"/>
      <sheetData sheetId="1913" refreshError="1"/>
      <sheetData sheetId="1914" refreshError="1"/>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refreshError="1"/>
      <sheetData sheetId="1924" refreshError="1"/>
      <sheetData sheetId="1925"/>
      <sheetData sheetId="1926"/>
      <sheetData sheetId="1927"/>
      <sheetData sheetId="1928"/>
      <sheetData sheetId="1929" refreshError="1"/>
      <sheetData sheetId="1930" refreshError="1"/>
      <sheetData sheetId="1931" refreshError="1"/>
      <sheetData sheetId="1932" refreshError="1"/>
      <sheetData sheetId="1933" refreshError="1"/>
      <sheetData sheetId="1934" refreshError="1"/>
      <sheetData sheetId="1935" refreshError="1"/>
      <sheetData sheetId="1936" refreshError="1"/>
      <sheetData sheetId="1937" refreshError="1"/>
      <sheetData sheetId="1938" refreshError="1"/>
      <sheetData sheetId="1939" refreshError="1"/>
      <sheetData sheetId="1940" refreshError="1"/>
      <sheetData sheetId="1941" refreshError="1"/>
      <sheetData sheetId="1942" refreshError="1"/>
      <sheetData sheetId="1943" refreshError="1"/>
      <sheetData sheetId="1944" refreshError="1"/>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sheetData sheetId="1962"/>
      <sheetData sheetId="1963"/>
      <sheetData sheetId="1964"/>
      <sheetData sheetId="1965"/>
      <sheetData sheetId="1966"/>
      <sheetData sheetId="1967"/>
      <sheetData sheetId="1968"/>
      <sheetData sheetId="1969"/>
      <sheetData sheetId="1970"/>
      <sheetData sheetId="1971"/>
      <sheetData sheetId="1972"/>
      <sheetData sheetId="1973"/>
      <sheetData sheetId="1974"/>
      <sheetData sheetId="1975"/>
      <sheetData sheetId="1976"/>
      <sheetData sheetId="1977"/>
      <sheetData sheetId="1978"/>
      <sheetData sheetId="1979"/>
      <sheetData sheetId="1980"/>
      <sheetData sheetId="1981"/>
      <sheetData sheetId="1982"/>
      <sheetData sheetId="1983"/>
      <sheetData sheetId="1984"/>
      <sheetData sheetId="1985"/>
      <sheetData sheetId="1986"/>
      <sheetData sheetId="1987"/>
      <sheetData sheetId="1988"/>
      <sheetData sheetId="1989"/>
      <sheetData sheetId="1990"/>
      <sheetData sheetId="1991"/>
      <sheetData sheetId="1992"/>
      <sheetData sheetId="1993"/>
      <sheetData sheetId="1994"/>
      <sheetData sheetId="1995"/>
      <sheetData sheetId="1996"/>
      <sheetData sheetId="1997"/>
      <sheetData sheetId="1998"/>
      <sheetData sheetId="1999"/>
      <sheetData sheetId="2000"/>
      <sheetData sheetId="2001"/>
      <sheetData sheetId="2002"/>
      <sheetData sheetId="2003"/>
      <sheetData sheetId="2004"/>
      <sheetData sheetId="2005"/>
      <sheetData sheetId="2006"/>
      <sheetData sheetId="2007"/>
      <sheetData sheetId="2008"/>
      <sheetData sheetId="2009"/>
      <sheetData sheetId="2010"/>
      <sheetData sheetId="2011"/>
      <sheetData sheetId="2012"/>
      <sheetData sheetId="2013"/>
      <sheetData sheetId="2014"/>
      <sheetData sheetId="2015"/>
      <sheetData sheetId="2016"/>
      <sheetData sheetId="2017"/>
      <sheetData sheetId="2018"/>
      <sheetData sheetId="2019"/>
      <sheetData sheetId="2020"/>
      <sheetData sheetId="2021"/>
      <sheetData sheetId="2022"/>
      <sheetData sheetId="2023"/>
      <sheetData sheetId="2024"/>
      <sheetData sheetId="2025"/>
      <sheetData sheetId="2026"/>
      <sheetData sheetId="2027"/>
      <sheetData sheetId="2028"/>
      <sheetData sheetId="2029"/>
      <sheetData sheetId="2030"/>
      <sheetData sheetId="2031"/>
      <sheetData sheetId="2032"/>
      <sheetData sheetId="2033"/>
      <sheetData sheetId="2034"/>
      <sheetData sheetId="2035"/>
      <sheetData sheetId="2036"/>
      <sheetData sheetId="2037"/>
      <sheetData sheetId="2038"/>
      <sheetData sheetId="2039"/>
      <sheetData sheetId="2040"/>
      <sheetData sheetId="2041"/>
      <sheetData sheetId="2042"/>
      <sheetData sheetId="2043"/>
      <sheetData sheetId="2044"/>
      <sheetData sheetId="2045"/>
      <sheetData sheetId="2046"/>
      <sheetData sheetId="2047"/>
      <sheetData sheetId="2048"/>
      <sheetData sheetId="2049"/>
      <sheetData sheetId="2050"/>
      <sheetData sheetId="2051"/>
      <sheetData sheetId="2052"/>
      <sheetData sheetId="2053"/>
      <sheetData sheetId="2054"/>
      <sheetData sheetId="2055"/>
      <sheetData sheetId="2056"/>
      <sheetData sheetId="2057"/>
      <sheetData sheetId="2058"/>
      <sheetData sheetId="2059"/>
      <sheetData sheetId="2060"/>
      <sheetData sheetId="2061"/>
      <sheetData sheetId="2062"/>
      <sheetData sheetId="2063"/>
      <sheetData sheetId="2064"/>
      <sheetData sheetId="2065"/>
      <sheetData sheetId="2066"/>
      <sheetData sheetId="2067"/>
      <sheetData sheetId="2068"/>
      <sheetData sheetId="2069"/>
      <sheetData sheetId="2070"/>
      <sheetData sheetId="2071"/>
      <sheetData sheetId="2072"/>
      <sheetData sheetId="2073"/>
      <sheetData sheetId="2074"/>
      <sheetData sheetId="2075"/>
      <sheetData sheetId="2076"/>
      <sheetData sheetId="2077"/>
      <sheetData sheetId="2078"/>
      <sheetData sheetId="2079"/>
      <sheetData sheetId="2080"/>
      <sheetData sheetId="2081"/>
      <sheetData sheetId="2082"/>
      <sheetData sheetId="2083"/>
      <sheetData sheetId="2084"/>
      <sheetData sheetId="2085"/>
      <sheetData sheetId="2086"/>
      <sheetData sheetId="2087"/>
      <sheetData sheetId="2088"/>
      <sheetData sheetId="2089"/>
      <sheetData sheetId="2090"/>
      <sheetData sheetId="2091"/>
      <sheetData sheetId="2092"/>
      <sheetData sheetId="2093"/>
      <sheetData sheetId="2094"/>
      <sheetData sheetId="2095"/>
      <sheetData sheetId="2096"/>
      <sheetData sheetId="2097"/>
      <sheetData sheetId="2098"/>
      <sheetData sheetId="2099"/>
      <sheetData sheetId="2100"/>
      <sheetData sheetId="2101"/>
      <sheetData sheetId="2102" refreshError="1"/>
      <sheetData sheetId="2103"/>
      <sheetData sheetId="2104"/>
      <sheetData sheetId="2105" refreshError="1"/>
      <sheetData sheetId="2106" refreshError="1"/>
      <sheetData sheetId="2107" refreshError="1"/>
      <sheetData sheetId="2108" refreshError="1"/>
      <sheetData sheetId="2109"/>
      <sheetData sheetId="2110"/>
      <sheetData sheetId="2111" refreshError="1"/>
      <sheetData sheetId="2112" refreshError="1"/>
      <sheetData sheetId="2113" refreshError="1"/>
      <sheetData sheetId="2114" refreshError="1"/>
      <sheetData sheetId="2115" refreshError="1"/>
      <sheetData sheetId="2116" refreshError="1"/>
      <sheetData sheetId="2117" refreshError="1"/>
      <sheetData sheetId="2118" refreshError="1"/>
      <sheetData sheetId="2119" refreshError="1"/>
      <sheetData sheetId="2120" refreshError="1"/>
      <sheetData sheetId="2121" refreshError="1"/>
      <sheetData sheetId="2122" refreshError="1"/>
      <sheetData sheetId="2123" refreshError="1"/>
      <sheetData sheetId="2124" refreshError="1"/>
      <sheetData sheetId="2125" refreshError="1"/>
      <sheetData sheetId="2126" refreshError="1"/>
      <sheetData sheetId="2127" refreshError="1"/>
      <sheetData sheetId="2128" refreshError="1"/>
      <sheetData sheetId="2129" refreshError="1"/>
      <sheetData sheetId="2130" refreshError="1"/>
      <sheetData sheetId="2131" refreshError="1"/>
      <sheetData sheetId="2132" refreshError="1"/>
      <sheetData sheetId="2133" refreshError="1"/>
      <sheetData sheetId="2134" refreshError="1"/>
      <sheetData sheetId="2135" refreshError="1"/>
      <sheetData sheetId="2136" refreshError="1"/>
      <sheetData sheetId="2137" refreshError="1"/>
      <sheetData sheetId="2138" refreshError="1"/>
      <sheetData sheetId="2139" refreshError="1"/>
      <sheetData sheetId="2140" refreshError="1"/>
      <sheetData sheetId="2141"/>
      <sheetData sheetId="2142"/>
      <sheetData sheetId="2143"/>
      <sheetData sheetId="2144"/>
      <sheetData sheetId="2145"/>
      <sheetData sheetId="2146"/>
      <sheetData sheetId="2147"/>
      <sheetData sheetId="2148"/>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efreshError="1"/>
      <sheetData sheetId="2174" refreshError="1"/>
      <sheetData sheetId="2175" refreshError="1"/>
      <sheetData sheetId="2176" refreshError="1"/>
      <sheetData sheetId="2177" refreshError="1"/>
      <sheetData sheetId="2178" refreshError="1"/>
      <sheetData sheetId="2179" refreshError="1"/>
      <sheetData sheetId="2180" refreshError="1"/>
      <sheetData sheetId="2181" refreshError="1"/>
      <sheetData sheetId="2182" refreshError="1"/>
      <sheetData sheetId="2183" refreshError="1"/>
      <sheetData sheetId="2184" refreshError="1"/>
      <sheetData sheetId="2185" refreshError="1"/>
      <sheetData sheetId="2186" refreshError="1"/>
      <sheetData sheetId="2187" refreshError="1"/>
      <sheetData sheetId="2188"/>
      <sheetData sheetId="2189" refreshError="1"/>
      <sheetData sheetId="219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
      <sheetName val="PHE-working"/>
      <sheetName val="HAVC"/>
      <sheetName val="phe"/>
      <sheetName val="ANNEX-C"/>
      <sheetName val="SUMRY"/>
      <sheetName val="ANNEX-B"/>
      <sheetName val=" ANNEX- A"/>
      <sheetName val="CHECK LIST "/>
      <sheetName val="CEM RECP "/>
      <sheetName val="STEEL REC"/>
      <sheetName val="CERTI C"/>
      <sheetName val="CEM CONS  NTI"/>
      <sheetName val="CEM CONS  B"/>
      <sheetName val="CEM CONS  A "/>
      <sheetName val="#REF"/>
      <sheetName val="Form 6"/>
      <sheetName val="WORK TABLE"/>
      <sheetName val="BOQ_Direct_selling cost"/>
      <sheetName val="RCC,Ret. Wall"/>
      <sheetName val="Break up Sheet"/>
      <sheetName val="RA-markate"/>
      <sheetName val="dummy"/>
      <sheetName val="sept-plan"/>
      <sheetName val="Detail"/>
      <sheetName val="Data sheet"/>
      <sheetName val="Per Unit"/>
      <sheetName val="Door"/>
      <sheetName val="dlvoid"/>
      <sheetName val="Window"/>
      <sheetName val="Labor abs-NMR"/>
      <sheetName val="Equipment"/>
      <sheetName val="TBAL9697 -group wise  sdpl"/>
      <sheetName val="Field Values"/>
      <sheetName val="AK-Offertstammblatt"/>
      <sheetName val="10. &amp; 11. Rate Code &amp; BQ"/>
      <sheetName val="fromat - hvac-rab-1"/>
      <sheetName val="girder"/>
      <sheetName val="Fill this out first..."/>
      <sheetName val="Legal Risk Analysis"/>
      <sheetName val="cubes_M20"/>
      <sheetName val="WWR"/>
      <sheetName val="calcul"/>
      <sheetName val="final abstract"/>
      <sheetName val="Boq"/>
      <sheetName val="Detailed Summary (5)"/>
      <sheetName val="Mat.-Rates"/>
      <sheetName val="SITE OVERHEADS"/>
      <sheetName val="Labour"/>
      <sheetName val="list"/>
      <sheetName val="Sheet2"/>
      <sheetName val="BOQ_SERENO"/>
      <sheetName val="Aseet1998"/>
      <sheetName val="Results"/>
      <sheetName val="PLGroupings"/>
      <sheetName val="Site Dev BOQ"/>
      <sheetName val="7 Other Costs"/>
      <sheetName val="Labour productivity"/>
      <sheetName val="Cable-data"/>
      <sheetName val="CABLE DATA"/>
      <sheetName val="SUMMARY"/>
      <sheetName val="RECAPITULATION"/>
      <sheetName val="Plant Cost"/>
      <sheetName val="GBW"/>
      <sheetName val="Rate analysis"/>
      <sheetName val="labour coeff"/>
      <sheetName val="Main-Material"/>
      <sheetName val="Data"/>
      <sheetName val="Lead"/>
      <sheetName val="India F&amp;S Templ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Details"/>
      <sheetName val="Common"/>
      <sheetName val="Lookups"/>
      <sheetName val="PDSData"/>
      <sheetName val="Items_DVM"/>
      <sheetName val="Guide"/>
      <sheetName val="Sizing Estimator - PAL Cameras"/>
      <sheetName val="Sizing Estimator - NTSC Cameras"/>
      <sheetName val="Sizing Esimator - VMD"/>
      <sheetName val="Sizing Estimator - History"/>
      <sheetName val="T&amp;M"/>
      <sheetName val="RA-markate"/>
      <sheetName val="SCHEDULE"/>
    </sheetNames>
    <sheetDataSet>
      <sheetData sheetId="0"/>
      <sheetData sheetId="1"/>
      <sheetData sheetId="2"/>
      <sheetData sheetId="3"/>
      <sheetData sheetId="4"/>
      <sheetData sheetId="5"/>
      <sheetData sheetId="6"/>
      <sheetData sheetId="7" refreshError="1"/>
      <sheetData sheetId="8"/>
      <sheetData sheetId="9"/>
      <sheetData sheetId="10"/>
      <sheetData sheetId="11" refreshError="1"/>
      <sheetData sheetId="12" refreshError="1"/>
      <sheetData sheetId="13"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書 8月５日提出"/>
      <sheetName val="見積書 8月７日変更"/>
      <sheetName val="表紙"/>
      <sheetName val="表紙 (2)"/>
      <sheetName val="見積書 11月20日"/>
      <sheetName val="細目"/>
      <sheetName val="見積書 11月20日 連動"/>
      <sheetName val="ドル移行"/>
      <sheetName val="準備期間経費"/>
      <sheetName val="見積金額一覧表"/>
      <sheetName val="wordsdata"/>
      <sheetName val="RateAnalysis"/>
      <sheetName val="GM &amp; TA"/>
      <sheetName val="Micro"/>
      <sheetName val="Macro"/>
      <sheetName val="Scaff-Rose"/>
      <sheetName val="Consolidated"/>
      <sheetName val="MPR_PA_1"/>
      <sheetName val="Inter unit set off"/>
      <sheetName val="Unit cost- Drain-Protection-2"/>
      <sheetName val="Unit cost- Drain-Protection-1 "/>
      <sheetName val="일위대가"/>
      <sheetName val="HL8"/>
      <sheetName val="見積書_8月５日提出"/>
      <sheetName val="見積書_8月７日変更"/>
      <sheetName val="表紙_(2)"/>
      <sheetName val="見積書_11月20日"/>
      <sheetName val="見積書_11月20日_連動"/>
      <sheetName val="GM_&amp;_TA"/>
      <sheetName val="Civil Boq"/>
      <sheetName val="PRECAST lightconc-II"/>
      <sheetName val="Cover letter"/>
      <sheetName val="Invoice"/>
      <sheetName val="BoQ"/>
      <sheetName val="Room Matrix"/>
      <sheetName val="2ELEC"/>
      <sheetName val="Sheet1"/>
      <sheetName val="CHIFLET"/>
      <sheetName val="Contents"/>
      <sheetName val="CCNs"/>
      <sheetName val="TOSHIBA-Structure"/>
      <sheetName val="Summary"/>
      <sheetName val="SCHEDULE"/>
      <sheetName val="Construction"/>
      <sheetName val="VENDOR LIST"/>
      <sheetName val="Özet"/>
      <sheetName val="L&amp;T Shop Floor Drawings Status"/>
      <sheetName val="Load Details(B1)"/>
      <sheetName val="std.wt."/>
      <sheetName val="Wag&amp;Sal"/>
      <sheetName val="seT"/>
      <sheetName val="Matrix"/>
      <sheetName val="NLD - Assum"/>
      <sheetName val="Attributes"/>
      <sheetName val="見積書_8月５日提出1"/>
      <sheetName val="見積書_8月７日変更1"/>
      <sheetName val="表紙_(2)1"/>
      <sheetName val="見積書_11月20日1"/>
      <sheetName val="見積書_11月20日_連動1"/>
      <sheetName val="GM_&amp;_TA1"/>
      <sheetName val="L&amp;T_Shop_Floor_Drawings_Status"/>
      <sheetName val="Load_Details(B1)"/>
      <sheetName val="std_wt_"/>
      <sheetName val="PRECAST_lightconc-II"/>
      <sheetName val="Balance Sheet"/>
      <sheetName val="rate analysis"/>
      <sheetName val="rates"/>
      <sheetName val="6.1.7 Grand Summary"/>
      <sheetName val="Break up Sheet"/>
      <sheetName val="FitOutConfCentre"/>
      <sheetName val="見積書_8月５日提出2"/>
      <sheetName val="見積書_8月７日変更2"/>
      <sheetName val="表紙_(2)2"/>
      <sheetName val="見積書_11月20日2"/>
      <sheetName val="見積書_11月20日_連動2"/>
      <sheetName val="GM_&amp;_TA2"/>
      <sheetName val="Civil_Boq"/>
      <sheetName val="Inter_unit_set_off"/>
      <sheetName val="Unit_cost-_Drain-Protection-2"/>
      <sheetName val="Unit_cost-_Drain-Protection-1_"/>
      <sheetName val="PRECAST_lightconc-II1"/>
      <sheetName val="Cover_letter"/>
      <sheetName val="Room_Matrix"/>
      <sheetName val="VENDOR_LIST"/>
      <sheetName val="L&amp;T_Shop_Floor_Drawings_Status1"/>
      <sheetName val="Load_Details(B1)1"/>
      <sheetName val="std_wt_1"/>
      <sheetName val="NLD_-_Assum"/>
      <sheetName val="Balance_Sheet"/>
      <sheetName val="Project Man."/>
      <sheetName val="Labor abs-NMR"/>
      <sheetName val="Labor_abs-NMR"/>
      <sheetName val="見積書_8月５日提出3"/>
      <sheetName val="見積書_8月７日変更3"/>
      <sheetName val="表紙_(2)3"/>
      <sheetName val="見積書_11月20日3"/>
      <sheetName val="見積書_11月20日_連動3"/>
      <sheetName val="GM_&amp;_TA3"/>
      <sheetName val="L&amp;T_Shop_Floor_Drawings_Status2"/>
      <sheetName val="Load_Details(B1)2"/>
      <sheetName val="std_wt_2"/>
      <sheetName val="PRECAST_lightconc-II2"/>
      <sheetName val="NLD_-_Assum1"/>
      <sheetName val="Balance_Sheet1"/>
      <sheetName val="Labor_abs-NMR1"/>
      <sheetName val="accumdeprn"/>
      <sheetName val="Trial Bal "/>
      <sheetName val="pvc vent"/>
      <sheetName val="w_dn_idd"/>
      <sheetName val="col-reinft1"/>
      <sheetName val="Mechanical"/>
      <sheetName val="STEEL STRUCTURE"/>
      <sheetName val="Boq_ structure "/>
      <sheetName val="경비공통"/>
      <sheetName val="Fin Sum"/>
      <sheetName val="Project Brief"/>
      <sheetName val="S"/>
      <sheetName val="EK B.3"/>
      <sheetName val="Wall Sched"/>
      <sheetName val="11. Weekly Progress"/>
      <sheetName val="Civil_Boq1"/>
      <sheetName val="Inter_unit_set_off1"/>
      <sheetName val="G29A"/>
      <sheetName val="MOS"/>
      <sheetName val="Index"/>
      <sheetName val="Katsayılar"/>
      <sheetName val="eot288"/>
      <sheetName val="Risk"/>
      <sheetName val="rebrand"/>
      <sheetName val="成本多栏明细账"/>
      <sheetName val="KOYO提出見積書 "/>
      <sheetName val="DATA"/>
      <sheetName val="Notes"/>
      <sheetName val="T&amp;M"/>
      <sheetName val="QUOTE_E"/>
      <sheetName val="GS"/>
      <sheetName val="Project Data"/>
      <sheetName val="#REF"/>
      <sheetName val="PVA#21 Carpark"/>
      <sheetName val="rc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refreshError="1"/>
      <sheetData sheetId="31"/>
      <sheetData sheetId="32"/>
      <sheetData sheetId="33">
        <row r="1">
          <cell r="F1">
            <v>0</v>
          </cell>
        </row>
      </sheetData>
      <sheetData sheetId="34">
        <row r="1">
          <cell r="F1">
            <v>0</v>
          </cell>
        </row>
      </sheetData>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refreshError="1"/>
      <sheetData sheetId="53" refreshError="1"/>
      <sheetData sheetId="54"/>
      <sheetData sheetId="55"/>
      <sheetData sheetId="56"/>
      <sheetData sheetId="57"/>
      <sheetData sheetId="58"/>
      <sheetData sheetId="59"/>
      <sheetData sheetId="60"/>
      <sheetData sheetId="61"/>
      <sheetData sheetId="62">
        <row r="1">
          <cell r="F1">
            <v>0</v>
          </cell>
        </row>
      </sheetData>
      <sheetData sheetId="63"/>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row r="1">
          <cell r="F1">
            <v>0</v>
          </cell>
        </row>
      </sheetData>
      <sheetData sheetId="83"/>
      <sheetData sheetId="84"/>
      <sheetData sheetId="85"/>
      <sheetData sheetId="86"/>
      <sheetData sheetId="87"/>
      <sheetData sheetId="88"/>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 Labour bills -Excav,Conc &amp; Rft"/>
      <sheetName val="Prelim-Breakup"/>
      <sheetName val="Safety material - Prorata"/>
      <sheetName val="SAFETTY ITEMS"/>
      <sheetName val="Mobilisation (2)"/>
      <sheetName val="NMR Alt"/>
      <sheetName val="Security,Acc &amp; mobile charges"/>
      <sheetName val="Backup - Mobilisation (2)"/>
      <sheetName val="GM &amp; TA"/>
      <sheetName val="Staff Salary"/>
      <sheetName val="Accts Prov"/>
      <sheetName val="Premobilisation"/>
      <sheetName val="P &amp; M "/>
      <sheetName val="C class items "/>
      <sheetName val="German tools"/>
      <sheetName val="Indian Tools"/>
      <sheetName val="Backup - Mobilisation"/>
      <sheetName val="Lab equipments"/>
      <sheetName val="Petty cash expenses"/>
      <sheetName val="Petty cash-Abstract"/>
      <sheetName val="Batch material"/>
      <sheetName val="Micro"/>
      <sheetName val="Macro"/>
      <sheetName val="Scaff-Rose"/>
      <sheetName val="wordsdata"/>
      <sheetName val="細目"/>
      <sheetName val="Fin Sum"/>
      <sheetName val="Break up Sheet"/>
      <sheetName val="est"/>
      <sheetName val="Boq_ structure "/>
      <sheetName val="SBI(Siliguri)"/>
      <sheetName val="NLD - Assum"/>
      <sheetName val="final abstract"/>
      <sheetName val="Civil Boq"/>
      <sheetName val="D5"/>
      <sheetName val="D5-P&amp;L"/>
      <sheetName val="Introduction"/>
      <sheetName val="Model (Not Merged)"/>
      <sheetName val="seT"/>
      <sheetName val="Analy_7-10"/>
      <sheetName val="analysis-superstructure"/>
      <sheetName val="Pile cap"/>
      <sheetName val="keyword"/>
      <sheetName val="Parametry"/>
      <sheetName val="RateAnalysis"/>
      <sheetName val="Consolidated"/>
      <sheetName val="Wag&amp;Sal"/>
      <sheetName val="_Labour_bills_-Excav,Conc_&amp;_Rft"/>
      <sheetName val="Safety_material_-_Prorata"/>
      <sheetName val="SAFETTY_ITEMS"/>
      <sheetName val="Mobilisation_(2)"/>
      <sheetName val="NMR_Alt"/>
      <sheetName val="Security,Acc_&amp;_mobile_charges"/>
      <sheetName val="Backup_-_Mobilisation_(2)"/>
      <sheetName val="GM_&amp;_TA"/>
      <sheetName val="Staff_Salary"/>
      <sheetName val="Accts_Prov"/>
      <sheetName val="P_&amp;_M_"/>
      <sheetName val="C_class_items_"/>
      <sheetName val="German_tools"/>
      <sheetName val="Indian_Tools"/>
      <sheetName val="Backup_-_Mobilisation"/>
      <sheetName val="Lab_equipments"/>
      <sheetName val="Petty_cash_expenses"/>
      <sheetName val="Petty_cash-Abstract"/>
      <sheetName val="Batch_material"/>
      <sheetName val="Fin_Sum"/>
      <sheetName val="Break_up_Sheet"/>
      <sheetName val="Boq__structure_"/>
      <sheetName val="NLD_-_Assum"/>
      <sheetName val="final_abstract"/>
      <sheetName val="Civil_Boq"/>
      <sheetName val="Model_(Not_Merged)"/>
      <sheetName val="Pile_cap"/>
      <sheetName val="Sheet1"/>
      <sheetName val="PRECAST lightconc-II"/>
      <sheetName val="GS"/>
      <sheetName val="Unit cost- Drain-Protection-2"/>
      <sheetName val="Unit cost- Drain-Protection-1 "/>
      <sheetName val="HL8"/>
      <sheetName val="Totowa commitment"/>
      <sheetName val="Quote Sheet"/>
      <sheetName val="Load Details(B1)"/>
      <sheetName val="Data sheet"/>
      <sheetName val="Data_sheet"/>
      <sheetName val="labour_rates"/>
      <sheetName val="Supplier"/>
      <sheetName val="_Labour_bills_-Excav,Conc_&amp;_Rf1"/>
      <sheetName val="Safety_material_-_Prorata1"/>
      <sheetName val="SAFETTY_ITEMS1"/>
      <sheetName val="Mobilisation_(2)1"/>
      <sheetName val="NMR_Alt1"/>
      <sheetName val="Security,Acc_&amp;_mobile_charges1"/>
      <sheetName val="Backup_-_Mobilisation_(2)1"/>
      <sheetName val="GM_&amp;_TA1"/>
      <sheetName val="Staff_Salary1"/>
      <sheetName val="Accts_Prov1"/>
      <sheetName val="P_&amp;_M_1"/>
      <sheetName val="C_class_items_1"/>
      <sheetName val="German_tools1"/>
      <sheetName val="Indian_Tools1"/>
      <sheetName val="Backup_-_Mobilisation1"/>
      <sheetName val="Lab_equipments1"/>
      <sheetName val="Petty_cash_expenses1"/>
      <sheetName val="Petty_cash-Abstract1"/>
      <sheetName val="Batch_material1"/>
      <sheetName val="Fin_Sum1"/>
      <sheetName val="Break_up_Sheet1"/>
      <sheetName val="Boq__structure_1"/>
      <sheetName val="NLD_-_Assum1"/>
      <sheetName val="final_abstract1"/>
      <sheetName val="Civil_Boq1"/>
      <sheetName val="Model_(Not_Merged)1"/>
      <sheetName val="Data_sheet1"/>
      <sheetName val="Headings"/>
      <sheetName val="Rate analysis"/>
      <sheetName val="labour coeff"/>
      <sheetName val="Basement Budget"/>
      <sheetName val="p&amp;m"/>
      <sheetName val="Summary year Plan"/>
      <sheetName val="Footings"/>
      <sheetName val="Ward areas"/>
      <sheetName val="D-F"/>
      <sheetName val="Control"/>
      <sheetName val="_Labour_bills_-Excav,Conc_&amp;_Rf2"/>
      <sheetName val="Safety_material_-_Prorata2"/>
      <sheetName val="SAFETTY_ITEMS2"/>
      <sheetName val="Mobilisation_(2)2"/>
      <sheetName val="NMR_Alt2"/>
      <sheetName val="Security,Acc_&amp;_mobile_charges2"/>
      <sheetName val="Backup_-_Mobilisation_(2)2"/>
      <sheetName val="GM_&amp;_TA2"/>
      <sheetName val="Staff_Salary2"/>
      <sheetName val="Accts_Prov2"/>
      <sheetName val="P_&amp;_M_2"/>
      <sheetName val="C_class_items_2"/>
      <sheetName val="German_tools2"/>
      <sheetName val="Indian_Tools2"/>
      <sheetName val="Backup_-_Mobilisation2"/>
      <sheetName val="Lab_equipments2"/>
      <sheetName val="Petty_cash_expenses2"/>
      <sheetName val="Petty_cash-Abstract2"/>
      <sheetName val="Batch_material2"/>
      <sheetName val="Fin_Sum2"/>
      <sheetName val="Break_up_Sheet2"/>
      <sheetName val="Boq__structure_2"/>
      <sheetName val="NLD_-_Assum2"/>
      <sheetName val="final_abstract2"/>
      <sheetName val="Civil_Boq2"/>
      <sheetName val="Model_(Not_Merged)2"/>
      <sheetName val="Pile_cap1"/>
      <sheetName val="Totowa_commitment"/>
      <sheetName val="Quote_Sheet"/>
      <sheetName val="Load_Details(B1)"/>
      <sheetName val="Data_sheet2"/>
      <sheetName val="Balance Sheet"/>
      <sheetName val="입찰내역 발주처 양식"/>
      <sheetName val="Project Data"/>
      <sheetName val="CHIFLET"/>
      <sheetName val="改加胶玻璃、室外栏杆"/>
      <sheetName val="Invoice summary"/>
      <sheetName val="_Labour_bills_-Excav,Conc_&amp;_Rf3"/>
      <sheetName val="Safety_material_-_Prorata3"/>
      <sheetName val="SAFETTY_ITEMS3"/>
      <sheetName val="Mobilisation_(2)3"/>
      <sheetName val="NMR_Alt3"/>
      <sheetName val="Security,Acc_&amp;_mobile_charges3"/>
      <sheetName val="Backup_-_Mobilisation_(2)3"/>
      <sheetName val="GM_&amp;_TA3"/>
      <sheetName val="Staff_Salary3"/>
      <sheetName val="Accts_Prov3"/>
      <sheetName val="P_&amp;_M_3"/>
      <sheetName val="C_class_items_3"/>
      <sheetName val="German_tools3"/>
      <sheetName val="Indian_Tools3"/>
      <sheetName val="Backup_-_Mobilisation3"/>
      <sheetName val="Lab_equipments3"/>
      <sheetName val="Petty_cash_expenses3"/>
      <sheetName val="Petty_cash-Abstract3"/>
      <sheetName val="Batch_material3"/>
      <sheetName val="Fin_Sum3"/>
      <sheetName val="Break_up_Sheet3"/>
      <sheetName val="Boq__structure_3"/>
      <sheetName val="NLD_-_Assum3"/>
      <sheetName val="final_abstract3"/>
      <sheetName val="Civil_Boq3"/>
      <sheetName val="Model_(Not_Merged)3"/>
      <sheetName val="Pile_cap2"/>
      <sheetName val="PRECAST_lightconc-II"/>
      <sheetName val="Unit_cost-_Drain-Protection-2"/>
      <sheetName val="Unit_cost-_Drain-Protection-1_"/>
      <sheetName val="Totowa_commitment1"/>
      <sheetName val="Quote_Sheet1"/>
      <sheetName val="Load_Details(B1)1"/>
      <sheetName val="Data_sheet3"/>
      <sheetName val="Rate_analysis"/>
      <sheetName val="labour_coeff"/>
      <sheetName val="Basement_Budget"/>
      <sheetName val="Summary_year_Plan"/>
      <sheetName val="Ward_areas"/>
      <sheetName val="Balance_Sheet"/>
      <sheetName val="Project Man."/>
      <sheetName val="_Labour_bills_-Excav,Conc_&amp;_Rf4"/>
      <sheetName val="Safety_material_-_Prorata4"/>
      <sheetName val="SAFETTY_ITEMS4"/>
      <sheetName val="Mobilisation_(2)4"/>
      <sheetName val="NMR_Alt4"/>
      <sheetName val="Security,Acc_&amp;_mobile_charges4"/>
      <sheetName val="Backup_-_Mobilisation_(2)4"/>
      <sheetName val="GM_&amp;_TA4"/>
      <sheetName val="Staff_Salary4"/>
      <sheetName val="Accts_Prov4"/>
      <sheetName val="P_&amp;_M_4"/>
      <sheetName val="C_class_items_4"/>
      <sheetName val="German_tools4"/>
      <sheetName val="Indian_Tools4"/>
      <sheetName val="Backup_-_Mobilisation4"/>
      <sheetName val="Lab_equipments4"/>
      <sheetName val="Petty_cash_expenses4"/>
      <sheetName val="Petty_cash-Abstract4"/>
      <sheetName val="Batch_material4"/>
      <sheetName val="Fin_Sum4"/>
      <sheetName val="Break_up_Sheet4"/>
      <sheetName val="Boq__structure_4"/>
      <sheetName val="NLD_-_Assum4"/>
      <sheetName val="final_abstract4"/>
      <sheetName val="Civil_Boq4"/>
      <sheetName val="Model_(Not_Merged)4"/>
      <sheetName val="Pile_cap3"/>
      <sheetName val="Totowa_commitment2"/>
      <sheetName val="Quote_Sheet2"/>
      <sheetName val="Load_Details(B1)2"/>
      <sheetName val="Data_sheet4"/>
      <sheetName val="Rate_analysis1"/>
      <sheetName val="labour_coeff1"/>
      <sheetName val="Basement_Budget1"/>
      <sheetName val="Summary_year_Plan1"/>
      <sheetName val="Ward_areas1"/>
      <sheetName val="Balance_Sheet1"/>
      <sheetName val="Names"/>
      <sheetName val="Inter unit set off"/>
      <sheetName val="입찰내역_발주처_양식"/>
      <sheetName val="입찰내역_발주처_양식1"/>
      <sheetName val="PRECAST_lightconc-II1"/>
      <sheetName val="Unit_cost-_Drain-Protection-21"/>
      <sheetName val="Unit_cost-_Drain-Protection-1_1"/>
      <sheetName val="FIN-QTY"/>
      <sheetName val="eval"/>
      <sheetName val="COLUMN"/>
      <sheetName val="RA-markate"/>
      <sheetName val="Design"/>
      <sheetName val="Labor abs-NMR"/>
      <sheetName val="Attributes"/>
      <sheetName val="concrete"/>
      <sheetName val="SPT vs PHI"/>
      <sheetName val="FB-can-7.2.09"/>
      <sheetName val="US RCP Sep"/>
      <sheetName val="PURCHASE REQUISITION STATUS"/>
      <sheetName val="XREF"/>
      <sheetName val="master"/>
      <sheetName val="Arch"/>
      <sheetName val="CA"/>
      <sheetName val="Construction"/>
      <sheetName val="Tie Beams "/>
      <sheetName val="Stair-Data"/>
      <sheetName val="13M TRUSS-TOP CHORD"/>
      <sheetName val="Source - Never delete"/>
      <sheetName val="Boq"/>
      <sheetName val="Data"/>
      <sheetName val="AN3"/>
      <sheetName val="見積書 8月５日提出"/>
      <sheetName val="G29A"/>
      <sheetName val="Summary"/>
      <sheetName val="预算封面"/>
      <sheetName val="材料单价"/>
      <sheetName val="2A"/>
      <sheetName val="材料数量"/>
      <sheetName val="rebrand"/>
      <sheetName val="Risk"/>
      <sheetName val="Storage Units"/>
      <sheetName val="T&amp;M"/>
      <sheetName val="AOR"/>
      <sheetName val="VENDOR LIST"/>
      <sheetName val="9"/>
      <sheetName val="11. Weekly Progress"/>
      <sheetName val="Notes"/>
      <sheetName val="Cover"/>
      <sheetName val="SubS2"/>
      <sheetName val="LMP"/>
      <sheetName val="ctc"/>
      <sheetName val="ELECTRICAL BOQ"/>
    </sheetNames>
    <sheetDataSet>
      <sheetData sheetId="0"/>
      <sheetData sheetId="1"/>
      <sheetData sheetId="2"/>
      <sheetData sheetId="3"/>
      <sheetData sheetId="4"/>
      <sheetData sheetId="5"/>
      <sheetData sheetId="6"/>
      <sheetData sheetId="7"/>
      <sheetData sheetId="8" refreshError="1">
        <row r="5">
          <cell r="F5" t="str">
            <v>No of Days</v>
          </cell>
          <cell r="G5" t="str">
            <v>No of Months</v>
          </cell>
          <cell r="I5" t="str">
            <v>HRA</v>
          </cell>
          <cell r="J5" t="str">
            <v>TA</v>
          </cell>
          <cell r="K5" t="str">
            <v>OA</v>
          </cell>
          <cell r="L5" t="str">
            <v>Gross</v>
          </cell>
          <cell r="M5" t="str">
            <v>LA</v>
          </cell>
          <cell r="N5" t="str">
            <v>MA</v>
          </cell>
          <cell r="O5" t="str">
            <v>ESI</v>
          </cell>
          <cell r="P5" t="str">
            <v>PF</v>
          </cell>
          <cell r="Q5" t="str">
            <v>Gratuity</v>
          </cell>
          <cell r="R5" t="str">
            <v>Bonus</v>
          </cell>
          <cell r="S5" t="str">
            <v>Cost to Company</v>
          </cell>
          <cell r="T5" t="str">
            <v>Per day Cost</v>
          </cell>
        </row>
        <row r="8">
          <cell r="F8">
            <v>136</v>
          </cell>
          <cell r="G8">
            <v>4.5333333333333332</v>
          </cell>
          <cell r="I8">
            <v>8800</v>
          </cell>
          <cell r="J8">
            <v>8800</v>
          </cell>
          <cell r="K8">
            <v>4400</v>
          </cell>
          <cell r="L8">
            <v>44000</v>
          </cell>
          <cell r="M8">
            <v>1833.3333333333333</v>
          </cell>
          <cell r="N8">
            <v>1833.3333333333333</v>
          </cell>
          <cell r="O8">
            <v>0</v>
          </cell>
          <cell r="P8">
            <v>2640</v>
          </cell>
          <cell r="Q8">
            <v>916.66666666666663</v>
          </cell>
          <cell r="R8">
            <v>2750</v>
          </cell>
          <cell r="S8">
            <v>53973.333333333336</v>
          </cell>
          <cell r="T8">
            <v>1799.1111111111111</v>
          </cell>
        </row>
        <row r="9">
          <cell r="F9">
            <v>81</v>
          </cell>
          <cell r="G9">
            <v>2.7</v>
          </cell>
          <cell r="I9">
            <v>15200</v>
          </cell>
          <cell r="J9">
            <v>15200</v>
          </cell>
          <cell r="K9">
            <v>7600</v>
          </cell>
          <cell r="L9">
            <v>76000</v>
          </cell>
          <cell r="M9">
            <v>3166.6666666666665</v>
          </cell>
          <cell r="N9">
            <v>3166.6666666666665</v>
          </cell>
          <cell r="O9">
            <v>0</v>
          </cell>
          <cell r="P9">
            <v>4560</v>
          </cell>
          <cell r="Q9">
            <v>1583.3333333333333</v>
          </cell>
          <cell r="R9">
            <v>4750</v>
          </cell>
          <cell r="S9">
            <v>93226.666666666672</v>
          </cell>
          <cell r="T9">
            <v>3107.5555555555557</v>
          </cell>
        </row>
        <row r="10">
          <cell r="F10">
            <v>58</v>
          </cell>
          <cell r="G10">
            <v>1.9333333333333333</v>
          </cell>
          <cell r="I10">
            <v>8800</v>
          </cell>
          <cell r="J10">
            <v>8800</v>
          </cell>
          <cell r="K10">
            <v>4400</v>
          </cell>
          <cell r="L10">
            <v>44000</v>
          </cell>
          <cell r="M10">
            <v>1833.3333333333333</v>
          </cell>
          <cell r="N10">
            <v>1833.3333333333333</v>
          </cell>
          <cell r="O10">
            <v>0</v>
          </cell>
          <cell r="P10">
            <v>2640</v>
          </cell>
          <cell r="Q10">
            <v>916.66666666666663</v>
          </cell>
          <cell r="R10">
            <v>2750</v>
          </cell>
          <cell r="S10">
            <v>53973.333333333336</v>
          </cell>
          <cell r="T10">
            <v>1799.1111111111111</v>
          </cell>
        </row>
        <row r="15">
          <cell r="F15">
            <v>81</v>
          </cell>
          <cell r="G15">
            <v>2.7</v>
          </cell>
          <cell r="I15">
            <v>1620</v>
          </cell>
          <cell r="J15">
            <v>1620</v>
          </cell>
          <cell r="K15">
            <v>810</v>
          </cell>
          <cell r="L15">
            <v>8100</v>
          </cell>
          <cell r="M15">
            <v>337.5</v>
          </cell>
          <cell r="N15">
            <v>337.5</v>
          </cell>
          <cell r="O15">
            <v>0</v>
          </cell>
          <cell r="P15">
            <v>486</v>
          </cell>
          <cell r="Q15">
            <v>168.75</v>
          </cell>
          <cell r="R15">
            <v>506.25</v>
          </cell>
          <cell r="S15">
            <v>9936</v>
          </cell>
          <cell r="T15">
            <v>331.2</v>
          </cell>
        </row>
        <row r="16">
          <cell r="F16">
            <v>76</v>
          </cell>
          <cell r="G16">
            <v>2.5333333333333332</v>
          </cell>
          <cell r="I16">
            <v>1400</v>
          </cell>
          <cell r="J16">
            <v>1400</v>
          </cell>
          <cell r="K16">
            <v>700</v>
          </cell>
          <cell r="L16">
            <v>7000</v>
          </cell>
          <cell r="M16">
            <v>291.66666666666669</v>
          </cell>
          <cell r="N16">
            <v>291.66666666666669</v>
          </cell>
          <cell r="O16">
            <v>0</v>
          </cell>
          <cell r="P16">
            <v>420</v>
          </cell>
          <cell r="Q16">
            <v>145.83333333333334</v>
          </cell>
          <cell r="R16">
            <v>437.5</v>
          </cell>
          <cell r="S16">
            <v>8586.6666666666679</v>
          </cell>
          <cell r="T16">
            <v>286.22222222222229</v>
          </cell>
        </row>
        <row r="17">
          <cell r="F17">
            <v>120</v>
          </cell>
          <cell r="G17">
            <v>4</v>
          </cell>
          <cell r="I17">
            <v>1400</v>
          </cell>
          <cell r="J17">
            <v>1400</v>
          </cell>
          <cell r="K17">
            <v>700</v>
          </cell>
          <cell r="L17">
            <v>7000</v>
          </cell>
          <cell r="M17">
            <v>291.66666666666669</v>
          </cell>
          <cell r="N17">
            <v>291.66666666666669</v>
          </cell>
          <cell r="O17">
            <v>0</v>
          </cell>
          <cell r="P17">
            <v>420</v>
          </cell>
          <cell r="Q17">
            <v>145.83333333333334</v>
          </cell>
          <cell r="R17">
            <v>437.5</v>
          </cell>
          <cell r="S17">
            <v>8586.6666666666679</v>
          </cell>
          <cell r="T17">
            <v>286.22222222222229</v>
          </cell>
        </row>
        <row r="20">
          <cell r="F20">
            <v>218</v>
          </cell>
          <cell r="G20">
            <v>7.2666666666666666</v>
          </cell>
          <cell r="I20">
            <v>24452.400000000001</v>
          </cell>
          <cell r="J20">
            <v>24452.400000000001</v>
          </cell>
          <cell r="K20">
            <v>12226.2</v>
          </cell>
          <cell r="L20">
            <v>122261.99999999999</v>
          </cell>
          <cell r="M20">
            <v>5094.25</v>
          </cell>
          <cell r="N20">
            <v>5094.25</v>
          </cell>
          <cell r="O20">
            <v>0</v>
          </cell>
          <cell r="P20">
            <v>7335.7199999999993</v>
          </cell>
          <cell r="Q20">
            <v>2547.125</v>
          </cell>
          <cell r="R20">
            <v>7641.375</v>
          </cell>
          <cell r="S20">
            <v>149974.72</v>
          </cell>
          <cell r="T20">
            <v>4999.1573333333336</v>
          </cell>
        </row>
        <row r="21">
          <cell r="F21">
            <v>218</v>
          </cell>
          <cell r="G21">
            <v>7.2666666666666666</v>
          </cell>
          <cell r="I21">
            <v>1800</v>
          </cell>
          <cell r="J21">
            <v>1800</v>
          </cell>
          <cell r="K21">
            <v>900</v>
          </cell>
          <cell r="L21">
            <v>9000</v>
          </cell>
          <cell r="M21">
            <v>375</v>
          </cell>
          <cell r="N21">
            <v>375</v>
          </cell>
          <cell r="O21">
            <v>0</v>
          </cell>
          <cell r="P21">
            <v>540</v>
          </cell>
          <cell r="Q21">
            <v>187.5</v>
          </cell>
          <cell r="R21">
            <v>562.5</v>
          </cell>
          <cell r="S21">
            <v>11040</v>
          </cell>
          <cell r="T21">
            <v>368</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refreshError="1"/>
      <sheetData sheetId="156" refreshError="1"/>
      <sheetData sheetId="157" refreshError="1"/>
      <sheetData sheetId="158" refreshError="1"/>
      <sheetData sheetId="159" refreshError="1"/>
      <sheetData sheetId="160" refreshError="1"/>
      <sheetData sheetId="161"/>
      <sheetData sheetId="162"/>
      <sheetData sheetId="163"/>
      <sheetData sheetId="164"/>
      <sheetData sheetId="165"/>
      <sheetData sheetId="166"/>
      <sheetData sheetId="167"/>
      <sheetData sheetId="168">
        <row r="5">
          <cell r="F5" t="str">
            <v>No of Days</v>
          </cell>
        </row>
      </sheetData>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refreshError="1"/>
      <sheetData sheetId="202"/>
      <sheetData sheetId="203"/>
      <sheetData sheetId="204"/>
      <sheetData sheetId="205"/>
      <sheetData sheetId="206"/>
      <sheetData sheetId="207"/>
      <sheetData sheetId="208"/>
      <sheetData sheetId="209">
        <row r="5">
          <cell r="F5" t="str">
            <v>No of Days</v>
          </cell>
        </row>
      </sheetData>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refreshError="1"/>
      <sheetData sheetId="240" refreshError="1"/>
      <sheetData sheetId="241"/>
      <sheetData sheetId="242"/>
      <sheetData sheetId="243"/>
      <sheetData sheetId="244"/>
      <sheetData sheetId="245"/>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산근"/>
      <sheetName val="Factor"/>
      <sheetName val="HVAC"/>
      <sheetName val="공문"/>
      <sheetName val="갑지"/>
      <sheetName val="jobhist"/>
      <sheetName val="合成単価作成表-BLDG"/>
      <sheetName val="#2CDU실행"/>
      <sheetName val="w't table"/>
      <sheetName val="#REF"/>
      <sheetName val="해평견적"/>
      <sheetName val="토목(대안)"/>
      <sheetName val="할증 "/>
      <sheetName val="뜃맟뭁돽띿맟?-BLDG"/>
      <sheetName val="12CGOU"/>
      <sheetName val="단가집"/>
      <sheetName val="Main"/>
      <sheetName val="내역서"/>
      <sheetName val=" Sum"/>
      <sheetName val="Chi tiet"/>
      <sheetName val="Gia vat tu"/>
      <sheetName val="환율표"/>
      <sheetName val="기계내역서"/>
      <sheetName val="Macro"/>
      <sheetName val="GM &amp; TA"/>
      <sheetName val="2A"/>
      <sheetName val="개산공사비"/>
      <sheetName val="Consolidated"/>
      <sheetName val="eot288"/>
      <sheetName val="공정계획(내부계획25%,내부w.f)"/>
      <sheetName val="h-013211-2"/>
      <sheetName val="BATCH"/>
      <sheetName val="단가"/>
      <sheetName val="99노임기준"/>
      <sheetName val="일위대가"/>
      <sheetName val="제잡비"/>
      <sheetName val="공내역서"/>
      <sheetName val="식재"/>
      <sheetName val="시설물"/>
      <sheetName val="식재출력용"/>
      <sheetName val="유지관리"/>
      <sheetName val="단가조사"/>
      <sheetName val="계수시트"/>
      <sheetName val="원가계산서"/>
      <sheetName val="대림경상68억"/>
      <sheetName val="시설물일위"/>
      <sheetName val="수목데이타"/>
      <sheetName val="가설공사"/>
      <sheetName val="단가결정"/>
      <sheetName val="내역아"/>
      <sheetName val="울타리"/>
      <sheetName val="Piping(Methanol)"/>
      <sheetName val="HO ENG MH CAL"/>
      <sheetName val="Sheet1"/>
      <sheetName val="수지표"/>
      <sheetName val="셀명"/>
      <sheetName val="PipWT"/>
      <sheetName val="inter"/>
      <sheetName val="PIPE"/>
      <sheetName val="FLANGE"/>
      <sheetName val="VALVE"/>
      <sheetName val="cal"/>
      <sheetName val="Piping Design Data"/>
      <sheetName val="2-1. 경관조명 내역총괄표"/>
      <sheetName val="CAT_5"/>
      <sheetName val="뜃맟뭁돽띿맟_-BLDG"/>
      <sheetName val="원가계산"/>
      <sheetName val="재료비"/>
      <sheetName val="Currencies"/>
      <sheetName val="Price Summary Sheet (Final BQ)"/>
      <sheetName val="EQT-ESTN"/>
      <sheetName val="PDS U-1400"/>
      <sheetName val="PROGRESS"/>
      <sheetName val="일위대가표"/>
      <sheetName val="장비종합부표"/>
      <sheetName val="집계표_식재"/>
      <sheetName val="부표"/>
      <sheetName val="경비"/>
      <sheetName val="Summary"/>
      <sheetName val="AREA"/>
      <sheetName val="Sheet5"/>
      <sheetName val="D"/>
      <sheetName val="Report"/>
      <sheetName val="관련부서"/>
      <sheetName val="추가예산"/>
      <sheetName val="갑지(추정)"/>
      <sheetName val="공통(20-91)"/>
      <sheetName val="DATE"/>
      <sheetName val="Spec1"/>
      <sheetName val="8"/>
      <sheetName val="10"/>
      <sheetName val="12"/>
      <sheetName val="9"/>
      <sheetName val="11"/>
      <sheetName val="2"/>
      <sheetName val="AA"/>
      <sheetName val="도급"/>
      <sheetName val="도면자료제출일정"/>
      <sheetName val="MB(LAB_No.2)"/>
      <sheetName val="견적기준"/>
      <sheetName val="노임이"/>
      <sheetName val="공사_산출"/>
      <sheetName val="산출내역"/>
      <sheetName val="준공조서갑지"/>
      <sheetName val="PSV2701F"/>
      <sheetName val="costing_CV"/>
      <sheetName val="Chiet tinh dz35"/>
      <sheetName val="Chiet tinh dz22"/>
      <sheetName val="CT Thang Mo"/>
      <sheetName val="CT  PL"/>
      <sheetName val="MTP"/>
      <sheetName val="MTP1"/>
      <sheetName val="공사비 내역 (가)"/>
      <sheetName val="PBS"/>
      <sheetName val="편성절차"/>
      <sheetName val="AILC004"/>
      <sheetName val="SUBCON"/>
      <sheetName val="설계"/>
      <sheetName val="TOT-SUM"/>
      <sheetName val="cement"/>
      <sheetName val="예총"/>
      <sheetName val="UNIT PRICES"/>
      <sheetName val="주관사업"/>
      <sheetName val="기자재집계"/>
      <sheetName val="2002년12월"/>
      <sheetName val="일위대가목차"/>
      <sheetName val="노임단가"/>
      <sheetName val="전기"/>
      <sheetName val="BASE DE PERSONAL"/>
      <sheetName val="Facturación A"/>
      <sheetName val="TABLAS"/>
      <sheetName val="RES"/>
      <sheetName val="SILICATE"/>
      <sheetName val="CODE"/>
      <sheetName val="cable-data"/>
      <sheetName val="Pile"/>
      <sheetName val="SS2"/>
      <sheetName val="TRANSFER"/>
      <sheetName val="견적대비표"/>
      <sheetName val="Process Piping"/>
      <sheetName val="MEPS Structural Steel Index 비교"/>
      <sheetName val="MEPS CS Index 비교"/>
      <sheetName val="??-BLDG"/>
      <sheetName val="KP1590_E"/>
      <sheetName val="BOX 설계"/>
      <sheetName val="1.설계조건"/>
      <sheetName val="member design"/>
      <sheetName val="design criteria"/>
      <sheetName val="working load at the btm ft."/>
      <sheetName val="plan&amp;section of foundation"/>
      <sheetName val="soil bearing check"/>
      <sheetName val="SKETCH"/>
      <sheetName val="CAL."/>
      <sheetName val="토공개요"/>
      <sheetName val="실행내역"/>
      <sheetName val="name"/>
      <sheetName val="BQMPALOC"/>
      <sheetName val="ESTI."/>
      <sheetName val="DI-ESTI"/>
      <sheetName val="96.12"/>
      <sheetName val="영업소실적"/>
      <sheetName val="3514-HV-0201"/>
      <sheetName val="PROJECT"/>
      <sheetName val="eq_data"/>
      <sheetName val="COA-17"/>
      <sheetName val="C-18"/>
      <sheetName val="XLR_NoRangeSheet"/>
      <sheetName val="DELIVERIES"/>
      <sheetName val="참고자료"/>
      <sheetName val="見積条件入力画面"/>
      <sheetName val="性能取り纏め"/>
      <sheetName val="설계명세서"/>
      <sheetName val="품셈표"/>
      <sheetName val="設計条件"/>
      <sheetName val="Precall-new"/>
      <sheetName val="TIE-INS"/>
      <sheetName val="A01"/>
      <sheetName val="A11"/>
      <sheetName val="A16"/>
      <sheetName val="A02"/>
      <sheetName val="A03"/>
      <sheetName val="A04"/>
      <sheetName val="A05"/>
      <sheetName val="A06"/>
      <sheetName val="A07"/>
      <sheetName val="A08a"/>
      <sheetName val="A08b"/>
      <sheetName val="CE-ORG"/>
      <sheetName val="Variations"/>
      <sheetName val="잡비계산"/>
      <sheetName val="명세서"/>
      <sheetName val="98수지배부(수정)"/>
      <sheetName val="총괄표"/>
      <sheetName val="실행철강하도"/>
      <sheetName val="마감집계(창고)"/>
      <sheetName val="도장면적"/>
      <sheetName val="마감산근(창고)"/>
      <sheetName val="자재단가조사표-수목"/>
      <sheetName val="C3"/>
      <sheetName val="집계표(OPTION)"/>
      <sheetName val="M"/>
      <sheetName val="Total"/>
      <sheetName val="건축명"/>
      <sheetName val="기계명"/>
      <sheetName val="전기명"/>
      <sheetName val="토목명"/>
      <sheetName val="수주추정"/>
      <sheetName val="자금운영"/>
      <sheetName val="골조시행"/>
      <sheetName val="상반기손익차2총괄"/>
      <sheetName val="1100-1200-1300-1910-2140-LEV 2"/>
      <sheetName val="AU"/>
      <sheetName val="wp DESCRIPTION"/>
      <sheetName val="Civil Boq"/>
      <sheetName val="Data"/>
      <sheetName val="9-1차이내역"/>
      <sheetName val="Questions to Vendor"/>
      <sheetName val="요약배부"/>
      <sheetName val="대창(함평)"/>
      <sheetName val="대창(장성)"/>
      <sheetName val="경비집계"/>
      <sheetName val="CONSTANTES"/>
      <sheetName val="Weights"/>
      <sheetName val="당진1,2호기전선관설치및접지4차공사내역서-을지"/>
      <sheetName val="hGH정제"/>
      <sheetName val="POWER"/>
      <sheetName val="설명서 "/>
      <sheetName val="토목"/>
      <sheetName val="15100"/>
      <sheetName val="BM"/>
      <sheetName val="MEXICO-C"/>
      <sheetName val="laroux"/>
      <sheetName val="단중표-ST"/>
      <sheetName val="Segment"/>
      <sheetName val="실행내역서 "/>
      <sheetName val="Q5434 EQ LIST"/>
      <sheetName val="Pump"/>
      <sheetName val="costing_Misc"/>
      <sheetName val="거래처계좌"/>
      <sheetName val="대비표"/>
      <sheetName val="차액보증"/>
      <sheetName val="H_param"/>
      <sheetName val="Civil"/>
      <sheetName val="DB@Acess"/>
      <sheetName val="INDIRECTS"/>
      <sheetName val="Project Details"/>
      <sheetName val="steel data sheet"/>
      <sheetName val="CTEMCOST"/>
      <sheetName val="2. Project Orgarnization(Site)"/>
      <sheetName val="__-BLDG"/>
      <sheetName val="FAB별"/>
      <sheetName val="부서코드표"/>
      <sheetName val="각계정원장"/>
      <sheetName val="간접비차이_PJT"/>
      <sheetName val="자바라1"/>
      <sheetName val="X17-TOTAL"/>
      <sheetName val="견"/>
      <sheetName val="Det_IH"/>
      <sheetName val="Final(1)summary"/>
      <sheetName val="TENDER PROG."/>
      <sheetName val="Katsayılar"/>
      <sheetName val="왕갑지"/>
      <sheetName val="Sheet2"/>
      <sheetName val="Sheet3"/>
      <sheetName val="Sheet4"/>
      <sheetName val="Sheet6"/>
      <sheetName val="Sheet7"/>
      <sheetName val="Sheet8"/>
      <sheetName val="Sheet9"/>
      <sheetName val="Sheet10"/>
      <sheetName val="Sheet11"/>
      <sheetName val="Sheet12"/>
      <sheetName val="Sheet13"/>
      <sheetName val="Sheet14"/>
      <sheetName val="Sheet15"/>
      <sheetName val="Sheet16"/>
      <sheetName val="_REF"/>
      <sheetName val="지수"/>
      <sheetName val="INVOICE_CERT EIV'S"/>
      <sheetName val="w't_table"/>
      <sheetName val="wp_DESCRIPTION"/>
      <sheetName val="할증_"/>
      <sheetName val="INVOICE_CERT_EIV'S"/>
      <sheetName val="P2-Project Data"/>
      <sheetName val="PI"/>
      <sheetName val="자재코드"/>
      <sheetName val="Table"/>
      <sheetName val="기초입력"/>
      <sheetName val="입력"/>
      <sheetName val="구조물철거타공정이월"/>
      <sheetName val="Testing"/>
      <sheetName val="PROJECT DATA"/>
      <sheetName val="7-2"/>
      <sheetName val="BP"/>
      <sheetName val="INSTR"/>
      <sheetName val="찍기"/>
      <sheetName val="건축"/>
      <sheetName val="상계견적"/>
      <sheetName val="cover"/>
      <sheetName val="BEND LOSS"/>
      <sheetName val="M-EQPT-Z"/>
      <sheetName val="공사개요"/>
      <sheetName val="기준"/>
      <sheetName val="환율"/>
      <sheetName val="6.현장조직도"/>
      <sheetName val="Utility and Fire flange"/>
      <sheetName val="Quantity"/>
      <sheetName val="COST-TZ"/>
      <sheetName val="출금실적"/>
      <sheetName val="Status"/>
      <sheetName val="Fax"/>
      <sheetName val="비주거용"/>
      <sheetName val="Summary Sheets"/>
      <sheetName val="A(Rev.3)"/>
      <sheetName val="UnitList"/>
      <sheetName val="Macro1"/>
      <sheetName val="Aweer"/>
      <sheetName val="EQUIPMENT"/>
      <sheetName val="C-850R0.XLS"/>
      <sheetName val="Pittsburge"/>
      <sheetName val="activity"/>
      <sheetName val="1.cs sl(150)"/>
      <sheetName val="steam table"/>
      <sheetName val="GEN PROG"/>
      <sheetName val="TOTAL MHRS"/>
      <sheetName val="철거산출근거"/>
      <sheetName val="대치판정"/>
      <sheetName val="CC16-내역서"/>
      <sheetName val="معد .ث"/>
      <sheetName val="TTL"/>
      <sheetName val="D-623D"/>
      <sheetName val="ASCEandUBC"/>
      <sheetName val="1단계"/>
      <sheetName val="을"/>
      <sheetName val="계약자료"/>
      <sheetName val="Panel제작명세서"/>
      <sheetName val="CA1"/>
      <sheetName val="Contents"/>
      <sheetName val="SYS_DB"/>
      <sheetName val="건축내역"/>
      <sheetName val="소화실적"/>
      <sheetName val="D-3503"/>
      <sheetName val="Eq. Mobilization"/>
      <sheetName val="PROCURE"/>
      <sheetName val="BoQ"/>
      <sheetName val="DESIGN"/>
      <sheetName val="도"/>
      <sheetName val="수목단가"/>
      <sheetName val="시설수량표"/>
      <sheetName val="식재수량표"/>
      <sheetName val="일위목록"/>
      <sheetName val="자재단가"/>
      <sheetName val="Taux"/>
      <sheetName val="Graph (LGEN)"/>
      <sheetName val="out_prog"/>
      <sheetName val="선적schedule (2)"/>
      <sheetName val="가도공"/>
      <sheetName val="INDEX"/>
      <sheetName val="Food court "/>
      <sheetName val="부재력정리"/>
      <sheetName val="WIND"/>
      <sheetName val="Rates"/>
      <sheetName val="WITHOUT C&amp;I PROFIT (3)"/>
      <sheetName val="EIs Progress"/>
      <sheetName val="RFP003B"/>
      <sheetName val="5.) Time Delays"/>
      <sheetName val="BASE_DE_PERSONAL"/>
      <sheetName val="_Sum"/>
      <sheetName val="Facturación_A"/>
      <sheetName val="공정계획(내부계획25%,내부w_f)"/>
      <sheetName val="HO_ENG_MH_CAL"/>
      <sheetName val="Gia_vat_tu"/>
      <sheetName val="Piping_Design_Data"/>
      <sheetName val="2-1__경관조명_내역총괄표"/>
      <sheetName val="PDS_U-1400"/>
      <sheetName val="Price_Summary_Sheet_(Final_BQ)"/>
      <sheetName val="Chi_tiet"/>
      <sheetName val="Chiet_tinh_dz35"/>
      <sheetName val="Chiet_tinh_dz22"/>
      <sheetName val="CT_Thang_Mo"/>
      <sheetName val="CT__PL"/>
      <sheetName val="MB(LAB_No_2)"/>
      <sheetName val="UNIT_PRICES"/>
      <sheetName val="실행내역서_"/>
      <sheetName val="Q5434_EQ_LIST"/>
      <sheetName val="MEPS_Structural_Steel_Index_비교"/>
      <sheetName val="MEPS_CS_Index_비교"/>
      <sheetName val="Civil_Boq"/>
      <sheetName val="공사비_내역_(가)"/>
      <sheetName val="PipeLines"/>
      <sheetName val="공사비 내역 _가_"/>
      <sheetName val="ESTI_"/>
      <sheetName val="96_12"/>
      <sheetName val="Process_Piping"/>
      <sheetName val="BOX_설계"/>
      <sheetName val="1_설계조건"/>
      <sheetName val="member_design"/>
      <sheetName val="design_criteria"/>
      <sheetName val="working_load_at_the_btm_ft_"/>
      <sheetName val="plan&amp;section_of_foundation"/>
      <sheetName val="soil_bearing_check"/>
      <sheetName val="CAL_"/>
      <sheetName val="base"/>
      <sheetName val="ANALYSER"/>
      <sheetName val="WIP"/>
      <sheetName val="데이타"/>
      <sheetName val="식재인부"/>
      <sheetName val="기기리스트"/>
      <sheetName val="정부노임단가"/>
      <sheetName val="INGENIERÍA"/>
      <sheetName val="당초"/>
      <sheetName val="변경"/>
      <sheetName val="집계표"/>
      <sheetName val="CB"/>
      <sheetName val="cvr"/>
      <sheetName val="sum"/>
      <sheetName val="indirect"/>
      <sheetName val="bm (2)"/>
      <sheetName val="Instrument"/>
      <sheetName val="Junction Box"/>
      <sheetName val="JB_Final checked"/>
      <sheetName val="F&amp;G System"/>
      <sheetName val="F&amp;G System (Detail)"/>
      <sheetName val="MOTOR"/>
      <sheetName val="동결보온"/>
      <sheetName val="BID"/>
      <sheetName val="금액내역서"/>
      <sheetName val=" 배관자재비-SKEC구매분"/>
      <sheetName val="제경비"/>
      <sheetName val="abc"/>
      <sheetName val="108"/>
      <sheetName val="JCS"/>
      <sheetName val="Working"/>
      <sheetName val="Manpower"/>
      <sheetName val="Datas"/>
      <sheetName val="Int. Pr.-Shell"/>
      <sheetName val="Ext. Pr.-Shell"/>
      <sheetName val="Int. Pr.-D'End"/>
      <sheetName val="Ext. Pr.-D'End"/>
      <sheetName val="Reinforcement Pad"/>
      <sheetName val="Nozzles"/>
      <sheetName val="Painting"/>
      <sheetName val="수입"/>
      <sheetName val="품셈"/>
      <sheetName val="Onerous Terms"/>
      <sheetName val="fitting"/>
      <sheetName val="Erection"/>
      <sheetName val="Proposal"/>
      <sheetName val="WORK-VOL"/>
      <sheetName val="FAB_I"/>
      <sheetName val="적용환율"/>
      <sheetName val="조도계산서 (도서)"/>
      <sheetName val="도급양식"/>
      <sheetName val="입찰안"/>
      <sheetName val="직원동원SCH"/>
      <sheetName val="D-3109"/>
      <sheetName val="기성내역"/>
      <sheetName val="현장지지물물량"/>
      <sheetName val="General Data"/>
      <sheetName val="COST SUMMARY"/>
      <sheetName val="PIPING"/>
      <sheetName val="bm_(2)"/>
      <sheetName val="Junction_Box"/>
      <sheetName val="JB_Final_checked"/>
      <sheetName val="F&amp;G_System"/>
      <sheetName val="F&amp;G_System_(Detail)"/>
      <sheetName val="_배관자재비-SKEC구매분"/>
      <sheetName val="extensions lookup"/>
      <sheetName val="3. Piping"/>
      <sheetName val="EQUIP"/>
      <sheetName val="작성방법"/>
      <sheetName val="자격 땡겨오기"/>
      <sheetName val="연돌일위집계"/>
      <sheetName val="ITEM"/>
      <sheetName val="영업2"/>
      <sheetName val="4300 UTILITY BLDG (2)"/>
      <sheetName val="공정율 기초 Data"/>
      <sheetName val="가격분석@1100(990104)"/>
      <sheetName val="Escalation"/>
      <sheetName val="Rate Analysis"/>
      <sheetName val="wall"/>
      <sheetName val="결재판(삭제하지말아주세요)"/>
      <sheetName val="광통신 견적내역서1"/>
      <sheetName val="A-12"/>
      <sheetName val="MAN-Sch"/>
      <sheetName val="RING WALL"/>
      <sheetName val="HP-Steamdrum"/>
      <sheetName val="P-Ph3-F-002"/>
      <sheetName val="pvc vent"/>
      <sheetName val="산출근거#2-3"/>
      <sheetName val="A1 Thru A11- LUMP SUM CONSTR"/>
      <sheetName val="Utility_and_Fire_flange"/>
      <sheetName val="Questions_to_Vendor"/>
      <sheetName val="NIML"/>
      <sheetName val="BGT-00F2907"/>
      <sheetName val="COLUMN"/>
      <sheetName val="DRUM"/>
      <sheetName val="Dike(H=0.9m)"/>
      <sheetName val="PIPING_total"/>
      <sheetName val="static.cal"/>
      <sheetName val="TO_COST_PPS_METRIC"/>
      <sheetName val="NAMES"/>
      <sheetName val="RFP009"/>
      <sheetName val="CASE A1 CPP"/>
      <sheetName val="Sheet1 (2)"/>
      <sheetName val="est"/>
      <sheetName val="S1BOQ"/>
      <sheetName val="FORM7"/>
      <sheetName val="Labour"/>
      <sheetName val="Material"/>
      <sheetName val=" CC26R Tender Stag BoQ"/>
      <sheetName val="Balance Sheet"/>
      <sheetName val="CoverShawIntl"/>
      <sheetName val="VS배관내역서"/>
      <sheetName val="Database"/>
      <sheetName val="근거 및 가정"/>
      <sheetName val="NEWDRAW"/>
      <sheetName val="조명시설"/>
      <sheetName val="실행(ALT1)"/>
      <sheetName val="0110이후"/>
      <sheetName val="보수0831"/>
      <sheetName val="ANALYSIS"/>
      <sheetName val="w't_table1"/>
      <sheetName val="할증_1"/>
      <sheetName val="_Sum1"/>
      <sheetName val="공정계획(내부계획25%,내부w_f)1"/>
      <sheetName val="HO_ENG_MH_CAL1"/>
      <sheetName val="Gia_vat_tu1"/>
      <sheetName val="Piping_Design_Data1"/>
      <sheetName val="2-1__경관조명_내역총괄표1"/>
      <sheetName val="BASE_DE_PERSONAL1"/>
      <sheetName val="Facturación_A1"/>
      <sheetName val="Price_Summary_Sheet_(Final_BQ)1"/>
      <sheetName val="Chi_tiet1"/>
      <sheetName val="PDS_U-14001"/>
      <sheetName val="Chiet_tinh_dz351"/>
      <sheetName val="Chiet_tinh_dz221"/>
      <sheetName val="CT_Thang_Mo1"/>
      <sheetName val="CT__PL1"/>
      <sheetName val="MB(LAB_No_2)1"/>
      <sheetName val="UNIT_PRICES1"/>
      <sheetName val="Q5434_EQ_LIST1"/>
      <sheetName val="공사비_내역_(가)1"/>
      <sheetName val="MEPS_Structural_Steel_Index_비교1"/>
      <sheetName val="MEPS_CS_Index_비교1"/>
      <sheetName val="wp_DESCRIPTION1"/>
      <sheetName val="Civil_Boq1"/>
      <sheetName val="실행내역서_1"/>
      <sheetName val="Process_Piping1"/>
      <sheetName val="BOX_설계1"/>
      <sheetName val="1_설계조건1"/>
      <sheetName val="member_design1"/>
      <sheetName val="design_criteria1"/>
      <sheetName val="working_load_at_the_btm_ft_1"/>
      <sheetName val="plan&amp;section_of_foundation1"/>
      <sheetName val="soil_bearing_check1"/>
      <sheetName val="CAL_1"/>
      <sheetName val="Project_Details"/>
      <sheetName val="steel_data_sheet"/>
      <sheetName val="ESTI_1"/>
      <sheetName val="96_121"/>
      <sheetName val="설명서_"/>
      <sheetName val="5_)_Time_Delays"/>
      <sheetName val="1100-1200-1300-1910-2140-LEV_2"/>
      <sheetName val="P2-Project_Data"/>
      <sheetName val="2__Project_Orgarnization(Site)"/>
      <sheetName val="TENDER_PROG_"/>
      <sheetName val="Summary_Sheets"/>
      <sheetName val="INVOICE_CERT_EIV'S1"/>
      <sheetName val="공사비_내역__가_"/>
      <sheetName val="6_현장조직도"/>
      <sheetName val="w't_table2"/>
      <sheetName val="할증_2"/>
      <sheetName val="_Sum2"/>
      <sheetName val="공정계획(내부계획25%,내부w_f)2"/>
      <sheetName val="HO_ENG_MH_CAL2"/>
      <sheetName val="Gia_vat_tu2"/>
      <sheetName val="Piping_Design_Data2"/>
      <sheetName val="2-1__경관조명_내역총괄표2"/>
      <sheetName val="BASE_DE_PERSONAL2"/>
      <sheetName val="Facturación_A2"/>
      <sheetName val="Price_Summary_Sheet_(Final_BQ)2"/>
      <sheetName val="Chi_tiet2"/>
      <sheetName val="PDS_U-14002"/>
      <sheetName val="Chiet_tinh_dz352"/>
      <sheetName val="Chiet_tinh_dz222"/>
      <sheetName val="CT_Thang_Mo2"/>
      <sheetName val="CT__PL2"/>
      <sheetName val="MB(LAB_No_2)2"/>
      <sheetName val="UNIT_PRICES2"/>
      <sheetName val="Q5434_EQ_LIST2"/>
      <sheetName val="공사비_내역_(가)2"/>
      <sheetName val="MEPS_Structural_Steel_Index_비교2"/>
      <sheetName val="MEPS_CS_Index_비교2"/>
      <sheetName val="wp_DESCRIPTION2"/>
      <sheetName val="Civil_Boq2"/>
      <sheetName val="실행내역서_2"/>
      <sheetName val="Process_Piping2"/>
      <sheetName val="BOX_설계2"/>
      <sheetName val="1_설계조건2"/>
      <sheetName val="member_design2"/>
      <sheetName val="design_criteria2"/>
      <sheetName val="working_load_at_the_btm_ft_2"/>
      <sheetName val="plan&amp;section_of_foundation2"/>
      <sheetName val="soil_bearing_check2"/>
      <sheetName val="CAL_2"/>
      <sheetName val="Project_Details1"/>
      <sheetName val="steel_data_sheet1"/>
      <sheetName val="ESTI_2"/>
      <sheetName val="96_122"/>
      <sheetName val="Questions_to_Vendor1"/>
      <sheetName val="설명서_1"/>
      <sheetName val="5_)_Time_Delays1"/>
      <sheetName val="1100-1200-1300-1910-2140-LEV_21"/>
      <sheetName val="P2-Project_Data1"/>
      <sheetName val="Utility_and_Fire_flange1"/>
      <sheetName val="2__Project_Orgarnization(Site)1"/>
      <sheetName val="TENDER_PROG_1"/>
      <sheetName val="Summary_Sheets1"/>
      <sheetName val="INVOICE_CERT_EIV'S2"/>
      <sheetName val="공사비_내역__가_1"/>
      <sheetName val="6_현장조직도1"/>
      <sheetName val="vlookup - do not print"/>
      <sheetName val="안전장치"/>
      <sheetName val="EQUIPMENT ERECTION BREAKDOWN"/>
      <sheetName val="RING_WALL"/>
      <sheetName val="pvc_vent"/>
      <sheetName val="bm_(2)1"/>
      <sheetName val="Junction_Box1"/>
      <sheetName val="JB_Final_checked1"/>
      <sheetName val="F&amp;G_System1"/>
      <sheetName val="F&amp;G_System_(Detail)1"/>
      <sheetName val="_배관자재비-SKEC구매분1"/>
      <sheetName val="Int__Pr_-Shell"/>
      <sheetName val="Ext__Pr_-Shell"/>
      <sheetName val="Int__Pr_-D'End"/>
      <sheetName val="Ext__Pr_-D'End"/>
      <sheetName val="Reinforcement_Pad"/>
      <sheetName val="Onerous_Terms"/>
      <sheetName val="조도계산서_(도서)"/>
      <sheetName val="General_Data"/>
      <sheetName val="COST_SUMMARY"/>
      <sheetName val="extensions_lookup"/>
      <sheetName val="3__Piping"/>
      <sheetName val="자격_땡겨오기"/>
      <sheetName val="4300_UTILITY_BLDG_(2)"/>
      <sheetName val="공정율_기초_Data"/>
      <sheetName val="Rate_Analysis"/>
      <sheetName val="광통신_견적내역서1"/>
      <sheetName val="Dike(H=0_9m)"/>
      <sheetName val="static_cal"/>
      <sheetName val="BEND_LOSS"/>
      <sheetName val="A1_Thru_A11-_LUMP_SUM_CONSTR"/>
      <sheetName val="Opt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sheetData sheetId="432"/>
      <sheetData sheetId="433"/>
      <sheetData sheetId="434"/>
      <sheetData sheetId="435"/>
      <sheetData sheetId="436"/>
      <sheetData sheetId="437"/>
      <sheetData sheetId="438"/>
      <sheetData sheetId="439"/>
      <sheetData sheetId="440"/>
      <sheetData sheetId="44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sheetData sheetId="634"/>
      <sheetData sheetId="635"/>
      <sheetData sheetId="636"/>
      <sheetData sheetId="637"/>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eel total"/>
      <sheetName val="V1"/>
      <sheetName val="V4"/>
      <sheetName val="V5"/>
      <sheetName val="steel v1"/>
      <sheetName val="steel v4"/>
      <sheetName val="steel v5"/>
      <sheetName val="Sketch"/>
      <sheetName val="Steel List"/>
      <sheetName val="steel_total"/>
      <sheetName val="steel_v1"/>
      <sheetName val="steel_v4"/>
      <sheetName val="steel_v5"/>
      <sheetName val="Steel_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ecutive Summary"/>
      <sheetName val="Estimate Summary (Hotel)"/>
      <sheetName val="Estimate Summary (Parking)"/>
      <sheetName val="Estimate Summary (Timeshares)"/>
      <sheetName val="Estimate Summary (Condominiums)"/>
      <sheetName val="Detail Summary"/>
      <sheetName val="Detail Guestrooms"/>
      <sheetName val="Detail Public Spaces"/>
      <sheetName val="Detail Service Areas"/>
      <sheetName val="Detail Parking Deck"/>
      <sheetName val="Detail Condo"/>
      <sheetName val="Detail Timeshare"/>
      <sheetName val="CONDO Summary"/>
      <sheetName val="CONDO 1"/>
      <sheetName val="CONDO 2"/>
      <sheetName val="CONDO 3"/>
      <sheetName val="CONDO 4"/>
      <sheetName val="CONDO 5"/>
      <sheetName val="PENTHOUSE"/>
      <sheetName val="CONDO CIRCULATION"/>
      <sheetName val="TIMESHARE Summary"/>
      <sheetName val="TIMESHARE UNIT"/>
      <sheetName val="TIMESHARE CIRCULATION"/>
      <sheetName val="GRSummary"/>
      <sheetName val="TYPICAL"/>
      <sheetName val="SUITE"/>
      <sheetName val="JUNIOR SUITE"/>
      <sheetName val="PRESIDENTIAL SUITE"/>
      <sheetName val="GUESTROOM CIRC."/>
      <sheetName val="PUBSummary"/>
      <sheetName val="PUBLIC AREAS"/>
      <sheetName val="FUNCTION AREAS"/>
      <sheetName val="PUBLIC FOOD &amp; BEVERAGE AREAS"/>
      <sheetName val="HEALTH CLUB"/>
      <sheetName val="EXECUTIVE OFFICES"/>
      <sheetName val="ADMIN OFFICES"/>
      <sheetName val="ACCT'G OFFICES"/>
      <sheetName val="RECEPT.-BACK OFFICES"/>
      <sheetName val="SERVSummary"/>
      <sheetName val="GUESTROOM SERV."/>
      <sheetName val="BOH FOOD &amp; BEVERAGE"/>
      <sheetName val="HOUSEKPG-LAUNDRY"/>
      <sheetName val="MAINTENANCE"/>
      <sheetName val="EMPLOYEE FACILITIES"/>
      <sheetName val="RECEIVING &amp; PURCHASING"/>
      <sheetName val="MECHANICAL"/>
      <sheetName val="SECURITY"/>
      <sheetName val="SERVICE AREA CIRCULATION"/>
      <sheetName val="Site Summary"/>
      <sheetName val="Site Detail"/>
      <sheetName val="Room Count"/>
      <sheetName val="Room Floor SF"/>
      <sheetName val="Gross SF"/>
      <sheetName val="Vertical Trans."/>
      <sheetName val="Hotel Areas"/>
      <sheetName val="Day work"/>
      <sheetName val="BOQ"/>
      <sheetName val="Raw Data"/>
      <sheetName val="Sheet2"/>
      <sheetName val="Ramp data"/>
      <sheetName val="Sheet1"/>
      <sheetName val="#REF"/>
      <sheetName val="Inputs"/>
      <sheetName val="Income"/>
      <sheetName val="Cashflow"/>
      <sheetName val="Assumptions"/>
      <sheetName val="PPlay_Data"/>
      <sheetName val="Cap Cost"/>
      <sheetName val="Control"/>
      <sheetName val="Data_Sheet"/>
      <sheetName val="RLV Calc"/>
      <sheetName val="Costs (dev)"/>
      <sheetName val="Summary"/>
      <sheetName val="Bluewater NPV - sell January"/>
      <sheetName val="Calcs"/>
      <sheetName val="Upper Ground"/>
      <sheetName val="Lower Ground"/>
      <sheetName val="Letting"/>
      <sheetName val="Financial Summary"/>
      <sheetName val="D&amp;C Calcs"/>
      <sheetName val="CA Upside_Downside Old"/>
      <sheetName val="S-C+Market"/>
      <sheetName val="UBR"/>
      <sheetName val="EASEL CA Example"/>
      <sheetName val="Equip"/>
      <sheetName val="C1ㅇ"/>
      <sheetName val="Notes"/>
      <sheetName val="Site Det@_x0002_ö"/>
      <sheetName val="Analysis"/>
      <sheetName val="Stl-B"/>
      <sheetName val="Executive_Summary"/>
      <sheetName val="Estimate_Summary_(Hotel)"/>
      <sheetName val="Estimate_Summary_(Parking)"/>
      <sheetName val="Estimate_Summary_(Timeshares)"/>
      <sheetName val="Estimate_Summary_(Condominiums)"/>
      <sheetName val="Detail_Summary"/>
      <sheetName val="Detail_Guestrooms"/>
      <sheetName val="Detail_Public_Spaces"/>
      <sheetName val="Detail_Service_Areas"/>
      <sheetName val="Detail_Parking_Deck"/>
      <sheetName val="Detail_Condo"/>
      <sheetName val="Detail_Timeshare"/>
      <sheetName val="CONDO_Summary"/>
      <sheetName val="CONDO_1"/>
      <sheetName val="CONDO_2"/>
      <sheetName val="CONDO_3"/>
      <sheetName val="CONDO_4"/>
      <sheetName val="CONDO_5"/>
      <sheetName val="CONDO_CIRCULATION"/>
      <sheetName val="TIMESHARE_Summary"/>
      <sheetName val="TIMESHARE_UNIT"/>
      <sheetName val="TIMESHARE_CIRCULATION"/>
      <sheetName val="JUNIOR_SUITE"/>
      <sheetName val="PRESIDENTIAL_SUITE"/>
      <sheetName val="GUESTROOM_CIRC_"/>
      <sheetName val="PUBLIC_AREAS"/>
      <sheetName val="FUNCTION_AREAS"/>
      <sheetName val="PUBLIC_FOOD_&amp;_BEVERAGE_AREAS"/>
      <sheetName val="HEALTH_CLUB"/>
      <sheetName val="EXECUTIVE_OFFICES"/>
      <sheetName val="ADMIN_OFFICES"/>
      <sheetName val="ACCT'G_OFFICES"/>
      <sheetName val="RECEPT_-BACK_OFFICES"/>
      <sheetName val="GUESTROOM_SERV_"/>
      <sheetName val="BOH_FOOD_&amp;_BEVERAGE"/>
      <sheetName val="EMPLOYEE_FACILITIES"/>
      <sheetName val="RECEIVING_&amp;_PURCHASING"/>
      <sheetName val="SERVICE_AREA_CIRCULATION"/>
      <sheetName val="Site_Summary"/>
      <sheetName val="Site_Detail"/>
      <sheetName val="Room_Count"/>
      <sheetName val="Room_Floor_SF"/>
      <sheetName val="Gross_SF"/>
      <sheetName val="Vertical_Trans_"/>
      <sheetName val="Hotel_Areas"/>
      <sheetName val="Day_work"/>
      <sheetName val="Raw_Data"/>
      <sheetName val="Ramp_data"/>
      <sheetName val="Cap_Cost"/>
      <sheetName val="RLV_Calc"/>
      <sheetName val="Costs_(dev)"/>
      <sheetName val="Bluewater_NPV_-_sell_January"/>
      <sheetName val="Upper_Ground"/>
      <sheetName val="Lower_Ground"/>
      <sheetName val="Financial_Summary"/>
      <sheetName val="D&amp;C_Calcs"/>
      <sheetName val="CA_Upside_Downside_Old"/>
      <sheetName val="EASEL_CA_Example"/>
      <sheetName val="Site_Det@ö"/>
      <sheetName val="Data Sheet"/>
      <sheetName val="Executive_Summary1"/>
      <sheetName val="Estimate_Summary_(Hotel)1"/>
      <sheetName val="Estimate_Summary_(Parking)1"/>
      <sheetName val="Estimate_Summary_(Timeshares)1"/>
      <sheetName val="Estimate_Summary_(Condominiums1"/>
      <sheetName val="Detail_Summary1"/>
      <sheetName val="Detail_Guestrooms1"/>
      <sheetName val="Detail_Public_Spaces1"/>
      <sheetName val="Detail_Service_Areas1"/>
      <sheetName val="Detail_Parking_Deck1"/>
      <sheetName val="Detail_Condo1"/>
      <sheetName val="Detail_Timeshare1"/>
      <sheetName val="CONDO_Summary1"/>
      <sheetName val="CONDO_11"/>
      <sheetName val="CONDO_21"/>
      <sheetName val="CONDO_31"/>
      <sheetName val="CONDO_41"/>
      <sheetName val="CONDO_51"/>
      <sheetName val="CONDO_CIRCULATION1"/>
      <sheetName val="TIMESHARE_Summary1"/>
      <sheetName val="TIMESHARE_UNIT1"/>
      <sheetName val="TIMESHARE_CIRCULATION1"/>
      <sheetName val="JUNIOR_SUITE1"/>
      <sheetName val="PRESIDENTIAL_SUITE1"/>
      <sheetName val="GUESTROOM_CIRC_1"/>
      <sheetName val="PUBLIC_AREAS1"/>
      <sheetName val="FUNCTION_AREAS1"/>
      <sheetName val="PUBLIC_FOOD_&amp;_BEVERAGE_AREAS1"/>
      <sheetName val="HEALTH_CLUB1"/>
      <sheetName val="EXECUTIVE_OFFICES1"/>
      <sheetName val="ADMIN_OFFICES1"/>
      <sheetName val="ACCT'G_OFFICES1"/>
      <sheetName val="RECEPT_-BACK_OFFICES1"/>
      <sheetName val="GUESTROOM_SERV_1"/>
      <sheetName val="BOH_FOOD_&amp;_BEVERAGE1"/>
      <sheetName val="EMPLOYEE_FACILITIES1"/>
      <sheetName val="RECEIVING_&amp;_PURCHASING1"/>
      <sheetName val="SERVICE_AREA_CIRCULATION1"/>
      <sheetName val="Site_Summary1"/>
      <sheetName val="Site_Detail1"/>
      <sheetName val="Room_Count1"/>
      <sheetName val="Room_Floor_SF1"/>
      <sheetName val="Gross_SF1"/>
      <sheetName val="Vertical_Trans_1"/>
      <sheetName val="Hotel_Areas1"/>
      <sheetName val="Day_work1"/>
      <sheetName val="Raw_Data1"/>
      <sheetName val="Ramp_data1"/>
      <sheetName val="Cap_Cost1"/>
      <sheetName val="RLV_Calc1"/>
      <sheetName val="Costs_(dev)1"/>
      <sheetName val="Bluewater_NPV_-_sell_January1"/>
      <sheetName val="Upper_Ground1"/>
      <sheetName val="Lower_Ground1"/>
      <sheetName val="Financial_Summary1"/>
      <sheetName val="D&amp;C_Calcs1"/>
      <sheetName val="CA_Upside_Downside_Old1"/>
      <sheetName val="EASEL_CA_Example1"/>
      <sheetName val="Executive_Summary2"/>
      <sheetName val="Estimate_Summary_(Hotel)2"/>
      <sheetName val="Estimate_Summary_(Parking)2"/>
      <sheetName val="Estimate_Summary_(Timeshares)2"/>
      <sheetName val="Estimate_Summary_(Condominiums2"/>
      <sheetName val="Detail_Summary2"/>
      <sheetName val="Detail_Guestrooms2"/>
      <sheetName val="Detail_Public_Spaces2"/>
      <sheetName val="Detail_Service_Areas2"/>
      <sheetName val="Detail_Parking_Deck2"/>
      <sheetName val="Detail_Condo2"/>
      <sheetName val="Detail_Timeshare2"/>
      <sheetName val="CONDO_Summary2"/>
      <sheetName val="CONDO_12"/>
      <sheetName val="CONDO_22"/>
      <sheetName val="CONDO_32"/>
      <sheetName val="CONDO_42"/>
      <sheetName val="CONDO_52"/>
      <sheetName val="CONDO_CIRCULATION2"/>
      <sheetName val="TIMESHARE_Summary2"/>
      <sheetName val="TIMESHARE_UNIT2"/>
      <sheetName val="TIMESHARE_CIRCULATION2"/>
      <sheetName val="JUNIOR_SUITE2"/>
      <sheetName val="PRESIDENTIAL_SUITE2"/>
      <sheetName val="GUESTROOM_CIRC_2"/>
      <sheetName val="PUBLIC_AREAS2"/>
      <sheetName val="FUNCTION_AREAS2"/>
      <sheetName val="PUBLIC_FOOD_&amp;_BEVERAGE_AREAS2"/>
      <sheetName val="HEALTH_CLUB2"/>
      <sheetName val="EXECUTIVE_OFFICES2"/>
      <sheetName val="ADMIN_OFFICES2"/>
      <sheetName val="ACCT'G_OFFICES2"/>
      <sheetName val="RECEPT_-BACK_OFFICES2"/>
      <sheetName val="GUESTROOM_SERV_2"/>
      <sheetName val="BOH_FOOD_&amp;_BEVERAGE2"/>
      <sheetName val="EMPLOYEE_FACILITIES2"/>
      <sheetName val="RECEIVING_&amp;_PURCHASING2"/>
      <sheetName val="SERVICE_AREA_CIRCULATION2"/>
      <sheetName val="Site_Summary2"/>
      <sheetName val="Site_Detail2"/>
      <sheetName val="Room_Count2"/>
      <sheetName val="Room_Floor_SF2"/>
      <sheetName val="Gross_SF2"/>
      <sheetName val="Vertical_Trans_2"/>
      <sheetName val="Hotel_Areas2"/>
      <sheetName val="Day_work2"/>
      <sheetName val="Raw_Data2"/>
      <sheetName val="Ramp_data2"/>
      <sheetName val="Cap_Cost2"/>
      <sheetName val="RLV_Calc2"/>
      <sheetName val="Costs_(dev)2"/>
      <sheetName val="Bluewater_NPV_-_sell_January2"/>
      <sheetName val="Upper_Ground2"/>
      <sheetName val="Lower_Ground2"/>
      <sheetName val="Financial_Summary2"/>
      <sheetName val="D&amp;C_Calcs2"/>
      <sheetName val="CA_Upside_Downside_Old2"/>
      <sheetName val="EASEL_CA_Example2"/>
      <sheetName val="Data_Sheet1"/>
      <sheetName val="Executive_Summary3"/>
      <sheetName val="Estimate_Summary_(Hotel)3"/>
      <sheetName val="Estimate_Summary_(Parking)3"/>
      <sheetName val="Estimate_Summary_(Timeshares)3"/>
      <sheetName val="Estimate_Summary_(Condominiums3"/>
      <sheetName val="Detail_Summary3"/>
      <sheetName val="Detail_Guestrooms3"/>
      <sheetName val="Detail_Public_Spaces3"/>
      <sheetName val="Detail_Service_Areas3"/>
      <sheetName val="Detail_Parking_Deck3"/>
      <sheetName val="Detail_Condo3"/>
      <sheetName val="Detail_Timeshare3"/>
      <sheetName val="CONDO_Summary3"/>
      <sheetName val="CONDO_13"/>
      <sheetName val="CONDO_23"/>
      <sheetName val="CONDO_33"/>
      <sheetName val="CONDO_43"/>
      <sheetName val="CONDO_53"/>
      <sheetName val="CONDO_CIRCULATION3"/>
      <sheetName val="TIMESHARE_Summary3"/>
      <sheetName val="TIMESHARE_UNIT3"/>
      <sheetName val="TIMESHARE_CIRCULATION3"/>
      <sheetName val="JUNIOR_SUITE3"/>
      <sheetName val="PRESIDENTIAL_SUITE3"/>
      <sheetName val="GUESTROOM_CIRC_3"/>
      <sheetName val="PUBLIC_AREAS3"/>
      <sheetName val="FUNCTION_AREAS3"/>
      <sheetName val="PUBLIC_FOOD_&amp;_BEVERAGE_AREAS3"/>
      <sheetName val="HEALTH_CLUB3"/>
      <sheetName val="EXECUTIVE_OFFICES3"/>
      <sheetName val="ADMIN_OFFICES3"/>
      <sheetName val="ACCT'G_OFFICES3"/>
      <sheetName val="RECEPT_-BACK_OFFICES3"/>
      <sheetName val="GUESTROOM_SERV_3"/>
      <sheetName val="BOH_FOOD_&amp;_BEVERAGE3"/>
      <sheetName val="EMPLOYEE_FACILITIES3"/>
      <sheetName val="RECEIVING_&amp;_PURCHASING3"/>
      <sheetName val="SERVICE_AREA_CIRCULATION3"/>
      <sheetName val="Site_Summary3"/>
      <sheetName val="Site_Detail3"/>
      <sheetName val="Room_Count3"/>
      <sheetName val="Room_Floor_SF3"/>
      <sheetName val="Gross_SF3"/>
      <sheetName val="Vertical_Trans_3"/>
      <sheetName val="Hotel_Areas3"/>
      <sheetName val="Day_work3"/>
      <sheetName val="Raw_Data3"/>
      <sheetName val="Ramp_data3"/>
      <sheetName val="Cap_Cost3"/>
      <sheetName val="RLV_Calc3"/>
      <sheetName val="Costs_(dev)3"/>
      <sheetName val="Bluewater_NPV_-_sell_January3"/>
      <sheetName val="Upper_Ground3"/>
      <sheetName val="Lower_Ground3"/>
      <sheetName val="Financial_Summary3"/>
      <sheetName val="D&amp;C_Calcs3"/>
      <sheetName val="CA_Upside_Downside_Old3"/>
      <sheetName val="EASEL_CA_Example3"/>
      <sheetName val="Data_Sheet2"/>
      <sheetName val="Executive_Summary5"/>
      <sheetName val="Estimate_Summary_(Hotel)5"/>
      <sheetName val="Estimate_Summary_(Parking)5"/>
      <sheetName val="Estimate_Summary_(Timeshares)5"/>
      <sheetName val="Estimate_Summary_(Condominiums5"/>
      <sheetName val="Detail_Summary5"/>
      <sheetName val="Detail_Guestrooms5"/>
      <sheetName val="Detail_Public_Spaces5"/>
      <sheetName val="Detail_Service_Areas5"/>
      <sheetName val="Detail_Parking_Deck5"/>
      <sheetName val="Detail_Condo5"/>
      <sheetName val="Detail_Timeshare5"/>
      <sheetName val="CONDO_Summary5"/>
      <sheetName val="CONDO_15"/>
      <sheetName val="CONDO_25"/>
      <sheetName val="CONDO_35"/>
      <sheetName val="CONDO_45"/>
      <sheetName val="CONDO_55"/>
      <sheetName val="CONDO_CIRCULATION5"/>
      <sheetName val="TIMESHARE_Summary5"/>
      <sheetName val="TIMESHARE_UNIT5"/>
      <sheetName val="TIMESHARE_CIRCULATION5"/>
      <sheetName val="JUNIOR_SUITE5"/>
      <sheetName val="PRESIDENTIAL_SUITE5"/>
      <sheetName val="GUESTROOM_CIRC_5"/>
      <sheetName val="PUBLIC_AREAS5"/>
      <sheetName val="FUNCTION_AREAS5"/>
      <sheetName val="PUBLIC_FOOD_&amp;_BEVERAGE_AREAS5"/>
      <sheetName val="HEALTH_CLUB5"/>
      <sheetName val="EXECUTIVE_OFFICES5"/>
      <sheetName val="ADMIN_OFFICES5"/>
      <sheetName val="ACCT'G_OFFICES5"/>
      <sheetName val="RECEPT_-BACK_OFFICES5"/>
      <sheetName val="GUESTROOM_SERV_5"/>
      <sheetName val="BOH_FOOD_&amp;_BEVERAGE5"/>
      <sheetName val="EMPLOYEE_FACILITIES5"/>
      <sheetName val="RECEIVING_&amp;_PURCHASING5"/>
      <sheetName val="SERVICE_AREA_CIRCULATION5"/>
      <sheetName val="Site_Summary5"/>
      <sheetName val="Site_Detail5"/>
      <sheetName val="Room_Count5"/>
      <sheetName val="Room_Floor_SF5"/>
      <sheetName val="Gross_SF5"/>
      <sheetName val="Vertical_Trans_5"/>
      <sheetName val="Hotel_Areas5"/>
      <sheetName val="Day_work5"/>
      <sheetName val="Raw_Data5"/>
      <sheetName val="Ramp_data5"/>
      <sheetName val="Cap_Cost5"/>
      <sheetName val="RLV_Calc5"/>
      <sheetName val="Costs_(dev)5"/>
      <sheetName val="Bluewater_NPV_-_sell_January5"/>
      <sheetName val="Upper_Ground5"/>
      <sheetName val="Lower_Ground5"/>
      <sheetName val="Financial_Summary5"/>
      <sheetName val="D&amp;C_Calcs5"/>
      <sheetName val="CA_Upside_Downside_Old5"/>
      <sheetName val="EASEL_CA_Example5"/>
      <sheetName val="Data_Sheet4"/>
      <sheetName val="Executive_Summary4"/>
      <sheetName val="Estimate_Summary_(Hotel)4"/>
      <sheetName val="Estimate_Summary_(Parking)4"/>
      <sheetName val="Estimate_Summary_(Timeshares)4"/>
      <sheetName val="Estimate_Summary_(Condominiums4"/>
      <sheetName val="Detail_Summary4"/>
      <sheetName val="Detail_Guestrooms4"/>
      <sheetName val="Detail_Public_Spaces4"/>
      <sheetName val="Detail_Service_Areas4"/>
      <sheetName val="Detail_Parking_Deck4"/>
      <sheetName val="Detail_Condo4"/>
      <sheetName val="Detail_Timeshare4"/>
      <sheetName val="CONDO_Summary4"/>
      <sheetName val="CONDO_14"/>
      <sheetName val="CONDO_24"/>
      <sheetName val="CONDO_34"/>
      <sheetName val="CONDO_44"/>
      <sheetName val="CONDO_54"/>
      <sheetName val="CONDO_CIRCULATION4"/>
      <sheetName val="TIMESHARE_Summary4"/>
      <sheetName val="TIMESHARE_UNIT4"/>
      <sheetName val="TIMESHARE_CIRCULATION4"/>
      <sheetName val="JUNIOR_SUITE4"/>
      <sheetName val="PRESIDENTIAL_SUITE4"/>
      <sheetName val="GUESTROOM_CIRC_4"/>
      <sheetName val="PUBLIC_AREAS4"/>
      <sheetName val="FUNCTION_AREAS4"/>
      <sheetName val="PUBLIC_FOOD_&amp;_BEVERAGE_AREAS4"/>
      <sheetName val="HEALTH_CLUB4"/>
      <sheetName val="EXECUTIVE_OFFICES4"/>
      <sheetName val="ADMIN_OFFICES4"/>
      <sheetName val="ACCT'G_OFFICES4"/>
      <sheetName val="RECEPT_-BACK_OFFICES4"/>
      <sheetName val="GUESTROOM_SERV_4"/>
      <sheetName val="BOH_FOOD_&amp;_BEVERAGE4"/>
      <sheetName val="EMPLOYEE_FACILITIES4"/>
      <sheetName val="RECEIVING_&amp;_PURCHASING4"/>
      <sheetName val="SERVICE_AREA_CIRCULATION4"/>
      <sheetName val="Site_Summary4"/>
      <sheetName val="Site_Detail4"/>
      <sheetName val="Room_Count4"/>
      <sheetName val="Room_Floor_SF4"/>
      <sheetName val="Gross_SF4"/>
      <sheetName val="Vertical_Trans_4"/>
      <sheetName val="Hotel_Areas4"/>
      <sheetName val="Day_work4"/>
      <sheetName val="Raw_Data4"/>
      <sheetName val="Ramp_data4"/>
      <sheetName val="Cap_Cost4"/>
      <sheetName val="RLV_Calc4"/>
      <sheetName val="Costs_(dev)4"/>
      <sheetName val="Bluewater_NPV_-_sell_January4"/>
      <sheetName val="Upper_Ground4"/>
      <sheetName val="Lower_Ground4"/>
      <sheetName val="Financial_Summary4"/>
      <sheetName val="D&amp;C_Calcs4"/>
      <sheetName val="CA_Upside_Downside_Old4"/>
      <sheetName val="EASEL_CA_Example4"/>
      <sheetName val="Data_Sheet3"/>
      <sheetName val="Panels (DWG)"/>
      <sheetName val="Bill"/>
      <sheetName val="Trade Summary"/>
      <sheetName val="Area Summary (E)"/>
      <sheetName val="SUMMARYMCA"/>
      <sheetName val="SS MH"/>
      <sheetName val="Z- GENERAL PRICE SUMMARY"/>
      <sheetName val="WITHOUT C&amp;I PROFIT (3)"/>
      <sheetName val="Variation Statement Summary "/>
      <sheetName val="Bill No 8 - A"/>
      <sheetName val="New Rates"/>
      <sheetName val="May Budget"/>
      <sheetName val="May Actual"/>
      <sheetName val="Details and Earnings Charts"/>
      <sheetName val="PRL"/>
      <sheetName val="HWDG"/>
      <sheetName val="FitOutConfCentre"/>
      <sheetName val="SystemData"/>
      <sheetName val="입찰내역 발주처 양식"/>
      <sheetName val="sheeet7"/>
      <sheetName val="FF&amp;E Summary"/>
      <sheetName val="Operators Equipment Summary"/>
      <sheetName val="Systems Summary"/>
      <sheetName val="Rate analysis"/>
      <sheetName val="GAE8'97"/>
      <sheetName val="Ceiling"/>
      <sheetName val="Concrete-Data"/>
      <sheetName val="Concrete"/>
      <sheetName val="Gen.Exp.Breakup"/>
      <sheetName val="VIABILITY"/>
      <sheetName val="EDGES"/>
      <sheetName val="JOINTS"/>
      <sheetName val="SUPERSTRUCTURE"/>
      <sheetName val="HC (Buildings)"/>
      <sheetName val="Employees No."/>
      <sheetName val="PriceSummary"/>
      <sheetName val="Cash2"/>
      <sheetName val="Z"/>
      <sheetName val="EST"/>
      <sheetName val="DVM Sizing Calculator- 10 ips "/>
      <sheetName val="DATI_CONS"/>
      <sheetName val="inWords"/>
      <sheetName val="BILL-1"/>
      <sheetName val="PROJ. DATA"/>
      <sheetName val=" Beams Sched "/>
      <sheetName val="2.2 STAFF Scedule"/>
      <sheetName val="LTR-2"/>
      <sheetName val="Master Data Sheet"/>
      <sheetName val="factors"/>
      <sheetName val="schedule"/>
      <sheetName val="Land Dev't. Ph-1"/>
      <sheetName val="4-Lane bridge"/>
      <sheetName val="Hac.Lots"/>
      <sheetName val="Res.Lots"/>
      <sheetName val="Spine Road"/>
      <sheetName val="Prelims"/>
      <sheetName val="EquipList"/>
      <sheetName val="GenReq"/>
      <sheetName val="CWDerivation"/>
      <sheetName val="conditions"/>
      <sheetName val="openings"/>
      <sheetName val="HL8"/>
      <sheetName val="Material List "/>
      <sheetName val="Executive_Summary6"/>
      <sheetName val="Estimate_Summary_(Hotel)6"/>
      <sheetName val="Estimate_Summary_(Parking)6"/>
      <sheetName val="Estimate_Summary_(Timeshares)6"/>
      <sheetName val="Estimate_Summary_(Condominiums6"/>
      <sheetName val="Detail_Summary6"/>
      <sheetName val="Detail_Guestrooms6"/>
      <sheetName val="Detail_Public_Spaces6"/>
      <sheetName val="Detail_Service_Areas6"/>
      <sheetName val="Detail_Parking_Deck6"/>
      <sheetName val="Detail_Condo6"/>
      <sheetName val="Detail_Timeshare6"/>
      <sheetName val="CONDO_Summary6"/>
      <sheetName val="CONDO_16"/>
      <sheetName val="CONDO_26"/>
      <sheetName val="CONDO_36"/>
      <sheetName val="CONDO_46"/>
      <sheetName val="CONDO_56"/>
      <sheetName val="CONDO_CIRCULATION6"/>
      <sheetName val="TIMESHARE_Summary6"/>
      <sheetName val="TIMESHARE_UNIT6"/>
      <sheetName val="TIMESHARE_CIRCULATION6"/>
      <sheetName val="JUNIOR_SUITE6"/>
      <sheetName val="PRESIDENTIAL_SUITE6"/>
      <sheetName val="GUESTROOM_CIRC_6"/>
      <sheetName val="PUBLIC_AREAS6"/>
      <sheetName val="FUNCTION_AREAS6"/>
      <sheetName val="PUBLIC_FOOD_&amp;_BEVERAGE_AREAS6"/>
      <sheetName val="HEALTH_CLUB6"/>
      <sheetName val="EXECUTIVE_OFFICES6"/>
      <sheetName val="ADMIN_OFFICES6"/>
      <sheetName val="ACCT'G_OFFICES6"/>
      <sheetName val="RECEPT_-BACK_OFFICES6"/>
      <sheetName val="GUESTROOM_SERV_6"/>
      <sheetName val="BOH_FOOD_&amp;_BEVERAGE6"/>
      <sheetName val="EMPLOYEE_FACILITIES6"/>
      <sheetName val="RECEIVING_&amp;_PURCHASING6"/>
      <sheetName val="SERVICE_AREA_CIRCULATION6"/>
      <sheetName val="Site_Summary6"/>
      <sheetName val="Site_Detail6"/>
      <sheetName val="Room_Count6"/>
      <sheetName val="Room_Floor_SF6"/>
      <sheetName val="Gross_SF6"/>
      <sheetName val="Vertical_Trans_6"/>
      <sheetName val="Hotel_Areas6"/>
      <sheetName val="Day_work6"/>
      <sheetName val="Raw_Data6"/>
      <sheetName val="Ramp_data6"/>
      <sheetName val="Cap_Cost6"/>
      <sheetName val="RLV_Calc6"/>
      <sheetName val="Costs_(dev)6"/>
      <sheetName val="Bluewater_NPV_-_sell_January6"/>
      <sheetName val="Upper_Ground6"/>
      <sheetName val="Lower_Ground6"/>
      <sheetName val="Financial_Summary6"/>
      <sheetName val="D&amp;C_Calcs6"/>
      <sheetName val="CA_Upside_Downside_Old6"/>
      <sheetName val="EASEL_CA_Example6"/>
      <sheetName val="Data_Sheet5"/>
      <sheetName val="Panels_(DWG)"/>
      <sheetName val="Executive_Summary7"/>
      <sheetName val="Estimate_Summary_(Hotel)7"/>
      <sheetName val="Estimate_Summary_(Parking)7"/>
      <sheetName val="Estimate_Summary_(Timeshares)7"/>
      <sheetName val="Estimate_Summary_(Condominiums7"/>
      <sheetName val="Detail_Summary7"/>
      <sheetName val="Detail_Guestrooms7"/>
      <sheetName val="Detail_Public_Spaces7"/>
      <sheetName val="Detail_Service_Areas7"/>
      <sheetName val="Detail_Parking_Deck7"/>
      <sheetName val="Detail_Condo7"/>
      <sheetName val="Detail_Timeshare7"/>
      <sheetName val="CONDO_Summary7"/>
      <sheetName val="CONDO_17"/>
      <sheetName val="CONDO_27"/>
      <sheetName val="CONDO_37"/>
      <sheetName val="CONDO_47"/>
      <sheetName val="CONDO_57"/>
      <sheetName val="CONDO_CIRCULATION7"/>
      <sheetName val="TIMESHARE_Summary7"/>
      <sheetName val="TIMESHARE_UNIT7"/>
      <sheetName val="TIMESHARE_CIRCULATION7"/>
      <sheetName val="JUNIOR_SUITE7"/>
      <sheetName val="PRESIDENTIAL_SUITE7"/>
      <sheetName val="GUESTROOM_CIRC_7"/>
      <sheetName val="PUBLIC_AREAS7"/>
      <sheetName val="FUNCTION_AREAS7"/>
      <sheetName val="PUBLIC_FOOD_&amp;_BEVERAGE_AREAS7"/>
      <sheetName val="HEALTH_CLUB7"/>
      <sheetName val="EXECUTIVE_OFFICES7"/>
      <sheetName val="ADMIN_OFFICES7"/>
      <sheetName val="ACCT'G_OFFICES7"/>
      <sheetName val="RECEPT_-BACK_OFFICES7"/>
      <sheetName val="GUESTROOM_SERV_7"/>
      <sheetName val="BOH_FOOD_&amp;_BEVERAGE7"/>
      <sheetName val="EMPLOYEE_FACILITIES7"/>
      <sheetName val="RECEIVING_&amp;_PURCHASING7"/>
      <sheetName val="SERVICE_AREA_CIRCULATION7"/>
      <sheetName val="Site_Summary7"/>
      <sheetName val="Site_Detail7"/>
      <sheetName val="Room_Count7"/>
      <sheetName val="Room_Floor_SF7"/>
      <sheetName val="Gross_SF7"/>
      <sheetName val="Vertical_Trans_7"/>
      <sheetName val="Hotel_Areas7"/>
      <sheetName val="Day_work7"/>
      <sheetName val="Raw_Data7"/>
      <sheetName val="Ramp_data7"/>
      <sheetName val="Cap_Cost7"/>
      <sheetName val="RLV_Calc7"/>
      <sheetName val="Costs_(dev)7"/>
      <sheetName val="Bluewater_NPV_-_sell_January7"/>
      <sheetName val="Upper_Ground7"/>
      <sheetName val="Lower_Ground7"/>
      <sheetName val="Financial_Summary7"/>
      <sheetName val="D&amp;C_Calcs7"/>
      <sheetName val="CA_Upside_Downside_Old7"/>
      <sheetName val="EASEL_CA_Example7"/>
      <sheetName val="Data_Sheet6"/>
      <sheetName val="Panels_(DWG)1"/>
      <sheetName val="Trade_Summary"/>
      <sheetName val="SS_MH"/>
      <sheetName val="Area_Summary_(E)"/>
      <sheetName val="Variation_Statement_Summary_"/>
      <sheetName val="Z-_GENERAL_PRICE_SUMMARY"/>
      <sheetName val="WITHOUT_C&amp;I_PROFIT_(3)"/>
      <sheetName val="Executive_Summary8"/>
      <sheetName val="Estimate_Summary_(Hotel)8"/>
      <sheetName val="Estimate_Summary_(Parking)8"/>
      <sheetName val="Estimate_Summary_(Timeshares)8"/>
      <sheetName val="Estimate_Summary_(Condominiums8"/>
      <sheetName val="Detail_Summary8"/>
      <sheetName val="Detail_Guestrooms8"/>
      <sheetName val="Detail_Public_Spaces8"/>
      <sheetName val="Detail_Service_Areas8"/>
      <sheetName val="Detail_Parking_Deck8"/>
      <sheetName val="Detail_Condo8"/>
      <sheetName val="Detail_Timeshare8"/>
      <sheetName val="CONDO_Summary8"/>
      <sheetName val="CONDO_18"/>
      <sheetName val="CONDO_28"/>
      <sheetName val="CONDO_38"/>
      <sheetName val="CONDO_48"/>
      <sheetName val="CONDO_58"/>
      <sheetName val="CONDO_CIRCULATION8"/>
      <sheetName val="TIMESHARE_Summary8"/>
      <sheetName val="TIMESHARE_UNIT8"/>
      <sheetName val="TIMESHARE_CIRCULATION8"/>
      <sheetName val="JUNIOR_SUITE8"/>
      <sheetName val="PRESIDENTIAL_SUITE8"/>
      <sheetName val="GUESTROOM_CIRC_8"/>
      <sheetName val="PUBLIC_AREAS8"/>
      <sheetName val="FUNCTION_AREAS8"/>
      <sheetName val="PUBLIC_FOOD_&amp;_BEVERAGE_AREAS8"/>
      <sheetName val="HEALTH_CLUB8"/>
      <sheetName val="EXECUTIVE_OFFICES8"/>
      <sheetName val="ADMIN_OFFICES8"/>
      <sheetName val="ACCT'G_OFFICES8"/>
      <sheetName val="RECEPT_-BACK_OFFICES8"/>
      <sheetName val="GUESTROOM_SERV_8"/>
      <sheetName val="BOH_FOOD_&amp;_BEVERAGE8"/>
      <sheetName val="EMPLOYEE_FACILITIES8"/>
      <sheetName val="RECEIVING_&amp;_PURCHASING8"/>
      <sheetName val="SERVICE_AREA_CIRCULATION8"/>
      <sheetName val="Site_Summary8"/>
      <sheetName val="Site_Detail8"/>
      <sheetName val="Room_Count8"/>
      <sheetName val="Room_Floor_SF8"/>
      <sheetName val="Gross_SF8"/>
      <sheetName val="Vertical_Trans_8"/>
      <sheetName val="Hotel_Areas8"/>
      <sheetName val="Day_work8"/>
      <sheetName val="Raw_Data8"/>
      <sheetName val="Ramp_data8"/>
      <sheetName val="Cap_Cost8"/>
      <sheetName val="RLV_Calc8"/>
      <sheetName val="Costs_(dev)8"/>
      <sheetName val="Bluewater_NPV_-_sell_January8"/>
      <sheetName val="Upper_Ground8"/>
      <sheetName val="Lower_Ground8"/>
      <sheetName val="Financial_Summary8"/>
      <sheetName val="D&amp;C_Calcs8"/>
      <sheetName val="CA_Upside_Downside_Old8"/>
      <sheetName val="EASEL_CA_Example8"/>
      <sheetName val="Data_Sheet7"/>
      <sheetName val="Panels_(DWG)2"/>
      <sheetName val="Trade_Summary1"/>
      <sheetName val="SS_MH1"/>
      <sheetName val="Area_Summary_(E)1"/>
      <sheetName val="Variation_Statement_Summary_1"/>
      <sheetName val="Z-_GENERAL_PRICE_SUMMARY1"/>
      <sheetName val="WITHOUT_C&amp;I_PROFIT_(3)1"/>
      <sheetName val="Executive_Summary10"/>
      <sheetName val="Estimate_Summary_(Hotel)10"/>
      <sheetName val="Estimate_Summary_(Parking)10"/>
      <sheetName val="Estimate_Summary_(Timeshares)10"/>
      <sheetName val="Estimate_Summary_(Condominium10"/>
      <sheetName val="Detail_Summary10"/>
      <sheetName val="Detail_Guestrooms10"/>
      <sheetName val="Detail_Public_Spaces10"/>
      <sheetName val="Detail_Service_Areas10"/>
      <sheetName val="Detail_Parking_Deck10"/>
      <sheetName val="Detail_Condo10"/>
      <sheetName val="Detail_Timeshare10"/>
      <sheetName val="CONDO_Summary10"/>
      <sheetName val="CONDO_110"/>
      <sheetName val="CONDO_210"/>
      <sheetName val="CONDO_310"/>
      <sheetName val="CONDO_410"/>
      <sheetName val="CONDO_510"/>
      <sheetName val="CONDO_CIRCULATION10"/>
      <sheetName val="TIMESHARE_Summary10"/>
      <sheetName val="TIMESHARE_UNIT10"/>
      <sheetName val="TIMESHARE_CIRCULATION10"/>
      <sheetName val="JUNIOR_SUITE10"/>
      <sheetName val="PRESIDENTIAL_SUITE10"/>
      <sheetName val="GUESTROOM_CIRC_10"/>
      <sheetName val="PUBLIC_AREAS10"/>
      <sheetName val="FUNCTION_AREAS10"/>
      <sheetName val="PUBLIC_FOOD_&amp;_BEVERAGE_AREAS10"/>
      <sheetName val="HEALTH_CLUB10"/>
      <sheetName val="EXECUTIVE_OFFICES10"/>
      <sheetName val="ADMIN_OFFICES10"/>
      <sheetName val="ACCT'G_OFFICES10"/>
      <sheetName val="RECEPT_-BACK_OFFICES10"/>
      <sheetName val="GUESTROOM_SERV_10"/>
      <sheetName val="BOH_FOOD_&amp;_BEVERAGE10"/>
      <sheetName val="EMPLOYEE_FACILITIES10"/>
      <sheetName val="RECEIVING_&amp;_PURCHASING10"/>
      <sheetName val="SERVICE_AREA_CIRCULATION10"/>
      <sheetName val="Site_Summary10"/>
      <sheetName val="Site_Detail10"/>
      <sheetName val="Room_Count10"/>
      <sheetName val="Room_Floor_SF10"/>
      <sheetName val="Gross_SF10"/>
      <sheetName val="Vertical_Trans_10"/>
      <sheetName val="Hotel_Areas10"/>
      <sheetName val="Day_work10"/>
      <sheetName val="Raw_Data10"/>
      <sheetName val="Ramp_data10"/>
      <sheetName val="Cap_Cost10"/>
      <sheetName val="RLV_Calc10"/>
      <sheetName val="Costs_(dev)10"/>
      <sheetName val="Bluewater_NPV_-_sell_January10"/>
      <sheetName val="Upper_Ground10"/>
      <sheetName val="Lower_Ground10"/>
      <sheetName val="Financial_Summary10"/>
      <sheetName val="D&amp;C_Calcs10"/>
      <sheetName val="CA_Upside_Downside_Old10"/>
      <sheetName val="EASEL_CA_Example10"/>
      <sheetName val="Data_Sheet9"/>
      <sheetName val="Panels_(DWG)4"/>
      <sheetName val="Trade_Summary3"/>
      <sheetName val="SS_MH3"/>
      <sheetName val="Area_Summary_(E)3"/>
      <sheetName val="Variation_Statement_Summary_3"/>
      <sheetName val="Z-_GENERAL_PRICE_SUMMARY3"/>
      <sheetName val="WITHOUT_C&amp;I_PROFIT_(3)3"/>
      <sheetName val="Land_Dev't__Ph-11"/>
      <sheetName val="4-Lane_bridge1"/>
      <sheetName val="Hac_Lots1"/>
      <sheetName val="Res_Lots1"/>
      <sheetName val="Spine_Road1"/>
      <sheetName val="Executive_Summary9"/>
      <sheetName val="Estimate_Summary_(Hotel)9"/>
      <sheetName val="Estimate_Summary_(Parking)9"/>
      <sheetName val="Estimate_Summary_(Timeshares)9"/>
      <sheetName val="Estimate_Summary_(Condominiums9"/>
      <sheetName val="Detail_Summary9"/>
      <sheetName val="Detail_Guestrooms9"/>
      <sheetName val="Detail_Public_Spaces9"/>
      <sheetName val="Detail_Service_Areas9"/>
      <sheetName val="Detail_Parking_Deck9"/>
      <sheetName val="Detail_Condo9"/>
      <sheetName val="Detail_Timeshare9"/>
      <sheetName val="CONDO_Summary9"/>
      <sheetName val="CONDO_19"/>
      <sheetName val="CONDO_29"/>
      <sheetName val="CONDO_39"/>
      <sheetName val="CONDO_49"/>
      <sheetName val="CONDO_59"/>
      <sheetName val="CONDO_CIRCULATION9"/>
      <sheetName val="TIMESHARE_Summary9"/>
      <sheetName val="TIMESHARE_UNIT9"/>
      <sheetName val="TIMESHARE_CIRCULATION9"/>
      <sheetName val="JUNIOR_SUITE9"/>
      <sheetName val="PRESIDENTIAL_SUITE9"/>
      <sheetName val="GUESTROOM_CIRC_9"/>
      <sheetName val="PUBLIC_AREAS9"/>
      <sheetName val="FUNCTION_AREAS9"/>
      <sheetName val="PUBLIC_FOOD_&amp;_BEVERAGE_AREAS9"/>
      <sheetName val="HEALTH_CLUB9"/>
      <sheetName val="EXECUTIVE_OFFICES9"/>
      <sheetName val="ADMIN_OFFICES9"/>
      <sheetName val="ACCT'G_OFFICES9"/>
      <sheetName val="RECEPT_-BACK_OFFICES9"/>
      <sheetName val="GUESTROOM_SERV_9"/>
      <sheetName val="BOH_FOOD_&amp;_BEVERAGE9"/>
      <sheetName val="EMPLOYEE_FACILITIES9"/>
      <sheetName val="RECEIVING_&amp;_PURCHASING9"/>
      <sheetName val="SERVICE_AREA_CIRCULATION9"/>
      <sheetName val="Site_Summary9"/>
      <sheetName val="Site_Detail9"/>
      <sheetName val="Room_Count9"/>
      <sheetName val="Room_Floor_SF9"/>
      <sheetName val="Gross_SF9"/>
      <sheetName val="Vertical_Trans_9"/>
      <sheetName val="Hotel_Areas9"/>
      <sheetName val="Day_work9"/>
      <sheetName val="Raw_Data9"/>
      <sheetName val="Ramp_data9"/>
      <sheetName val="Cap_Cost9"/>
      <sheetName val="RLV_Calc9"/>
      <sheetName val="Costs_(dev)9"/>
      <sheetName val="Bluewater_NPV_-_sell_January9"/>
      <sheetName val="Upper_Ground9"/>
      <sheetName val="Lower_Ground9"/>
      <sheetName val="Financial_Summary9"/>
      <sheetName val="D&amp;C_Calcs9"/>
      <sheetName val="CA_Upside_Downside_Old9"/>
      <sheetName val="EASEL_CA_Example9"/>
      <sheetName val="Data_Sheet8"/>
      <sheetName val="Panels_(DWG)3"/>
      <sheetName val="Trade_Summary2"/>
      <sheetName val="SS_MH2"/>
      <sheetName val="Area_Summary_(E)2"/>
      <sheetName val="Variation_Statement_Summary_2"/>
      <sheetName val="Z-_GENERAL_PRICE_SUMMARY2"/>
      <sheetName val="WITHOUT_C&amp;I_PROFIT_(3)2"/>
      <sheetName val="Land_Dev't__Ph-1"/>
      <sheetName val="4-Lane_bridge"/>
      <sheetName val="Hac_Lots"/>
      <sheetName val="Res_Lots"/>
      <sheetName val="Spine_Road"/>
      <sheetName val="steel total"/>
      <sheetName val="Executive_Summary11"/>
      <sheetName val="Estimate_Summary_(Hotel)11"/>
      <sheetName val="Estimate_Summary_(Parking)11"/>
      <sheetName val="Estimate_Summary_(Timeshares)11"/>
      <sheetName val="Estimate_Summary_(Condominium11"/>
      <sheetName val="Detail_Summary11"/>
      <sheetName val="Detail_Guestrooms11"/>
      <sheetName val="Detail_Public_Spaces11"/>
      <sheetName val="Detail_Service_Areas11"/>
      <sheetName val="Detail_Parking_Deck11"/>
      <sheetName val="Detail_Condo11"/>
      <sheetName val="Detail_Timeshare11"/>
      <sheetName val="CONDO_Summary11"/>
      <sheetName val="CONDO_111"/>
      <sheetName val="CONDO_211"/>
      <sheetName val="CONDO_311"/>
      <sheetName val="CONDO_411"/>
      <sheetName val="CONDO_511"/>
      <sheetName val="CONDO_CIRCULATION11"/>
      <sheetName val="TIMESHARE_Summary11"/>
      <sheetName val="TIMESHARE_UNIT11"/>
      <sheetName val="TIMESHARE_CIRCULATION11"/>
      <sheetName val="JUNIOR_SUITE11"/>
      <sheetName val="PRESIDENTIAL_SUITE11"/>
      <sheetName val="GUESTROOM_CIRC_11"/>
      <sheetName val="PUBLIC_AREAS11"/>
      <sheetName val="FUNCTION_AREAS11"/>
      <sheetName val="PUBLIC_FOOD_&amp;_BEVERAGE_AREAS11"/>
      <sheetName val="HEALTH_CLUB11"/>
      <sheetName val="EXECUTIVE_OFFICES11"/>
      <sheetName val="ADMIN_OFFICES11"/>
      <sheetName val="ACCT'G_OFFICES11"/>
      <sheetName val="RECEPT_-BACK_OFFICES11"/>
      <sheetName val="GUESTROOM_SERV_11"/>
      <sheetName val="BOH_FOOD_&amp;_BEVERAGE11"/>
      <sheetName val="EMPLOYEE_FACILITIES11"/>
      <sheetName val="RECEIVING_&amp;_PURCHASING11"/>
      <sheetName val="SERVICE_AREA_CIRCULATION11"/>
      <sheetName val="Site_Summary11"/>
      <sheetName val="Site_Detail11"/>
      <sheetName val="Room_Count11"/>
      <sheetName val="Room_Floor_SF11"/>
      <sheetName val="Gross_SF11"/>
      <sheetName val="Vertical_Trans_11"/>
      <sheetName val="Hotel_Areas11"/>
      <sheetName val="Day_work11"/>
      <sheetName val="Raw_Data11"/>
      <sheetName val="Ramp_data11"/>
      <sheetName val="Cap_Cost11"/>
      <sheetName val="RLV_Calc11"/>
      <sheetName val="Costs_(dev)11"/>
      <sheetName val="Bluewater_NPV_-_sell_January11"/>
      <sheetName val="Upper_Ground11"/>
      <sheetName val="Lower_Ground11"/>
      <sheetName val="Financial_Summary11"/>
      <sheetName val="D&amp;C_Calcs11"/>
      <sheetName val="CA_Upside_Downside_Old11"/>
      <sheetName val="EASEL_CA_Example11"/>
      <sheetName val="Data_Sheet10"/>
      <sheetName val="Panels_(DWG)5"/>
      <sheetName val="Trade_Summary4"/>
      <sheetName val="SS_MH4"/>
      <sheetName val="Area_Summary_(E)4"/>
      <sheetName val="Variation_Statement_Summary_4"/>
      <sheetName val="Z-_GENERAL_PRICE_SUMMARY4"/>
      <sheetName val="WITHOUT_C&amp;I_PROFIT_(3)4"/>
      <sheetName val="Bill_No_8_-_A"/>
      <sheetName val="New_Rates"/>
      <sheetName val="steel_total"/>
      <sheetName val="Land_Dev't__Ph-12"/>
      <sheetName val="4-Lane_bridge2"/>
      <sheetName val="Hac_Lots2"/>
      <sheetName val="Res_Lots2"/>
      <sheetName val="Spine_Road2"/>
      <sheetName val="Executive_Summary12"/>
      <sheetName val="Estimate_Summary_(Hotel)12"/>
      <sheetName val="Estimate_Summary_(Parking)12"/>
      <sheetName val="Estimate_Summary_(Timeshares)12"/>
      <sheetName val="Estimate_Summary_(Condominium12"/>
      <sheetName val="Detail_Summary12"/>
      <sheetName val="Detail_Guestrooms12"/>
      <sheetName val="Detail_Public_Spaces12"/>
      <sheetName val="Detail_Service_Areas12"/>
      <sheetName val="Detail_Parking_Deck12"/>
      <sheetName val="Detail_Condo12"/>
      <sheetName val="Detail_Timeshare12"/>
      <sheetName val="CONDO_Summary12"/>
      <sheetName val="CONDO_112"/>
      <sheetName val="CONDO_212"/>
      <sheetName val="CONDO_312"/>
      <sheetName val="CONDO_412"/>
      <sheetName val="CONDO_512"/>
      <sheetName val="CONDO_CIRCULATION12"/>
      <sheetName val="TIMESHARE_Summary12"/>
      <sheetName val="TIMESHARE_UNIT12"/>
      <sheetName val="TIMESHARE_CIRCULATION12"/>
      <sheetName val="JUNIOR_SUITE12"/>
      <sheetName val="PRESIDENTIAL_SUITE12"/>
      <sheetName val="GUESTROOM_CIRC_12"/>
      <sheetName val="PUBLIC_AREAS12"/>
      <sheetName val="FUNCTION_AREAS12"/>
      <sheetName val="PUBLIC_FOOD_&amp;_BEVERAGE_AREAS12"/>
      <sheetName val="HEALTH_CLUB12"/>
      <sheetName val="EXECUTIVE_OFFICES12"/>
      <sheetName val="ADMIN_OFFICES12"/>
      <sheetName val="ACCT'G_OFFICES12"/>
      <sheetName val="RECEPT_-BACK_OFFICES12"/>
      <sheetName val="GUESTROOM_SERV_12"/>
      <sheetName val="BOH_FOOD_&amp;_BEVERAGE12"/>
      <sheetName val="EMPLOYEE_FACILITIES12"/>
      <sheetName val="RECEIVING_&amp;_PURCHASING12"/>
      <sheetName val="SERVICE_AREA_CIRCULATION12"/>
      <sheetName val="Site_Summary12"/>
      <sheetName val="Site_Detail12"/>
      <sheetName val="Room_Count12"/>
      <sheetName val="Room_Floor_SF12"/>
      <sheetName val="Gross_SF12"/>
      <sheetName val="Vertical_Trans_12"/>
      <sheetName val="Hotel_Areas12"/>
      <sheetName val="Day_work12"/>
      <sheetName val="Raw_Data12"/>
      <sheetName val="Ramp_data12"/>
      <sheetName val="Cap_Cost12"/>
      <sheetName val="RLV_Calc12"/>
      <sheetName val="Costs_(dev)12"/>
      <sheetName val="Bluewater_NPV_-_sell_January12"/>
      <sheetName val="Upper_Ground12"/>
      <sheetName val="Lower_Ground12"/>
      <sheetName val="Financial_Summary12"/>
      <sheetName val="D&amp;C_Calcs12"/>
      <sheetName val="CA_Upside_Downside_Old12"/>
      <sheetName val="EASEL_CA_Example12"/>
      <sheetName val="Data_Sheet11"/>
      <sheetName val="Panels_(DWG)6"/>
      <sheetName val="Trade_Summary5"/>
      <sheetName val="SS_MH5"/>
      <sheetName val="Area_Summary_(E)5"/>
      <sheetName val="Variation_Statement_Summary_5"/>
      <sheetName val="Z-_GENERAL_PRICE_SUMMARY5"/>
      <sheetName val="WITHOUT_C&amp;I_PROFIT_(3)5"/>
      <sheetName val="steel_total1"/>
      <sheetName val="Bill_No_8_-_A1"/>
      <sheetName val="New_Rates1"/>
      <sheetName val="Land_Dev't__Ph-13"/>
      <sheetName val="4-Lane_bridge3"/>
      <sheetName val="Hac_Lots3"/>
      <sheetName val="Res_Lots3"/>
      <sheetName val="Spine_Road3"/>
      <sheetName val="Abstract"/>
      <sheetName val="钢筋"/>
      <sheetName val="Executive_Summary13"/>
      <sheetName val="Estimate_Summary_(Hotel)13"/>
      <sheetName val="Estimate_Summary_(Parking)13"/>
      <sheetName val="Estimate_Summary_(Timeshares)13"/>
      <sheetName val="Estimate_Summary_(Condominium13"/>
      <sheetName val="Detail_Summary13"/>
      <sheetName val="Detail_Guestrooms13"/>
      <sheetName val="Detail_Public_Spaces13"/>
      <sheetName val="Detail_Service_Areas13"/>
      <sheetName val="Detail_Parking_Deck13"/>
      <sheetName val="Detail_Condo13"/>
      <sheetName val="Detail_Timeshare13"/>
      <sheetName val="CONDO_Summary13"/>
      <sheetName val="CONDO_113"/>
      <sheetName val="CONDO_213"/>
      <sheetName val="CONDO_313"/>
      <sheetName val="CONDO_413"/>
      <sheetName val="CONDO_513"/>
      <sheetName val="CONDO_CIRCULATION13"/>
      <sheetName val="TIMESHARE_Summary13"/>
      <sheetName val="TIMESHARE_UNIT13"/>
      <sheetName val="TIMESHARE_CIRCULATION13"/>
      <sheetName val="JUNIOR_SUITE13"/>
      <sheetName val="PRESIDENTIAL_SUITE13"/>
      <sheetName val="GUESTROOM_CIRC_13"/>
      <sheetName val="PUBLIC_AREAS13"/>
      <sheetName val="FUNCTION_AREAS13"/>
      <sheetName val="PUBLIC_FOOD_&amp;_BEVERAGE_AREAS13"/>
      <sheetName val="HEALTH_CLUB13"/>
      <sheetName val="EXECUTIVE_OFFICES13"/>
      <sheetName val="ADMIN_OFFICES13"/>
      <sheetName val="ACCT'G_OFFICES13"/>
      <sheetName val="RECEPT_-BACK_OFFICES13"/>
      <sheetName val="GUESTROOM_SERV_13"/>
      <sheetName val="BOH_FOOD_&amp;_BEVERAGE13"/>
      <sheetName val="EMPLOYEE_FACILITIES13"/>
      <sheetName val="RECEIVING_&amp;_PURCHASING13"/>
      <sheetName val="SERVICE_AREA_CIRCULATION13"/>
      <sheetName val="Site_Summary13"/>
      <sheetName val="Site_Detail13"/>
      <sheetName val="Room_Count13"/>
      <sheetName val="Room_Floor_SF13"/>
      <sheetName val="Gross_SF13"/>
      <sheetName val="Vertical_Trans_13"/>
      <sheetName val="Hotel_Areas13"/>
      <sheetName val="Day_work13"/>
      <sheetName val="Raw_Data13"/>
      <sheetName val="Ramp_data13"/>
      <sheetName val="Cap_Cost13"/>
      <sheetName val="RLV_Calc13"/>
      <sheetName val="Costs_(dev)13"/>
      <sheetName val="Bluewater_NPV_-_sell_January13"/>
      <sheetName val="Upper_Ground13"/>
      <sheetName val="Lower_Ground13"/>
      <sheetName val="Financial_Summary13"/>
      <sheetName val="D&amp;C_Calcs13"/>
      <sheetName val="CA_Upside_Downside_Old13"/>
      <sheetName val="EASEL_CA_Example13"/>
      <sheetName val="Data_Sheet12"/>
      <sheetName val="Panels_(DWG)7"/>
      <sheetName val="Trade_Summary6"/>
      <sheetName val="SS_MH6"/>
      <sheetName val="Area_Summary_(E)6"/>
      <sheetName val="Variation_Statement_Summary_6"/>
      <sheetName val="Z-_GENERAL_PRICE_SUMMARY6"/>
      <sheetName val="WITHOUT_C&amp;I_PROFIT_(3)6"/>
      <sheetName val="Bill_No_8_-_A2"/>
      <sheetName val="New_Rates2"/>
      <sheetName val="steel_total2"/>
      <sheetName val="Land_Dev't__Ph-14"/>
      <sheetName val="4-Lane_bridge4"/>
      <sheetName val="Hac_Lots4"/>
      <sheetName val="Res_Lots4"/>
      <sheetName val="Spine_Road4"/>
      <sheetName val="입찰내역_발주처_양식"/>
      <sheetName val="DVM_Sizing_Calculator-_10_ips_"/>
      <sheetName val="Gen_Exp_Breakup"/>
      <sheetName val="Rate_analysis"/>
      <sheetName val="Details_and_Earnings_Charts"/>
      <sheetName val="Executive_Summary14"/>
      <sheetName val="Estimate_Summary_(Hotel)14"/>
      <sheetName val="Estimate_Summary_(Parking)14"/>
      <sheetName val="Estimate_Summary_(Timeshares)14"/>
      <sheetName val="Estimate_Summary_(Condominium14"/>
      <sheetName val="Detail_Summary14"/>
      <sheetName val="Detail_Guestrooms14"/>
      <sheetName val="Detail_Public_Spaces14"/>
      <sheetName val="Detail_Service_Areas14"/>
      <sheetName val="Detail_Parking_Deck14"/>
      <sheetName val="Detail_Condo14"/>
      <sheetName val="Detail_Timeshare14"/>
      <sheetName val="CONDO_Summary14"/>
      <sheetName val="CONDO_114"/>
      <sheetName val="CONDO_214"/>
      <sheetName val="CONDO_314"/>
      <sheetName val="CONDO_414"/>
      <sheetName val="CONDO_514"/>
      <sheetName val="CONDO_CIRCULATION14"/>
      <sheetName val="TIMESHARE_Summary14"/>
      <sheetName val="TIMESHARE_UNIT14"/>
      <sheetName val="TIMESHARE_CIRCULATION14"/>
      <sheetName val="JUNIOR_SUITE14"/>
      <sheetName val="PRESIDENTIAL_SUITE14"/>
      <sheetName val="GUESTROOM_CIRC_14"/>
      <sheetName val="PUBLIC_AREAS14"/>
      <sheetName val="FUNCTION_AREAS14"/>
      <sheetName val="PUBLIC_FOOD_&amp;_BEVERAGE_AREAS14"/>
      <sheetName val="HEALTH_CLUB14"/>
      <sheetName val="EXECUTIVE_OFFICES14"/>
      <sheetName val="ADMIN_OFFICES14"/>
      <sheetName val="ACCT'G_OFFICES14"/>
      <sheetName val="RECEPT_-BACK_OFFICES14"/>
      <sheetName val="GUESTROOM_SERV_14"/>
      <sheetName val="BOH_FOOD_&amp;_BEVERAGE14"/>
      <sheetName val="EMPLOYEE_FACILITIES14"/>
      <sheetName val="RECEIVING_&amp;_PURCHASING14"/>
      <sheetName val="SERVICE_AREA_CIRCULATION14"/>
      <sheetName val="Site_Summary14"/>
      <sheetName val="Site_Detail14"/>
      <sheetName val="Room_Count14"/>
      <sheetName val="Room_Floor_SF14"/>
      <sheetName val="Gross_SF14"/>
      <sheetName val="Vertical_Trans_14"/>
      <sheetName val="Hotel_Areas14"/>
      <sheetName val="Day_work14"/>
      <sheetName val="Raw_Data14"/>
      <sheetName val="Ramp_data14"/>
      <sheetName val="Cap_Cost14"/>
      <sheetName val="RLV_Calc14"/>
      <sheetName val="Costs_(dev)14"/>
      <sheetName val="Bluewater_NPV_-_sell_January14"/>
      <sheetName val="Upper_Ground14"/>
      <sheetName val="Lower_Ground14"/>
      <sheetName val="Financial_Summary14"/>
      <sheetName val="D&amp;C_Calcs14"/>
      <sheetName val="CA_Upside_Downside_Old14"/>
      <sheetName val="EASEL_CA_Example14"/>
      <sheetName val="Data_Sheet13"/>
      <sheetName val="Panels_(DWG)8"/>
      <sheetName val="Trade_Summary7"/>
      <sheetName val="SS_MH7"/>
      <sheetName val="Area_Summary_(E)7"/>
      <sheetName val="Variation_Statement_Summary_7"/>
      <sheetName val="Z-_GENERAL_PRICE_SUMMARY7"/>
      <sheetName val="WITHOUT_C&amp;I_PROFIT_(3)7"/>
      <sheetName val="Bill_No_8_-_A3"/>
      <sheetName val="New_Rates3"/>
      <sheetName val="steel_total3"/>
      <sheetName val="Land_Dev't__Ph-15"/>
      <sheetName val="4-Lane_bridge5"/>
      <sheetName val="Hac_Lots5"/>
      <sheetName val="Res_Lots5"/>
      <sheetName val="Spine_Road5"/>
      <sheetName val="입찰내역_발주처_양식1"/>
      <sheetName val="DVM_Sizing_Calculator-_10_ips_1"/>
      <sheetName val="Gen_Exp_Breakup1"/>
      <sheetName val="Rate_analysis1"/>
      <sheetName val="Details_and_Earnings_Charts1"/>
      <sheetName val="Cover"/>
      <sheetName val="Index"/>
      <sheetName val="Exc.Sum.Fly"/>
      <sheetName val="Exec.Sum"/>
      <sheetName val="CPA Ins. Fly"/>
      <sheetName val="CM.Est.Fly"/>
      <sheetName val="ROM"/>
      <sheetName val="CostBD.Fly"/>
      <sheetName val="Cost Breakdown"/>
      <sheetName val="Back.Doc.Fly "/>
      <sheetName val="Cumulative"/>
      <sheetName val="Dec 18- January 19"/>
      <sheetName val="REBAR - Dec 18"/>
      <sheetName val="REBAR- Jan 19"/>
      <sheetName val="Remeasure"/>
      <sheetName val="VO Agreed"/>
      <sheetName val="VO Not yet Agreed"/>
      <sheetName val="VO Anticipated"/>
      <sheetName val="Prov Sums"/>
      <sheetName val="Claims"/>
      <sheetName val="Other Amounts"/>
      <sheetName val="SI-2012_SR14_builtup"/>
      <sheetName val="SI-2012_SR14"/>
      <sheetName val="@risk rents and incentives"/>
      <sheetName val="Car park lease"/>
      <sheetName val="Net rent analysis"/>
      <sheetName val="girder"/>
      <sheetName val="Details"/>
      <sheetName val="exterior.rev2"/>
      <sheetName val="Front sheet"/>
      <sheetName val="14267"/>
      <sheetName val="GRAPH-NBE-BaAs"/>
      <sheetName val="15.2 - HVAC Works"/>
      <sheetName val="Cond. Temp"/>
      <sheetName val="Method-1"/>
      <sheetName val="May_Budget"/>
      <sheetName val="May_Actual"/>
      <sheetName val="FF&amp;E_Summary"/>
      <sheetName val="Operators_Equipment_Summary"/>
      <sheetName val="Systems_Summary"/>
      <sheetName val="HC_(Buildings)"/>
      <sheetName val="Employees_No_"/>
      <sheetName val="Master_Data_Sheet"/>
      <sheetName val="PROJ__DATA"/>
      <sheetName val="_Beams_Sched_"/>
      <sheetName val="2_2_STAFF_Scedule"/>
      <sheetName val="15_2_-_HVAC_Works"/>
      <sheetName val="Cond__Temp"/>
      <sheetName val="PB"/>
      <sheetName val="Kur"/>
      <sheetName val="HAKEDİŞ "/>
      <sheetName val="BUTCE+MANHOUR"/>
      <sheetName val="keşif özeti"/>
      <sheetName val="Katsayılar"/>
      <sheetName val="Data Entry"/>
      <sheetName val="Resources"/>
      <sheetName val="imput costi par."/>
      <sheetName val="Bill.10"/>
      <sheetName val="CMA-1-1"/>
      <sheetName val="STAFF_CONSOLIDATE"/>
      <sheetName val="STAFF-REV001"/>
      <sheetName val="CIF COST ITEM"/>
      <sheetName val="Data"/>
      <sheetName val="Castillo Grand"/>
      <sheetName val="AO (As Is)"/>
      <sheetName val="MW (2)"/>
      <sheetName val="MK (As Is)"/>
      <sheetName val="SK Worksheet (orig from sk)"/>
      <sheetName val="AN"/>
      <sheetName val="Guard House #1; D,E,F"/>
      <sheetName val="Register"/>
      <sheetName val="C3"/>
      <sheetName val="Part-A"/>
      <sheetName val="PriorityList"/>
      <sheetName val="PROCTOR"/>
      <sheetName val="30개월기준대비표 아랍택)"/>
      <sheetName val="총괄표 (2)"/>
      <sheetName val="BQextra"/>
      <sheetName val="Chennai 450"/>
      <sheetName val="Macro"/>
      <sheetName val=" GULF"/>
      <sheetName val="5"/>
      <sheetName val="Site Det@_x005f_x0002_ö"/>
      <sheetName val="Site Det@_x005f_x005f_x005f_x0002_ö"/>
      <sheetName val="Intro"/>
      <sheetName val="slipsumpR"/>
      <sheetName val="Confidential"/>
      <sheetName val="Schedules"/>
      <sheetName val="TABLE2"/>
      <sheetName val="PLAGCoct03"/>
      <sheetName val="PRECAST lightconc-II"/>
      <sheetName val="SOR"/>
      <sheetName val="Basis"/>
      <sheetName val="대비표"/>
      <sheetName val="KP1590_E"/>
      <sheetName val="imput_costi_par_"/>
      <sheetName val="Exc_Sum_Fly"/>
      <sheetName val="Exec_Sum"/>
      <sheetName val="CPA_Ins__Fly"/>
      <sheetName val="CM_Est_Fly"/>
      <sheetName val="CostBD_Fly"/>
      <sheetName val="Cost_Breakdown"/>
      <sheetName val="Back_Doc_Fly_"/>
      <sheetName val="Dec_18-_January_19"/>
      <sheetName val="REBAR_-_Dec_18"/>
      <sheetName val="REBAR-_Jan_19"/>
      <sheetName val="VO_Agreed"/>
      <sheetName val="VO_Not_yet_Agreed"/>
      <sheetName val="VO_Anticipated"/>
      <sheetName val="Prov_Sums"/>
      <sheetName val="Other_Amounts"/>
      <sheetName val="imput_costi_par_1"/>
      <sheetName val="Exc_Sum_Fly1"/>
      <sheetName val="Exec_Sum1"/>
      <sheetName val="CPA_Ins__Fly1"/>
      <sheetName val="CM_Est_Fly1"/>
      <sheetName val="CostBD_Fly1"/>
      <sheetName val="Cost_Breakdown1"/>
      <sheetName val="Back_Doc_Fly_1"/>
      <sheetName val="Dec_18-_January_191"/>
      <sheetName val="REBAR_-_Dec_181"/>
      <sheetName val="REBAR-_Jan_191"/>
      <sheetName val="VO_Agreed1"/>
      <sheetName val="VO_Not_yet_Agreed1"/>
      <sheetName val="VO_Anticipated1"/>
      <sheetName val="Prov_Sums1"/>
      <sheetName val="Other_Amounts1"/>
      <sheetName val="입찰내역_발주처_양식2"/>
      <sheetName val="DVM_Sizing_Calculator-_10_ips_2"/>
      <sheetName val="Gen_Exp_Breakup2"/>
      <sheetName val="Rate_analysis2"/>
      <sheetName val="Details_and_Earnings_Charts2"/>
      <sheetName val="imput_costi_par_2"/>
      <sheetName val="Exc_Sum_Fly2"/>
      <sheetName val="Exec_Sum2"/>
      <sheetName val="CPA_Ins__Fly2"/>
      <sheetName val="CM_Est_Fly2"/>
      <sheetName val="CostBD_Fly2"/>
      <sheetName val="Cost_Breakdown2"/>
      <sheetName val="Back_Doc_Fly_2"/>
      <sheetName val="Dec_18-_January_192"/>
      <sheetName val="REBAR_-_Dec_182"/>
      <sheetName val="REBAR-_Jan_192"/>
      <sheetName val="VO_Agreed2"/>
      <sheetName val="VO_Not_yet_Agreed2"/>
      <sheetName val="VO_Anticipated2"/>
      <sheetName val="Prov_Sums2"/>
      <sheetName val="Other_Amounts2"/>
      <sheetName val="ATD"/>
      <sheetName val="Apr-05"/>
      <sheetName val="입찰내역_발주처_양식3"/>
      <sheetName val="DVM_Sizing_Calculator-_10_ips_3"/>
      <sheetName val="Gen_Exp_Breakup3"/>
      <sheetName val="Rate_analysis3"/>
      <sheetName val="Details_and_Earnings_Charts3"/>
      <sheetName val="imput_costi_par_3"/>
      <sheetName val="Exc_Sum_Fly3"/>
      <sheetName val="Exec_Sum3"/>
      <sheetName val="CPA_Ins__Fly3"/>
      <sheetName val="CM_Est_Fly3"/>
      <sheetName val="CostBD_Fly3"/>
      <sheetName val="Cost_Breakdown3"/>
      <sheetName val="Back_Doc_Fly_3"/>
      <sheetName val="Dec_18-_January_193"/>
      <sheetName val="REBAR_-_Dec_183"/>
      <sheetName val="REBAR-_Jan_193"/>
      <sheetName val="VO_Agreed3"/>
      <sheetName val="VO_Not_yet_Agreed3"/>
      <sheetName val="VO_Anticipated3"/>
      <sheetName val="Prov_Sums3"/>
      <sheetName val="Other_Amounts3"/>
      <sheetName val="New_Rates4"/>
      <sheetName val="Bill_No_8_-_A4"/>
      <sheetName val="입찰내역_발주처_양식4"/>
      <sheetName val="DVM_Sizing_Calculator-_10_ips_4"/>
      <sheetName val="Gen_Exp_Breakup4"/>
      <sheetName val="Rate_analysis4"/>
      <sheetName val="Details_and_Earnings_Charts4"/>
      <sheetName val="imput_costi_par_4"/>
      <sheetName val="Exc_Sum_Fly4"/>
      <sheetName val="Exec_Sum4"/>
      <sheetName val="CPA_Ins__Fly4"/>
      <sheetName val="CM_Est_Fly4"/>
      <sheetName val="CostBD_Fly4"/>
      <sheetName val="Cost_Breakdown4"/>
      <sheetName val="Back_Doc_Fly_4"/>
      <sheetName val="Dec_18-_January_194"/>
      <sheetName val="REBAR_-_Dec_184"/>
      <sheetName val="REBAR-_Jan_194"/>
      <sheetName val="VO_Agreed4"/>
      <sheetName val="VO_Not_yet_Agreed4"/>
      <sheetName val="VO_Anticipated4"/>
      <sheetName val="Prov_Sums4"/>
      <sheetName val="Other_Amounts4"/>
      <sheetName val="Executive_Summary15"/>
      <sheetName val="Estimate_Summary_(Hotel)15"/>
      <sheetName val="Estimate_Summary_(Parking)15"/>
      <sheetName val="Estimate_Summary_(Timeshares)15"/>
      <sheetName val="Estimate_Summary_(Condominium15"/>
      <sheetName val="Detail_Summary15"/>
      <sheetName val="Detail_Guestrooms15"/>
      <sheetName val="Detail_Public_Spaces15"/>
      <sheetName val="Detail_Service_Areas15"/>
      <sheetName val="Detail_Parking_Deck15"/>
      <sheetName val="Detail_Condo15"/>
      <sheetName val="Detail_Timeshare15"/>
      <sheetName val="CONDO_Summary15"/>
      <sheetName val="CONDO_115"/>
      <sheetName val="CONDO_215"/>
      <sheetName val="CONDO_315"/>
      <sheetName val="CONDO_415"/>
      <sheetName val="CONDO_515"/>
      <sheetName val="CONDO_CIRCULATION15"/>
      <sheetName val="TIMESHARE_Summary15"/>
      <sheetName val="TIMESHARE_UNIT15"/>
      <sheetName val="TIMESHARE_CIRCULATION15"/>
      <sheetName val="JUNIOR_SUITE15"/>
      <sheetName val="PRESIDENTIAL_SUITE15"/>
      <sheetName val="GUESTROOM_CIRC_15"/>
      <sheetName val="PUBLIC_AREAS15"/>
      <sheetName val="FUNCTION_AREAS15"/>
      <sheetName val="PUBLIC_FOOD_&amp;_BEVERAGE_AREAS15"/>
      <sheetName val="HEALTH_CLUB15"/>
      <sheetName val="EXECUTIVE_OFFICES15"/>
      <sheetName val="ADMIN_OFFICES15"/>
      <sheetName val="ACCT'G_OFFICES15"/>
      <sheetName val="RECEPT_-BACK_OFFICES15"/>
      <sheetName val="GUESTROOM_SERV_15"/>
      <sheetName val="BOH_FOOD_&amp;_BEVERAGE15"/>
      <sheetName val="EMPLOYEE_FACILITIES15"/>
      <sheetName val="RECEIVING_&amp;_PURCHASING15"/>
      <sheetName val="SERVICE_AREA_CIRCULATION15"/>
      <sheetName val="Site_Summary15"/>
      <sheetName val="Site_Detail15"/>
      <sheetName val="Room_Count15"/>
      <sheetName val="Room_Floor_SF15"/>
      <sheetName val="Gross_SF15"/>
      <sheetName val="Vertical_Trans_15"/>
      <sheetName val="Hotel_Areas15"/>
      <sheetName val="Day_work15"/>
      <sheetName val="Raw_Data15"/>
      <sheetName val="Ramp_data15"/>
      <sheetName val="Cap_Cost15"/>
      <sheetName val="RLV_Calc15"/>
      <sheetName val="Costs_(dev)15"/>
      <sheetName val="Bluewater_NPV_-_sell_January15"/>
      <sheetName val="Upper_Ground15"/>
      <sheetName val="Lower_Ground15"/>
      <sheetName val="Financial_Summary15"/>
      <sheetName val="D&amp;C_Calcs15"/>
      <sheetName val="CA_Upside_Downside_Old15"/>
      <sheetName val="EASEL_CA_Example15"/>
      <sheetName val="Data_Sheet14"/>
      <sheetName val="Panels_(DWG)9"/>
      <sheetName val="Trade_Summary8"/>
      <sheetName val="Z-_GENERAL_PRICE_SUMMARY8"/>
      <sheetName val="WITHOUT_C&amp;I_PROFIT_(3)8"/>
      <sheetName val="SS_MH8"/>
      <sheetName val="Area_Summary_(E)8"/>
      <sheetName val="Variation_Statement_Summary_8"/>
      <sheetName val="Land_Dev't__Ph-16"/>
      <sheetName val="4-Lane_bridge6"/>
      <sheetName val="Hac_Lots6"/>
      <sheetName val="Res_Lots6"/>
      <sheetName val="Spine_Road6"/>
      <sheetName val="steel_total4"/>
      <sheetName val="exterior_rev2"/>
      <sheetName val="Front_sheet"/>
      <sheetName val="@risk_rents_and_incentives"/>
      <sheetName val="Car_park_lease"/>
      <sheetName val="Net_rent_analysis"/>
      <sheetName val="cables"/>
      <sheetName val="Drop list"/>
      <sheetName val="DRUM"/>
      <sheetName val="May_Budget1"/>
      <sheetName val="May_Actual1"/>
      <sheetName val="FF&amp;E_Summary1"/>
      <sheetName val="Operators_Equipment_Summary1"/>
      <sheetName val="Systems_Summary1"/>
      <sheetName val="Employees_No_1"/>
      <sheetName val="exterior_rev21"/>
      <sheetName val="HC_(Buildings)1"/>
      <sheetName val="@risk_rents_and_incentives1"/>
      <sheetName val="Car_park_lease1"/>
      <sheetName val="Net_rent_analysis1"/>
      <sheetName val="Front_sheet1"/>
      <sheetName val="TEMP"/>
      <sheetName val="full pot"/>
      <sheetName val="to collection"/>
      <sheetName val="shooters Cladding "/>
      <sheetName val="DL-BoQ"/>
      <sheetName val="Chart2"/>
      <sheetName val="breakdown"/>
      <sheetName val="PC"/>
      <sheetName val="Sum PC"/>
      <sheetName val="11"/>
      <sheetName val="Table"/>
      <sheetName val="Costing"/>
      <sheetName val="02"/>
      <sheetName val="03"/>
      <sheetName val="04"/>
      <sheetName val="01"/>
      <sheetName val="2-Cash Flow"/>
      <sheetName val="CONS. PROJECT HITS"/>
      <sheetName val="BASE CASE"/>
      <sheetName val="Div Summary"/>
      <sheetName val="GS"/>
      <sheetName val="billrate"/>
      <sheetName val="ancillary"/>
      <sheetName val="Cost_Any."/>
      <sheetName val="Mat_Cost"/>
      <sheetName val="Hic_150EOffice"/>
      <sheetName val="Arch"/>
      <sheetName val="eval"/>
      <sheetName val="Drop Down List"/>
      <sheetName val="Lstsub"/>
      <sheetName val="Controls"/>
      <sheetName val="Sales &amp; Prod"/>
      <sheetName val="BOQ (2)"/>
      <sheetName val="Global Tool"/>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sheetData sheetId="9"/>
      <sheetData sheetId="10"/>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 sheetId="97"/>
      <sheetData sheetId="98"/>
      <sheetData sheetId="99"/>
      <sheetData sheetId="100"/>
      <sheetData sheetId="10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refreshError="1"/>
      <sheetData sheetId="132"/>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sheetData sheetId="937"/>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refreshError="1"/>
      <sheetData sheetId="991" refreshError="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refreshError="1"/>
      <sheetData sheetId="1067"/>
      <sheetData sheetId="1068"/>
      <sheetData sheetId="1069"/>
      <sheetData sheetId="1070" refreshError="1"/>
      <sheetData sheetId="1071"/>
      <sheetData sheetId="1072"/>
      <sheetData sheetId="1073"/>
      <sheetData sheetId="1074"/>
      <sheetData sheetId="1075"/>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refreshError="1"/>
      <sheetData sheetId="1146"/>
      <sheetData sheetId="1147"/>
      <sheetData sheetId="1148"/>
      <sheetData sheetId="1149" refreshError="1"/>
      <sheetData sheetId="1150"/>
      <sheetData sheetId="1151"/>
      <sheetData sheetId="1152"/>
      <sheetData sheetId="1153"/>
      <sheetData sheetId="1154"/>
      <sheetData sheetId="1155"/>
      <sheetData sheetId="1156"/>
      <sheetData sheetId="1157"/>
      <sheetData sheetId="1158"/>
      <sheetData sheetId="1159"/>
      <sheetData sheetId="1160"/>
      <sheetData sheetId="1161"/>
      <sheetData sheetId="1162"/>
      <sheetData sheetId="1163"/>
      <sheetData sheetId="1164"/>
      <sheetData sheetId="1165"/>
      <sheetData sheetId="1166"/>
      <sheetData sheetId="1167"/>
      <sheetData sheetId="1168"/>
      <sheetData sheetId="1169"/>
      <sheetData sheetId="1170"/>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efreshError="1"/>
      <sheetData sheetId="1299" refreshError="1"/>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sheetData sheetId="1333"/>
      <sheetData sheetId="1334"/>
      <sheetData sheetId="1335"/>
      <sheetData sheetId="1336"/>
      <sheetData sheetId="1337"/>
      <sheetData sheetId="1338"/>
      <sheetData sheetId="1339"/>
      <sheetData sheetId="1340"/>
      <sheetData sheetId="1341"/>
      <sheetData sheetId="1342"/>
      <sheetData sheetId="1343"/>
      <sheetData sheetId="1344"/>
      <sheetData sheetId="1345"/>
      <sheetData sheetId="1346"/>
      <sheetData sheetId="1347"/>
      <sheetData sheetId="1348"/>
      <sheetData sheetId="1349"/>
      <sheetData sheetId="1350"/>
      <sheetData sheetId="1351"/>
      <sheetData sheetId="1352"/>
      <sheetData sheetId="1353"/>
      <sheetData sheetId="1354"/>
      <sheetData sheetId="1355"/>
      <sheetData sheetId="1356"/>
      <sheetData sheetId="1357"/>
      <sheetData sheetId="1358"/>
      <sheetData sheetId="1359"/>
      <sheetData sheetId="1360"/>
      <sheetData sheetId="1361"/>
      <sheetData sheetId="1362"/>
      <sheetData sheetId="1363"/>
      <sheetData sheetId="1364"/>
      <sheetData sheetId="1365"/>
      <sheetData sheetId="1366"/>
      <sheetData sheetId="1367"/>
      <sheetData sheetId="1368"/>
      <sheetData sheetId="1369"/>
      <sheetData sheetId="1370"/>
      <sheetData sheetId="1371"/>
      <sheetData sheetId="1372"/>
      <sheetData sheetId="1373"/>
      <sheetData sheetId="1374"/>
      <sheetData sheetId="1375"/>
      <sheetData sheetId="1376"/>
      <sheetData sheetId="1377"/>
      <sheetData sheetId="1378"/>
      <sheetData sheetId="1379"/>
      <sheetData sheetId="1380"/>
      <sheetData sheetId="1381"/>
      <sheetData sheetId="1382"/>
      <sheetData sheetId="1383"/>
      <sheetData sheetId="1384"/>
      <sheetData sheetId="1385"/>
      <sheetData sheetId="1386"/>
      <sheetData sheetId="1387"/>
      <sheetData sheetId="1388"/>
      <sheetData sheetId="1389"/>
      <sheetData sheetId="1390"/>
      <sheetData sheetId="1391"/>
      <sheetData sheetId="1392"/>
      <sheetData sheetId="1393"/>
      <sheetData sheetId="1394"/>
      <sheetData sheetId="1395"/>
      <sheetData sheetId="1396"/>
      <sheetData sheetId="1397"/>
      <sheetData sheetId="1398"/>
      <sheetData sheetId="1399"/>
      <sheetData sheetId="1400"/>
      <sheetData sheetId="1401"/>
      <sheetData sheetId="1402"/>
      <sheetData sheetId="1403"/>
      <sheetData sheetId="1404"/>
      <sheetData sheetId="1405"/>
      <sheetData sheetId="1406"/>
      <sheetData sheetId="1407"/>
      <sheetData sheetId="1408"/>
      <sheetData sheetId="1409"/>
      <sheetData sheetId="1410"/>
      <sheetData sheetId="1411"/>
      <sheetData sheetId="1412"/>
      <sheetData sheetId="1413"/>
      <sheetData sheetId="1414"/>
      <sheetData sheetId="1415"/>
      <sheetData sheetId="1416"/>
      <sheetData sheetId="1417"/>
      <sheetData sheetId="1418"/>
      <sheetData sheetId="1419"/>
      <sheetData sheetId="1420"/>
      <sheetData sheetId="1421" refreshError="1"/>
      <sheetData sheetId="1422" refreshError="1"/>
      <sheetData sheetId="1423" refreshError="1"/>
      <sheetData sheetId="1424"/>
      <sheetData sheetId="1425"/>
      <sheetData sheetId="1426"/>
      <sheetData sheetId="1427"/>
      <sheetData sheetId="1428"/>
      <sheetData sheetId="1429"/>
      <sheetData sheetId="1430"/>
      <sheetData sheetId="1431"/>
      <sheetData sheetId="1432"/>
      <sheetData sheetId="1433"/>
      <sheetData sheetId="1434"/>
      <sheetData sheetId="1435"/>
      <sheetData sheetId="1436" refreshError="1"/>
      <sheetData sheetId="1437" refreshError="1"/>
      <sheetData sheetId="1438" refreshError="1"/>
      <sheetData sheetId="1439" refreshError="1"/>
      <sheetData sheetId="1440" refreshError="1"/>
      <sheetData sheetId="1441" refreshError="1"/>
      <sheetData sheetId="1442" refreshError="1"/>
      <sheetData sheetId="1443"/>
      <sheetData sheetId="1444"/>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sheetData sheetId="1462"/>
      <sheetData sheetId="1463"/>
      <sheetData sheetId="1464" refreshError="1"/>
      <sheetData sheetId="1465" refreshError="1"/>
      <sheetData sheetId="1466"/>
      <sheetData sheetId="1467" refreshError="1"/>
      <sheetData sheetId="1468" refreshError="1"/>
      <sheetData sheetId="146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
      <sheetName val="B"/>
      <sheetName val="C"/>
      <sheetName val="D"/>
      <sheetName val="E"/>
      <sheetName val="G"/>
      <sheetName val="H"/>
      <sheetName val="I"/>
      <sheetName val="J"/>
      <sheetName val="K"/>
      <sheetName val="L"/>
      <sheetName val="M"/>
      <sheetName val="N"/>
      <sheetName val="O"/>
      <sheetName val="P"/>
      <sheetName val="Q"/>
      <sheetName val="R"/>
      <sheetName val="S"/>
      <sheetName val="T"/>
      <sheetName val="U"/>
      <sheetName val="V"/>
      <sheetName val="W"/>
      <sheetName val="X"/>
      <sheetName val="Y"/>
      <sheetName val="Z"/>
      <sheetName val="AA"/>
      <sheetName val="Cash1"/>
      <sheetName val="Cash2"/>
      <sheetName val="Cash_Sum"/>
      <sheetName val="Scope"/>
      <sheetName val="C1ㅇ"/>
      <sheetName val="Base BM-rebar"/>
      <sheetName val="List"/>
      <sheetName val="Raw Data"/>
      <sheetName val="BOQ"/>
      <sheetName val="Fit Out B2a"/>
      <sheetName val="Qo-1585"/>
      <sheetName val="FOL - Bar"/>
      <sheetName val="katsayı"/>
      <sheetName val="Testing"/>
      <sheetName val="ANALIZ"/>
      <sheetName val="③赤紙(日文)"/>
      <sheetName val="KADIKES2"/>
      <sheetName val="Co_Ef"/>
      <sheetName val="Co Eff"/>
      <sheetName val="TESİSAT"/>
      <sheetName val="Option"/>
      <sheetName val="C3"/>
      <sheetName val="Day work"/>
      <sheetName val="FitOutConfCentre"/>
      <sheetName val="기계내역서"/>
      <sheetName val="Calendar"/>
      <sheetName val="Payments and Cash Calls"/>
      <sheetName val="Base_BM-rebar"/>
      <sheetName val="Raw_Data"/>
      <sheetName val="COST"/>
      <sheetName val="Schedules"/>
      <sheetName val="SubmitCal"/>
      <sheetName val="Register"/>
      <sheetName val="Lstsub"/>
      <sheetName val="QUOTE_E"/>
      <sheetName val="Trade"/>
      <sheetName val="1"/>
      <sheetName val="Gravel in pond"/>
      <sheetName val="item #13  Structur"/>
      <sheetName val="Item # 20 Structure"/>
      <sheetName val="MASTER_RATE ANALYSIS"/>
      <sheetName val="Eq. Mobilization"/>
      <sheetName val="Sheet1"/>
      <sheetName val="mvac_Offer"/>
      <sheetName val="mvac_BOQ"/>
      <sheetName val="Summary"/>
      <sheetName val="Factors"/>
      <sheetName val="Chiet tinh dz22"/>
      <sheetName val=" GULF"/>
      <sheetName val="NPV"/>
      <sheetName val="Co_Eff"/>
      <sheetName val="Fit_Out_B2a"/>
      <sheetName val="입찰내역 발주처 양식"/>
      <sheetName val="SPT vs PHI"/>
      <sheetName val="AOP Summary-2"/>
      <sheetName val="공사내역"/>
      <sheetName val="Basic Material Costs"/>
      <sheetName val="Control"/>
      <sheetName val="Direct"/>
      <sheetName val="SEX"/>
      <sheetName val="opstat"/>
      <sheetName val="costs"/>
      <sheetName val="Base_BM-rebar1"/>
      <sheetName val="Raw_Data1"/>
      <sheetName val="FOL_-_Bar"/>
      <sheetName val="Day_work"/>
      <sheetName val="Payments_and_Cash_Calls"/>
      <sheetName val="SPT_vs_PHI"/>
      <sheetName val="Chiet_tinh_dz22"/>
      <sheetName val="입찰내역_발주처_양식"/>
      <sheetName val="GRSummary"/>
      <sheetName val="#REF"/>
      <sheetName val="KABLO"/>
      <sheetName val="Fit_Out_B2a1"/>
      <sheetName val="Co_Eff1"/>
      <sheetName val="AOP_Summary-2"/>
      <sheetName val="1.11.b"/>
      <sheetName val="Funding Drwdn"/>
      <sheetName val="NOTES"/>
      <sheetName val="data"/>
      <sheetName val="TABLO-3"/>
      <sheetName val="ERECIN"/>
      <sheetName val="01-RESOURCE LIST"/>
      <sheetName val="Part-A"/>
      <sheetName val="BYBU96"/>
      <sheetName val="Architect"/>
      <sheetName val="vendor"/>
      <sheetName val="upa"/>
      <sheetName val="Base_BM-rebar2"/>
      <sheetName val="Raw_Data2"/>
      <sheetName val="FOL_-_Bar1"/>
      <sheetName val="Day_work1"/>
      <sheetName val="Payments_and_Cash_Calls1"/>
      <sheetName val="item_#13__Structur"/>
      <sheetName val="Item_#_20_Structure"/>
      <sheetName val="MASTER_RATE_ANALYSIS"/>
      <sheetName val="Gravel_in_pond"/>
      <sheetName val="Eq__Mobilization"/>
      <sheetName val="(Not to print)"/>
      <sheetName val="Demand"/>
      <sheetName val="Occ"/>
      <sheetName val="Summ"/>
      <sheetName val="MOS"/>
      <sheetName val="mw"/>
      <sheetName val="LOB"/>
      <sheetName val="sal"/>
      <sheetName val="Rate Analysis"/>
      <sheetName val="analysis"/>
      <sheetName val="SCHEDULE"/>
      <sheetName val="Labour"/>
      <sheetName val="Area Analysis"/>
      <sheetName val="Sensitivity"/>
      <sheetName val="Food"/>
      <sheetName val="Build-up"/>
      <sheetName val="DETAILED  BOQ"/>
      <sheetName val="bkg"/>
      <sheetName val="cbrd460"/>
      <sheetName val="bcl"/>
      <sheetName val="1.0 Section 1 Cover"/>
      <sheetName val="COLUMN"/>
      <sheetName val="Formulas"/>
      <sheetName val="PE"/>
      <sheetName val="15.13"/>
      <sheetName val="Bldg"/>
      <sheetName val="Est"/>
      <sheetName val="공문"/>
      <sheetName val="Takeoff"/>
      <sheetName val="报价费率计算表"/>
      <sheetName val="laroux"/>
      <sheetName val="Summary "/>
      <sheetName val="VVa"/>
      <sheetName val="BOQ-FD PA"/>
      <sheetName val="Price List FD PA"/>
      <sheetName val="MS08-01 S"/>
      <sheetName val="MS08-01 P"/>
      <sheetName val="Cashflow Analysis"/>
      <sheetName val="mapping"/>
      <sheetName val="DBs"/>
      <sheetName val="Cost Sheet"/>
      <sheetName val="fire detection offer"/>
      <sheetName val="fire detection cost"/>
      <sheetName val="Price List"/>
      <sheetName val="Equip"/>
      <sheetName val="PROGRAM"/>
      <sheetName val="CASHFLOW"/>
      <sheetName val="E H Blinding"/>
      <sheetName val="E H Excavation"/>
      <sheetName val="Pc name"/>
      <sheetName val="DCF_5"/>
      <sheetName val="US Ship Repair Industry Growth"/>
      <sheetName val="Market Overview"/>
      <sheetName val="US Shipyard Repair Output"/>
      <sheetName val="Charts"/>
      <sheetName val="LBO"/>
      <sheetName val="Summary Financials"/>
      <sheetName val="Base_BM-rebar3"/>
      <sheetName val="Raw_Data3"/>
      <sheetName val="Co_Eff2"/>
      <sheetName val="Fit_Out_B2a2"/>
      <sheetName val="FOL_-_Bar2"/>
      <sheetName val="Day_work2"/>
      <sheetName val="Payments_and_Cash_Calls2"/>
      <sheetName val="Chiet_tinh_dz221"/>
      <sheetName val="입찰내역_발주처_양식1"/>
      <sheetName val="AOP_Summary-21"/>
      <sheetName val="SPT_vs_PHI1"/>
      <sheetName val="1_11_b"/>
      <sheetName val="Basic_Material_Costs"/>
      <sheetName val="item_#13__Structur1"/>
      <sheetName val="Item_#_20_Structure1"/>
      <sheetName val="MASTER_RATE_ANALYSIS1"/>
      <sheetName val="Gravel_in_pond1"/>
      <sheetName val="Eq__Mobilization1"/>
      <sheetName val="(Not_to_print)"/>
      <sheetName val="15_13"/>
      <sheetName val="???? ??? ??"/>
      <sheetName val="Sheet7"/>
      <sheetName val="h-013211-2"/>
      <sheetName val="당초"/>
      <sheetName val="Spread"/>
      <sheetName val="CSC"/>
      <sheetName val="New Rates"/>
      <sheetName val="Bill No. 3"/>
      <sheetName val="SRC-B3U2"/>
      <sheetName val="Bill07"/>
      <sheetName val="운반"/>
      <sheetName val="11"/>
      <sheetName val="Headings"/>
      <sheetName val="Basement Budget"/>
      <sheetName val="imput costi par."/>
      <sheetName val="VIABILITY"/>
      <sheetName val="BILL 1"/>
      <sheetName val="RTW4"/>
      <sheetName val="Filter Block"/>
      <sheetName val="1-G1"/>
      <sheetName val="Kur"/>
      <sheetName val="Keşif-I"/>
      <sheetName val="HAKEDİŞ "/>
      <sheetName val="BUTCE+MANHOUR"/>
      <sheetName val="keşif özeti"/>
      <sheetName val="Katsayılar"/>
      <sheetName val="Bill.10"/>
      <sheetName val="Sec 1 BOQ"/>
      <sheetName val="Sec 2 BOQ-MRO"/>
      <sheetName val="Sec 3 BOQ-FBO"/>
      <sheetName val="Sec 4 BOQ-CUP"/>
      <sheetName val="Adsorption - MRO"/>
      <sheetName val="Adsorption - CUP"/>
      <sheetName val="Sec 5 BOQ-ASG"/>
      <sheetName val="Sec 6 BOQ-SUBSTN"/>
      <sheetName val="Sec 8 BOQ-dayworks"/>
      <sheetName val="Grand Summary"/>
      <sheetName val="col-reinft1"/>
      <sheetName val="일위대가"/>
      <sheetName val="COMPLEXALL"/>
      <sheetName val="BT3-Package 05"/>
      <sheetName val="BOQ-Civil"/>
      <sheetName val="Base_BM-rebar4"/>
      <sheetName val="Raw_Data4"/>
      <sheetName val="Co_Eff3"/>
      <sheetName val="Fit_Out_B2a3"/>
      <sheetName val="FOL_-_Bar3"/>
      <sheetName val="Day_work3"/>
      <sheetName val="Payments_and_Cash_Calls3"/>
      <sheetName val="Chiet_tinh_dz222"/>
      <sheetName val="입찰내역_발주처_양식2"/>
      <sheetName val="AOP_Summary-22"/>
      <sheetName val="SPT_vs_PHI2"/>
      <sheetName val="1_11_b1"/>
      <sheetName val="Basic_Material_Costs1"/>
      <sheetName val="item_#13__Structur2"/>
      <sheetName val="Item_#_20_Structure2"/>
      <sheetName val="MASTER_RATE_ANALYSIS2"/>
      <sheetName val="Gravel_in_pond2"/>
      <sheetName val="Eq__Mobilization2"/>
      <sheetName val="(Not_to_print)1"/>
      <sheetName val="15_131"/>
      <sheetName val="????_???_??"/>
      <sheetName val="Rate_Analysis"/>
      <sheetName val="_GULF"/>
      <sheetName val="Bill_No__3"/>
      <sheetName val="New_Rates"/>
      <sheetName val="1_0_Section_1_Cover"/>
      <sheetName val="Summary_"/>
      <sheetName val="BOQ-FD_PA"/>
      <sheetName val="Price_List_FD_PA"/>
      <sheetName val="4"/>
      <sheetName val="E H - H. W.P."/>
      <sheetName val="E. H. Treatment for pile cap"/>
      <sheetName val="basis"/>
      <sheetName val="DHEQSUPT"/>
      <sheetName val="Ra  stair"/>
      <sheetName val="BILL-1"/>
      <sheetName val="BILL-3"/>
      <sheetName val="Base_BM-rebar5"/>
      <sheetName val="Raw_Data5"/>
      <sheetName val="Co_Eff4"/>
      <sheetName val="Fit_Out_B2a4"/>
      <sheetName val="FOL_-_Bar4"/>
      <sheetName val="Day_work4"/>
      <sheetName val="Payments_and_Cash_Calls4"/>
      <sheetName val="Chiet_tinh_dz223"/>
      <sheetName val="입찰내역_발주처_양식3"/>
      <sheetName val="AOP_Summary-23"/>
      <sheetName val="SPT_vs_PHI3"/>
      <sheetName val="1_11_b2"/>
      <sheetName val="Basic_Material_Costs2"/>
      <sheetName val="item_#13__Structur3"/>
      <sheetName val="Item_#_20_Structure3"/>
      <sheetName val="MASTER_RATE_ANALYSIS3"/>
      <sheetName val="Gravel_in_pond3"/>
      <sheetName val="Eq__Mobilization3"/>
      <sheetName val="(Not_to_print)2"/>
      <sheetName val="15_132"/>
      <sheetName val="????_???_??1"/>
      <sheetName val="Rate_Analysis1"/>
      <sheetName val="_GULF1"/>
      <sheetName val="Bill_No__31"/>
      <sheetName val="New_Rates1"/>
      <sheetName val="1_0_Section_1_Cover1"/>
      <sheetName val="Summary_1"/>
      <sheetName val="BOQ-FD_PA1"/>
      <sheetName val="Price_List_FD_PA1"/>
      <sheetName val="Area_Analysis"/>
      <sheetName val="DETAILED__BOQ"/>
      <sheetName val="BT3-Package_05"/>
      <sheetName val="E_H_-_H__W_P_"/>
      <sheetName val="E__H__Treatment_for_pile_cap"/>
      <sheetName val="imput_costi_par_"/>
      <sheetName val="Cost_Sheet"/>
      <sheetName val="fire_detection_offer"/>
      <sheetName val="fire_detection_cost"/>
      <sheetName val="Price_List"/>
      <sheetName val="Cashflow_Analysis"/>
      <sheetName val="MS08-01_S"/>
      <sheetName val="MS08-01_P"/>
      <sheetName val="E_H_Blinding"/>
      <sheetName val="E_H_Excavation"/>
      <sheetName val="Pc_name"/>
      <sheetName val="US_Ship_Repair_Industry_Growth"/>
      <sheetName val="Market_Overview"/>
      <sheetName val="US_Shipyard_Repair_Output"/>
      <sheetName val="Summary_Financials"/>
      <sheetName val="HAKEDİŞ_"/>
      <sheetName val="keşif_özeti"/>
      <sheetName val="Base_BM-rebar6"/>
      <sheetName val="Raw_Data6"/>
      <sheetName val="Fit_Out_B2a5"/>
      <sheetName val="FOL_-_Bar5"/>
      <sheetName val="Co_Eff5"/>
      <sheetName val="Day_work5"/>
      <sheetName val="Payments_and_Cash_Calls5"/>
      <sheetName val="Chiet_tinh_dz224"/>
      <sheetName val="입찰내역_발주처_양식4"/>
      <sheetName val="AOP_Summary-24"/>
      <sheetName val="SPT_vs_PHI4"/>
      <sheetName val="1_11_b3"/>
      <sheetName val="Basic_Material_Costs3"/>
      <sheetName val="item_#13__Structur4"/>
      <sheetName val="Item_#_20_Structure4"/>
      <sheetName val="MASTER_RATE_ANALYSIS4"/>
      <sheetName val="Gravel_in_pond4"/>
      <sheetName val="Eq__Mobilization4"/>
      <sheetName val="(Not_to_print)3"/>
      <sheetName val="Database"/>
      <sheetName val="Material-1"/>
      <sheetName val=" N Finansal Eğri"/>
      <sheetName val="HKED.KEŞFİ İmalat"/>
      <sheetName val="YEŞİL DEFTER-İmalat"/>
      <sheetName val="rayıc"/>
      <sheetName val="Rapor"/>
      <sheetName val="ESCON"/>
      <sheetName val="34. BLOK EK ISLER-NO1 HAKEDIS"/>
      <sheetName val="3004"/>
      <sheetName val="SERVICES I"/>
      <sheetName val="Sayfa1"/>
      <sheetName val="INDIRECT COST"/>
      <sheetName val="Project"/>
      <sheetName val="PRICE INFO"/>
      <sheetName val="RC SUMMARY"/>
      <sheetName val="LABOUR PRODUCTIVITY-TAV"/>
      <sheetName val="MATERIAL PRICES"/>
      <sheetName val="CONCRETE ANALYSIS"/>
      <sheetName val="PriceSummary"/>
      <sheetName val="CLAY"/>
      <sheetName val="Form 6"/>
      <sheetName val="Design"/>
      <sheetName val="fORMAT"/>
      <sheetName val="Certificate "/>
      <sheetName val="Valn Cover"/>
      <sheetName val="Contract Part"/>
      <sheetName val="M Budget"/>
      <sheetName val="Material of Quantities"/>
      <sheetName val="unit price list"/>
      <sheetName val="Project Data"/>
      <sheetName val="Cover"/>
      <sheetName val="Ｎｏ.13"/>
      <sheetName val="아파트 "/>
      <sheetName val="6MONTHS"/>
      <sheetName val="Sign (2)"/>
      <sheetName val="IPC"/>
      <sheetName val="Contents"/>
      <sheetName val="C P A Blinding"/>
      <sheetName val="DATI_CONS"/>
      <sheetName val="FA_SUMMARY"/>
      <sheetName val="#3E1_GCR"/>
      <sheetName val="FINA"/>
      <sheetName val="BILL-6"/>
      <sheetName val="office"/>
      <sheetName val="Lab"/>
      <sheetName val="SS MH"/>
      <sheetName val="GWC"/>
      <sheetName val="NWC"/>
      <sheetName val="MANP"/>
      <sheetName val="Inputs"/>
      <sheetName val="hvac"/>
      <sheetName val="B.100"/>
      <sheetName val="SOR"/>
      <sheetName val="Data Sheet"/>
      <sheetName val="ARC308-1"/>
      <sheetName val="Payment"/>
      <sheetName val="Input"/>
      <sheetName val="CostPlan"/>
      <sheetName val="Ti"/>
      <sheetName val="Criteria"/>
      <sheetName val="PROJECT BRIEF_EX_NEW_"/>
      <sheetName val="cal"/>
      <sheetName val="schedule nos"/>
      <sheetName val="3.1"/>
      <sheetName val="2.2"/>
      <sheetName val="3.4"/>
      <sheetName val="5.4"/>
      <sheetName val="8.1"/>
      <sheetName val="5.1"/>
      <sheetName val="6.3"/>
      <sheetName val="2.3"/>
      <sheetName val="3.6"/>
      <sheetName val="2.5"/>
      <sheetName val="8.3"/>
      <sheetName val="3.2"/>
      <sheetName val="2.4"/>
      <sheetName val="2.1"/>
      <sheetName val="5.7"/>
      <sheetName val="3.3"/>
      <sheetName val="3.5"/>
      <sheetName val="2.8"/>
      <sheetName val="2.6"/>
      <sheetName val="8.1-8.2"/>
      <sheetName val="8.3-8.4"/>
      <sheetName val="CERTIFICATE"/>
      <sheetName val="2.05 Sprinkler"/>
      <sheetName val="2.01 Electrical "/>
      <sheetName val="INPUT - Revenue &amp; CGS"/>
      <sheetName val="Code03"/>
      <sheetName val="Category Lookup Table"/>
      <sheetName val="Netstatement"/>
      <sheetName val="Part A"/>
      <sheetName val="PROJECT_BRIEF_EX_NEW_1"/>
      <sheetName val="B_1001"/>
      <sheetName val="schedule_nos1"/>
      <sheetName val="3_11"/>
      <sheetName val="2_21"/>
      <sheetName val="3_41"/>
      <sheetName val="5_41"/>
      <sheetName val="8_11"/>
      <sheetName val="5_11"/>
      <sheetName val="6_31"/>
      <sheetName val="2_31"/>
      <sheetName val="3_61"/>
      <sheetName val="2_51"/>
      <sheetName val="8_31"/>
      <sheetName val="3_21"/>
      <sheetName val="2_41"/>
      <sheetName val="2_11"/>
      <sheetName val="5_71"/>
      <sheetName val="3_31"/>
      <sheetName val="3_51"/>
      <sheetName val="2_81"/>
      <sheetName val="2_61"/>
      <sheetName val="Area_Analysis1"/>
      <sheetName val="DETAILED__BOQ1"/>
      <sheetName val="8_1-8_21"/>
      <sheetName val="8_3-8_41"/>
      <sheetName val="2_05_Sprinkler1"/>
      <sheetName val="2_01_Electrical_1"/>
      <sheetName val="INPUT_-_Revenue_&amp;_CGS1"/>
      <sheetName val="Category_Lookup_Table1"/>
      <sheetName val="Part_A1"/>
      <sheetName val="PROJECT_BRIEF_EX_NEW_"/>
      <sheetName val="B_100"/>
      <sheetName val="schedule_nos"/>
      <sheetName val="3_1"/>
      <sheetName val="2_2"/>
      <sheetName val="3_4"/>
      <sheetName val="5_4"/>
      <sheetName val="8_1"/>
      <sheetName val="5_1"/>
      <sheetName val="6_3"/>
      <sheetName val="2_3"/>
      <sheetName val="3_6"/>
      <sheetName val="2_5"/>
      <sheetName val="8_3"/>
      <sheetName val="3_2"/>
      <sheetName val="2_4"/>
      <sheetName val="2_1"/>
      <sheetName val="5_7"/>
      <sheetName val="3_3"/>
      <sheetName val="3_5"/>
      <sheetName val="2_8"/>
      <sheetName val="2_6"/>
      <sheetName val="8_1-8_2"/>
      <sheetName val="8_3-8_4"/>
      <sheetName val="2_05_Sprinkler"/>
      <sheetName val="2_01_Electrical_"/>
      <sheetName val="INPUT_-_Revenue_&amp;_CGS"/>
      <sheetName val="Category_Lookup_Table"/>
      <sheetName val="Part_A"/>
      <sheetName val="B_1002"/>
      <sheetName val="2_05_Sprinkler2"/>
      <sheetName val="2_01_Electrical_2"/>
      <sheetName val="schedule_nos2"/>
      <sheetName val="3_12"/>
      <sheetName val="2_22"/>
      <sheetName val="3_42"/>
      <sheetName val="5_42"/>
      <sheetName val="8_12"/>
      <sheetName val="5_12"/>
      <sheetName val="6_32"/>
      <sheetName val="2_32"/>
      <sheetName val="3_62"/>
      <sheetName val="2_52"/>
      <sheetName val="8_32"/>
      <sheetName val="3_22"/>
      <sheetName val="2_42"/>
      <sheetName val="2_12"/>
      <sheetName val="5_72"/>
      <sheetName val="3_32"/>
      <sheetName val="3_52"/>
      <sheetName val="2_82"/>
      <sheetName val="2_62"/>
      <sheetName val="Area_Analysis2"/>
      <sheetName val="DETAILED__BOQ2"/>
      <sheetName val="8_1-8_22"/>
      <sheetName val="8_3-8_42"/>
      <sheetName val="_GULF2"/>
      <sheetName val="PROJECT_BRIEF_EX_NEW_2"/>
      <sheetName val="INPUT_-_Revenue_&amp;_CGS2"/>
      <sheetName val="Category_Lookup_Table2"/>
      <sheetName val="Part_A2"/>
      <sheetName val="Summary Transformers"/>
      <sheetName val="PROJECT BRIEF(EX.NEW)"/>
      <sheetName val="Data_Sheet"/>
      <sheetName val="Staff Acco."/>
      <sheetName val="PB"/>
      <sheetName val="9618UH"/>
      <sheetName val="New Issue Pipeline"/>
      <sheetName val="ELECTRICAL"/>
      <sheetName val="PLUMBING&amp;FF"/>
      <sheetName val="Bldg Wise Summaries 20-10-09"/>
      <sheetName val="A4 Register"/>
      <sheetName val="MOU"/>
      <sheetName val="Contra"/>
      <sheetName val="LetterofComf"/>
      <sheetName val="Forecast"/>
      <sheetName val="VO"/>
      <sheetName val="NegVO"/>
      <sheetName val="CrNotes"/>
      <sheetName val="AEAGraph"/>
      <sheetName val="Materials "/>
      <sheetName val="MAchinery(R1)"/>
      <sheetName val="intr stool brkup"/>
      <sheetName val="Rates"/>
      <sheetName val="Master Data Sheet"/>
      <sheetName val="Manpower"/>
      <sheetName val="CASHFLOWS"/>
      <sheetName val="Schedule(4)"/>
      <sheetName val="Name"/>
      <sheetName val="upa of boq"/>
      <sheetName val="inWords"/>
      <sheetName val="equipment"/>
      <sheetName val="Summary Foreign Comp"/>
      <sheetName val="material"/>
      <sheetName val="wordsdata"/>
      <sheetName val="dýsýplýn"/>
      <sheetName val="15 문제점"/>
      <sheetName val="Doha Farm"/>
      <sheetName val="p&amp;m"/>
      <sheetName val="Preliminaries-REVISED"/>
      <sheetName val="SUM"/>
      <sheetName val="Sheet8"/>
      <sheetName val="Degiskenler"/>
      <sheetName val="analizler"/>
      <sheetName val="BQMPALOC"/>
      <sheetName val="APP. B"/>
      <sheetName val="App. A(contd)"/>
      <sheetName val="钢筋"/>
      <sheetName val="S3 Architectural"/>
      <sheetName val="BILL_11"/>
      <sheetName val="HAKEDİŞ_1"/>
      <sheetName val="keşif_özeti1"/>
      <sheetName val="Bill_101"/>
      <sheetName val="imput_costi_par_1"/>
      <sheetName val="BILL_1"/>
      <sheetName val="Bill_10"/>
      <sheetName val="1. Summary Sheet (R01_Oct.2019)"/>
      <sheetName val="DETAIL"/>
      <sheetName val="CBDG"/>
      <sheetName val="CREEL"/>
      <sheetName val="0RESULT"/>
      <sheetName val="EEV(Prilim)"/>
      <sheetName val="Specs"/>
      <sheetName val="FORM5"/>
      <sheetName val="macros"/>
      <sheetName val="Mp-team 1"/>
      <sheetName val="Area_Analysis3"/>
      <sheetName val="DETAILED__BOQ3"/>
      <sheetName val="_GULF3"/>
      <sheetName val="PROJECT_BRIEF_EX_NEW_3"/>
      <sheetName val="B_1003"/>
      <sheetName val="schedule_nos3"/>
      <sheetName val="3_13"/>
      <sheetName val="2_23"/>
      <sheetName val="3_43"/>
      <sheetName val="5_43"/>
      <sheetName val="8_13"/>
      <sheetName val="5_13"/>
      <sheetName val="6_33"/>
      <sheetName val="2_33"/>
      <sheetName val="3_63"/>
      <sheetName val="2_53"/>
      <sheetName val="8_33"/>
      <sheetName val="3_23"/>
      <sheetName val="2_43"/>
      <sheetName val="2_13"/>
      <sheetName val="5_73"/>
      <sheetName val="3_33"/>
      <sheetName val="3_53"/>
      <sheetName val="2_83"/>
      <sheetName val="2_63"/>
      <sheetName val="8_1-8_23"/>
      <sheetName val="8_3-8_43"/>
      <sheetName val="2_05_Sprinkler3"/>
      <sheetName val="2_01_Electrical_3"/>
      <sheetName val="INPUT_-_Revenue_&amp;_CGS3"/>
      <sheetName val="Category_Lookup_Table3"/>
      <sheetName val="Part_A3"/>
      <sheetName val="Data_Sheet1"/>
      <sheetName val="Gravel_in_pond5"/>
      <sheetName val="Area_Analysis4"/>
      <sheetName val="DETAILED__BOQ4"/>
      <sheetName val="Basic_Material_Costs4"/>
      <sheetName val="_GULF4"/>
      <sheetName val="PROJECT_BRIEF_EX_NEW_4"/>
      <sheetName val="B_1004"/>
      <sheetName val="schedule_nos4"/>
      <sheetName val="3_14"/>
      <sheetName val="2_24"/>
      <sheetName val="3_44"/>
      <sheetName val="5_44"/>
      <sheetName val="8_14"/>
      <sheetName val="5_14"/>
      <sheetName val="6_34"/>
      <sheetName val="2_34"/>
      <sheetName val="3_64"/>
      <sheetName val="2_54"/>
      <sheetName val="8_34"/>
      <sheetName val="3_24"/>
      <sheetName val="2_44"/>
      <sheetName val="2_14"/>
      <sheetName val="5_74"/>
      <sheetName val="3_34"/>
      <sheetName val="3_54"/>
      <sheetName val="2_84"/>
      <sheetName val="2_64"/>
      <sheetName val="8_1-8_24"/>
      <sheetName val="8_3-8_44"/>
      <sheetName val="2_05_Sprinkler4"/>
      <sheetName val="2_01_Electrical_4"/>
      <sheetName val="INPUT_-_Revenue_&amp;_CGS4"/>
      <sheetName val="Category_Lookup_Table4"/>
      <sheetName val="Part_A4"/>
      <sheetName val="Summary_Transformers"/>
      <sheetName val="PROJECT_BRIEF(EX_NEW)"/>
      <sheetName val="Summary_Transformers1"/>
      <sheetName val="PROJECT_BRIEF(EX_NEW)1"/>
      <sheetName val="Main Log"/>
      <sheetName val="2.0 Section 2 Cover"/>
      <sheetName val="OnSchedule"/>
      <sheetName val="Budget"/>
      <sheetName val="Curve"/>
      <sheetName val="sc"/>
      <sheetName val="HQ-TO"/>
      <sheetName val="Sec_1_BOQ"/>
      <sheetName val="Sec_2_BOQ-MRO"/>
      <sheetName val="Sec_3_BOQ-FBO"/>
      <sheetName val="Sec_4_BOQ-CUP"/>
      <sheetName val="Adsorption_-_MRO"/>
      <sheetName val="Adsorption_-_CUP"/>
      <sheetName val="Sec_5_BOQ-ASG"/>
      <sheetName val="Sec_6_BOQ-SUBSTN"/>
      <sheetName val="Sec_8_BOQ-dayworks"/>
      <sheetName val="Grand_Summary"/>
      <sheetName val="01-RESOURCE_LIST"/>
      <sheetName val="nw4"/>
      <sheetName val="nw4 (2)"/>
      <sheetName val="VENTILATIE"/>
      <sheetName val="MALZEME"/>
      <sheetName val="Airfreight(A)"/>
      <sheetName val="IMAR(B)"/>
      <sheetName val="HD(C)"/>
      <sheetName val="Z-Lock(D)"/>
      <sheetName val="Rentals(E)"/>
      <sheetName val="Not in Budget(F)"/>
      <sheetName val="Logistics(G)"/>
      <sheetName val="BES(H)"/>
      <sheetName val="RAF(I)"/>
      <sheetName val="HD Mat'ls(J)"/>
      <sheetName val="Qty(K)"/>
      <sheetName val="Disputed Rates(L)"/>
      <sheetName val="Cable Codes"/>
      <sheetName val="FAB별"/>
      <sheetName val="India F&amp;S Template"/>
      <sheetName val="200205C"/>
      <sheetName val="MATERIALS"/>
      <sheetName val="SIVA"/>
      <sheetName val="PRICES"/>
      <sheetName val="SW"/>
      <sheetName val="SW (2)"/>
      <sheetName val="INDIRECTS"/>
      <sheetName val="Civil Work - B Wall"/>
      <sheetName val="MEP"/>
      <sheetName val="LANDSCAPE"/>
      <sheetName val="SHADES &amp; GATES"/>
      <sheetName val="ADDITIONAL"/>
      <sheetName val="NOTES (2)"/>
      <sheetName val="LANDSCAPE (2)"/>
      <sheetName val="Civil Work - B Wall (2)"/>
      <sheetName val="LANDSCAPE (Hard &amp; Soft)"/>
      <sheetName val="Civil Work - B Wall (3)"/>
      <sheetName val="8-31-98"/>
      <sheetName val="worksheet inchican"/>
      <sheetName val="combined 9-30"/>
      <sheetName val="Control Sheet Header"/>
      <sheetName val="upa_of_boq"/>
      <sheetName val="Summary_Foreign_Comp"/>
      <sheetName val="Doha_Farm"/>
      <sheetName val="15_문제점"/>
      <sheetName val="Ra__stair"/>
      <sheetName val="Master_Data_Sheet"/>
      <sheetName val="PRICE_INFO"/>
      <sheetName val="RC_SUMMARY"/>
      <sheetName val="LABOUR_PRODUCTIVITY-TAV"/>
      <sheetName val="MATERIAL_PRICES"/>
      <sheetName val="CONCRETE_ANALYSIS"/>
      <sheetName val="Certificate_"/>
      <sheetName val="Valn_Cover"/>
      <sheetName val="Contract_Part"/>
      <sheetName val="_N_Finansal_Eğri"/>
      <sheetName val="HKED_KEŞFİ_İmalat"/>
      <sheetName val="YEŞİL_DEFTER-İmalat"/>
      <sheetName val="SERVICES_I"/>
      <sheetName val="34__BLOK_EK_ISLER-NO1_HAKEDIS"/>
      <sheetName val="Form_6"/>
      <sheetName val="APP__B"/>
      <sheetName val="App__A(contd)"/>
      <sheetName val="PLT-SUM"/>
      <sheetName val="실행"/>
      <sheetName val="Base_BM-rebar7"/>
      <sheetName val="Raw_Data7"/>
      <sheetName val="Fit_Out_B2a6"/>
      <sheetName val="FOL_-_Bar6"/>
      <sheetName val="Co_Eff6"/>
      <sheetName val="Day_work6"/>
      <sheetName val="Payments_and_Cash_Calls6"/>
      <sheetName val="Chiet_tinh_dz225"/>
      <sheetName val="입찰내역_발주처_양식5"/>
      <sheetName val="SPT_vs_PHI5"/>
      <sheetName val="item_#13__Structur5"/>
      <sheetName val="Item_#_20_Structure5"/>
      <sheetName val="AOP_Summary-25"/>
      <sheetName val="1_11_b4"/>
      <sheetName val="MASTER_RATE_ANALYSIS5"/>
      <sheetName val="Eq__Mobilization5"/>
      <sheetName val="(Not_to_print)4"/>
      <sheetName val="15_133"/>
      <sheetName val="imput_costi_par_2"/>
      <sheetName val="BILL_12"/>
      <sheetName val="Summary_2"/>
      <sheetName val="BOQ-FD_PA2"/>
      <sheetName val="Price_List_FD_PA2"/>
      <sheetName val="Cost_Sheet1"/>
      <sheetName val="fire_detection_offer1"/>
      <sheetName val="fire_detection_cost1"/>
      <sheetName val="Price_List1"/>
      <sheetName val="HAKEDİŞ_2"/>
      <sheetName val="keşif_özeti2"/>
      <sheetName val="Rate_Analysis2"/>
      <sheetName val="BT3-Package_051"/>
      <sheetName val="????_???_??2"/>
      <sheetName val="Bill_No__32"/>
      <sheetName val="New_Rates2"/>
      <sheetName val="1_0_Section_1_Cover2"/>
      <sheetName val="E_H_-_H__W_P_1"/>
      <sheetName val="E__H__Treatment_for_pile_cap1"/>
      <sheetName val="Cashflow_Analysis1"/>
      <sheetName val="MS08-01_S1"/>
      <sheetName val="MS08-01_P1"/>
      <sheetName val="E_H_Blinding1"/>
      <sheetName val="E_H_Excavation1"/>
      <sheetName val="Pc_name1"/>
      <sheetName val="US_Ship_Repair_Industry_Growth1"/>
      <sheetName val="Market_Overview1"/>
      <sheetName val="US_Shipyard_Repair_Output1"/>
      <sheetName val="Summary_Financials1"/>
      <sheetName val="Bill_102"/>
      <sheetName val="C_P_A_Blinding"/>
      <sheetName val="Basement_Budget"/>
      <sheetName val="intr_stool_brkup"/>
      <sheetName val="S3_Architectural"/>
      <sheetName val="Funding_Drwdn"/>
      <sheetName val="Bldg_Wise_Summaries_20-10-09"/>
      <sheetName val="A4_Register"/>
      <sheetName val="INDIRECT_COST"/>
      <sheetName val="M_Budget"/>
      <sheetName val="Material_of_Quantities"/>
      <sheetName val="unit_price_list"/>
      <sheetName val="Project_Data"/>
      <sheetName val="Ｎｏ_13"/>
      <sheetName val="아파트_"/>
      <sheetName val="Sign_(2)"/>
      <sheetName val="Materials_"/>
      <sheetName val="Staff_Acco_"/>
      <sheetName val="New_Issue_Pipeline"/>
      <sheetName val="1__Summary_Sheet_(R01_Oct_2019)"/>
      <sheetName val="Main_Log"/>
      <sheetName val="Not_in_Budget(F)"/>
      <sheetName val="HD_Mat'ls(J)"/>
      <sheetName val="Disputed_Rates(L)"/>
      <sheetName val="Filter_Block"/>
      <sheetName val="SS_MH"/>
      <sheetName val="Base_BM-rebar8"/>
      <sheetName val="Raw_Data8"/>
      <sheetName val="Fit_Out_B2a7"/>
      <sheetName val="Co_Eff7"/>
      <sheetName val="FOL_-_Bar7"/>
      <sheetName val="Payments_and_Cash_Calls7"/>
      <sheetName val="Day_work7"/>
      <sheetName val="Chiet_tinh_dz226"/>
      <sheetName val="입찰내역_발주처_양식6"/>
      <sheetName val="AOP_Summary-26"/>
      <sheetName val="SPT_vs_PHI6"/>
      <sheetName val="item_#13__Structur6"/>
      <sheetName val="Item_#_20_Structure6"/>
      <sheetName val="Basic_Material_Costs5"/>
      <sheetName val="1_11_b5"/>
      <sheetName val="MASTER_RATE_ANALYSIS6"/>
      <sheetName val="Gravel_in_pond6"/>
      <sheetName val="Eq__Mobilization6"/>
      <sheetName val="(Not_to_print)5"/>
      <sheetName val="imput_costi_par_3"/>
      <sheetName val="Summary_3"/>
      <sheetName val="BOQ-FD_PA3"/>
      <sheetName val="Price_List_FD_PA3"/>
      <sheetName val="Cost_Sheet2"/>
      <sheetName val="fire_detection_offer2"/>
      <sheetName val="fire_detection_cost2"/>
      <sheetName val="Price_List2"/>
      <sheetName val="15_134"/>
      <sheetName val="BILL_13"/>
      <sheetName val="HAKEDİŞ_3"/>
      <sheetName val="keşif_özeti3"/>
      <sheetName val="Rate_Analysis3"/>
      <sheetName val="BT3-Package_052"/>
      <sheetName val="New_Rates3"/>
      <sheetName val="????_???_??3"/>
      <sheetName val="Bill_No__33"/>
      <sheetName val="intr_stool_brkup1"/>
      <sheetName val="MS08-01_S2"/>
      <sheetName val="MS08-01_P2"/>
      <sheetName val="Cashflow_Analysis2"/>
      <sheetName val="upa_of_boq1"/>
      <sheetName val="Summary_Foreign_Comp1"/>
      <sheetName val="grand_summary1"/>
      <sheetName val="15_문제점1"/>
      <sheetName val="Doha_Farm1"/>
      <sheetName val="Ra__stair1"/>
      <sheetName val="Master_Data_Sheet1"/>
      <sheetName val="PRICE_INFO1"/>
      <sheetName val="RC_SUMMARY1"/>
      <sheetName val="LABOUR_PRODUCTIVITY-TAV1"/>
      <sheetName val="MATERIAL_PRICES1"/>
      <sheetName val="CONCRETE_ANALYSIS1"/>
      <sheetName val="Certificate_1"/>
      <sheetName val="Valn_Cover1"/>
      <sheetName val="Contract_Part1"/>
      <sheetName val="_N_Finansal_Eğri1"/>
      <sheetName val="HKED_KEŞFİ_İmalat1"/>
      <sheetName val="YEŞİL_DEFTER-İmalat1"/>
      <sheetName val="SERVICES_I1"/>
      <sheetName val="34__BLOK_EK_ISLER-NO1_HAKEDIS1"/>
      <sheetName val="Form_61"/>
      <sheetName val="APP__B1"/>
      <sheetName val="App__A(contd)1"/>
      <sheetName val="1_0_Section_1_Cover3"/>
      <sheetName val="E_H_Blinding2"/>
      <sheetName val="E_H_Excavation2"/>
      <sheetName val="Pc_name2"/>
      <sheetName val="US_Ship_Repair_Industry_Growth2"/>
      <sheetName val="Market_Overview2"/>
      <sheetName val="US_Shipyard_Repair_Output2"/>
      <sheetName val="Summary_Financials2"/>
      <sheetName val="C_P_A_Blinding1"/>
      <sheetName val="Basement_Budget1"/>
      <sheetName val="S3_Architectural1"/>
      <sheetName val="E_H_-_H__W_P_2"/>
      <sheetName val="E__H__Treatment_for_pile_cap2"/>
      <sheetName val="Bill_103"/>
      <sheetName val="Sec_1_BOQ1"/>
      <sheetName val="Sec_2_BOQ-MRO1"/>
      <sheetName val="Sec_3_BOQ-FBO1"/>
      <sheetName val="Sec_4_BOQ-CUP1"/>
      <sheetName val="Adsorption_-_MRO1"/>
      <sheetName val="Adsorption_-_CUP1"/>
      <sheetName val="Sec_5_BOQ-ASG1"/>
      <sheetName val="Sec_6_BOQ-SUBSTN1"/>
      <sheetName val="Sec_8_BOQ-dayworks1"/>
      <sheetName val="A4_Register1"/>
      <sheetName val="Bldg_Wise_Summaries_20-10-091"/>
      <sheetName val="Funding_Drwdn1"/>
      <sheetName val="INDIRECT_COST1"/>
      <sheetName val="M_Budget1"/>
      <sheetName val="Material_of_Quantities1"/>
      <sheetName val="unit_price_list1"/>
      <sheetName val="Project_Data1"/>
      <sheetName val="Ｎｏ_131"/>
      <sheetName val="아파트_1"/>
      <sheetName val="Sign_(2)1"/>
      <sheetName val="01-RESOURCE_LIST1"/>
      <sheetName val="Materials_1"/>
      <sheetName val="Not_in_Budget(F)1"/>
      <sheetName val="HD_Mat'ls(J)1"/>
      <sheetName val="Disputed_Rates(L)1"/>
      <sheetName val="Filter_Block1"/>
      <sheetName val="1__Summary_Sheet_(R01_Oct_20191"/>
      <sheetName val="Data_Sheet2"/>
      <sheetName val="SW_(2)"/>
      <sheetName val="Civil_Work_-_B_Wall"/>
      <sheetName val="SHADES_&amp;_GATES"/>
      <sheetName val="NOTES_(2)"/>
      <sheetName val="LANDSCAPE_(2)"/>
      <sheetName val="Civil_Work_-_B_Wall_(2)"/>
      <sheetName val="LANDSCAPE_(Hard_&amp;_Soft)"/>
      <sheetName val="Civil_Work_-_B_Wall_(3)"/>
      <sheetName val="Staff_Acco_1"/>
      <sheetName val="New_Issue_Pipeline1"/>
      <sheetName val="Main_Log1"/>
      <sheetName val="SS_MH1"/>
      <sheetName val="2_0_Section_2_Cover"/>
      <sheetName val="____ ___ __"/>
      <sheetName val="___________"/>
      <sheetName val="___________1"/>
      <sheetName val="Col-Schedule"/>
      <sheetName val="BORDGC"/>
      <sheetName val="slipsumpR"/>
      <sheetName val="Schedule of Material Submittals"/>
      <sheetName val="STAFFSCHED "/>
      <sheetName val="MAIN"/>
      <sheetName val="Competitors"/>
      <sheetName val="업무처리전"/>
      <sheetName val="Labor (HA)"/>
      <sheetName val="Equiment (HA)"/>
      <sheetName val="MTP"/>
      <sheetName val="Compar 28.12.17"/>
      <sheetName val="Master"/>
      <sheetName val="PNT-QUOT-#3"/>
      <sheetName val="COAT&amp;WRAP-QIOT-#3"/>
      <sheetName val="VL"/>
      <sheetName val="TN"/>
      <sheetName val="ND"/>
      <sheetName val="RAB AR&amp;STR"/>
      <sheetName val="tifico"/>
      <sheetName val="負荷集計（断熱不燃）"/>
      <sheetName val="A2 (4)"/>
      <sheetName val="Earthwork"/>
      <sheetName val="XL4Poppy"/>
      <sheetName val="Compar_28_12_17"/>
      <sheetName val="SUM-AIR-Submit"/>
      <sheetName val="MTO REV_2_ARMOR_"/>
      <sheetName val="Sheet2"/>
      <sheetName val="AQA"/>
      <sheetName val="Currency"/>
      <sheetName val="Sheet4"/>
      <sheetName val="도급양식"/>
      <sheetName val="G2- Ground works"/>
      <sheetName val="PRODL297"/>
      <sheetName val="2"/>
      <sheetName val="Graph"/>
      <sheetName val="Scatter"/>
      <sheetName val="2.2 STAFF Scedule"/>
      <sheetName val="Rate_Analysis4"/>
      <sheetName val="E_H_Blinding3"/>
      <sheetName val="E_H_Excavation3"/>
      <sheetName val="Pc_name3"/>
      <sheetName val="C_P_A_Blinding2"/>
      <sheetName val="imput_costi_par_4"/>
      <sheetName val="BILL_14"/>
      <sheetName val="15_135"/>
      <sheetName val="New_Rates4"/>
      <sheetName val="Basement_Budget2"/>
      <sheetName val="Summary_4"/>
      <sheetName val="BOQ-FD_PA4"/>
      <sheetName val="Price_List_FD_PA4"/>
      <sheetName val="????_???_??4"/>
      <sheetName val="MS08-01_S3"/>
      <sheetName val="MS08-01_P3"/>
      <sheetName val="Cashflow_Analysis3"/>
      <sheetName val="Cost_Sheet3"/>
      <sheetName val="fire_detection_offer3"/>
      <sheetName val="fire_detection_cost3"/>
      <sheetName val="Price_List3"/>
      <sheetName val="US_Ship_Repair_Industry_Growth3"/>
      <sheetName val="Market_Overview3"/>
      <sheetName val="US_Shipyard_Repair_Output3"/>
      <sheetName val="Summary_Financials3"/>
      <sheetName val="HAKEDİŞ_4"/>
      <sheetName val="keşif_özeti4"/>
      <sheetName val="Bill_104"/>
      <sheetName val="Sec_1_BOQ2"/>
      <sheetName val="Sec_2_BOQ-MRO2"/>
      <sheetName val="Sec_3_BOQ-FBO2"/>
      <sheetName val="Sec_4_BOQ-CUP2"/>
      <sheetName val="Adsorption_-_MRO2"/>
      <sheetName val="Adsorption_-_CUP2"/>
      <sheetName val="Sec_5_BOQ-ASG2"/>
      <sheetName val="Sec_6_BOQ-SUBSTN2"/>
      <sheetName val="Sec_8_BOQ-dayworks2"/>
      <sheetName val="Grand_Summary2"/>
      <sheetName val="1_0_Section_1_Cover4"/>
      <sheetName val="Bill_No__34"/>
      <sheetName val="intr_stool_brkup2"/>
      <sheetName val="BT3-Package_053"/>
      <sheetName val="E_H_-_H__W_P_3"/>
      <sheetName val="E__H__Treatment_for_pile_cap3"/>
      <sheetName val="Ra__stair2"/>
      <sheetName val="BOQ Distribution"/>
      <sheetName val="prl"/>
      <sheetName val=" "/>
      <sheetName val="sheet6"/>
      <sheetName val="_"/>
      <sheetName val="_2"/>
      <sheetName val="_1"/>
      <sheetName val="B9"/>
      <sheetName val="sumary"/>
      <sheetName val="Xenon(R2)"/>
      <sheetName val="Rate Analysis "/>
      <sheetName val="PROJECT_BRIEF(EX_NEW)2"/>
      <sheetName val="Staff_Acco_2"/>
      <sheetName val="Rate_Analysis_1"/>
      <sheetName val="Rate_Analysis_"/>
      <sheetName val="TB09"/>
      <sheetName val="Activity"/>
      <sheetName val="Crew"/>
      <sheetName val="Piping"/>
      <sheetName val="Pipe Supports"/>
      <sheetName val="Area_Analysis5"/>
      <sheetName val="DETAILED__BOQ5"/>
      <sheetName val="_GULF5"/>
      <sheetName val="PROJECT_BRIEF_EX_NEW_5"/>
      <sheetName val="B_1005"/>
      <sheetName val="schedule_nos5"/>
      <sheetName val="3_15"/>
      <sheetName val="2_25"/>
      <sheetName val="3_45"/>
      <sheetName val="5_45"/>
      <sheetName val="8_15"/>
      <sheetName val="5_15"/>
      <sheetName val="6_35"/>
      <sheetName val="2_35"/>
      <sheetName val="3_65"/>
      <sheetName val="2_55"/>
      <sheetName val="8_35"/>
      <sheetName val="3_25"/>
      <sheetName val="2_45"/>
      <sheetName val="2_15"/>
      <sheetName val="5_75"/>
      <sheetName val="3_35"/>
      <sheetName val="3_55"/>
      <sheetName val="2_85"/>
      <sheetName val="2_65"/>
      <sheetName val="8_1-8_25"/>
      <sheetName val="8_3-8_45"/>
      <sheetName val="2_05_Sprinkler5"/>
      <sheetName val="2_01_Electrical_5"/>
      <sheetName val="INPUT_-_Revenue_&amp;_CGS5"/>
      <sheetName val="Category_Lookup_Table5"/>
      <sheetName val="Part_A5"/>
      <sheetName val="Base_BM-rebar9"/>
      <sheetName val="Raw_Data9"/>
      <sheetName val="Co_Eff8"/>
      <sheetName val="Fit_Out_B2a8"/>
      <sheetName val="FOL_-_Bar8"/>
      <sheetName val="Day_work8"/>
      <sheetName val="Payments_and_Cash_Calls8"/>
      <sheetName val="Chiet_tinh_dz227"/>
      <sheetName val="입찰내역_발주처_양식7"/>
      <sheetName val="AOP_Summary-27"/>
      <sheetName val="SPT_vs_PHI7"/>
      <sheetName val="1_11_b6"/>
      <sheetName val="Basic_Material_Costs6"/>
      <sheetName val="item_#13__Structur7"/>
      <sheetName val="Item_#_20_Structure7"/>
      <sheetName val="MASTER_RATE_ANALYSIS7"/>
      <sheetName val="Gravel_in_pond7"/>
      <sheetName val="Eq__Mobilization7"/>
      <sheetName val="(Not_to_print)6"/>
      <sheetName val="Funding_Drwdn2"/>
      <sheetName val="SS_MH2"/>
      <sheetName val="_N_Finansal_Eğri2"/>
      <sheetName val="HKED_KEŞFİ_İmalat2"/>
      <sheetName val="YEŞİL_DEFTER-İmalat2"/>
      <sheetName val="34__BLOK_EK_ISLER-NO1_HAKEDIS2"/>
      <sheetName val="SERVICES_I2"/>
      <sheetName val="INDIRECT_COST2"/>
      <sheetName val="PRICE_INFO2"/>
      <sheetName val="RC_SUMMARY2"/>
      <sheetName val="LABOUR_PRODUCTIVITY-TAV2"/>
      <sheetName val="MATERIAL_PRICES2"/>
      <sheetName val="CONCRETE_ANALYSIS2"/>
      <sheetName val="Form_62"/>
      <sheetName val="Certificate_2"/>
      <sheetName val="Valn_Cover2"/>
      <sheetName val="Contract_Part2"/>
      <sheetName val="M_Budget2"/>
      <sheetName val="Material_of_Quantities2"/>
      <sheetName val="unit_price_list2"/>
      <sheetName val="Project_Data2"/>
      <sheetName val="Ｎｏ_132"/>
      <sheetName val="아파트_2"/>
      <sheetName val="Sign_(2)2"/>
      <sheetName val="Data_Sheet3"/>
      <sheetName val="Summary_Transformers2"/>
      <sheetName val="New_Issue_Pipeline2"/>
      <sheetName val="Bldg_Wise_Summaries_20-10-092"/>
      <sheetName val="A4_Register2"/>
      <sheetName val="01-RESOURCE_LIST2"/>
      <sheetName val="Materials_2"/>
      <sheetName val="CONS. PROJECT HITS"/>
      <sheetName val="Cost_Any."/>
      <sheetName val="Costing"/>
      <sheetName val="Mat.Cost"/>
      <sheetName val="Mat_Cost"/>
      <sheetName val="Assumptions"/>
      <sheetName val="@risk rents and incentives"/>
      <sheetName val="Car park lease"/>
      <sheetName val="Net rent analysis"/>
      <sheetName val="1.1. Manpower(Data Ref)"/>
      <sheetName val="1.2 STAFF Scedule"/>
      <sheetName val="B2-CTA"/>
      <sheetName val="B3-CTB"/>
      <sheetName val="B4-CUC"/>
      <sheetName val="B5-SBA"/>
      <sheetName val="B6-SBB"/>
      <sheetName val="B7-Walkway"/>
      <sheetName val="B8-External Works"/>
      <sheetName val="Final Summary"/>
      <sheetName val="Electrical VE"/>
      <sheetName val="Categories"/>
      <sheetName val="CarillionYTD"/>
      <sheetName val="Mp-team_1"/>
      <sheetName val="new ext"/>
      <sheetName val="Cables Link"/>
      <sheetName val="Doha WBS Clean"/>
      <sheetName val="Finansal tamamlanma Eğrisi"/>
      <sheetName val="BUS BAR"/>
      <sheetName val="BUTCE KURLARI"/>
      <sheetName val="GBA"/>
      <sheetName val="upa_of_boq2"/>
      <sheetName val="Summary_Foreign_Comp2"/>
      <sheetName val="15_문제점2"/>
      <sheetName val="Doha_Farm2"/>
      <sheetName val="3,000"/>
      <sheetName val="5,000"/>
      <sheetName val="6,000"/>
      <sheetName val="8,000"/>
      <sheetName val="9,000"/>
      <sheetName val="Sayfa2"/>
      <sheetName val="2-Sunum"/>
      <sheetName val="갑지"/>
      <sheetName val="pencere merkezi ys ab"/>
      <sheetName val="kule pencere merk"/>
      <sheetName val="B09.1"/>
      <sheetName val="B03"/>
      <sheetName val="Boru Çap - Fiyat"/>
      <sheetName val="borç"/>
      <sheetName val="V.O."/>
      <sheetName val="GDS"/>
      <sheetName val="yansıtma"/>
      <sheetName val="yüro - eski"/>
      <sheetName val="Özet"/>
      <sheetName val="€"/>
      <sheetName val="$"/>
      <sheetName val="AU"/>
      <sheetName val="TL"/>
      <sheetName val="Manhour"/>
      <sheetName val="Sheet3"/>
      <sheetName val="Table"/>
      <sheetName val="YEŞİL DEFTER (2)"/>
      <sheetName val="total"/>
      <sheetName val="yeşil-01"/>
      <sheetName val="bfk2000"/>
      <sheetName val="ısıtma"/>
      <sheetName val="288"/>
      <sheetName val="495"/>
      <sheetName val="498"/>
      <sheetName val="500"/>
      <sheetName val="505"/>
      <sheetName val="506"/>
      <sheetName val="509"/>
      <sheetName val="512"/>
      <sheetName val="515"/>
      <sheetName val="516"/>
      <sheetName val="520"/>
      <sheetName val="521"/>
      <sheetName val="523"/>
      <sheetName val="525"/>
      <sheetName val="526"/>
      <sheetName val="527"/>
      <sheetName val="528"/>
      <sheetName val="548"/>
      <sheetName val="580"/>
      <sheetName val="581"/>
      <sheetName val="348"/>
      <sheetName val="198"/>
      <sheetName val="335"/>
      <sheetName val="337"/>
      <sheetName val="339"/>
      <sheetName val="341"/>
      <sheetName val="343"/>
      <sheetName val="552"/>
      <sheetName val="555"/>
      <sheetName val="557"/>
      <sheetName val="Cost Codes "/>
      <sheetName val="Prodinox MA R1"/>
      <sheetName val="Prodinox ET R1"/>
      <sheetName val="Papirüs"/>
      <sheetName val="upa_of_boq3"/>
      <sheetName val="Summary_Foreign_Comp3"/>
      <sheetName val="grand_summary3"/>
      <sheetName val="Doha_Farm3"/>
      <sheetName val="Master_Data_Sheet3"/>
      <sheetName val="15_문제점3"/>
      <sheetName val="SERVICES_I3"/>
      <sheetName val="_N_Finansal_Eğri3"/>
      <sheetName val="HKED_KEŞFİ_İmalat3"/>
      <sheetName val="YEŞİL_DEFTER-İmalat3"/>
      <sheetName val="34__BLOK_EK_ISLER-NO1_HAKEDIS3"/>
      <sheetName val="PRICE_INFO3"/>
      <sheetName val="RC_SUMMARY3"/>
      <sheetName val="LABOUR_PRODUCTIVITY-TAV3"/>
      <sheetName val="MATERIAL_PRICES3"/>
      <sheetName val="CONCRETE_ANALYSIS3"/>
      <sheetName val="Ra__stair3"/>
      <sheetName val="Filter_Block3"/>
      <sheetName val="Certificate_3"/>
      <sheetName val="Valn_Cover3"/>
      <sheetName val="Contract_Part3"/>
      <sheetName val="SW_(2)3"/>
      <sheetName val="Form_63"/>
      <sheetName val="APP__B3"/>
      <sheetName val="App__A(contd)3"/>
      <sheetName val="SW_(2)1"/>
      <sheetName val="Master_Data_Sheet2"/>
      <sheetName val="SW_(2)2"/>
      <sheetName val="APP__B2"/>
      <sheetName val="App__A(contd)2"/>
      <sheetName val="Filter_Block2"/>
      <sheetName val="Summary_5"/>
      <sheetName val="BOQ-FD_PA5"/>
      <sheetName val="Price_List_FD_PA5"/>
      <sheetName val="MS08-01_S4"/>
      <sheetName val="MS08-01_P4"/>
      <sheetName val="Cashflow_Analysis4"/>
      <sheetName val="Cost_Sheet4"/>
      <sheetName val="fire_detection_offer4"/>
      <sheetName val="fire_detection_cost4"/>
      <sheetName val="Price_List4"/>
      <sheetName val="upa_of_boq4"/>
      <sheetName val="Summary_Foreign_Comp4"/>
      <sheetName val="grand_summary4"/>
      <sheetName val="Doha_Farm4"/>
      <sheetName val="Master_Data_Sheet4"/>
      <sheetName val="15_문제점4"/>
      <sheetName val="SERVICES_I4"/>
      <sheetName val="_N_Finansal_Eğri4"/>
      <sheetName val="HKED_KEŞFİ_İmalat4"/>
      <sheetName val="YEŞİL_DEFTER-İmalat4"/>
      <sheetName val="34__BLOK_EK_ISLER-NO1_HAKEDIS4"/>
      <sheetName val="PRICE_INFO4"/>
      <sheetName val="RC_SUMMARY4"/>
      <sheetName val="LABOUR_PRODUCTIVITY-TAV4"/>
      <sheetName val="MATERIAL_PRICES4"/>
      <sheetName val="CONCRETE_ANALYSIS4"/>
      <sheetName val="Ra__stair4"/>
      <sheetName val="Filter_Block4"/>
      <sheetName val="BT3-Package_054"/>
      <sheetName val="Certificate_4"/>
      <sheetName val="Valn_Cover4"/>
      <sheetName val="Contract_Part4"/>
      <sheetName val="Form_64"/>
      <sheetName val="APP__B4"/>
      <sheetName val="App__A(contd)4"/>
      <sheetName val="SW_(2)4"/>
      <sheetName val="PLUMBING WORK ADDITIONS"/>
      <sheetName val="B-3"/>
      <sheetName val=" Factor  "/>
      <sheetName val="Histry Price"/>
      <sheetName val="WIP"/>
      <sheetName val="inter"/>
      <sheetName val="Bill Summary"/>
      <sheetName val="N FURNITURE EQUIPMENT "/>
      <sheetName val="R DISPOSAL SYSTEM"/>
      <sheetName val="SbStn-FLTANK"/>
      <sheetName val="S PIPED SUPPLY SYSTEM"/>
      <sheetName val="Extwrk-FoulWater"/>
      <sheetName val="Extwrk-Firefighting"/>
      <sheetName val="Tender Adjustment"/>
      <sheetName val="Extwrk-Irrigation"/>
      <sheetName val="Ancillary Bldgs."/>
      <sheetName val="11-Guardhouse(New)"/>
      <sheetName val="12-ETS Room(New)"/>
      <sheetName val="13-Driver-cleaner room(New)"/>
      <sheetName val="DB"/>
      <sheetName val="5"/>
      <sheetName val="upa_of_boq5"/>
      <sheetName val="Summary_Foreign_Comp5"/>
      <sheetName val="grand_summary5"/>
      <sheetName val="Summary_6"/>
      <sheetName val="BOQ-FD_PA6"/>
      <sheetName val="Price_List_FD_PA6"/>
      <sheetName val="MS08-01_S5"/>
      <sheetName val="MS08-01_P5"/>
      <sheetName val="Cashflow_Analysis5"/>
      <sheetName val="Rate_Analysis5"/>
      <sheetName val="Cost_Sheet5"/>
      <sheetName val="fire_detection_offer5"/>
      <sheetName val="fire_detection_cost5"/>
      <sheetName val="Price_List5"/>
      <sheetName val="Doha_Farm5"/>
      <sheetName val="Master_Data_Sheet5"/>
      <sheetName val="15_문제점5"/>
      <sheetName val="SERVICES_I5"/>
      <sheetName val="_N_Finansal_Eğri5"/>
      <sheetName val="HKED_KEŞFİ_İmalat5"/>
      <sheetName val="YEŞİL_DEFTER-İmalat5"/>
      <sheetName val="34__BLOK_EK_ISLER-NO1_HAKEDIS5"/>
      <sheetName val="imput_costi_par_5"/>
      <sheetName val="PRICE_INFO5"/>
      <sheetName val="RC_SUMMARY5"/>
      <sheetName val="LABOUR_PRODUCTIVITY-TAV5"/>
      <sheetName val="MATERIAL_PRICES5"/>
      <sheetName val="CONCRETE_ANALYSIS5"/>
      <sheetName val="Ra__stair5"/>
      <sheetName val="BT3-Package_055"/>
      <sheetName val="SW_(2)5"/>
      <sheetName val="Form_65"/>
      <sheetName val="Certificate_5"/>
      <sheetName val="Valn_Cover5"/>
      <sheetName val="Contract_Part5"/>
      <sheetName val="APP__B5"/>
      <sheetName val="App__A(contd)5"/>
      <sheetName val="15_136"/>
      <sheetName val="????_???_??5"/>
      <sheetName val="Bill_No__35"/>
      <sheetName val="New_Rates5"/>
      <sheetName val="Filter_Block5"/>
      <sheetName val="Base_BM-rebar10"/>
      <sheetName val="Raw_Data10"/>
      <sheetName val="Fit_Out_B2a9"/>
      <sheetName val="Co_Eff9"/>
      <sheetName val="FOL_-_Bar9"/>
      <sheetName val="Day_work9"/>
      <sheetName val="Payments_and_Cash_Calls9"/>
      <sheetName val="item_#13__Structur8"/>
      <sheetName val="Item_#_20_Structure8"/>
      <sheetName val="(Not_to_print)7"/>
      <sheetName val="MASTER_RATE_ANALYSIS8"/>
      <sheetName val="Gravel_in_pond8"/>
      <sheetName val="Eq__Mobilization8"/>
      <sheetName val="Chiet_tinh_dz228"/>
      <sheetName val="AOP_Summary-28"/>
      <sheetName val="입찰내역_발주처_양식8"/>
      <sheetName val="upa_of_boq6"/>
      <sheetName val="Summary_Foreign_Comp6"/>
      <sheetName val="grand_summary6"/>
      <sheetName val="Doha_Farm6"/>
      <sheetName val="Summary_7"/>
      <sheetName val="BOQ-FD_PA7"/>
      <sheetName val="Price_List_FD_PA7"/>
      <sheetName val="SPT_vs_PHI8"/>
      <sheetName val="1_11_b7"/>
      <sheetName val="Basic_Material_Costs7"/>
      <sheetName val="MS08-01_S6"/>
      <sheetName val="MS08-01_P6"/>
      <sheetName val="Cashflow_Analysis6"/>
      <sheetName val="Rate_Analysis6"/>
      <sheetName val="Cost_Sheet6"/>
      <sheetName val="fire_detection_offer6"/>
      <sheetName val="fire_detection_cost6"/>
      <sheetName val="Price_List6"/>
      <sheetName val="_GULF6"/>
      <sheetName val="Master_Data_Sheet6"/>
      <sheetName val="15_문제점6"/>
      <sheetName val="SERVICES_I6"/>
      <sheetName val="_N_Finansal_Eğri6"/>
      <sheetName val="HKED_KEŞFİ_İmalat6"/>
      <sheetName val="YEŞİL_DEFTER-İmalat6"/>
      <sheetName val="34__BLOK_EK_ISLER-NO1_HAKEDIS6"/>
      <sheetName val="imput_costi_par_6"/>
      <sheetName val="PRICE_INFO6"/>
      <sheetName val="RC_SUMMARY6"/>
      <sheetName val="LABOUR_PRODUCTIVITY-TAV6"/>
      <sheetName val="MATERIAL_PRICES6"/>
      <sheetName val="CONCRETE_ANALYSIS6"/>
      <sheetName val="Ra__stair6"/>
      <sheetName val="Filter_Block6"/>
      <sheetName val="BT3-Package_056"/>
      <sheetName val="Certificate_6"/>
      <sheetName val="Valn_Cover6"/>
      <sheetName val="Contract_Part6"/>
      <sheetName val="SW_(2)6"/>
      <sheetName val="Form_66"/>
      <sheetName val="APP__B6"/>
      <sheetName val="App__A(contd)6"/>
      <sheetName val="15_137"/>
      <sheetName val="????_???_??6"/>
      <sheetName val="Bill_No__36"/>
      <sheetName val="New_Rates6"/>
      <sheetName val="Base_BM-rebar11"/>
      <sheetName val="Raw_Data11"/>
      <sheetName val="Fit_Out_B2a10"/>
      <sheetName val="Co_Eff10"/>
      <sheetName val="FOL_-_Bar10"/>
      <sheetName val="Day_work10"/>
      <sheetName val="Payments_and_Cash_Calls10"/>
      <sheetName val="item_#13__Structur9"/>
      <sheetName val="Item_#_20_Structure9"/>
      <sheetName val="(Not_to_print)8"/>
      <sheetName val="MASTER_RATE_ANALYSIS9"/>
      <sheetName val="Gravel_in_pond9"/>
      <sheetName val="Eq__Mobilization9"/>
      <sheetName val="Chiet_tinh_dz229"/>
      <sheetName val="AOP_Summary-29"/>
      <sheetName val="입찰내역_발주처_양식9"/>
      <sheetName val="upa_of_boq7"/>
      <sheetName val="Summary_Foreign_Comp7"/>
      <sheetName val="grand_summary7"/>
      <sheetName val="Doha_Farm7"/>
      <sheetName val="Summary_8"/>
      <sheetName val="BOQ-FD_PA8"/>
      <sheetName val="Price_List_FD_PA8"/>
      <sheetName val="SPT_vs_PHI9"/>
      <sheetName val="1_11_b8"/>
      <sheetName val="Basic_Material_Costs8"/>
      <sheetName val="MS08-01_S7"/>
      <sheetName val="MS08-01_P7"/>
      <sheetName val="Cashflow_Analysis7"/>
      <sheetName val="Rate_Analysis7"/>
      <sheetName val="Cost_Sheet7"/>
      <sheetName val="fire_detection_offer7"/>
      <sheetName val="fire_detection_cost7"/>
      <sheetName val="Price_List7"/>
      <sheetName val="_GULF7"/>
      <sheetName val="Master_Data_Sheet7"/>
      <sheetName val="15_문제점7"/>
      <sheetName val="SERVICES_I7"/>
      <sheetName val="_N_Finansal_Eğri7"/>
      <sheetName val="HKED_KEŞFİ_İmalat7"/>
      <sheetName val="YEŞİL_DEFTER-İmalat7"/>
      <sheetName val="34__BLOK_EK_ISLER-NO1_HAKEDIS7"/>
      <sheetName val="imput_costi_par_7"/>
      <sheetName val="PRICE_INFO7"/>
      <sheetName val="RC_SUMMARY7"/>
      <sheetName val="LABOUR_PRODUCTIVITY-TAV7"/>
      <sheetName val="MATERIAL_PRICES7"/>
      <sheetName val="CONCRETE_ANALYSIS7"/>
      <sheetName val="Ra__stair7"/>
      <sheetName val="Filter_Block7"/>
      <sheetName val="BT3-Package_057"/>
      <sheetName val="Certificate_7"/>
      <sheetName val="Valn_Cover7"/>
      <sheetName val="Contract_Part7"/>
      <sheetName val="SW_(2)7"/>
      <sheetName val="Form_67"/>
      <sheetName val="APP__B7"/>
      <sheetName val="App__A(contd)7"/>
      <sheetName val="15_138"/>
      <sheetName val="????_???_??7"/>
      <sheetName val="Bill_No__37"/>
      <sheetName val="New_Rates7"/>
      <sheetName val="Base_BM-rebar12"/>
      <sheetName val="Raw_Data12"/>
      <sheetName val="Fit_Out_B2a11"/>
      <sheetName val="FOL_-_Bar11"/>
      <sheetName val="Co_Eff11"/>
      <sheetName val="Payments_and_Cash_Calls11"/>
      <sheetName val="Day_work11"/>
      <sheetName val="Chiet_tinh_dz2210"/>
      <sheetName val="입찰내역_발주처_양식10"/>
      <sheetName val="item_#13__Structur10"/>
      <sheetName val="Item_#_20_Structure10"/>
      <sheetName val="(Not_to_print)9"/>
      <sheetName val="MASTER_RATE_ANALYSIS10"/>
      <sheetName val="Gravel_in_pond10"/>
      <sheetName val="Eq__Mobilization10"/>
      <sheetName val="AOP_Summary-210"/>
      <sheetName val="Summary_9"/>
      <sheetName val="BOQ-FD_PA9"/>
      <sheetName val="Price_List_FD_PA9"/>
      <sheetName val="SPT_vs_PHI10"/>
      <sheetName val="1_11_b9"/>
      <sheetName val="Basic_Material_Costs9"/>
      <sheetName val="MS08-01_S8"/>
      <sheetName val="MS08-01_P8"/>
      <sheetName val="Cashflow_Analysis8"/>
      <sheetName val="Rate_Analysis8"/>
      <sheetName val="Cost_Sheet8"/>
      <sheetName val="fire_detection_offer8"/>
      <sheetName val="fire_detection_cost8"/>
      <sheetName val="Price_List8"/>
      <sheetName val="upa_of_boq8"/>
      <sheetName val="Summary_Foreign_Comp8"/>
      <sheetName val="grand_summary8"/>
      <sheetName val="Doha_Farm8"/>
      <sheetName val="_GULF8"/>
      <sheetName val="Master_Data_Sheet8"/>
      <sheetName val="15_문제점8"/>
      <sheetName val="SERVICES_I8"/>
      <sheetName val="_N_Finansal_Eğri8"/>
      <sheetName val="HKED_KEŞFİ_İmalat8"/>
      <sheetName val="YEŞİL_DEFTER-İmalat8"/>
      <sheetName val="34__BLOK_EK_ISLER-NO1_HAKEDIS8"/>
      <sheetName val="imput_costi_par_8"/>
      <sheetName val="PRICE_INFO8"/>
      <sheetName val="RC_SUMMARY8"/>
      <sheetName val="LABOUR_PRODUCTIVITY-TAV8"/>
      <sheetName val="MATERIAL_PRICES8"/>
      <sheetName val="CONCRETE_ANALYSIS8"/>
      <sheetName val="Ra__stair8"/>
      <sheetName val="Filter_Block8"/>
      <sheetName val="BT3-Package_058"/>
      <sheetName val="Certificate_8"/>
      <sheetName val="Valn_Cover8"/>
      <sheetName val="Contract_Part8"/>
      <sheetName val="SW_(2)8"/>
      <sheetName val="Form_68"/>
      <sheetName val="APP__B8"/>
      <sheetName val="App__A(contd)8"/>
      <sheetName val="15_139"/>
      <sheetName val="Base_BM-rebar13"/>
      <sheetName val="Raw_Data13"/>
      <sheetName val="Fit_Out_B2a12"/>
      <sheetName val="FOL_-_Bar12"/>
      <sheetName val="Co_Eff12"/>
      <sheetName val="Payments_and_Cash_Calls12"/>
      <sheetName val="Day_work12"/>
      <sheetName val="Chiet_tinh_dz2211"/>
      <sheetName val="입찰내역_발주처_양식11"/>
      <sheetName val="item_#13__Structur11"/>
      <sheetName val="Item_#_20_Structure11"/>
      <sheetName val="(Not_to_print)10"/>
      <sheetName val="MASTER_RATE_ANALYSIS11"/>
      <sheetName val="Gravel_in_pond11"/>
      <sheetName val="Eq__Mobilization11"/>
      <sheetName val="AOP_Summary-211"/>
      <sheetName val="Summary_10"/>
      <sheetName val="BOQ-FD_PA10"/>
      <sheetName val="Price_List_FD_PA10"/>
      <sheetName val="SPT_vs_PHI11"/>
      <sheetName val="1_11_b10"/>
      <sheetName val="Basic_Material_Costs10"/>
      <sheetName val="MS08-01_S9"/>
      <sheetName val="MS08-01_P9"/>
      <sheetName val="Cashflow_Analysis9"/>
      <sheetName val="Rate_Analysis9"/>
      <sheetName val="Cost_Sheet9"/>
      <sheetName val="fire_detection_offer9"/>
      <sheetName val="fire_detection_cost9"/>
      <sheetName val="Price_List9"/>
      <sheetName val="upa_of_boq9"/>
      <sheetName val="Summary_Foreign_Comp9"/>
      <sheetName val="grand_summary9"/>
      <sheetName val="Doha_Farm9"/>
      <sheetName val="_GULF9"/>
      <sheetName val="Master_Data_Sheet9"/>
      <sheetName val="15_문제점9"/>
      <sheetName val="SERVICES_I9"/>
      <sheetName val="_N_Finansal_Eğri9"/>
      <sheetName val="HKED_KEŞFİ_İmalat9"/>
      <sheetName val="YEŞİL_DEFTER-İmalat9"/>
      <sheetName val="34__BLOK_EK_ISLER-NO1_HAKEDIS9"/>
      <sheetName val="imput_costi_par_9"/>
      <sheetName val="PRICE_INFO9"/>
      <sheetName val="RC_SUMMARY9"/>
      <sheetName val="LABOUR_PRODUCTIVITY-TAV9"/>
      <sheetName val="MATERIAL_PRICES9"/>
      <sheetName val="CONCRETE_ANALYSIS9"/>
      <sheetName val="Ra__stair9"/>
      <sheetName val="Filter_Block9"/>
      <sheetName val="BT3-Package_059"/>
      <sheetName val="Certificate_9"/>
      <sheetName val="Valn_Cover9"/>
      <sheetName val="Contract_Part9"/>
      <sheetName val="SW_(2)9"/>
      <sheetName val="Form_69"/>
      <sheetName val="APP__B9"/>
      <sheetName val="App__A(contd)9"/>
      <sheetName val="15_1310"/>
      <sheetName val="????_???_??8"/>
      <sheetName val="Bill_No__38"/>
      <sheetName val="New_Rates8"/>
      <sheetName val="Base_BM-rebar14"/>
      <sheetName val="Raw_Data14"/>
      <sheetName val="Fit_Out_B2a13"/>
      <sheetName val="FOL_-_Bar13"/>
      <sheetName val="Co_Eff13"/>
      <sheetName val="Payments_and_Cash_Calls13"/>
      <sheetName val="Day_work13"/>
      <sheetName val="Chiet_tinh_dz2212"/>
      <sheetName val="입찰내역_발주처_양식12"/>
      <sheetName val="item_#13__Structur12"/>
      <sheetName val="Item_#_20_Structure12"/>
      <sheetName val="(Not_to_print)11"/>
      <sheetName val="MASTER_RATE_ANALYSIS12"/>
      <sheetName val="Gravel_in_pond12"/>
      <sheetName val="Eq__Mobilization12"/>
      <sheetName val="AOP_Summary-212"/>
      <sheetName val="Summary_11"/>
      <sheetName val="BOQ-FD_PA11"/>
      <sheetName val="Price_List_FD_PA11"/>
      <sheetName val="SPT_vs_PHI12"/>
      <sheetName val="1_11_b11"/>
      <sheetName val="Basic_Material_Costs11"/>
      <sheetName val="MS08-01_S10"/>
      <sheetName val="MS08-01_P10"/>
      <sheetName val="Cashflow_Analysis10"/>
      <sheetName val="Rate_Analysis10"/>
      <sheetName val="Cost_Sheet10"/>
      <sheetName val="fire_detection_offer10"/>
      <sheetName val="fire_detection_cost10"/>
      <sheetName val="Price_List10"/>
      <sheetName val="upa_of_boq10"/>
      <sheetName val="Summary_Foreign_Comp10"/>
      <sheetName val="grand_summary10"/>
      <sheetName val="Doha_Farm10"/>
      <sheetName val="_GULF10"/>
      <sheetName val="Master_Data_Sheet10"/>
      <sheetName val="15_문제점10"/>
      <sheetName val="SERVICES_I10"/>
      <sheetName val="_N_Finansal_Eğri10"/>
      <sheetName val="HKED_KEŞFİ_İmalat10"/>
      <sheetName val="YEŞİL_DEFTER-İmalat10"/>
      <sheetName val="34__BLOK_EK_ISLER-NO1_HAKEDIS10"/>
      <sheetName val="imput_costi_par_10"/>
      <sheetName val="PRICE_INFO10"/>
      <sheetName val="RC_SUMMARY10"/>
      <sheetName val="LABOUR_PRODUCTIVITY-TAV10"/>
      <sheetName val="MATERIAL_PRICES10"/>
      <sheetName val="CONCRETE_ANALYSIS10"/>
      <sheetName val="Ra__stair10"/>
      <sheetName val="Filter_Block10"/>
      <sheetName val="BT3-Package_0510"/>
      <sheetName val="Certificate_10"/>
      <sheetName val="Valn_Cover10"/>
      <sheetName val="Contract_Part10"/>
      <sheetName val="SW_(2)10"/>
      <sheetName val="Form_610"/>
      <sheetName val="APP__B10"/>
      <sheetName val="App__A(contd)10"/>
      <sheetName val="15_1311"/>
      <sheetName val="????_???_??9"/>
      <sheetName val="Bill_No__39"/>
      <sheetName val="New_Rates9"/>
      <sheetName val="Satir Bazli Odeme Listesi"/>
      <sheetName val="328"/>
      <sheetName val="333"/>
      <sheetName val="405"/>
      <sheetName val="409"/>
      <sheetName val="419"/>
      <sheetName val="423"/>
      <sheetName val="426"/>
      <sheetName val="489"/>
      <sheetName val="491"/>
      <sheetName val="HWDG"/>
      <sheetName val="Flight-1"/>
      <sheetName val="CC4.5.4"/>
      <sheetName val="산근"/>
      <sheetName val="Cape- Summary"/>
      <sheetName val="집계표(OPTION)"/>
      <sheetName val="03년국내가격7월23일자"/>
      <sheetName val="03년해외가격7월23일자"/>
      <sheetName val="QualityDeliv."/>
      <sheetName val="노임단가"/>
      <sheetName val="Quantity"/>
      <sheetName val="TTL"/>
      <sheetName val="Gia vat tu"/>
      <sheetName val="B3A - TOWER A"/>
      <sheetName val="Electrical Works"/>
      <sheetName val="H_T_ INCOMING SYSTEM"/>
      <sheetName val="환산표"/>
      <sheetName val="BLR 1"/>
      <sheetName val="GEN"/>
      <sheetName val="GAS"/>
      <sheetName val="DEAE"/>
      <sheetName val="BLR2"/>
      <sheetName val="BLR3"/>
      <sheetName val="BLR4"/>
      <sheetName val="BLR5"/>
      <sheetName val="DEM"/>
      <sheetName val="SAM"/>
      <sheetName val="CHEM"/>
      <sheetName val="COP"/>
      <sheetName val="eq_data"/>
      <sheetName val="八幡"/>
      <sheetName val="MixBed"/>
      <sheetName val="CondPol"/>
      <sheetName val="Utility and Fire flange"/>
      <sheetName val="jobhist"/>
      <sheetName val="자재단가"/>
      <sheetName val="36신설수량"/>
      <sheetName val="물가대비표"/>
      <sheetName val="현장관리비"/>
      <sheetName val="실행내역"/>
      <sheetName val="Activity(new)"/>
      <sheetName val="CAT_5"/>
      <sheetName val="해외 연수비용 계산-삭제"/>
      <sheetName val="해외 기술훈련비 (합계)"/>
      <sheetName val="갑지1"/>
      <sheetName val="대비표"/>
      <sheetName val="PRECAST lightconc-II"/>
      <sheetName val="CABLE"/>
      <sheetName val="number"/>
      <sheetName val="Beamsked"/>
      <sheetName val="Columnsked"/>
      <sheetName val="Dry Cost BOQ"/>
      <sheetName val="Loading"/>
      <sheetName val="(A, B) BUILDER + SUB CONT WORK"/>
      <sheetName val="Ingresos"/>
      <sheetName val="worksheet_inchican"/>
      <sheetName val="combined_9-30"/>
      <sheetName val="Micro"/>
      <sheetName val="Macro"/>
      <sheetName val="AN"/>
      <sheetName val="train cash"/>
      <sheetName val="accom cash"/>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row r="179">
          <cell r="T179">
            <v>205</v>
          </cell>
          <cell r="U179">
            <v>218</v>
          </cell>
          <cell r="V179">
            <v>302</v>
          </cell>
          <cell r="W179">
            <v>419</v>
          </cell>
          <cell r="X179">
            <v>433</v>
          </cell>
          <cell r="Y179">
            <v>430</v>
          </cell>
          <cell r="Z179">
            <v>494</v>
          </cell>
          <cell r="AA179">
            <v>520</v>
          </cell>
          <cell r="AB179">
            <v>522</v>
          </cell>
          <cell r="AC179">
            <v>508</v>
          </cell>
          <cell r="AD179">
            <v>581</v>
          </cell>
          <cell r="AE179">
            <v>524</v>
          </cell>
          <cell r="AF179">
            <v>526</v>
          </cell>
          <cell r="AG179">
            <v>502</v>
          </cell>
          <cell r="AH179">
            <v>248</v>
          </cell>
        </row>
        <row r="180">
          <cell r="T180">
            <v>205</v>
          </cell>
          <cell r="U180">
            <v>423</v>
          </cell>
          <cell r="V180">
            <v>725</v>
          </cell>
          <cell r="W180">
            <v>1144</v>
          </cell>
          <cell r="X180">
            <v>1577</v>
          </cell>
          <cell r="Y180">
            <v>2007</v>
          </cell>
          <cell r="Z180">
            <v>2501</v>
          </cell>
          <cell r="AA180">
            <v>3021</v>
          </cell>
          <cell r="AB180">
            <v>3543</v>
          </cell>
          <cell r="AC180">
            <v>4051</v>
          </cell>
          <cell r="AD180">
            <v>4632</v>
          </cell>
          <cell r="AE180">
            <v>5156</v>
          </cell>
          <cell r="AF180">
            <v>5682</v>
          </cell>
          <cell r="AG180">
            <v>6184</v>
          </cell>
          <cell r="AH180">
            <v>6432</v>
          </cell>
        </row>
      </sheetData>
      <sheetData sheetId="25" refreshError="1"/>
      <sheetData sheetId="26" refreshError="1"/>
      <sheetData sheetId="27" refreshError="1">
        <row r="16">
          <cell r="G16">
            <v>3100889.7360623879</v>
          </cell>
          <cell r="J16">
            <v>-3100889.7360623879</v>
          </cell>
          <cell r="K16">
            <v>-3100889.7360623879</v>
          </cell>
        </row>
        <row r="17">
          <cell r="G17">
            <v>934385.75607295427</v>
          </cell>
          <cell r="J17">
            <v>3270260.8906708667</v>
          </cell>
          <cell r="K17">
            <v>169371.15460847877</v>
          </cell>
        </row>
        <row r="18">
          <cell r="G18">
            <v>944284.9960087979</v>
          </cell>
          <cell r="J18">
            <v>-441747.35457777925</v>
          </cell>
          <cell r="K18">
            <v>-272376.19996930048</v>
          </cell>
        </row>
        <row r="19">
          <cell r="G19">
            <v>1100235.2378667907</v>
          </cell>
          <cell r="J19">
            <v>-565829.35575965873</v>
          </cell>
          <cell r="K19">
            <v>-838205.55572895915</v>
          </cell>
        </row>
        <row r="20">
          <cell r="G20">
            <v>1079751.2161132174</v>
          </cell>
          <cell r="J20">
            <v>-339427.47117581428</v>
          </cell>
          <cell r="K20">
            <v>-1177633.0269047734</v>
          </cell>
        </row>
        <row r="21">
          <cell r="G21">
            <v>1123783.6778401346</v>
          </cell>
          <cell r="J21">
            <v>-96645.766817710944</v>
          </cell>
          <cell r="K21">
            <v>-1274278.7937224843</v>
          </cell>
        </row>
        <row r="22">
          <cell r="G22">
            <v>1105143.8836787788</v>
          </cell>
          <cell r="J22">
            <v>-43686.328851310071</v>
          </cell>
          <cell r="K22">
            <v>-1317965.1225737943</v>
          </cell>
        </row>
        <row r="23">
          <cell r="G23">
            <v>1211873.7212221269</v>
          </cell>
          <cell r="J23">
            <v>-157770.37578145368</v>
          </cell>
          <cell r="K23">
            <v>-1475735.498355248</v>
          </cell>
        </row>
        <row r="24">
          <cell r="G24">
            <v>1242897.4469518734</v>
          </cell>
          <cell r="J24">
            <v>-31904.301259564934</v>
          </cell>
          <cell r="K24">
            <v>-1507639.7996148129</v>
          </cell>
        </row>
        <row r="25">
          <cell r="G25">
            <v>1242388.6634660121</v>
          </cell>
          <cell r="J25">
            <v>32340.963578523137</v>
          </cell>
          <cell r="K25">
            <v>-1475298.8360362898</v>
          </cell>
        </row>
        <row r="26">
          <cell r="G26">
            <v>1173097.4003922935</v>
          </cell>
          <cell r="J26">
            <v>106535.03291010531</v>
          </cell>
          <cell r="K26">
            <v>-1368763.8031261845</v>
          </cell>
        </row>
        <row r="27">
          <cell r="G27">
            <v>1246958.3770815907</v>
          </cell>
          <cell r="J27">
            <v>-1645.5875842371024</v>
          </cell>
          <cell r="K27">
            <v>-1370409.3907104216</v>
          </cell>
        </row>
        <row r="28">
          <cell r="G28">
            <v>1129849.8697283007</v>
          </cell>
          <cell r="J28">
            <v>294415.34818107402</v>
          </cell>
          <cell r="K28">
            <v>-1075994.0425293476</v>
          </cell>
        </row>
        <row r="29">
          <cell r="G29">
            <v>1362669.9593027527</v>
          </cell>
          <cell r="J29">
            <v>-78134.719742490212</v>
          </cell>
          <cell r="K29">
            <v>-1154128.7622718378</v>
          </cell>
        </row>
        <row r="30">
          <cell r="G30">
            <v>1257111.2537174637</v>
          </cell>
          <cell r="J30">
            <v>32326.792100662133</v>
          </cell>
          <cell r="K30">
            <v>-1121801.9701711757</v>
          </cell>
        </row>
        <row r="31">
          <cell r="G31">
            <v>766806.14375081041</v>
          </cell>
          <cell r="J31">
            <v>463798.22697295237</v>
          </cell>
          <cell r="K31">
            <v>-658003.7431982233</v>
          </cell>
        </row>
        <row r="32">
          <cell r="J32">
            <v>607947.97597508598</v>
          </cell>
          <cell r="K32">
            <v>-50055.767223137314</v>
          </cell>
        </row>
        <row r="33">
          <cell r="J33">
            <v>0</v>
          </cell>
          <cell r="K33">
            <v>-50055.767223137314</v>
          </cell>
        </row>
        <row r="34">
          <cell r="J34">
            <v>0</v>
          </cell>
          <cell r="K34">
            <v>-50055.767223137314</v>
          </cell>
        </row>
        <row r="35">
          <cell r="J35">
            <v>1051161.6616859552</v>
          </cell>
          <cell r="K35">
            <v>1001105.8944628179</v>
          </cell>
        </row>
        <row r="36">
          <cell r="J36">
            <v>0</v>
          </cell>
          <cell r="K36">
            <v>1001105.8944628179</v>
          </cell>
        </row>
      </sheetData>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sheetData sheetId="70"/>
      <sheetData sheetId="71"/>
      <sheetData sheetId="72"/>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sheetData sheetId="89"/>
      <sheetData sheetId="90">
        <row r="16">
          <cell r="J16">
            <v>0</v>
          </cell>
        </row>
      </sheetData>
      <sheetData sheetId="91">
        <row r="16">
          <cell r="G16">
            <v>1</v>
          </cell>
        </row>
      </sheetData>
      <sheetData sheetId="92"/>
      <sheetData sheetId="93">
        <row r="16">
          <cell r="G16">
            <v>1</v>
          </cell>
        </row>
      </sheetData>
      <sheetData sheetId="94">
        <row r="16">
          <cell r="G16">
            <v>1</v>
          </cell>
        </row>
      </sheetData>
      <sheetData sheetId="95">
        <row r="16">
          <cell r="G16">
            <v>1</v>
          </cell>
        </row>
      </sheetData>
      <sheetData sheetId="96" refreshError="1"/>
      <sheetData sheetId="97" refreshError="1"/>
      <sheetData sheetId="98" refreshError="1"/>
      <sheetData sheetId="99"/>
      <sheetData sheetId="100">
        <row r="16">
          <cell r="G16">
            <v>0</v>
          </cell>
        </row>
      </sheetData>
      <sheetData sheetId="101">
        <row r="16">
          <cell r="G16">
            <v>1</v>
          </cell>
        </row>
      </sheetData>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ow r="16">
          <cell r="G16">
            <v>0</v>
          </cell>
        </row>
      </sheetData>
      <sheetData sheetId="157">
        <row r="16">
          <cell r="G16">
            <v>0</v>
          </cell>
        </row>
      </sheetData>
      <sheetData sheetId="158">
        <row r="16">
          <cell r="G16">
            <v>0</v>
          </cell>
        </row>
      </sheetData>
      <sheetData sheetId="159" refreshError="1"/>
      <sheetData sheetId="160" refreshError="1"/>
      <sheetData sheetId="161" refreshError="1"/>
      <sheetData sheetId="162" refreshError="1"/>
      <sheetData sheetId="163">
        <row r="16">
          <cell r="G16">
            <v>0</v>
          </cell>
        </row>
      </sheetData>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ow r="16">
          <cell r="G16">
            <v>0</v>
          </cell>
        </row>
      </sheetData>
      <sheetData sheetId="182">
        <row r="16">
          <cell r="G16">
            <v>0</v>
          </cell>
        </row>
      </sheetData>
      <sheetData sheetId="183">
        <row r="16">
          <cell r="G16">
            <v>0</v>
          </cell>
        </row>
      </sheetData>
      <sheetData sheetId="184">
        <row r="16">
          <cell r="G16">
            <v>0</v>
          </cell>
        </row>
      </sheetData>
      <sheetData sheetId="185">
        <row r="16">
          <cell r="G16">
            <v>0</v>
          </cell>
        </row>
      </sheetData>
      <sheetData sheetId="186">
        <row r="16">
          <cell r="G16">
            <v>0</v>
          </cell>
        </row>
      </sheetData>
      <sheetData sheetId="187">
        <row r="8">
          <cell r="B8">
            <v>43731</v>
          </cell>
        </row>
      </sheetData>
      <sheetData sheetId="188">
        <row r="16">
          <cell r="G16">
            <v>0</v>
          </cell>
        </row>
      </sheetData>
      <sheetData sheetId="189">
        <row r="16">
          <cell r="G16">
            <v>0</v>
          </cell>
        </row>
      </sheetData>
      <sheetData sheetId="190">
        <row r="16">
          <cell r="G16">
            <v>0</v>
          </cell>
        </row>
      </sheetData>
      <sheetData sheetId="191">
        <row r="16">
          <cell r="G16">
            <v>0</v>
          </cell>
        </row>
      </sheetData>
      <sheetData sheetId="192">
        <row r="16">
          <cell r="G16">
            <v>0</v>
          </cell>
        </row>
      </sheetData>
      <sheetData sheetId="193">
        <row r="16">
          <cell r="G16">
            <v>0</v>
          </cell>
        </row>
      </sheetData>
      <sheetData sheetId="194">
        <row r="16">
          <cell r="G16">
            <v>0</v>
          </cell>
        </row>
      </sheetData>
      <sheetData sheetId="195">
        <row r="16">
          <cell r="G16">
            <v>0</v>
          </cell>
        </row>
      </sheetData>
      <sheetData sheetId="196">
        <row r="16">
          <cell r="G16">
            <v>0</v>
          </cell>
        </row>
      </sheetData>
      <sheetData sheetId="197">
        <row r="16">
          <cell r="G16">
            <v>0</v>
          </cell>
        </row>
      </sheetData>
      <sheetData sheetId="198">
        <row r="8">
          <cell r="B8">
            <v>43731</v>
          </cell>
        </row>
      </sheetData>
      <sheetData sheetId="199">
        <row r="16">
          <cell r="G16">
            <v>0</v>
          </cell>
        </row>
      </sheetData>
      <sheetData sheetId="200">
        <row r="16">
          <cell r="G16">
            <v>0</v>
          </cell>
        </row>
      </sheetData>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ow r="16">
          <cell r="G16">
            <v>0</v>
          </cell>
        </row>
      </sheetData>
      <sheetData sheetId="229">
        <row r="16">
          <cell r="G16">
            <v>0</v>
          </cell>
        </row>
      </sheetData>
      <sheetData sheetId="230">
        <row r="16">
          <cell r="G16">
            <v>0</v>
          </cell>
        </row>
      </sheetData>
      <sheetData sheetId="231">
        <row r="16">
          <cell r="G16">
            <v>0</v>
          </cell>
        </row>
      </sheetData>
      <sheetData sheetId="232">
        <row r="16">
          <cell r="G16">
            <v>0</v>
          </cell>
        </row>
      </sheetData>
      <sheetData sheetId="233">
        <row r="16">
          <cell r="G16">
            <v>0</v>
          </cell>
        </row>
      </sheetData>
      <sheetData sheetId="234">
        <row r="16">
          <cell r="G16">
            <v>0</v>
          </cell>
        </row>
      </sheetData>
      <sheetData sheetId="235">
        <row r="16">
          <cell r="G16">
            <v>0</v>
          </cell>
        </row>
      </sheetData>
      <sheetData sheetId="236">
        <row r="16">
          <cell r="G16">
            <v>0</v>
          </cell>
        </row>
      </sheetData>
      <sheetData sheetId="237">
        <row r="16">
          <cell r="G16">
            <v>0</v>
          </cell>
        </row>
      </sheetData>
      <sheetData sheetId="238" refreshError="1"/>
      <sheetData sheetId="239" refreshError="1"/>
      <sheetData sheetId="240" refreshError="1"/>
      <sheetData sheetId="241" refreshError="1"/>
      <sheetData sheetId="242" refreshError="1"/>
      <sheetData sheetId="243">
        <row r="16">
          <cell r="G16">
            <v>0</v>
          </cell>
        </row>
      </sheetData>
      <sheetData sheetId="244">
        <row r="16">
          <cell r="G16">
            <v>0</v>
          </cell>
        </row>
      </sheetData>
      <sheetData sheetId="245">
        <row r="16">
          <cell r="G16">
            <v>0</v>
          </cell>
        </row>
      </sheetData>
      <sheetData sheetId="246">
        <row r="16">
          <cell r="G16">
            <v>0</v>
          </cell>
        </row>
      </sheetData>
      <sheetData sheetId="247">
        <row r="16">
          <cell r="G16">
            <v>0</v>
          </cell>
        </row>
      </sheetData>
      <sheetData sheetId="248">
        <row r="16">
          <cell r="G16">
            <v>0</v>
          </cell>
        </row>
      </sheetData>
      <sheetData sheetId="249">
        <row r="16">
          <cell r="G16">
            <v>0</v>
          </cell>
        </row>
      </sheetData>
      <sheetData sheetId="250">
        <row r="16">
          <cell r="G16">
            <v>0</v>
          </cell>
        </row>
      </sheetData>
      <sheetData sheetId="251">
        <row r="16">
          <cell r="G16">
            <v>0</v>
          </cell>
        </row>
      </sheetData>
      <sheetData sheetId="252">
        <row r="16">
          <cell r="G16">
            <v>0</v>
          </cell>
        </row>
      </sheetData>
      <sheetData sheetId="253">
        <row r="16">
          <cell r="G16">
            <v>0</v>
          </cell>
        </row>
      </sheetData>
      <sheetData sheetId="254">
        <row r="16">
          <cell r="G16">
            <v>0</v>
          </cell>
        </row>
      </sheetData>
      <sheetData sheetId="255">
        <row r="16">
          <cell r="G16">
            <v>0</v>
          </cell>
        </row>
      </sheetData>
      <sheetData sheetId="256">
        <row r="16">
          <cell r="G16">
            <v>0</v>
          </cell>
        </row>
      </sheetData>
      <sheetData sheetId="257">
        <row r="16">
          <cell r="G16">
            <v>0</v>
          </cell>
        </row>
      </sheetData>
      <sheetData sheetId="258">
        <row r="16">
          <cell r="G16">
            <v>0</v>
          </cell>
        </row>
      </sheetData>
      <sheetData sheetId="259">
        <row r="16">
          <cell r="G16">
            <v>0</v>
          </cell>
        </row>
      </sheetData>
      <sheetData sheetId="260">
        <row r="16">
          <cell r="G16">
            <v>0</v>
          </cell>
        </row>
      </sheetData>
      <sheetData sheetId="261">
        <row r="16">
          <cell r="G16">
            <v>0</v>
          </cell>
        </row>
      </sheetData>
      <sheetData sheetId="262">
        <row r="16">
          <cell r="G16">
            <v>0</v>
          </cell>
        </row>
      </sheetData>
      <sheetData sheetId="263">
        <row r="16">
          <cell r="G16">
            <v>0</v>
          </cell>
        </row>
      </sheetData>
      <sheetData sheetId="264">
        <row r="16">
          <cell r="G16">
            <v>0</v>
          </cell>
        </row>
      </sheetData>
      <sheetData sheetId="265">
        <row r="16">
          <cell r="G16">
            <v>0</v>
          </cell>
        </row>
      </sheetData>
      <sheetData sheetId="266">
        <row r="16">
          <cell r="G16">
            <v>0</v>
          </cell>
        </row>
      </sheetData>
      <sheetData sheetId="267">
        <row r="16">
          <cell r="G16">
            <v>0</v>
          </cell>
        </row>
      </sheetData>
      <sheetData sheetId="268">
        <row r="16">
          <cell r="G16">
            <v>0</v>
          </cell>
        </row>
      </sheetData>
      <sheetData sheetId="269">
        <row r="16">
          <cell r="G16">
            <v>0</v>
          </cell>
        </row>
      </sheetData>
      <sheetData sheetId="270">
        <row r="16">
          <cell r="G16">
            <v>0</v>
          </cell>
        </row>
      </sheetData>
      <sheetData sheetId="271">
        <row r="16">
          <cell r="G16">
            <v>0</v>
          </cell>
        </row>
      </sheetData>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ow r="16">
          <cell r="G16">
            <v>0</v>
          </cell>
        </row>
      </sheetData>
      <sheetData sheetId="281">
        <row r="16">
          <cell r="G16">
            <v>0</v>
          </cell>
        </row>
      </sheetData>
      <sheetData sheetId="282">
        <row r="16">
          <cell r="G16">
            <v>0</v>
          </cell>
        </row>
      </sheetData>
      <sheetData sheetId="283">
        <row r="16">
          <cell r="G16">
            <v>1</v>
          </cell>
        </row>
      </sheetData>
      <sheetData sheetId="284">
        <row r="16">
          <cell r="G16">
            <v>0</v>
          </cell>
        </row>
      </sheetData>
      <sheetData sheetId="285">
        <row r="16">
          <cell r="G16">
            <v>0</v>
          </cell>
        </row>
      </sheetData>
      <sheetData sheetId="286">
        <row r="16">
          <cell r="G16">
            <v>0</v>
          </cell>
        </row>
      </sheetData>
      <sheetData sheetId="287">
        <row r="16">
          <cell r="G16">
            <v>0</v>
          </cell>
        </row>
      </sheetData>
      <sheetData sheetId="288">
        <row r="16">
          <cell r="G16">
            <v>0</v>
          </cell>
        </row>
      </sheetData>
      <sheetData sheetId="289">
        <row r="16">
          <cell r="G16">
            <v>0</v>
          </cell>
        </row>
      </sheetData>
      <sheetData sheetId="290">
        <row r="16">
          <cell r="G16">
            <v>0</v>
          </cell>
        </row>
      </sheetData>
      <sheetData sheetId="291">
        <row r="16">
          <cell r="G16">
            <v>0</v>
          </cell>
        </row>
      </sheetData>
      <sheetData sheetId="292">
        <row r="16">
          <cell r="G16">
            <v>0</v>
          </cell>
        </row>
      </sheetData>
      <sheetData sheetId="293">
        <row r="16">
          <cell r="G16">
            <v>0</v>
          </cell>
        </row>
      </sheetData>
      <sheetData sheetId="294">
        <row r="16">
          <cell r="G16">
            <v>0</v>
          </cell>
        </row>
      </sheetData>
      <sheetData sheetId="295">
        <row r="16">
          <cell r="G16">
            <v>0</v>
          </cell>
        </row>
      </sheetData>
      <sheetData sheetId="296">
        <row r="16">
          <cell r="G16">
            <v>0</v>
          </cell>
        </row>
      </sheetData>
      <sheetData sheetId="297">
        <row r="16">
          <cell r="G16">
            <v>0</v>
          </cell>
        </row>
      </sheetData>
      <sheetData sheetId="298">
        <row r="16">
          <cell r="G16">
            <v>0</v>
          </cell>
        </row>
      </sheetData>
      <sheetData sheetId="299">
        <row r="16">
          <cell r="G16">
            <v>0</v>
          </cell>
        </row>
      </sheetData>
      <sheetData sheetId="300">
        <row r="16">
          <cell r="G16">
            <v>0</v>
          </cell>
        </row>
      </sheetData>
      <sheetData sheetId="301">
        <row r="16">
          <cell r="G16">
            <v>0</v>
          </cell>
        </row>
      </sheetData>
      <sheetData sheetId="302">
        <row r="16">
          <cell r="G16">
            <v>0</v>
          </cell>
        </row>
      </sheetData>
      <sheetData sheetId="303">
        <row r="16">
          <cell r="G16">
            <v>0</v>
          </cell>
        </row>
      </sheetData>
      <sheetData sheetId="304">
        <row r="16">
          <cell r="G16">
            <v>0</v>
          </cell>
        </row>
      </sheetData>
      <sheetData sheetId="305">
        <row r="16">
          <cell r="G16">
            <v>0</v>
          </cell>
        </row>
      </sheetData>
      <sheetData sheetId="306">
        <row r="16">
          <cell r="G16">
            <v>0</v>
          </cell>
        </row>
      </sheetData>
      <sheetData sheetId="307">
        <row r="16">
          <cell r="G16">
            <v>0</v>
          </cell>
        </row>
      </sheetData>
      <sheetData sheetId="308">
        <row r="16">
          <cell r="G16">
            <v>0</v>
          </cell>
        </row>
      </sheetData>
      <sheetData sheetId="309">
        <row r="16">
          <cell r="G16">
            <v>0</v>
          </cell>
        </row>
      </sheetData>
      <sheetData sheetId="310">
        <row r="16">
          <cell r="G16">
            <v>0</v>
          </cell>
        </row>
      </sheetData>
      <sheetData sheetId="311">
        <row r="16">
          <cell r="G16">
            <v>0</v>
          </cell>
        </row>
      </sheetData>
      <sheetData sheetId="312">
        <row r="16">
          <cell r="G16">
            <v>0</v>
          </cell>
        </row>
      </sheetData>
      <sheetData sheetId="313">
        <row r="16">
          <cell r="G16">
            <v>0</v>
          </cell>
        </row>
      </sheetData>
      <sheetData sheetId="314">
        <row r="16">
          <cell r="G16">
            <v>0</v>
          </cell>
        </row>
      </sheetData>
      <sheetData sheetId="315">
        <row r="16">
          <cell r="G16">
            <v>0</v>
          </cell>
        </row>
      </sheetData>
      <sheetData sheetId="316">
        <row r="16">
          <cell r="G16">
            <v>0</v>
          </cell>
        </row>
      </sheetData>
      <sheetData sheetId="317">
        <row r="16">
          <cell r="G16">
            <v>0</v>
          </cell>
        </row>
      </sheetData>
      <sheetData sheetId="318">
        <row r="16">
          <cell r="G16">
            <v>0</v>
          </cell>
        </row>
      </sheetData>
      <sheetData sheetId="319">
        <row r="16">
          <cell r="G16">
            <v>0</v>
          </cell>
        </row>
      </sheetData>
      <sheetData sheetId="320">
        <row r="16">
          <cell r="G16">
            <v>0</v>
          </cell>
        </row>
      </sheetData>
      <sheetData sheetId="321">
        <row r="16">
          <cell r="G16">
            <v>0</v>
          </cell>
        </row>
      </sheetData>
      <sheetData sheetId="322">
        <row r="16">
          <cell r="G16">
            <v>0</v>
          </cell>
        </row>
      </sheetData>
      <sheetData sheetId="323">
        <row r="16">
          <cell r="G16">
            <v>0</v>
          </cell>
        </row>
      </sheetData>
      <sheetData sheetId="324">
        <row r="16">
          <cell r="G16">
            <v>0</v>
          </cell>
        </row>
      </sheetData>
      <sheetData sheetId="325">
        <row r="16">
          <cell r="G16">
            <v>0</v>
          </cell>
        </row>
      </sheetData>
      <sheetData sheetId="326">
        <row r="16">
          <cell r="G16">
            <v>0</v>
          </cell>
        </row>
      </sheetData>
      <sheetData sheetId="327">
        <row r="16">
          <cell r="G16">
            <v>0</v>
          </cell>
        </row>
      </sheetData>
      <sheetData sheetId="328">
        <row r="16">
          <cell r="G16">
            <v>0</v>
          </cell>
        </row>
      </sheetData>
      <sheetData sheetId="329">
        <row r="16">
          <cell r="G16">
            <v>0</v>
          </cell>
        </row>
      </sheetData>
      <sheetData sheetId="330">
        <row r="16">
          <cell r="G16">
            <v>0</v>
          </cell>
        </row>
      </sheetData>
      <sheetData sheetId="331">
        <row r="16">
          <cell r="G16">
            <v>0</v>
          </cell>
        </row>
      </sheetData>
      <sheetData sheetId="332">
        <row r="16">
          <cell r="G16">
            <v>0</v>
          </cell>
        </row>
      </sheetData>
      <sheetData sheetId="333">
        <row r="16">
          <cell r="G16">
            <v>0</v>
          </cell>
        </row>
      </sheetData>
      <sheetData sheetId="334">
        <row r="16">
          <cell r="G16">
            <v>1</v>
          </cell>
        </row>
      </sheetData>
      <sheetData sheetId="335">
        <row r="16">
          <cell r="G16">
            <v>0</v>
          </cell>
        </row>
      </sheetData>
      <sheetData sheetId="336">
        <row r="16">
          <cell r="G16">
            <v>0</v>
          </cell>
        </row>
      </sheetData>
      <sheetData sheetId="337">
        <row r="16">
          <cell r="G16">
            <v>0</v>
          </cell>
        </row>
      </sheetData>
      <sheetData sheetId="338">
        <row r="16">
          <cell r="G16">
            <v>0</v>
          </cell>
        </row>
      </sheetData>
      <sheetData sheetId="339">
        <row r="16">
          <cell r="G16">
            <v>0</v>
          </cell>
        </row>
      </sheetData>
      <sheetData sheetId="340">
        <row r="16">
          <cell r="G16">
            <v>0</v>
          </cell>
        </row>
      </sheetData>
      <sheetData sheetId="341">
        <row r="16">
          <cell r="G16">
            <v>0</v>
          </cell>
        </row>
      </sheetData>
      <sheetData sheetId="342">
        <row r="16">
          <cell r="G16">
            <v>1</v>
          </cell>
        </row>
      </sheetData>
      <sheetData sheetId="343">
        <row r="16">
          <cell r="G16">
            <v>0</v>
          </cell>
        </row>
      </sheetData>
      <sheetData sheetId="344">
        <row r="16">
          <cell r="G16">
            <v>0</v>
          </cell>
        </row>
      </sheetData>
      <sheetData sheetId="345">
        <row r="16">
          <cell r="G16">
            <v>0</v>
          </cell>
        </row>
      </sheetData>
      <sheetData sheetId="346">
        <row r="16">
          <cell r="G16">
            <v>0</v>
          </cell>
        </row>
      </sheetData>
      <sheetData sheetId="347">
        <row r="16">
          <cell r="G16">
            <v>0</v>
          </cell>
        </row>
      </sheetData>
      <sheetData sheetId="348">
        <row r="16">
          <cell r="G16">
            <v>0</v>
          </cell>
        </row>
      </sheetData>
      <sheetData sheetId="349">
        <row r="16">
          <cell r="G16">
            <v>0</v>
          </cell>
        </row>
      </sheetData>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ow r="16">
          <cell r="G16">
            <v>0</v>
          </cell>
        </row>
      </sheetData>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ow r="16">
          <cell r="G16">
            <v>0</v>
          </cell>
        </row>
      </sheetData>
      <sheetData sheetId="444">
        <row r="16">
          <cell r="G16">
            <v>0</v>
          </cell>
        </row>
      </sheetData>
      <sheetData sheetId="445">
        <row r="16">
          <cell r="G16">
            <v>0</v>
          </cell>
        </row>
      </sheetData>
      <sheetData sheetId="446">
        <row r="16">
          <cell r="G16">
            <v>0</v>
          </cell>
        </row>
      </sheetData>
      <sheetData sheetId="447">
        <row r="16">
          <cell r="G16">
            <v>0</v>
          </cell>
        </row>
      </sheetData>
      <sheetData sheetId="448">
        <row r="16">
          <cell r="G16">
            <v>0</v>
          </cell>
        </row>
      </sheetData>
      <sheetData sheetId="449">
        <row r="16">
          <cell r="G16">
            <v>0</v>
          </cell>
        </row>
      </sheetData>
      <sheetData sheetId="450">
        <row r="16">
          <cell r="G16">
            <v>0</v>
          </cell>
        </row>
      </sheetData>
      <sheetData sheetId="451">
        <row r="16">
          <cell r="G16">
            <v>0</v>
          </cell>
        </row>
      </sheetData>
      <sheetData sheetId="452">
        <row r="16">
          <cell r="G16">
            <v>0</v>
          </cell>
        </row>
      </sheetData>
      <sheetData sheetId="453"/>
      <sheetData sheetId="454"/>
      <sheetData sheetId="455"/>
      <sheetData sheetId="456"/>
      <sheetData sheetId="457"/>
      <sheetData sheetId="458"/>
      <sheetData sheetId="459"/>
      <sheetData sheetId="460">
        <row r="16">
          <cell r="G16">
            <v>0</v>
          </cell>
        </row>
      </sheetData>
      <sheetData sheetId="461">
        <row r="16">
          <cell r="G16">
            <v>0</v>
          </cell>
        </row>
      </sheetData>
      <sheetData sheetId="462">
        <row r="16">
          <cell r="G16">
            <v>0</v>
          </cell>
        </row>
      </sheetData>
      <sheetData sheetId="463">
        <row r="16">
          <cell r="G16">
            <v>0</v>
          </cell>
        </row>
      </sheetData>
      <sheetData sheetId="464">
        <row r="16">
          <cell r="G16">
            <v>0</v>
          </cell>
        </row>
      </sheetData>
      <sheetData sheetId="465">
        <row r="16">
          <cell r="G16">
            <v>0</v>
          </cell>
        </row>
      </sheetData>
      <sheetData sheetId="466">
        <row r="16">
          <cell r="G16">
            <v>0</v>
          </cell>
        </row>
      </sheetData>
      <sheetData sheetId="467"/>
      <sheetData sheetId="468"/>
      <sheetData sheetId="469">
        <row r="16">
          <cell r="G16">
            <v>0</v>
          </cell>
        </row>
      </sheetData>
      <sheetData sheetId="470"/>
      <sheetData sheetId="471">
        <row r="16">
          <cell r="G16">
            <v>0</v>
          </cell>
        </row>
      </sheetData>
      <sheetData sheetId="472"/>
      <sheetData sheetId="473"/>
      <sheetData sheetId="474">
        <row r="16">
          <cell r="G16">
            <v>0</v>
          </cell>
        </row>
      </sheetData>
      <sheetData sheetId="475">
        <row r="16">
          <cell r="G16">
            <v>0</v>
          </cell>
        </row>
      </sheetData>
      <sheetData sheetId="476"/>
      <sheetData sheetId="477">
        <row r="16">
          <cell r="G16">
            <v>0</v>
          </cell>
        </row>
      </sheetData>
      <sheetData sheetId="478">
        <row r="16">
          <cell r="G16">
            <v>0</v>
          </cell>
        </row>
      </sheetData>
      <sheetData sheetId="479">
        <row r="16">
          <cell r="G16">
            <v>0</v>
          </cell>
        </row>
      </sheetData>
      <sheetData sheetId="480">
        <row r="16">
          <cell r="G16">
            <v>0</v>
          </cell>
        </row>
      </sheetData>
      <sheetData sheetId="481">
        <row r="16">
          <cell r="G16">
            <v>0</v>
          </cell>
        </row>
      </sheetData>
      <sheetData sheetId="482"/>
      <sheetData sheetId="483"/>
      <sheetData sheetId="484"/>
      <sheetData sheetId="485"/>
      <sheetData sheetId="486">
        <row r="16">
          <cell r="G16">
            <v>0</v>
          </cell>
        </row>
      </sheetData>
      <sheetData sheetId="487"/>
      <sheetData sheetId="488"/>
      <sheetData sheetId="489">
        <row r="16">
          <cell r="G16">
            <v>0</v>
          </cell>
        </row>
      </sheetData>
      <sheetData sheetId="490">
        <row r="16">
          <cell r="G16">
            <v>0</v>
          </cell>
        </row>
      </sheetData>
      <sheetData sheetId="491">
        <row r="16">
          <cell r="G16">
            <v>1</v>
          </cell>
        </row>
      </sheetData>
      <sheetData sheetId="492">
        <row r="16">
          <cell r="G16">
            <v>1</v>
          </cell>
        </row>
      </sheetData>
      <sheetData sheetId="493">
        <row r="16">
          <cell r="G16">
            <v>0</v>
          </cell>
        </row>
      </sheetData>
      <sheetData sheetId="494"/>
      <sheetData sheetId="495"/>
      <sheetData sheetId="496">
        <row r="16">
          <cell r="G16">
            <v>1</v>
          </cell>
        </row>
      </sheetData>
      <sheetData sheetId="497">
        <row r="16">
          <cell r="G16">
            <v>1</v>
          </cell>
        </row>
      </sheetData>
      <sheetData sheetId="498">
        <row r="16">
          <cell r="G16">
            <v>1</v>
          </cell>
        </row>
      </sheetData>
      <sheetData sheetId="499"/>
      <sheetData sheetId="500">
        <row r="16">
          <cell r="G16">
            <v>1</v>
          </cell>
        </row>
      </sheetData>
      <sheetData sheetId="501">
        <row r="16">
          <cell r="G16">
            <v>1</v>
          </cell>
        </row>
      </sheetData>
      <sheetData sheetId="502">
        <row r="16">
          <cell r="G16">
            <v>1</v>
          </cell>
        </row>
      </sheetData>
      <sheetData sheetId="503">
        <row r="16">
          <cell r="G16">
            <v>1</v>
          </cell>
        </row>
      </sheetData>
      <sheetData sheetId="504">
        <row r="16">
          <cell r="G16">
            <v>1</v>
          </cell>
        </row>
      </sheetData>
      <sheetData sheetId="505">
        <row r="16">
          <cell r="G16">
            <v>0</v>
          </cell>
        </row>
      </sheetData>
      <sheetData sheetId="506">
        <row r="16">
          <cell r="G16">
            <v>1</v>
          </cell>
        </row>
      </sheetData>
      <sheetData sheetId="507">
        <row r="16">
          <cell r="G16">
            <v>1</v>
          </cell>
        </row>
      </sheetData>
      <sheetData sheetId="508">
        <row r="16">
          <cell r="G16">
            <v>1</v>
          </cell>
        </row>
      </sheetData>
      <sheetData sheetId="509">
        <row r="16">
          <cell r="G16">
            <v>1</v>
          </cell>
        </row>
      </sheetData>
      <sheetData sheetId="510">
        <row r="16">
          <cell r="G16">
            <v>0</v>
          </cell>
        </row>
      </sheetData>
      <sheetData sheetId="511">
        <row r="16">
          <cell r="G16">
            <v>0</v>
          </cell>
        </row>
      </sheetData>
      <sheetData sheetId="512">
        <row r="16">
          <cell r="G16">
            <v>1</v>
          </cell>
        </row>
      </sheetData>
      <sheetData sheetId="513">
        <row r="16">
          <cell r="G16">
            <v>0</v>
          </cell>
        </row>
      </sheetData>
      <sheetData sheetId="514">
        <row r="16">
          <cell r="G16">
            <v>1</v>
          </cell>
        </row>
      </sheetData>
      <sheetData sheetId="515">
        <row r="16">
          <cell r="G16">
            <v>0</v>
          </cell>
        </row>
      </sheetData>
      <sheetData sheetId="516">
        <row r="16">
          <cell r="G16">
            <v>0</v>
          </cell>
        </row>
      </sheetData>
      <sheetData sheetId="517">
        <row r="16">
          <cell r="G16">
            <v>0</v>
          </cell>
        </row>
      </sheetData>
      <sheetData sheetId="518">
        <row r="16">
          <cell r="G16">
            <v>1</v>
          </cell>
        </row>
      </sheetData>
      <sheetData sheetId="519">
        <row r="16">
          <cell r="G16">
            <v>1</v>
          </cell>
        </row>
      </sheetData>
      <sheetData sheetId="520">
        <row r="16">
          <cell r="G16">
            <v>1</v>
          </cell>
        </row>
      </sheetData>
      <sheetData sheetId="521">
        <row r="16">
          <cell r="G16">
            <v>0</v>
          </cell>
        </row>
      </sheetData>
      <sheetData sheetId="522">
        <row r="16">
          <cell r="G16">
            <v>1</v>
          </cell>
        </row>
      </sheetData>
      <sheetData sheetId="523">
        <row r="16">
          <cell r="G16">
            <v>1</v>
          </cell>
        </row>
      </sheetData>
      <sheetData sheetId="524">
        <row r="16">
          <cell r="G16">
            <v>1</v>
          </cell>
        </row>
      </sheetData>
      <sheetData sheetId="525">
        <row r="16">
          <cell r="G16">
            <v>1</v>
          </cell>
        </row>
      </sheetData>
      <sheetData sheetId="526">
        <row r="16">
          <cell r="G16">
            <v>1</v>
          </cell>
        </row>
      </sheetData>
      <sheetData sheetId="527">
        <row r="16">
          <cell r="G16">
            <v>1</v>
          </cell>
        </row>
      </sheetData>
      <sheetData sheetId="528">
        <row r="16">
          <cell r="G16">
            <v>1</v>
          </cell>
        </row>
      </sheetData>
      <sheetData sheetId="529">
        <row r="16">
          <cell r="G16">
            <v>1</v>
          </cell>
        </row>
      </sheetData>
      <sheetData sheetId="530">
        <row r="16">
          <cell r="G16">
            <v>1</v>
          </cell>
        </row>
      </sheetData>
      <sheetData sheetId="531">
        <row r="16">
          <cell r="G16">
            <v>1</v>
          </cell>
        </row>
      </sheetData>
      <sheetData sheetId="532"/>
      <sheetData sheetId="533">
        <row r="16">
          <cell r="G16">
            <v>1</v>
          </cell>
        </row>
      </sheetData>
      <sheetData sheetId="534">
        <row r="16">
          <cell r="G16">
            <v>1</v>
          </cell>
        </row>
      </sheetData>
      <sheetData sheetId="535" refreshError="1"/>
      <sheetData sheetId="536" refreshError="1"/>
      <sheetData sheetId="537">
        <row r="16">
          <cell r="G16">
            <v>1</v>
          </cell>
        </row>
      </sheetData>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ow r="16">
          <cell r="G16">
            <v>0</v>
          </cell>
        </row>
      </sheetData>
      <sheetData sheetId="547">
        <row r="16">
          <cell r="G16">
            <v>0</v>
          </cell>
        </row>
      </sheetData>
      <sheetData sheetId="548">
        <row r="16">
          <cell r="G16">
            <v>0</v>
          </cell>
        </row>
      </sheetData>
      <sheetData sheetId="549">
        <row r="16">
          <cell r="G16">
            <v>0</v>
          </cell>
        </row>
      </sheetData>
      <sheetData sheetId="550">
        <row r="16">
          <cell r="G16">
            <v>0</v>
          </cell>
        </row>
      </sheetData>
      <sheetData sheetId="551">
        <row r="16">
          <cell r="G16">
            <v>0</v>
          </cell>
        </row>
      </sheetData>
      <sheetData sheetId="552">
        <row r="16">
          <cell r="G16">
            <v>0</v>
          </cell>
        </row>
      </sheetData>
      <sheetData sheetId="553">
        <row r="16">
          <cell r="G16">
            <v>0</v>
          </cell>
        </row>
      </sheetData>
      <sheetData sheetId="554" refreshError="1"/>
      <sheetData sheetId="555" refreshError="1"/>
      <sheetData sheetId="556" refreshError="1"/>
      <sheetData sheetId="557">
        <row r="16">
          <cell r="G16">
            <v>0</v>
          </cell>
        </row>
      </sheetData>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sheetData sheetId="569" refreshError="1"/>
      <sheetData sheetId="570" refreshError="1"/>
      <sheetData sheetId="571" refreshError="1"/>
      <sheetData sheetId="572" refreshError="1"/>
      <sheetData sheetId="573" refreshError="1"/>
      <sheetData sheetId="574" refreshError="1"/>
      <sheetData sheetId="575">
        <row r="16">
          <cell r="G16">
            <v>0</v>
          </cell>
        </row>
      </sheetData>
      <sheetData sheetId="576" refreshError="1"/>
      <sheetData sheetId="577" refreshError="1"/>
      <sheetData sheetId="578" refreshError="1"/>
      <sheetData sheetId="579" refreshError="1"/>
      <sheetData sheetId="580" refreshError="1"/>
      <sheetData sheetId="581" refreshError="1"/>
      <sheetData sheetId="582" refreshError="1"/>
      <sheetData sheetId="583">
        <row r="16">
          <cell r="G16">
            <v>0</v>
          </cell>
        </row>
      </sheetData>
      <sheetData sheetId="584">
        <row r="16">
          <cell r="G16">
            <v>0</v>
          </cell>
        </row>
      </sheetData>
      <sheetData sheetId="585">
        <row r="16">
          <cell r="G16">
            <v>0</v>
          </cell>
        </row>
      </sheetData>
      <sheetData sheetId="586">
        <row r="16">
          <cell r="G16">
            <v>0</v>
          </cell>
        </row>
      </sheetData>
      <sheetData sheetId="587"/>
      <sheetData sheetId="588">
        <row r="16">
          <cell r="G16">
            <v>0</v>
          </cell>
        </row>
      </sheetData>
      <sheetData sheetId="589">
        <row r="16">
          <cell r="G16">
            <v>0</v>
          </cell>
        </row>
      </sheetData>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sheetData sheetId="601">
        <row r="16">
          <cell r="G16">
            <v>0</v>
          </cell>
        </row>
      </sheetData>
      <sheetData sheetId="602">
        <row r="16">
          <cell r="G16">
            <v>0</v>
          </cell>
        </row>
      </sheetData>
      <sheetData sheetId="603">
        <row r="16">
          <cell r="G16">
            <v>0</v>
          </cell>
        </row>
      </sheetData>
      <sheetData sheetId="604">
        <row r="16">
          <cell r="G16">
            <v>0</v>
          </cell>
        </row>
      </sheetData>
      <sheetData sheetId="605">
        <row r="16">
          <cell r="G16">
            <v>0</v>
          </cell>
        </row>
      </sheetData>
      <sheetData sheetId="606">
        <row r="16">
          <cell r="G16">
            <v>0</v>
          </cell>
        </row>
      </sheetData>
      <sheetData sheetId="607"/>
      <sheetData sheetId="608">
        <row r="16">
          <cell r="G16">
            <v>0</v>
          </cell>
        </row>
      </sheetData>
      <sheetData sheetId="609">
        <row r="16">
          <cell r="G16">
            <v>0</v>
          </cell>
        </row>
      </sheetData>
      <sheetData sheetId="610">
        <row r="16">
          <cell r="G16">
            <v>0</v>
          </cell>
        </row>
      </sheetData>
      <sheetData sheetId="611"/>
      <sheetData sheetId="612">
        <row r="16">
          <cell r="G16">
            <v>0</v>
          </cell>
        </row>
      </sheetData>
      <sheetData sheetId="613">
        <row r="16">
          <cell r="G16">
            <v>0</v>
          </cell>
        </row>
      </sheetData>
      <sheetData sheetId="614">
        <row r="16">
          <cell r="G16">
            <v>0</v>
          </cell>
        </row>
      </sheetData>
      <sheetData sheetId="615">
        <row r="16">
          <cell r="G16">
            <v>0</v>
          </cell>
        </row>
      </sheetData>
      <sheetData sheetId="616">
        <row r="16">
          <cell r="G16">
            <v>0</v>
          </cell>
        </row>
      </sheetData>
      <sheetData sheetId="617">
        <row r="16">
          <cell r="G16">
            <v>0</v>
          </cell>
        </row>
      </sheetData>
      <sheetData sheetId="618">
        <row r="16">
          <cell r="G16">
            <v>0</v>
          </cell>
        </row>
      </sheetData>
      <sheetData sheetId="619">
        <row r="16">
          <cell r="G16">
            <v>0</v>
          </cell>
        </row>
      </sheetData>
      <sheetData sheetId="620">
        <row r="16">
          <cell r="G16">
            <v>0</v>
          </cell>
        </row>
      </sheetData>
      <sheetData sheetId="621"/>
      <sheetData sheetId="622">
        <row r="16">
          <cell r="G16">
            <v>0</v>
          </cell>
        </row>
      </sheetData>
      <sheetData sheetId="623">
        <row r="16">
          <cell r="G16">
            <v>0</v>
          </cell>
        </row>
      </sheetData>
      <sheetData sheetId="624">
        <row r="16">
          <cell r="G16">
            <v>0</v>
          </cell>
        </row>
      </sheetData>
      <sheetData sheetId="625"/>
      <sheetData sheetId="626">
        <row r="16">
          <cell r="G16">
            <v>0</v>
          </cell>
        </row>
      </sheetData>
      <sheetData sheetId="627">
        <row r="16">
          <cell r="G16">
            <v>0</v>
          </cell>
        </row>
      </sheetData>
      <sheetData sheetId="628">
        <row r="16">
          <cell r="G16">
            <v>0</v>
          </cell>
        </row>
      </sheetData>
      <sheetData sheetId="629">
        <row r="16">
          <cell r="G16">
            <v>0</v>
          </cell>
        </row>
      </sheetData>
      <sheetData sheetId="630">
        <row r="16">
          <cell r="G16">
            <v>0</v>
          </cell>
        </row>
      </sheetData>
      <sheetData sheetId="631">
        <row r="16">
          <cell r="G16">
            <v>0</v>
          </cell>
        </row>
      </sheetData>
      <sheetData sheetId="632">
        <row r="16">
          <cell r="G16">
            <v>0</v>
          </cell>
        </row>
      </sheetData>
      <sheetData sheetId="633">
        <row r="16">
          <cell r="G16">
            <v>0</v>
          </cell>
        </row>
      </sheetData>
      <sheetData sheetId="634">
        <row r="16">
          <cell r="G16">
            <v>0</v>
          </cell>
        </row>
      </sheetData>
      <sheetData sheetId="635">
        <row r="16">
          <cell r="G16">
            <v>0</v>
          </cell>
        </row>
      </sheetData>
      <sheetData sheetId="636">
        <row r="16">
          <cell r="G16">
            <v>0</v>
          </cell>
        </row>
      </sheetData>
      <sheetData sheetId="637">
        <row r="16">
          <cell r="G16">
            <v>0</v>
          </cell>
        </row>
      </sheetData>
      <sheetData sheetId="638">
        <row r="16">
          <cell r="G16">
            <v>0</v>
          </cell>
        </row>
      </sheetData>
      <sheetData sheetId="639">
        <row r="16">
          <cell r="G16">
            <v>0</v>
          </cell>
        </row>
      </sheetData>
      <sheetData sheetId="640">
        <row r="16">
          <cell r="G16">
            <v>0</v>
          </cell>
        </row>
      </sheetData>
      <sheetData sheetId="641">
        <row r="16">
          <cell r="G16">
            <v>0</v>
          </cell>
        </row>
      </sheetData>
      <sheetData sheetId="642">
        <row r="16">
          <cell r="G16">
            <v>0</v>
          </cell>
        </row>
      </sheetData>
      <sheetData sheetId="643"/>
      <sheetData sheetId="644">
        <row r="16">
          <cell r="G16">
            <v>0</v>
          </cell>
        </row>
      </sheetData>
      <sheetData sheetId="645">
        <row r="16">
          <cell r="G16">
            <v>0</v>
          </cell>
        </row>
      </sheetData>
      <sheetData sheetId="646">
        <row r="16">
          <cell r="G16">
            <v>0</v>
          </cell>
        </row>
      </sheetData>
      <sheetData sheetId="647"/>
      <sheetData sheetId="648">
        <row r="16">
          <cell r="G16">
            <v>0</v>
          </cell>
        </row>
      </sheetData>
      <sheetData sheetId="649"/>
      <sheetData sheetId="650">
        <row r="16">
          <cell r="G16">
            <v>0</v>
          </cell>
        </row>
      </sheetData>
      <sheetData sheetId="651"/>
      <sheetData sheetId="652">
        <row r="16">
          <cell r="G16">
            <v>0</v>
          </cell>
        </row>
      </sheetData>
      <sheetData sheetId="653"/>
      <sheetData sheetId="654">
        <row r="16">
          <cell r="G16">
            <v>0</v>
          </cell>
        </row>
      </sheetData>
      <sheetData sheetId="655">
        <row r="16">
          <cell r="G16">
            <v>0</v>
          </cell>
        </row>
      </sheetData>
      <sheetData sheetId="656">
        <row r="16">
          <cell r="G16">
            <v>0</v>
          </cell>
        </row>
      </sheetData>
      <sheetData sheetId="657">
        <row r="16">
          <cell r="G16">
            <v>0</v>
          </cell>
        </row>
      </sheetData>
      <sheetData sheetId="658"/>
      <sheetData sheetId="659"/>
      <sheetData sheetId="660">
        <row r="16">
          <cell r="G16">
            <v>0</v>
          </cell>
        </row>
      </sheetData>
      <sheetData sheetId="661">
        <row r="16">
          <cell r="G16">
            <v>0</v>
          </cell>
        </row>
      </sheetData>
      <sheetData sheetId="662">
        <row r="16">
          <cell r="G16">
            <v>0</v>
          </cell>
        </row>
      </sheetData>
      <sheetData sheetId="663">
        <row r="16">
          <cell r="G16">
            <v>0</v>
          </cell>
        </row>
      </sheetData>
      <sheetData sheetId="664"/>
      <sheetData sheetId="665">
        <row r="16">
          <cell r="G16">
            <v>0</v>
          </cell>
        </row>
      </sheetData>
      <sheetData sheetId="666"/>
      <sheetData sheetId="667">
        <row r="16">
          <cell r="G16">
            <v>0</v>
          </cell>
        </row>
      </sheetData>
      <sheetData sheetId="668">
        <row r="16">
          <cell r="G16">
            <v>1</v>
          </cell>
        </row>
      </sheetData>
      <sheetData sheetId="669">
        <row r="16">
          <cell r="G16">
            <v>0</v>
          </cell>
        </row>
      </sheetData>
      <sheetData sheetId="670"/>
      <sheetData sheetId="671" refreshError="1"/>
      <sheetData sheetId="672" refreshError="1"/>
      <sheetData sheetId="673">
        <row r="16">
          <cell r="G16">
            <v>0</v>
          </cell>
        </row>
      </sheetData>
      <sheetData sheetId="674"/>
      <sheetData sheetId="675">
        <row r="16">
          <cell r="G16">
            <v>0</v>
          </cell>
        </row>
      </sheetData>
      <sheetData sheetId="676" refreshError="1"/>
      <sheetData sheetId="677" refreshError="1"/>
      <sheetData sheetId="678">
        <row r="16">
          <cell r="G16">
            <v>0</v>
          </cell>
        </row>
      </sheetData>
      <sheetData sheetId="679">
        <row r="16">
          <cell r="G16">
            <v>0</v>
          </cell>
        </row>
      </sheetData>
      <sheetData sheetId="680">
        <row r="16">
          <cell r="G16">
            <v>0</v>
          </cell>
        </row>
      </sheetData>
      <sheetData sheetId="681"/>
      <sheetData sheetId="682">
        <row r="16">
          <cell r="G16">
            <v>0</v>
          </cell>
        </row>
      </sheetData>
      <sheetData sheetId="683">
        <row r="16">
          <cell r="G16">
            <v>0</v>
          </cell>
        </row>
      </sheetData>
      <sheetData sheetId="684">
        <row r="16">
          <cell r="G16">
            <v>0</v>
          </cell>
        </row>
      </sheetData>
      <sheetData sheetId="685">
        <row r="16">
          <cell r="G16">
            <v>0</v>
          </cell>
        </row>
      </sheetData>
      <sheetData sheetId="686">
        <row r="16">
          <cell r="G16">
            <v>0</v>
          </cell>
        </row>
      </sheetData>
      <sheetData sheetId="687">
        <row r="16">
          <cell r="G16">
            <v>1</v>
          </cell>
        </row>
      </sheetData>
      <sheetData sheetId="688">
        <row r="16">
          <cell r="G16">
            <v>0</v>
          </cell>
        </row>
      </sheetData>
      <sheetData sheetId="689" refreshError="1"/>
      <sheetData sheetId="690" refreshError="1"/>
      <sheetData sheetId="691" refreshError="1"/>
      <sheetData sheetId="692">
        <row r="16">
          <cell r="G16">
            <v>0</v>
          </cell>
        </row>
      </sheetData>
      <sheetData sheetId="693">
        <row r="16">
          <cell r="G16">
            <v>0</v>
          </cell>
        </row>
      </sheetData>
      <sheetData sheetId="694"/>
      <sheetData sheetId="695"/>
      <sheetData sheetId="696">
        <row r="16">
          <cell r="G16">
            <v>0</v>
          </cell>
        </row>
      </sheetData>
      <sheetData sheetId="697">
        <row r="16">
          <cell r="G16">
            <v>0</v>
          </cell>
        </row>
      </sheetData>
      <sheetData sheetId="698">
        <row r="16">
          <cell r="G16">
            <v>0</v>
          </cell>
        </row>
      </sheetData>
      <sheetData sheetId="699"/>
      <sheetData sheetId="700">
        <row r="16">
          <cell r="G16">
            <v>0</v>
          </cell>
        </row>
      </sheetData>
      <sheetData sheetId="701">
        <row r="16">
          <cell r="G16">
            <v>0</v>
          </cell>
        </row>
      </sheetData>
      <sheetData sheetId="702">
        <row r="16">
          <cell r="G16">
            <v>0</v>
          </cell>
        </row>
      </sheetData>
      <sheetData sheetId="703"/>
      <sheetData sheetId="704"/>
      <sheetData sheetId="705" refreshError="1"/>
      <sheetData sheetId="706" refreshError="1"/>
      <sheetData sheetId="707" refreshError="1"/>
      <sheetData sheetId="708" refreshError="1"/>
      <sheetData sheetId="709" refreshError="1"/>
      <sheetData sheetId="710" refreshError="1"/>
      <sheetData sheetId="711" refreshError="1"/>
      <sheetData sheetId="712">
        <row r="16">
          <cell r="G16">
            <v>1</v>
          </cell>
        </row>
      </sheetData>
      <sheetData sheetId="713">
        <row r="16">
          <cell r="G16">
            <v>0</v>
          </cell>
        </row>
      </sheetData>
      <sheetData sheetId="714" refreshError="1"/>
      <sheetData sheetId="715">
        <row r="16">
          <cell r="G16">
            <v>1</v>
          </cell>
        </row>
      </sheetData>
      <sheetData sheetId="716">
        <row r="16">
          <cell r="G16">
            <v>0</v>
          </cell>
        </row>
      </sheetData>
      <sheetData sheetId="717">
        <row r="16">
          <cell r="G16">
            <v>1</v>
          </cell>
        </row>
      </sheetData>
      <sheetData sheetId="718">
        <row r="16">
          <cell r="G16">
            <v>1</v>
          </cell>
        </row>
      </sheetData>
      <sheetData sheetId="719"/>
      <sheetData sheetId="720">
        <row r="16">
          <cell r="G16">
            <v>1</v>
          </cell>
        </row>
      </sheetData>
      <sheetData sheetId="721"/>
      <sheetData sheetId="722">
        <row r="16">
          <cell r="G16">
            <v>1</v>
          </cell>
        </row>
      </sheetData>
      <sheetData sheetId="723">
        <row r="16">
          <cell r="G16">
            <v>0</v>
          </cell>
        </row>
      </sheetData>
      <sheetData sheetId="724">
        <row r="16">
          <cell r="G16">
            <v>1</v>
          </cell>
        </row>
      </sheetData>
      <sheetData sheetId="725" refreshError="1"/>
      <sheetData sheetId="726" refreshError="1"/>
      <sheetData sheetId="727" refreshError="1"/>
      <sheetData sheetId="728" refreshError="1"/>
      <sheetData sheetId="729">
        <row r="16">
          <cell r="G16">
            <v>0</v>
          </cell>
        </row>
      </sheetData>
      <sheetData sheetId="730">
        <row r="16">
          <cell r="G16">
            <v>0</v>
          </cell>
        </row>
      </sheetData>
      <sheetData sheetId="731">
        <row r="16">
          <cell r="G16">
            <v>0</v>
          </cell>
        </row>
      </sheetData>
      <sheetData sheetId="732"/>
      <sheetData sheetId="733">
        <row r="16">
          <cell r="G16">
            <v>0</v>
          </cell>
        </row>
      </sheetData>
      <sheetData sheetId="734">
        <row r="16">
          <cell r="G16">
            <v>0</v>
          </cell>
        </row>
      </sheetData>
      <sheetData sheetId="735">
        <row r="16">
          <cell r="G16">
            <v>0</v>
          </cell>
        </row>
      </sheetData>
      <sheetData sheetId="736">
        <row r="16">
          <cell r="G16">
            <v>0</v>
          </cell>
        </row>
      </sheetData>
      <sheetData sheetId="737"/>
      <sheetData sheetId="738">
        <row r="16">
          <cell r="G16">
            <v>0</v>
          </cell>
        </row>
      </sheetData>
      <sheetData sheetId="739">
        <row r="16">
          <cell r="G16">
            <v>0</v>
          </cell>
        </row>
      </sheetData>
      <sheetData sheetId="740">
        <row r="16">
          <cell r="G16">
            <v>0</v>
          </cell>
        </row>
      </sheetData>
      <sheetData sheetId="741">
        <row r="16">
          <cell r="G16">
            <v>0</v>
          </cell>
        </row>
      </sheetData>
      <sheetData sheetId="742">
        <row r="16">
          <cell r="G16">
            <v>0</v>
          </cell>
        </row>
      </sheetData>
      <sheetData sheetId="743">
        <row r="16">
          <cell r="G16">
            <v>0</v>
          </cell>
        </row>
      </sheetData>
      <sheetData sheetId="744">
        <row r="16">
          <cell r="G16">
            <v>0</v>
          </cell>
        </row>
      </sheetData>
      <sheetData sheetId="745">
        <row r="8">
          <cell r="B8">
            <v>43731</v>
          </cell>
        </row>
      </sheetData>
      <sheetData sheetId="746">
        <row r="16">
          <cell r="G16">
            <v>0</v>
          </cell>
        </row>
      </sheetData>
      <sheetData sheetId="747">
        <row r="16">
          <cell r="G16">
            <v>0</v>
          </cell>
        </row>
      </sheetData>
      <sheetData sheetId="748">
        <row r="16">
          <cell r="G16">
            <v>0</v>
          </cell>
        </row>
      </sheetData>
      <sheetData sheetId="749">
        <row r="16">
          <cell r="G16">
            <v>0</v>
          </cell>
        </row>
      </sheetData>
      <sheetData sheetId="750"/>
      <sheetData sheetId="751" refreshError="1"/>
      <sheetData sheetId="752" refreshError="1"/>
      <sheetData sheetId="753">
        <row r="16">
          <cell r="G16">
            <v>0</v>
          </cell>
        </row>
      </sheetData>
      <sheetData sheetId="754"/>
      <sheetData sheetId="755">
        <row r="16">
          <cell r="G16">
            <v>0</v>
          </cell>
        </row>
      </sheetData>
      <sheetData sheetId="756">
        <row r="16">
          <cell r="G16">
            <v>0</v>
          </cell>
        </row>
      </sheetData>
      <sheetData sheetId="757"/>
      <sheetData sheetId="758"/>
      <sheetData sheetId="759">
        <row r="16">
          <cell r="G16">
            <v>0</v>
          </cell>
        </row>
      </sheetData>
      <sheetData sheetId="760"/>
      <sheetData sheetId="761">
        <row r="16">
          <cell r="G16">
            <v>0</v>
          </cell>
        </row>
      </sheetData>
      <sheetData sheetId="762">
        <row r="16">
          <cell r="G16">
            <v>0</v>
          </cell>
        </row>
      </sheetData>
      <sheetData sheetId="763">
        <row r="16">
          <cell r="G16">
            <v>0</v>
          </cell>
        </row>
      </sheetData>
      <sheetData sheetId="764"/>
      <sheetData sheetId="765">
        <row r="16">
          <cell r="G16">
            <v>0</v>
          </cell>
        </row>
      </sheetData>
      <sheetData sheetId="766">
        <row r="16">
          <cell r="G16">
            <v>0</v>
          </cell>
        </row>
      </sheetData>
      <sheetData sheetId="767"/>
      <sheetData sheetId="768"/>
      <sheetData sheetId="769">
        <row r="16">
          <cell r="G16">
            <v>0</v>
          </cell>
        </row>
      </sheetData>
      <sheetData sheetId="770"/>
      <sheetData sheetId="771">
        <row r="16">
          <cell r="G16">
            <v>0</v>
          </cell>
        </row>
      </sheetData>
      <sheetData sheetId="772">
        <row r="16">
          <cell r="G16">
            <v>0</v>
          </cell>
        </row>
      </sheetData>
      <sheetData sheetId="773">
        <row r="16">
          <cell r="G16">
            <v>0</v>
          </cell>
        </row>
      </sheetData>
      <sheetData sheetId="774">
        <row r="16">
          <cell r="G16">
            <v>1</v>
          </cell>
        </row>
      </sheetData>
      <sheetData sheetId="775">
        <row r="16">
          <cell r="G16">
            <v>0</v>
          </cell>
        </row>
      </sheetData>
      <sheetData sheetId="776">
        <row r="16">
          <cell r="G16">
            <v>0</v>
          </cell>
        </row>
      </sheetData>
      <sheetData sheetId="777">
        <row r="16">
          <cell r="G16">
            <v>0</v>
          </cell>
        </row>
      </sheetData>
      <sheetData sheetId="778">
        <row r="16">
          <cell r="G16">
            <v>0</v>
          </cell>
        </row>
      </sheetData>
      <sheetData sheetId="779">
        <row r="16">
          <cell r="G16">
            <v>0</v>
          </cell>
        </row>
      </sheetData>
      <sheetData sheetId="780"/>
      <sheetData sheetId="781">
        <row r="16">
          <cell r="G16">
            <v>0</v>
          </cell>
        </row>
      </sheetData>
      <sheetData sheetId="782">
        <row r="16">
          <cell r="G16">
            <v>1</v>
          </cell>
        </row>
      </sheetData>
      <sheetData sheetId="783">
        <row r="16">
          <cell r="G16">
            <v>0</v>
          </cell>
        </row>
      </sheetData>
      <sheetData sheetId="784"/>
      <sheetData sheetId="785">
        <row r="16">
          <cell r="G16">
            <v>0</v>
          </cell>
        </row>
      </sheetData>
      <sheetData sheetId="786">
        <row r="16">
          <cell r="G16">
            <v>0</v>
          </cell>
        </row>
      </sheetData>
      <sheetData sheetId="787">
        <row r="16">
          <cell r="G16">
            <v>0</v>
          </cell>
        </row>
      </sheetData>
      <sheetData sheetId="788">
        <row r="16">
          <cell r="G16">
            <v>0</v>
          </cell>
        </row>
      </sheetData>
      <sheetData sheetId="789">
        <row r="16">
          <cell r="G16">
            <v>0</v>
          </cell>
        </row>
      </sheetData>
      <sheetData sheetId="790"/>
      <sheetData sheetId="791">
        <row r="16">
          <cell r="G16">
            <v>0</v>
          </cell>
        </row>
      </sheetData>
      <sheetData sheetId="792">
        <row r="16">
          <cell r="G16">
            <v>0</v>
          </cell>
        </row>
      </sheetData>
      <sheetData sheetId="793">
        <row r="16">
          <cell r="G16">
            <v>0</v>
          </cell>
        </row>
      </sheetData>
      <sheetData sheetId="794">
        <row r="16">
          <cell r="G16">
            <v>0</v>
          </cell>
        </row>
      </sheetData>
      <sheetData sheetId="795">
        <row r="16">
          <cell r="G16">
            <v>0</v>
          </cell>
        </row>
      </sheetData>
      <sheetData sheetId="796">
        <row r="16">
          <cell r="G16">
            <v>0</v>
          </cell>
        </row>
      </sheetData>
      <sheetData sheetId="797">
        <row r="16">
          <cell r="G16">
            <v>0</v>
          </cell>
        </row>
      </sheetData>
      <sheetData sheetId="798"/>
      <sheetData sheetId="799">
        <row r="16">
          <cell r="G16">
            <v>0</v>
          </cell>
        </row>
      </sheetData>
      <sheetData sheetId="800">
        <row r="16">
          <cell r="G16">
            <v>0</v>
          </cell>
        </row>
      </sheetData>
      <sheetData sheetId="801">
        <row r="16">
          <cell r="G16">
            <v>0</v>
          </cell>
        </row>
      </sheetData>
      <sheetData sheetId="802">
        <row r="16">
          <cell r="G16">
            <v>1</v>
          </cell>
        </row>
      </sheetData>
      <sheetData sheetId="803">
        <row r="16">
          <cell r="G16">
            <v>0</v>
          </cell>
        </row>
      </sheetData>
      <sheetData sheetId="804"/>
      <sheetData sheetId="805">
        <row r="16">
          <cell r="G16">
            <v>0</v>
          </cell>
        </row>
      </sheetData>
      <sheetData sheetId="806">
        <row r="16">
          <cell r="G16">
            <v>0</v>
          </cell>
        </row>
      </sheetData>
      <sheetData sheetId="807">
        <row r="16">
          <cell r="G16">
            <v>0</v>
          </cell>
        </row>
      </sheetData>
      <sheetData sheetId="808">
        <row r="16">
          <cell r="G16">
            <v>0</v>
          </cell>
        </row>
      </sheetData>
      <sheetData sheetId="809">
        <row r="16">
          <cell r="G16">
            <v>0</v>
          </cell>
        </row>
      </sheetData>
      <sheetData sheetId="810"/>
      <sheetData sheetId="811"/>
      <sheetData sheetId="812">
        <row r="16">
          <cell r="G16">
            <v>0</v>
          </cell>
        </row>
      </sheetData>
      <sheetData sheetId="813">
        <row r="16">
          <cell r="G16">
            <v>0</v>
          </cell>
        </row>
      </sheetData>
      <sheetData sheetId="814">
        <row r="16">
          <cell r="G16">
            <v>0</v>
          </cell>
        </row>
      </sheetData>
      <sheetData sheetId="815">
        <row r="16">
          <cell r="G16">
            <v>0</v>
          </cell>
        </row>
      </sheetData>
      <sheetData sheetId="816">
        <row r="16">
          <cell r="G16">
            <v>0</v>
          </cell>
        </row>
      </sheetData>
      <sheetData sheetId="817">
        <row r="16">
          <cell r="G16">
            <v>0</v>
          </cell>
        </row>
      </sheetData>
      <sheetData sheetId="818">
        <row r="16">
          <cell r="G16">
            <v>0</v>
          </cell>
        </row>
      </sheetData>
      <sheetData sheetId="819"/>
      <sheetData sheetId="820"/>
      <sheetData sheetId="821">
        <row r="16">
          <cell r="G16">
            <v>0</v>
          </cell>
        </row>
      </sheetData>
      <sheetData sheetId="822"/>
      <sheetData sheetId="823">
        <row r="16">
          <cell r="G16">
            <v>0</v>
          </cell>
        </row>
      </sheetData>
      <sheetData sheetId="824">
        <row r="16">
          <cell r="G16">
            <v>1</v>
          </cell>
        </row>
      </sheetData>
      <sheetData sheetId="825">
        <row r="16">
          <cell r="G16">
            <v>0</v>
          </cell>
        </row>
      </sheetData>
      <sheetData sheetId="826">
        <row r="16">
          <cell r="G16">
            <v>0</v>
          </cell>
        </row>
      </sheetData>
      <sheetData sheetId="827">
        <row r="16">
          <cell r="G16">
            <v>0</v>
          </cell>
        </row>
      </sheetData>
      <sheetData sheetId="828">
        <row r="16">
          <cell r="G16">
            <v>1</v>
          </cell>
        </row>
      </sheetData>
      <sheetData sheetId="829">
        <row r="16">
          <cell r="G16">
            <v>0</v>
          </cell>
        </row>
      </sheetData>
      <sheetData sheetId="830"/>
      <sheetData sheetId="831">
        <row r="16">
          <cell r="G16">
            <v>0</v>
          </cell>
        </row>
      </sheetData>
      <sheetData sheetId="832"/>
      <sheetData sheetId="833">
        <row r="16">
          <cell r="G16">
            <v>0</v>
          </cell>
        </row>
      </sheetData>
      <sheetData sheetId="834">
        <row r="16">
          <cell r="G16">
            <v>0</v>
          </cell>
        </row>
      </sheetData>
      <sheetData sheetId="835">
        <row r="16">
          <cell r="G16">
            <v>0</v>
          </cell>
        </row>
      </sheetData>
      <sheetData sheetId="836"/>
      <sheetData sheetId="837"/>
      <sheetData sheetId="838">
        <row r="16">
          <cell r="G16">
            <v>0</v>
          </cell>
        </row>
      </sheetData>
      <sheetData sheetId="839">
        <row r="16">
          <cell r="G16">
            <v>0</v>
          </cell>
        </row>
      </sheetData>
      <sheetData sheetId="840">
        <row r="16">
          <cell r="G16">
            <v>0</v>
          </cell>
        </row>
      </sheetData>
      <sheetData sheetId="841">
        <row r="16">
          <cell r="G16">
            <v>0</v>
          </cell>
        </row>
      </sheetData>
      <sheetData sheetId="842">
        <row r="16">
          <cell r="G16">
            <v>0</v>
          </cell>
        </row>
      </sheetData>
      <sheetData sheetId="843"/>
      <sheetData sheetId="844">
        <row r="16">
          <cell r="G16">
            <v>0</v>
          </cell>
        </row>
      </sheetData>
      <sheetData sheetId="845">
        <row r="16">
          <cell r="G16">
            <v>0</v>
          </cell>
        </row>
      </sheetData>
      <sheetData sheetId="846"/>
      <sheetData sheetId="847"/>
      <sheetData sheetId="848">
        <row r="16">
          <cell r="G16">
            <v>0</v>
          </cell>
        </row>
      </sheetData>
      <sheetData sheetId="849">
        <row r="16">
          <cell r="G16">
            <v>0</v>
          </cell>
        </row>
      </sheetData>
      <sheetData sheetId="850">
        <row r="16">
          <cell r="G16">
            <v>0</v>
          </cell>
        </row>
      </sheetData>
      <sheetData sheetId="851">
        <row r="16">
          <cell r="G16">
            <v>0</v>
          </cell>
        </row>
      </sheetData>
      <sheetData sheetId="852"/>
      <sheetData sheetId="853">
        <row r="16">
          <cell r="G16">
            <v>0</v>
          </cell>
        </row>
      </sheetData>
      <sheetData sheetId="854">
        <row r="16">
          <cell r="G16">
            <v>0</v>
          </cell>
        </row>
      </sheetData>
      <sheetData sheetId="855">
        <row r="16">
          <cell r="G16">
            <v>0</v>
          </cell>
        </row>
      </sheetData>
      <sheetData sheetId="856">
        <row r="16">
          <cell r="G16">
            <v>0</v>
          </cell>
        </row>
      </sheetData>
      <sheetData sheetId="857"/>
      <sheetData sheetId="858">
        <row r="16">
          <cell r="G16">
            <v>0</v>
          </cell>
        </row>
      </sheetData>
      <sheetData sheetId="859">
        <row r="16">
          <cell r="G16">
            <v>0</v>
          </cell>
        </row>
      </sheetData>
      <sheetData sheetId="860">
        <row r="16">
          <cell r="G16">
            <v>0</v>
          </cell>
        </row>
      </sheetData>
      <sheetData sheetId="861">
        <row r="16">
          <cell r="G16">
            <v>0</v>
          </cell>
        </row>
      </sheetData>
      <sheetData sheetId="862"/>
      <sheetData sheetId="863"/>
      <sheetData sheetId="864">
        <row r="16">
          <cell r="G16">
            <v>0</v>
          </cell>
        </row>
      </sheetData>
      <sheetData sheetId="865"/>
      <sheetData sheetId="866"/>
      <sheetData sheetId="867">
        <row r="16">
          <cell r="G16">
            <v>0</v>
          </cell>
        </row>
      </sheetData>
      <sheetData sheetId="868">
        <row r="16">
          <cell r="G16">
            <v>0</v>
          </cell>
        </row>
      </sheetData>
      <sheetData sheetId="869">
        <row r="16">
          <cell r="G16">
            <v>0</v>
          </cell>
        </row>
      </sheetData>
      <sheetData sheetId="870">
        <row r="16">
          <cell r="G16">
            <v>0</v>
          </cell>
        </row>
      </sheetData>
      <sheetData sheetId="871">
        <row r="16">
          <cell r="G16">
            <v>0</v>
          </cell>
        </row>
      </sheetData>
      <sheetData sheetId="872"/>
      <sheetData sheetId="873"/>
      <sheetData sheetId="874">
        <row r="16">
          <cell r="G16">
            <v>0</v>
          </cell>
        </row>
      </sheetData>
      <sheetData sheetId="875"/>
      <sheetData sheetId="876">
        <row r="16">
          <cell r="G16">
            <v>0</v>
          </cell>
        </row>
      </sheetData>
      <sheetData sheetId="877"/>
      <sheetData sheetId="878"/>
      <sheetData sheetId="879"/>
      <sheetData sheetId="880"/>
      <sheetData sheetId="881">
        <row r="16">
          <cell r="G16">
            <v>0</v>
          </cell>
        </row>
      </sheetData>
      <sheetData sheetId="882">
        <row r="16">
          <cell r="G16">
            <v>0</v>
          </cell>
        </row>
      </sheetData>
      <sheetData sheetId="883">
        <row r="16">
          <cell r="G16">
            <v>0</v>
          </cell>
        </row>
      </sheetData>
      <sheetData sheetId="884"/>
      <sheetData sheetId="885"/>
      <sheetData sheetId="886"/>
      <sheetData sheetId="887"/>
      <sheetData sheetId="888"/>
      <sheetData sheetId="889">
        <row r="16">
          <cell r="G16">
            <v>0</v>
          </cell>
        </row>
      </sheetData>
      <sheetData sheetId="890">
        <row r="16">
          <cell r="G16">
            <v>0</v>
          </cell>
        </row>
      </sheetData>
      <sheetData sheetId="891"/>
      <sheetData sheetId="892">
        <row r="16">
          <cell r="G16">
            <v>0</v>
          </cell>
        </row>
      </sheetData>
      <sheetData sheetId="893">
        <row r="16">
          <cell r="G16">
            <v>0</v>
          </cell>
        </row>
      </sheetData>
      <sheetData sheetId="894">
        <row r="16">
          <cell r="G16">
            <v>0</v>
          </cell>
        </row>
      </sheetData>
      <sheetData sheetId="895">
        <row r="16">
          <cell r="G16">
            <v>0</v>
          </cell>
        </row>
      </sheetData>
      <sheetData sheetId="896"/>
      <sheetData sheetId="897">
        <row r="16">
          <cell r="G16">
            <v>0</v>
          </cell>
        </row>
      </sheetData>
      <sheetData sheetId="898">
        <row r="16">
          <cell r="G16">
            <v>0</v>
          </cell>
        </row>
      </sheetData>
      <sheetData sheetId="899">
        <row r="16">
          <cell r="G16">
            <v>0</v>
          </cell>
        </row>
      </sheetData>
      <sheetData sheetId="900">
        <row r="16">
          <cell r="G16">
            <v>0</v>
          </cell>
        </row>
      </sheetData>
      <sheetData sheetId="901">
        <row r="16">
          <cell r="G16">
            <v>0</v>
          </cell>
        </row>
      </sheetData>
      <sheetData sheetId="902"/>
      <sheetData sheetId="903">
        <row r="16">
          <cell r="G16">
            <v>0</v>
          </cell>
        </row>
      </sheetData>
      <sheetData sheetId="904"/>
      <sheetData sheetId="905">
        <row r="16">
          <cell r="G16">
            <v>0</v>
          </cell>
        </row>
      </sheetData>
      <sheetData sheetId="906">
        <row r="16">
          <cell r="G16">
            <v>0</v>
          </cell>
        </row>
      </sheetData>
      <sheetData sheetId="907">
        <row r="16">
          <cell r="G16">
            <v>0</v>
          </cell>
        </row>
      </sheetData>
      <sheetData sheetId="908">
        <row r="16">
          <cell r="G16">
            <v>0</v>
          </cell>
        </row>
      </sheetData>
      <sheetData sheetId="909">
        <row r="16">
          <cell r="G16">
            <v>0</v>
          </cell>
        </row>
      </sheetData>
      <sheetData sheetId="910">
        <row r="16">
          <cell r="G16">
            <v>0</v>
          </cell>
        </row>
      </sheetData>
      <sheetData sheetId="911">
        <row r="16">
          <cell r="G16">
            <v>0</v>
          </cell>
        </row>
      </sheetData>
      <sheetData sheetId="912"/>
      <sheetData sheetId="913">
        <row r="16">
          <cell r="G16">
            <v>0</v>
          </cell>
        </row>
      </sheetData>
      <sheetData sheetId="914">
        <row r="16">
          <cell r="G16">
            <v>0</v>
          </cell>
        </row>
      </sheetData>
      <sheetData sheetId="915">
        <row r="16">
          <cell r="G16">
            <v>0</v>
          </cell>
        </row>
      </sheetData>
      <sheetData sheetId="916"/>
      <sheetData sheetId="917">
        <row r="16">
          <cell r="G16">
            <v>0</v>
          </cell>
        </row>
      </sheetData>
      <sheetData sheetId="918"/>
      <sheetData sheetId="919">
        <row r="16">
          <cell r="G16">
            <v>0</v>
          </cell>
        </row>
      </sheetData>
      <sheetData sheetId="920">
        <row r="16">
          <cell r="G16">
            <v>0</v>
          </cell>
        </row>
      </sheetData>
      <sheetData sheetId="921">
        <row r="16">
          <cell r="G16">
            <v>0</v>
          </cell>
        </row>
      </sheetData>
      <sheetData sheetId="922">
        <row r="16">
          <cell r="G16">
            <v>0</v>
          </cell>
        </row>
      </sheetData>
      <sheetData sheetId="923"/>
      <sheetData sheetId="924">
        <row r="16">
          <cell r="G16">
            <v>0</v>
          </cell>
        </row>
      </sheetData>
      <sheetData sheetId="925"/>
      <sheetData sheetId="926"/>
      <sheetData sheetId="927">
        <row r="16">
          <cell r="G16">
            <v>0</v>
          </cell>
        </row>
      </sheetData>
      <sheetData sheetId="928">
        <row r="16">
          <cell r="G16">
            <v>0</v>
          </cell>
        </row>
      </sheetData>
      <sheetData sheetId="929"/>
      <sheetData sheetId="930"/>
      <sheetData sheetId="931"/>
      <sheetData sheetId="932">
        <row r="16">
          <cell r="G16">
            <v>0</v>
          </cell>
        </row>
      </sheetData>
      <sheetData sheetId="933">
        <row r="16">
          <cell r="G16">
            <v>0</v>
          </cell>
        </row>
      </sheetData>
      <sheetData sheetId="934"/>
      <sheetData sheetId="935">
        <row r="16">
          <cell r="G16">
            <v>0</v>
          </cell>
        </row>
      </sheetData>
      <sheetData sheetId="936"/>
      <sheetData sheetId="937"/>
      <sheetData sheetId="938">
        <row r="16">
          <cell r="G16">
            <v>0</v>
          </cell>
        </row>
      </sheetData>
      <sheetData sheetId="939"/>
      <sheetData sheetId="940"/>
      <sheetData sheetId="941">
        <row r="16">
          <cell r="G16">
            <v>0</v>
          </cell>
        </row>
      </sheetData>
      <sheetData sheetId="942"/>
      <sheetData sheetId="943"/>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sheetData sheetId="978">
        <row r="16">
          <cell r="G16">
            <v>0</v>
          </cell>
        </row>
      </sheetData>
      <sheetData sheetId="979" refreshError="1"/>
      <sheetData sheetId="980" refreshError="1"/>
      <sheetData sheetId="981" refreshError="1"/>
      <sheetData sheetId="982" refreshError="1"/>
      <sheetData sheetId="983" refreshError="1"/>
      <sheetData sheetId="984" refreshError="1"/>
      <sheetData sheetId="985">
        <row r="16">
          <cell r="G16">
            <v>0</v>
          </cell>
        </row>
      </sheetData>
      <sheetData sheetId="986"/>
      <sheetData sheetId="987"/>
      <sheetData sheetId="988"/>
      <sheetData sheetId="989"/>
      <sheetData sheetId="990"/>
      <sheetData sheetId="991"/>
      <sheetData sheetId="992"/>
      <sheetData sheetId="993">
        <row r="16">
          <cell r="G16">
            <v>0</v>
          </cell>
        </row>
      </sheetData>
      <sheetData sheetId="994"/>
      <sheetData sheetId="995"/>
      <sheetData sheetId="996">
        <row r="16">
          <cell r="G16">
            <v>0</v>
          </cell>
        </row>
      </sheetData>
      <sheetData sheetId="997"/>
      <sheetData sheetId="998"/>
      <sheetData sheetId="999"/>
      <sheetData sheetId="1000">
        <row r="16">
          <cell r="G16">
            <v>0</v>
          </cell>
        </row>
      </sheetData>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row r="16">
          <cell r="G16">
            <v>0</v>
          </cell>
        </row>
      </sheetData>
      <sheetData sheetId="1014"/>
      <sheetData sheetId="1015"/>
      <sheetData sheetId="1016"/>
      <sheetData sheetId="1017"/>
      <sheetData sheetId="1018"/>
      <sheetData sheetId="1019"/>
      <sheetData sheetId="1020"/>
      <sheetData sheetId="1021"/>
      <sheetData sheetId="1022"/>
      <sheetData sheetId="1023"/>
      <sheetData sheetId="1024">
        <row r="16">
          <cell r="G16">
            <v>0</v>
          </cell>
        </row>
      </sheetData>
      <sheetData sheetId="1025"/>
      <sheetData sheetId="1026"/>
      <sheetData sheetId="1027"/>
      <sheetData sheetId="1028"/>
      <sheetData sheetId="1029"/>
      <sheetData sheetId="1030" refreshError="1"/>
      <sheetData sheetId="1031" refreshError="1"/>
      <sheetData sheetId="1032" refreshError="1"/>
      <sheetData sheetId="1033" refreshError="1"/>
      <sheetData sheetId="1034"/>
      <sheetData sheetId="1035"/>
      <sheetData sheetId="1036"/>
      <sheetData sheetId="1037" refreshError="1"/>
      <sheetData sheetId="1038" refreshError="1"/>
      <sheetData sheetId="1039" refreshError="1"/>
      <sheetData sheetId="1040" refreshError="1"/>
      <sheetData sheetId="1041">
        <row r="16">
          <cell r="G16">
            <v>0</v>
          </cell>
        </row>
      </sheetData>
      <sheetData sheetId="1042">
        <row r="16">
          <cell r="G16">
            <v>0</v>
          </cell>
        </row>
      </sheetData>
      <sheetData sheetId="1043"/>
      <sheetData sheetId="1044"/>
      <sheetData sheetId="1045" refreshError="1"/>
      <sheetData sheetId="1046" refreshError="1"/>
      <sheetData sheetId="1047" refreshError="1"/>
      <sheetData sheetId="1048" refreshError="1"/>
      <sheetData sheetId="1049" refreshError="1"/>
      <sheetData sheetId="1050"/>
      <sheetData sheetId="1051"/>
      <sheetData sheetId="1052"/>
      <sheetData sheetId="1053"/>
      <sheetData sheetId="1054">
        <row r="16">
          <cell r="G16">
            <v>0</v>
          </cell>
        </row>
      </sheetData>
      <sheetData sheetId="1055"/>
      <sheetData sheetId="1056">
        <row r="16">
          <cell r="G16">
            <v>0</v>
          </cell>
        </row>
      </sheetData>
      <sheetData sheetId="1057"/>
      <sheetData sheetId="1058"/>
      <sheetData sheetId="1059">
        <row r="16">
          <cell r="G16">
            <v>0</v>
          </cell>
        </row>
      </sheetData>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row r="16">
          <cell r="G16">
            <v>0</v>
          </cell>
        </row>
      </sheetData>
      <sheetData sheetId="1075"/>
      <sheetData sheetId="1076"/>
      <sheetData sheetId="1077"/>
      <sheetData sheetId="1078"/>
      <sheetData sheetId="1079">
        <row r="16">
          <cell r="G16">
            <v>0</v>
          </cell>
        </row>
      </sheetData>
      <sheetData sheetId="1080"/>
      <sheetData sheetId="1081"/>
      <sheetData sheetId="1082"/>
      <sheetData sheetId="1083"/>
      <sheetData sheetId="1084"/>
      <sheetData sheetId="1085"/>
      <sheetData sheetId="1086"/>
      <sheetData sheetId="1087"/>
      <sheetData sheetId="1088"/>
      <sheetData sheetId="1089"/>
      <sheetData sheetId="1090">
        <row r="16">
          <cell r="G16">
            <v>0</v>
          </cell>
        </row>
      </sheetData>
      <sheetData sheetId="1091">
        <row r="16">
          <cell r="G16">
            <v>0</v>
          </cell>
        </row>
      </sheetData>
      <sheetData sheetId="1092"/>
      <sheetData sheetId="1093">
        <row r="16">
          <cell r="G16">
            <v>0</v>
          </cell>
        </row>
      </sheetData>
      <sheetData sheetId="1094"/>
      <sheetData sheetId="1095"/>
      <sheetData sheetId="1096"/>
      <sheetData sheetId="1097"/>
      <sheetData sheetId="1098">
        <row r="16">
          <cell r="G16">
            <v>0</v>
          </cell>
        </row>
      </sheetData>
      <sheetData sheetId="1099"/>
      <sheetData sheetId="1100"/>
      <sheetData sheetId="1101"/>
      <sheetData sheetId="1102"/>
      <sheetData sheetId="1103"/>
      <sheetData sheetId="1104">
        <row r="16">
          <cell r="G16">
            <v>0</v>
          </cell>
        </row>
      </sheetData>
      <sheetData sheetId="1105"/>
      <sheetData sheetId="1106"/>
      <sheetData sheetId="1107"/>
      <sheetData sheetId="1108"/>
      <sheetData sheetId="1109">
        <row r="16">
          <cell r="G16">
            <v>0</v>
          </cell>
        </row>
      </sheetData>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sheetData sheetId="1155" refreshError="1"/>
      <sheetData sheetId="1156" refreshError="1"/>
      <sheetData sheetId="1157" refreshError="1"/>
      <sheetData sheetId="1158" refreshError="1"/>
      <sheetData sheetId="1159" refreshError="1"/>
      <sheetData sheetId="1160" refreshError="1"/>
      <sheetData sheetId="1161" refreshError="1"/>
      <sheetData sheetId="1162"/>
      <sheetData sheetId="1163"/>
      <sheetData sheetId="1164"/>
      <sheetData sheetId="1165"/>
      <sheetData sheetId="1166" refreshError="1"/>
      <sheetData sheetId="1167" refreshError="1"/>
      <sheetData sheetId="1168" refreshError="1"/>
      <sheetData sheetId="1169" refreshError="1"/>
      <sheetData sheetId="1170" refreshError="1"/>
      <sheetData sheetId="1171">
        <row r="16">
          <cell r="G16">
            <v>18750000</v>
          </cell>
        </row>
      </sheetData>
      <sheetData sheetId="1172">
        <row r="16">
          <cell r="G16">
            <v>18750000</v>
          </cell>
        </row>
      </sheetData>
      <sheetData sheetId="1173" refreshError="1"/>
      <sheetData sheetId="1174" refreshError="1"/>
      <sheetData sheetId="1175" refreshError="1"/>
      <sheetData sheetId="1176" refreshError="1"/>
      <sheetData sheetId="1177" refreshError="1"/>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sheetData sheetId="1228"/>
      <sheetData sheetId="1229"/>
      <sheetData sheetId="1230"/>
      <sheetData sheetId="1231"/>
      <sheetData sheetId="1232"/>
      <sheetData sheetId="1233">
        <row r="16">
          <cell r="G16">
            <v>0</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row r="16">
          <cell r="G16">
            <v>0</v>
          </cell>
        </row>
      </sheetData>
      <sheetData sheetId="1250">
        <row r="16">
          <cell r="G16">
            <v>0</v>
          </cell>
        </row>
      </sheetData>
      <sheetData sheetId="1251"/>
      <sheetData sheetId="1252">
        <row r="16">
          <cell r="G16">
            <v>0</v>
          </cell>
        </row>
      </sheetData>
      <sheetData sheetId="1253">
        <row r="16">
          <cell r="G16">
            <v>0</v>
          </cell>
        </row>
      </sheetData>
      <sheetData sheetId="1254"/>
      <sheetData sheetId="1255"/>
      <sheetData sheetId="1256"/>
      <sheetData sheetId="1257"/>
      <sheetData sheetId="1258"/>
      <sheetData sheetId="1259"/>
      <sheetData sheetId="1260"/>
      <sheetData sheetId="1261"/>
      <sheetData sheetId="1262">
        <row r="16">
          <cell r="G16">
            <v>0</v>
          </cell>
        </row>
      </sheetData>
      <sheetData sheetId="1263"/>
      <sheetData sheetId="1264"/>
      <sheetData sheetId="1265">
        <row r="16">
          <cell r="G16">
            <v>0</v>
          </cell>
        </row>
      </sheetData>
      <sheetData sheetId="1266"/>
      <sheetData sheetId="1267">
        <row r="16">
          <cell r="G16">
            <v>0</v>
          </cell>
        </row>
      </sheetData>
      <sheetData sheetId="1268"/>
      <sheetData sheetId="1269"/>
      <sheetData sheetId="1270"/>
      <sheetData sheetId="1271"/>
      <sheetData sheetId="1272"/>
      <sheetData sheetId="1273"/>
      <sheetData sheetId="1274"/>
      <sheetData sheetId="1275">
        <row r="16">
          <cell r="G16">
            <v>0</v>
          </cell>
        </row>
      </sheetData>
      <sheetData sheetId="1276"/>
      <sheetData sheetId="1277"/>
      <sheetData sheetId="1278"/>
      <sheetData sheetId="1279"/>
      <sheetData sheetId="1280"/>
      <sheetData sheetId="1281"/>
      <sheetData sheetId="1282"/>
      <sheetData sheetId="1283"/>
      <sheetData sheetId="1284"/>
      <sheetData sheetId="1285"/>
      <sheetData sheetId="1286"/>
      <sheetData sheetId="1287">
        <row r="16">
          <cell r="G16">
            <v>0</v>
          </cell>
        </row>
      </sheetData>
      <sheetData sheetId="1288"/>
      <sheetData sheetId="1289"/>
      <sheetData sheetId="1290">
        <row r="16">
          <cell r="G16">
            <v>0</v>
          </cell>
        </row>
      </sheetData>
      <sheetData sheetId="1291"/>
      <sheetData sheetId="1292"/>
      <sheetData sheetId="1293"/>
      <sheetData sheetId="1294"/>
      <sheetData sheetId="1295"/>
      <sheetData sheetId="1296"/>
      <sheetData sheetId="1297"/>
      <sheetData sheetId="1298" refreshError="1"/>
      <sheetData sheetId="1299" refreshError="1"/>
      <sheetData sheetId="1300" refreshError="1"/>
      <sheetData sheetId="1301" refreshError="1"/>
      <sheetData sheetId="1302" refreshError="1"/>
      <sheetData sheetId="1303" refreshError="1"/>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refreshError="1"/>
      <sheetData sheetId="1319"/>
      <sheetData sheetId="1320"/>
      <sheetData sheetId="1321"/>
      <sheetData sheetId="1322">
        <row r="16">
          <cell r="G16">
            <v>0</v>
          </cell>
        </row>
      </sheetData>
      <sheetData sheetId="1323"/>
      <sheetData sheetId="1324"/>
      <sheetData sheetId="1325">
        <row r="16">
          <cell r="G16">
            <v>0</v>
          </cell>
        </row>
      </sheetData>
      <sheetData sheetId="1326"/>
      <sheetData sheetId="1327"/>
      <sheetData sheetId="1328">
        <row r="16">
          <cell r="G16">
            <v>0</v>
          </cell>
        </row>
      </sheetData>
      <sheetData sheetId="1329">
        <row r="16">
          <cell r="G16">
            <v>0</v>
          </cell>
        </row>
      </sheetData>
      <sheetData sheetId="1330"/>
      <sheetData sheetId="1331">
        <row r="16">
          <cell r="G16">
            <v>0</v>
          </cell>
        </row>
      </sheetData>
      <sheetData sheetId="1332"/>
      <sheetData sheetId="1333">
        <row r="16">
          <cell r="G16">
            <v>0</v>
          </cell>
        </row>
      </sheetData>
      <sheetData sheetId="1334">
        <row r="16">
          <cell r="G16">
            <v>0</v>
          </cell>
        </row>
      </sheetData>
      <sheetData sheetId="1335"/>
      <sheetData sheetId="1336">
        <row r="16">
          <cell r="G16">
            <v>0</v>
          </cell>
        </row>
      </sheetData>
      <sheetData sheetId="1337"/>
      <sheetData sheetId="1338"/>
      <sheetData sheetId="1339">
        <row r="16">
          <cell r="G16">
            <v>0</v>
          </cell>
        </row>
      </sheetData>
      <sheetData sheetId="1340"/>
      <sheetData sheetId="1341"/>
      <sheetData sheetId="1342">
        <row r="16">
          <cell r="G16">
            <v>0</v>
          </cell>
        </row>
      </sheetData>
      <sheetData sheetId="1343">
        <row r="16">
          <cell r="G16">
            <v>0</v>
          </cell>
        </row>
      </sheetData>
      <sheetData sheetId="1344"/>
      <sheetData sheetId="1345">
        <row r="16">
          <cell r="G16">
            <v>0</v>
          </cell>
        </row>
      </sheetData>
      <sheetData sheetId="1346"/>
      <sheetData sheetId="1347"/>
      <sheetData sheetId="1348"/>
      <sheetData sheetId="1349"/>
      <sheetData sheetId="1350">
        <row r="16">
          <cell r="G16">
            <v>0</v>
          </cell>
        </row>
      </sheetData>
      <sheetData sheetId="1351"/>
      <sheetData sheetId="1352"/>
      <sheetData sheetId="1353">
        <row r="16">
          <cell r="G16">
            <v>0</v>
          </cell>
        </row>
      </sheetData>
      <sheetData sheetId="1354"/>
      <sheetData sheetId="1355"/>
      <sheetData sheetId="1356" refreshError="1"/>
      <sheetData sheetId="1357" refreshError="1"/>
      <sheetData sheetId="1358" refreshError="1"/>
      <sheetData sheetId="1359" refreshError="1"/>
      <sheetData sheetId="1360" refreshError="1"/>
      <sheetData sheetId="1361" refreshError="1"/>
      <sheetData sheetId="1362"/>
      <sheetData sheetId="1363"/>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ow r="16">
          <cell r="G16">
            <v>0</v>
          </cell>
        </row>
      </sheetData>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refreshError="1"/>
      <sheetData sheetId="1415" refreshError="1"/>
      <sheetData sheetId="1416" refreshError="1"/>
      <sheetData sheetId="1417" refreshError="1"/>
      <sheetData sheetId="1418" refreshError="1"/>
      <sheetData sheetId="1419" refreshError="1"/>
      <sheetData sheetId="1420" refreshError="1"/>
      <sheetData sheetId="1421" refreshError="1"/>
      <sheetData sheetId="1422" refreshError="1"/>
      <sheetData sheetId="1423" refreshError="1"/>
      <sheetData sheetId="1424" refreshError="1"/>
      <sheetData sheetId="1425" refreshError="1"/>
      <sheetData sheetId="1426" refreshError="1"/>
      <sheetData sheetId="1427" refreshError="1"/>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sheetData sheetId="1476"/>
      <sheetData sheetId="1477"/>
      <sheetData sheetId="1478"/>
      <sheetData sheetId="1479"/>
      <sheetData sheetId="1480"/>
      <sheetData sheetId="1481"/>
      <sheetData sheetId="1482"/>
      <sheetData sheetId="1483"/>
      <sheetData sheetId="1484">
        <row r="16">
          <cell r="G16">
            <v>0</v>
          </cell>
        </row>
      </sheetData>
      <sheetData sheetId="1485"/>
      <sheetData sheetId="1486"/>
      <sheetData sheetId="1487"/>
      <sheetData sheetId="1488">
        <row r="16">
          <cell r="G16">
            <v>0</v>
          </cell>
        </row>
      </sheetData>
      <sheetData sheetId="1489">
        <row r="16">
          <cell r="G16">
            <v>0</v>
          </cell>
        </row>
      </sheetData>
      <sheetData sheetId="1490"/>
      <sheetData sheetId="1491"/>
      <sheetData sheetId="1492"/>
      <sheetData sheetId="1493"/>
      <sheetData sheetId="1494"/>
      <sheetData sheetId="1495"/>
      <sheetData sheetId="1496"/>
      <sheetData sheetId="1497"/>
      <sheetData sheetId="1498"/>
      <sheetData sheetId="1499">
        <row r="16">
          <cell r="G16">
            <v>0</v>
          </cell>
        </row>
      </sheetData>
      <sheetData sheetId="1500">
        <row r="16">
          <cell r="G16">
            <v>0</v>
          </cell>
        </row>
      </sheetData>
      <sheetData sheetId="1501"/>
      <sheetData sheetId="1502"/>
      <sheetData sheetId="1503"/>
      <sheetData sheetId="1504"/>
      <sheetData sheetId="1505"/>
      <sheetData sheetId="1506"/>
      <sheetData sheetId="1507"/>
      <sheetData sheetId="1508"/>
      <sheetData sheetId="1509"/>
      <sheetData sheetId="1510"/>
      <sheetData sheetId="1511"/>
      <sheetData sheetId="1512"/>
      <sheetData sheetId="1513"/>
      <sheetData sheetId="1514"/>
      <sheetData sheetId="1515"/>
      <sheetData sheetId="1516"/>
      <sheetData sheetId="1517"/>
      <sheetData sheetId="1518"/>
      <sheetData sheetId="1519"/>
      <sheetData sheetId="1520"/>
      <sheetData sheetId="1521"/>
      <sheetData sheetId="1522"/>
      <sheetData sheetId="1523"/>
      <sheetData sheetId="1524"/>
      <sheetData sheetId="1525"/>
      <sheetData sheetId="1526"/>
      <sheetData sheetId="1527"/>
      <sheetData sheetId="1528"/>
      <sheetData sheetId="1529"/>
      <sheetData sheetId="1530"/>
      <sheetData sheetId="1531"/>
      <sheetData sheetId="1532"/>
      <sheetData sheetId="1533"/>
      <sheetData sheetId="1534"/>
      <sheetData sheetId="1535"/>
      <sheetData sheetId="1536"/>
      <sheetData sheetId="1537"/>
      <sheetData sheetId="1538"/>
      <sheetData sheetId="1539"/>
      <sheetData sheetId="1540"/>
      <sheetData sheetId="1541">
        <row r="16">
          <cell r="G16">
            <v>0</v>
          </cell>
        </row>
      </sheetData>
      <sheetData sheetId="1542"/>
      <sheetData sheetId="1543">
        <row r="16">
          <cell r="G16">
            <v>0</v>
          </cell>
        </row>
      </sheetData>
      <sheetData sheetId="1544">
        <row r="16">
          <cell r="G16">
            <v>0</v>
          </cell>
        </row>
      </sheetData>
      <sheetData sheetId="1545"/>
      <sheetData sheetId="1546"/>
      <sheetData sheetId="1547"/>
      <sheetData sheetId="1548"/>
      <sheetData sheetId="1549">
        <row r="16">
          <cell r="G16">
            <v>0</v>
          </cell>
        </row>
      </sheetData>
      <sheetData sheetId="1550"/>
      <sheetData sheetId="1551">
        <row r="16">
          <cell r="G16">
            <v>0</v>
          </cell>
        </row>
      </sheetData>
      <sheetData sheetId="1552">
        <row r="16">
          <cell r="G16">
            <v>0</v>
          </cell>
        </row>
      </sheetData>
      <sheetData sheetId="1553"/>
      <sheetData sheetId="1554"/>
      <sheetData sheetId="1555"/>
      <sheetData sheetId="1556"/>
      <sheetData sheetId="1557"/>
      <sheetData sheetId="1558"/>
      <sheetData sheetId="1559"/>
      <sheetData sheetId="1560"/>
      <sheetData sheetId="1561"/>
      <sheetData sheetId="1562"/>
      <sheetData sheetId="1563"/>
      <sheetData sheetId="1564"/>
      <sheetData sheetId="1565" refreshError="1"/>
      <sheetData sheetId="1566"/>
      <sheetData sheetId="1567" refreshError="1"/>
      <sheetData sheetId="1568" refreshError="1"/>
      <sheetData sheetId="1569" refreshError="1"/>
      <sheetData sheetId="1570" refreshError="1"/>
      <sheetData sheetId="1571"/>
      <sheetData sheetId="1572"/>
      <sheetData sheetId="1573"/>
      <sheetData sheetId="1574"/>
      <sheetData sheetId="1575"/>
      <sheetData sheetId="1576"/>
      <sheetData sheetId="1577" refreshError="1"/>
      <sheetData sheetId="1578" refreshError="1"/>
      <sheetData sheetId="1579" refreshError="1"/>
      <sheetData sheetId="1580">
        <row r="16">
          <cell r="G16">
            <v>0</v>
          </cell>
        </row>
      </sheetData>
      <sheetData sheetId="1581"/>
      <sheetData sheetId="1582"/>
      <sheetData sheetId="1583" refreshError="1"/>
      <sheetData sheetId="1584"/>
      <sheetData sheetId="1585"/>
      <sheetData sheetId="1586"/>
      <sheetData sheetId="1587"/>
      <sheetData sheetId="1588"/>
      <sheetData sheetId="1589"/>
      <sheetData sheetId="1590"/>
      <sheetData sheetId="1591"/>
      <sheetData sheetId="1592"/>
      <sheetData sheetId="1593"/>
      <sheetData sheetId="1594" refreshError="1"/>
      <sheetData sheetId="1595" refreshError="1"/>
      <sheetData sheetId="1596" refreshError="1"/>
      <sheetData sheetId="1597" refreshError="1"/>
      <sheetData sheetId="1598" refreshError="1"/>
      <sheetData sheetId="1599" refreshError="1"/>
      <sheetData sheetId="1600"/>
      <sheetData sheetId="1601"/>
      <sheetData sheetId="1602"/>
      <sheetData sheetId="1603"/>
      <sheetData sheetId="1604"/>
      <sheetData sheetId="1605"/>
      <sheetData sheetId="1606"/>
      <sheetData sheetId="1607"/>
      <sheetData sheetId="1608"/>
      <sheetData sheetId="1609"/>
      <sheetData sheetId="1610"/>
      <sheetData sheetId="1611"/>
      <sheetData sheetId="1612"/>
      <sheetData sheetId="1613"/>
      <sheetData sheetId="1614"/>
      <sheetData sheetId="1615"/>
      <sheetData sheetId="1616"/>
      <sheetData sheetId="1617"/>
      <sheetData sheetId="1618"/>
      <sheetData sheetId="1619"/>
      <sheetData sheetId="1620"/>
      <sheetData sheetId="1621"/>
      <sheetData sheetId="1622"/>
      <sheetData sheetId="1623"/>
      <sheetData sheetId="1624"/>
      <sheetData sheetId="1625"/>
      <sheetData sheetId="1626"/>
      <sheetData sheetId="1627"/>
      <sheetData sheetId="1628"/>
      <sheetData sheetId="1629"/>
      <sheetData sheetId="1630"/>
      <sheetData sheetId="1631"/>
      <sheetData sheetId="1632"/>
      <sheetData sheetId="1633"/>
      <sheetData sheetId="1634"/>
      <sheetData sheetId="1635"/>
      <sheetData sheetId="1636"/>
      <sheetData sheetId="1637"/>
      <sheetData sheetId="1638"/>
      <sheetData sheetId="1639"/>
      <sheetData sheetId="1640"/>
      <sheetData sheetId="1641"/>
      <sheetData sheetId="1642"/>
      <sheetData sheetId="1643"/>
      <sheetData sheetId="1644"/>
      <sheetData sheetId="1645"/>
      <sheetData sheetId="1646"/>
      <sheetData sheetId="1647"/>
      <sheetData sheetId="1648"/>
      <sheetData sheetId="1649"/>
      <sheetData sheetId="1650"/>
      <sheetData sheetId="1651"/>
      <sheetData sheetId="1652"/>
      <sheetData sheetId="1653"/>
      <sheetData sheetId="1654"/>
      <sheetData sheetId="1655"/>
      <sheetData sheetId="1656"/>
      <sheetData sheetId="1657"/>
      <sheetData sheetId="1658"/>
      <sheetData sheetId="1659"/>
      <sheetData sheetId="1660">
        <row r="16">
          <cell r="G16">
            <v>0</v>
          </cell>
        </row>
      </sheetData>
      <sheetData sheetId="1661"/>
      <sheetData sheetId="1662"/>
      <sheetData sheetId="1663"/>
      <sheetData sheetId="1664"/>
      <sheetData sheetId="1665"/>
      <sheetData sheetId="1666"/>
      <sheetData sheetId="1667" refreshError="1"/>
      <sheetData sheetId="1668">
        <row r="8">
          <cell r="B8">
            <v>43731</v>
          </cell>
        </row>
      </sheetData>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sheetData sheetId="1734"/>
      <sheetData sheetId="1735" refreshError="1"/>
      <sheetData sheetId="1736" refreshError="1"/>
      <sheetData sheetId="1737" refreshError="1"/>
      <sheetData sheetId="1738" refreshError="1"/>
      <sheetData sheetId="173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Contents"/>
      <sheetName val="Summary"/>
      <sheetName val="HQBuilding"/>
      <sheetName val="FitOutHQBldg"/>
      <sheetName val="Security"/>
      <sheetName val="AutoMessengerSystem"/>
      <sheetName val="PASystem"/>
      <sheetName val="TelephoneSystem"/>
      <sheetName val="HQSpecialSystems"/>
      <sheetName val="WaterFeatures"/>
      <sheetName val="DealerRoom"/>
      <sheetName val="Services"/>
      <sheetName val="ACtoStairs"/>
      <sheetName val="GoodsDelivery"/>
      <sheetName val="ToiletPods"/>
      <sheetName val="HQBldgExtCladding"/>
      <sheetName val="GlazedSouthWall"/>
      <sheetName val="HQFFandE"/>
      <sheetName val="ConferenceCentre"/>
      <sheetName val="FitOutConfCentre"/>
      <sheetName val="ConfCentreSpecialSystems"/>
      <sheetName val="ConfCentreExtCladding"/>
      <sheetName val="ConfFFandE"/>
      <sheetName val="CarPark"/>
      <sheetName val="StatutoryCharges"/>
      <sheetName val="Drawingscover"/>
      <sheetName val="Drawings"/>
      <sheetName val="GFA HQ Building"/>
      <sheetName val="GFA Conference"/>
      <sheetName val="GeneralSummary"/>
      <sheetName val="ElementalSummary"/>
      <sheetName val="BQ"/>
      <sheetName val="BQ External"/>
      <sheetName val="Notes"/>
      <sheetName val="Basis"/>
      <sheetName val="SubmitCal"/>
      <sheetName val="#REF"/>
      <sheetName val="SHOPLIST"/>
      <sheetName val="StattCo yCharges"/>
      <sheetName val="GFA_HQ_Building"/>
      <sheetName val="GFA_Conference"/>
      <sheetName val="Su}}ary"/>
      <sheetName val="icmal"/>
      <sheetName val="TAS"/>
      <sheetName val="Penthouse Apartment"/>
      <sheetName val="D-623D"/>
      <sheetName val="LABOUR HISTOGRAM"/>
      <sheetName val="Sheet1"/>
      <sheetName val="Option"/>
      <sheetName val="Chiet tinh dz22"/>
      <sheetName val="Chiet tinh dz35"/>
      <sheetName val="Cash2"/>
      <sheetName val="Z"/>
      <sheetName val="CT Thang Mo"/>
      <sheetName val="Raw Data"/>
      <sheetName val="_______"/>
      <sheetName val="核算项目余额表"/>
      <sheetName val="Criteria"/>
      <sheetName val="Assumptions"/>
      <sheetName val="@risk rents and incentives"/>
      <sheetName val="Car park lease"/>
      <sheetName val="Net rent analysis"/>
      <sheetName val="Poz-1 "/>
      <sheetName val="차액보증"/>
      <sheetName val="Lab Cum Hist"/>
      <sheetName val="改加胶玻璃、室外栏杆"/>
      <sheetName val="1"/>
      <sheetName val="BQ_External"/>
      <sheetName val="Bill_1"/>
      <sheetName val="Bill_2"/>
      <sheetName val="Bill_3"/>
      <sheetName val="Bill_4"/>
      <sheetName val="Bill_5"/>
      <sheetName val="Bill_6"/>
      <sheetName val="Bill_7"/>
      <sheetName val="CASHFLOWS"/>
      <sheetName val="LEVEL SHEET"/>
      <sheetName val="Graph Data (DO NOT PRINT)"/>
      <sheetName val="BOQ"/>
      <sheetName val="Bill No. 2"/>
      <sheetName val="企业表一"/>
      <sheetName val="M-5C"/>
      <sheetName val="M-5A"/>
      <sheetName val="ancillary"/>
      <sheetName val="Customize Your Invoice"/>
      <sheetName val="B"/>
      <sheetName val="HVAC BoQ"/>
      <sheetName val="PriceSummary"/>
      <sheetName val="budget summary (2)"/>
      <sheetName val="Budget Analysis Summary"/>
      <sheetName val="Projet, methodes &amp; couts"/>
      <sheetName val="Macro1"/>
      <sheetName val="Planning"/>
      <sheetName val="TAHRIR"/>
      <sheetName val="Bases"/>
      <sheetName val="Risques majeurs &amp; Frais Ind."/>
      <sheetName val="Bouclage"/>
      <sheetName val="AREG_05"/>
      <sheetName val="Sheet2"/>
      <sheetName val=""/>
      <sheetName val="SPT vs PHI"/>
      <sheetName val="Data"/>
      <sheetName val="Tender Summary"/>
      <sheetName val="Insurance Ext"/>
      <sheetName val="Prelims"/>
      <sheetName val="FOL - Bar"/>
      <sheetName val="LABOUR_HISTOGRAM"/>
      <sheetName val="JAS"/>
      <sheetName val="Body Sheet"/>
      <sheetName val="1.0 Executive Summary"/>
      <sheetName val="COC"/>
      <sheetName val="CT  PL"/>
      <sheetName val="SAP"/>
      <sheetName val="Top sheet"/>
      <sheetName val="HQ-TO"/>
      <sheetName val="ANNEXURE-A"/>
      <sheetName val="GFA_HQ_Building1"/>
      <sheetName val="Budget"/>
      <sheetName val="GFA_Conference1"/>
      <sheetName val="StattCo_yCharges"/>
      <sheetName val="BQ_External1"/>
      <sheetName val="Penthouse_Apartment"/>
      <sheetName val="LABOUR_HISTOGRAM1"/>
      <sheetName val="Lab_Cum_Hist"/>
      <sheetName val="Raw_Data"/>
      <sheetName val="Chiet_tinh_dz22"/>
      <sheetName val="Chiet_tinh_dz35"/>
      <sheetName val="CT_Thang_Mo"/>
      <sheetName val="@risk_rents_and_incentives"/>
      <sheetName val="Car_park_lease"/>
      <sheetName val="Net_rent_analysis"/>
      <sheetName val="Poz-1_"/>
      <sheetName val="Bill_No__2"/>
      <sheetName val="LEVEL_SHEET"/>
      <sheetName val="Graph_Data_(DO_NOT_PRINT)"/>
      <sheetName val="Tender_Summary"/>
      <sheetName val="Insurance_Ext"/>
      <sheetName val="FOL_-_Bar"/>
      <sheetName val="SPT_vs_PHI"/>
      <sheetName val="intr stool brkup"/>
      <sheetName val="ConferenceCentre_x0000_옰ʒ䄂ʒ鵠ʐ䄂ʒ閐̐䄂ʒ蕈̐"/>
      <sheetName val="Rate analysis"/>
      <sheetName val="POWER"/>
      <sheetName val="MTP"/>
      <sheetName val="Bill 2"/>
      <sheetName val="Bill 1"/>
      <sheetName val="Bill 3"/>
      <sheetName val="Bill 4"/>
      <sheetName val="Bill 5"/>
      <sheetName val="Bill 6"/>
      <sheetName val="Bill 7"/>
      <sheetName val="_x0000__x0000__x0000__x0000__x0000__x0000__x0000__x0000_"/>
      <sheetName val="POWER ASSUMPTIONS"/>
      <sheetName val="List"/>
      <sheetName val="Projet,_methodes_&amp;_couts"/>
      <sheetName val="Risques_majeurs_&amp;_Frais_Ind_"/>
      <sheetName val="budget_summary_(2)"/>
      <sheetName val="Budget_Analysis_Summary"/>
      <sheetName val="CT__PL"/>
      <sheetName val="Currencies"/>
      <sheetName val="Ap A"/>
      <sheetName val="Geneí¬_x0008_i_x0000__x0000__x0014__x0000_0."/>
      <sheetName val="70_x0000_,/0_x0000_s«_x0008_i_x0000_Æø_x0003_í¬_x0008_i_x0000_"/>
      <sheetName val="Customize_Your_Invoice"/>
      <sheetName val="HVAC_BoQ"/>
      <sheetName val="Dubai golf"/>
      <sheetName val="기계내역서"/>
      <sheetName val="2 Div 14 "/>
      <sheetName val="concrete"/>
      <sheetName val="beam-reinft-IIInd floor"/>
      <sheetName val="beam-reinft-machine rm"/>
      <sheetName val="girder"/>
      <sheetName val="Rocker"/>
      <sheetName val="98Price"/>
      <sheetName val="Inputs"/>
      <sheetName val="GFA_HQ_Building2"/>
      <sheetName val="GFA_Conference2"/>
      <sheetName val="BQ_External2"/>
      <sheetName val="Penthouse_Apartment1"/>
      <sheetName val="StattCo_yCharges1"/>
      <sheetName val="Raw_Data1"/>
      <sheetName val="Bill_No__21"/>
      <sheetName val="Graph_Data_(DO_NOT_PRINT)1"/>
      <sheetName val="Chiet_tinh_dz221"/>
      <sheetName val="Chiet_tinh_dz351"/>
      <sheetName val="CT_Thang_Mo1"/>
      <sheetName val="@risk_rents_and_incentives1"/>
      <sheetName val="Car_park_lease1"/>
      <sheetName val="Net_rent_analysis1"/>
      <sheetName val="Poz-1_1"/>
      <sheetName val="Lab_Cum_Hist1"/>
      <sheetName val="FOL_-_Bar1"/>
      <sheetName val="LEVEL_SHEET1"/>
      <sheetName val="SPT_vs_PHI1"/>
      <sheetName val="budget_summary_(2)1"/>
      <sheetName val="Budget_Analysis_Summary1"/>
      <sheetName val="Projet,_methodes_&amp;_couts1"/>
      <sheetName val="Risques_majeurs_&amp;_Frais_Ind_1"/>
      <sheetName val="CT__PL1"/>
      <sheetName val="Rate_analysis"/>
      <sheetName val="intr_stool_brkup"/>
      <sheetName val="Top_sheet"/>
      <sheetName val="Body_Sheet"/>
      <sheetName val="1_0_Executive_Summary"/>
      <sheetName val="SHOPLIST.xls"/>
      <sheetName val="Sheet3"/>
      <sheetName val="PROJECT BRIEF"/>
      <sheetName val="sal"/>
      <sheetName val="Wall"/>
      <sheetName val="DATAS"/>
      <sheetName val="ACT_SPS"/>
      <sheetName val="SPSF"/>
      <sheetName val="Invoice Summary"/>
      <sheetName val="마산월령동골조물량변경"/>
      <sheetName val="공종별_집계금액"/>
      <sheetName val="Civil Boq"/>
      <sheetName val="CODE"/>
      <sheetName val="C (3)"/>
      <sheetName val="GFA_HQ_Building3"/>
      <sheetName val="GFA_Conference3"/>
      <sheetName val="StattCo_yCharges2"/>
      <sheetName val="BQ_External3"/>
      <sheetName val="Penthouse_Apartment2"/>
      <sheetName val="LABOUR_HISTOGRAM3"/>
      <sheetName val="Chiet_tinh_dz222"/>
      <sheetName val="Chiet_tinh_dz352"/>
      <sheetName val="CT_Thang_Mo2"/>
      <sheetName val="Raw_Data2"/>
      <sheetName val="@risk_rents_and_incentives2"/>
      <sheetName val="Car_park_lease2"/>
      <sheetName val="Net_rent_analysis2"/>
      <sheetName val="Poz-1_2"/>
      <sheetName val="Lab_Cum_Hist2"/>
      <sheetName val="Graph_Data_(DO_NOT_PRINT)2"/>
      <sheetName val="LEVEL_SHEET2"/>
      <sheetName val="Bill_No__22"/>
      <sheetName val="Tender_Summary2"/>
      <sheetName val="Insurance_Ext2"/>
      <sheetName val="FOL_-_Bar2"/>
      <sheetName val="SPT_vs_PHI2"/>
      <sheetName val="Customize_Your_Invoice2"/>
      <sheetName val="HVAC_BoQ2"/>
      <sheetName val="Body_Sheet1"/>
      <sheetName val="1_0_Executive_Summary1"/>
      <sheetName val="Top_sheet1"/>
      <sheetName val="intr_stool_brkup1"/>
      <sheetName val="Rate_analysis1"/>
      <sheetName val="LABOUR_HISTOGRAM2"/>
      <sheetName val="Tender_Summary1"/>
      <sheetName val="Insurance_Ext1"/>
      <sheetName val="Customize_Your_Invoice1"/>
      <sheetName val="HVAC_BoQ1"/>
      <sheetName val="GFA_HQ_Building4"/>
      <sheetName val="GFA_Conference4"/>
      <sheetName val="StattCo_yCharges3"/>
      <sheetName val="BQ_External4"/>
      <sheetName val="Penthouse_Apartment3"/>
      <sheetName val="LABOUR_HISTOGRAM4"/>
      <sheetName val="Chiet_tinh_dz223"/>
      <sheetName val="Chiet_tinh_dz353"/>
      <sheetName val="CT_Thang_Mo3"/>
      <sheetName val="Raw_Data3"/>
      <sheetName val="@risk_rents_and_incentives3"/>
      <sheetName val="Car_park_lease3"/>
      <sheetName val="Net_rent_analysis3"/>
      <sheetName val="Poz-1_3"/>
      <sheetName val="Lab_Cum_Hist3"/>
      <sheetName val="Graph_Data_(DO_NOT_PRINT)3"/>
      <sheetName val="LEVEL_SHEET3"/>
      <sheetName val="Bill_No__23"/>
      <sheetName val="Tender_Summary3"/>
      <sheetName val="Insurance_Ext3"/>
      <sheetName val="FOL_-_Bar3"/>
      <sheetName val="SPT_vs_PHI3"/>
      <sheetName val="Customize_Your_Invoice3"/>
      <sheetName val="HVAC_BoQ3"/>
      <sheetName val="budget_summary_(2)2"/>
      <sheetName val="Budget_Analysis_Summary2"/>
      <sheetName val="Body_Sheet2"/>
      <sheetName val="1_0_Executive_Summary2"/>
      <sheetName val="Projet,_methodes_&amp;_couts2"/>
      <sheetName val="Risques_majeurs_&amp;_Frais_Ind_2"/>
      <sheetName val="CT__PL2"/>
      <sheetName val="Top_sheet2"/>
      <sheetName val="intr_stool_brkup2"/>
      <sheetName val="Rate_analysis2"/>
      <sheetName val="GFA_HQ_Building5"/>
      <sheetName val="GFA_Conference5"/>
      <sheetName val="StattCo_yCharges4"/>
      <sheetName val="BQ_External5"/>
      <sheetName val="Penthouse_Apartment4"/>
      <sheetName val="LABOUR_HISTOGRAM5"/>
      <sheetName val="Chiet_tinh_dz224"/>
      <sheetName val="Chiet_tinh_dz354"/>
      <sheetName val="CT_Thang_Mo4"/>
      <sheetName val="Raw_Data4"/>
      <sheetName val="@risk_rents_and_incentives4"/>
      <sheetName val="Car_park_lease4"/>
      <sheetName val="Net_rent_analysis4"/>
      <sheetName val="Poz-1_4"/>
      <sheetName val="Lab_Cum_Hist4"/>
      <sheetName val="Graph_Data_(DO_NOT_PRINT)4"/>
      <sheetName val="LEVEL_SHEET4"/>
      <sheetName val="Bill_No__24"/>
      <sheetName val="Tender_Summary4"/>
      <sheetName val="Insurance_Ext4"/>
      <sheetName val="FOL_-_Bar4"/>
      <sheetName val="SPT_vs_PHI4"/>
      <sheetName val="Customize_Your_Invoice4"/>
      <sheetName val="HVAC_BoQ4"/>
      <sheetName val="budget_summary_(2)3"/>
      <sheetName val="Budget_Analysis_Summary3"/>
      <sheetName val="Body_Sheet3"/>
      <sheetName val="1_0_Executive_Summary3"/>
      <sheetName val="Projet,_methodes_&amp;_couts3"/>
      <sheetName val="Risques_majeurs_&amp;_Frais_Ind_3"/>
      <sheetName val="CT__PL3"/>
      <sheetName val="Top_sheet3"/>
      <sheetName val="intr_stool_brkup3"/>
      <sheetName val="Rate_analysis3"/>
      <sheetName val="WITHOUT C&amp;I PROFIT (3)"/>
      <sheetName val="ABSTRACT"/>
      <sheetName val="DETAILED  BOQ"/>
      <sheetName val="M-Book for Conc"/>
      <sheetName val="M-Book for FW"/>
      <sheetName val="Vehicles"/>
      <sheetName val="BILL COV"/>
      <sheetName val="Ra  stair"/>
      <sheetName val="Geneí¬_x0008_i"/>
      <sheetName val="70"/>
      <sheetName val="GFA_HQ_Building6"/>
      <sheetName val="MOS"/>
      <sheetName val="Bill_21"/>
      <sheetName val="2_Div_14_"/>
      <sheetName val="Ap_A"/>
      <sheetName val="SHOPLIST_xls"/>
      <sheetName val="Geneí¬i0_"/>
      <sheetName val="70,/0s«iÆøí¬i"/>
      <sheetName val="Invoice_Summary"/>
      <sheetName val="PROJECT_BRIEF"/>
      <sheetName val="Activity List"/>
      <sheetName val="Softscape Buildup"/>
      <sheetName val="Mat'l Rate"/>
      <sheetName val="HIRED LABOUR CODE"/>
      <sheetName val="PA- Consutant "/>
      <sheetName val="Design"/>
      <sheetName val="upa"/>
      <sheetName val="foot-slab reinft"/>
      <sheetName val="250mm"/>
      <sheetName val="200mm"/>
      <sheetName val="160mm"/>
      <sheetName val="FITTINGS"/>
      <sheetName val="VALVE CHAMBERS"/>
      <sheetName val="Fire Hydrants"/>
      <sheetName val="B.GATE VALVE"/>
      <sheetName val="Sub G1 Fire"/>
      <sheetName val="Sub G12 Fire"/>
      <sheetName val="Day work"/>
      <sheetName val="PROJECT_BRIEF1"/>
      <sheetName val="Bill_22"/>
      <sheetName val="C_(3)1"/>
      <sheetName val="Ap_A1"/>
      <sheetName val="2_Div_14_1"/>
      <sheetName val="Bill_11"/>
      <sheetName val="Bill_31"/>
      <sheetName val="Bill_41"/>
      <sheetName val="Bill_51"/>
      <sheetName val="Bill_61"/>
      <sheetName val="Bill_71"/>
      <sheetName val="Dubai_golf"/>
      <sheetName val="beam-reinft-IIInd_floor"/>
      <sheetName val="POWER_ASSUMPTIONS"/>
      <sheetName val="beam-reinft-machine_rm"/>
      <sheetName val="C_(3)"/>
      <sheetName val="GFA_HQ_Building8"/>
      <sheetName val="GFA_Conference7"/>
      <sheetName val="BQ_External7"/>
      <sheetName val="Graph_Data_(DO_NOT_PRINT)6"/>
      <sheetName val="Penthouse_Apartment6"/>
      <sheetName val="Chiet_tinh_dz226"/>
      <sheetName val="Chiet_tinh_dz356"/>
      <sheetName val="StattCo_yCharges6"/>
      <sheetName val="Raw_Data6"/>
      <sheetName val="LABOUR_HISTOGRAM7"/>
      <sheetName val="@risk_rents_and_incentives6"/>
      <sheetName val="Car_park_lease6"/>
      <sheetName val="Net_rent_analysis6"/>
      <sheetName val="Poz-1_6"/>
      <sheetName val="CT_Thang_Mo6"/>
      <sheetName val="Lab_Cum_Hist6"/>
      <sheetName val="LEVEL_SHEET6"/>
      <sheetName val="Bill_No__26"/>
      <sheetName val="Tender_Summary6"/>
      <sheetName val="Insurance_Ext6"/>
      <sheetName val="FOL_-_Bar6"/>
      <sheetName val="SPT_vs_PHI6"/>
      <sheetName val="Customize_Your_Invoice6"/>
      <sheetName val="HVAC_BoQ6"/>
      <sheetName val="budget_summary_(2)5"/>
      <sheetName val="Budget_Analysis_Summary5"/>
      <sheetName val="Body_Sheet5"/>
      <sheetName val="1_0_Executive_Summary5"/>
      <sheetName val="Projet,_methodes_&amp;_couts5"/>
      <sheetName val="Risques_majeurs_&amp;_Frais_Ind_5"/>
      <sheetName val="Top_sheet5"/>
      <sheetName val="CT__PL5"/>
      <sheetName val="intr_stool_brkup5"/>
      <sheetName val="Rate_analysis5"/>
      <sheetName val="Dubai_golf1"/>
      <sheetName val="SHOPLIST_xls1"/>
      <sheetName val="Bill_12"/>
      <sheetName val="Bill_32"/>
      <sheetName val="Bill_42"/>
      <sheetName val="Bill_52"/>
      <sheetName val="Bill_62"/>
      <sheetName val="Bill_72"/>
      <sheetName val="beam-reinft-IIInd_floor1"/>
      <sheetName val="Invoice_Summary1"/>
      <sheetName val="POWER_ASSUMPTIONS1"/>
      <sheetName val="beam-reinft-machine_rm1"/>
      <sheetName val="Geneí¬i"/>
      <sheetName val="GFA_HQ_Building7"/>
      <sheetName val="GFA_Conference6"/>
      <sheetName val="BQ_External6"/>
      <sheetName val="StattCo_yCharges5"/>
      <sheetName val="Penthouse_Apartment5"/>
      <sheetName val="LABOUR_HISTOGRAM6"/>
      <sheetName val="Graph_Data_(DO_NOT_PRINT)5"/>
      <sheetName val="Projet,_methodes_&amp;_couts4"/>
      <sheetName val="Risques_majeurs_&amp;_Frais_Ind_4"/>
      <sheetName val="Chiet_tinh_dz225"/>
      <sheetName val="Chiet_tinh_dz355"/>
      <sheetName val="Raw_Data5"/>
      <sheetName val="@risk_rents_and_incentives5"/>
      <sheetName val="Car_park_lease5"/>
      <sheetName val="Net_rent_analysis5"/>
      <sheetName val="Poz-1_5"/>
      <sheetName val="CT_Thang_Mo5"/>
      <sheetName val="Lab_Cum_Hist5"/>
      <sheetName val="Bill_No__25"/>
      <sheetName val="CT__PL4"/>
      <sheetName val="budget_summary_(2)4"/>
      <sheetName val="Budget_Analysis_Summary4"/>
      <sheetName val="Customize_Your_Invoice5"/>
      <sheetName val="HVAC_BoQ5"/>
      <sheetName val="FOL_-_Bar5"/>
      <sheetName val="LEVEL_SHEET5"/>
      <sheetName val="SPT_vs_PHI5"/>
      <sheetName val="Body_Sheet4"/>
      <sheetName val="1_0_Executive_Summary4"/>
      <sheetName val="intr_stool_brkup4"/>
      <sheetName val="Tender_Summary5"/>
      <sheetName val="Insurance_Ext5"/>
      <sheetName val="Top_sheet4"/>
      <sheetName val="Rate_analysis4"/>
      <sheetName val="CERTIFICATE"/>
      <sheetName val="2_Div_14_2"/>
      <sheetName val="Bill_23"/>
      <sheetName val="Ap_A2"/>
      <sheetName val="PROJECT_BRIEF2"/>
      <sheetName val="C_(3)2"/>
      <sheetName val="WITHOUT_C&amp;I_PROFIT_(3)"/>
      <sheetName val="Civil_Boq"/>
      <sheetName val="DETAILED__BOQ"/>
      <sheetName val="M-Book_for_Conc"/>
      <sheetName val="M-Book_for_FW"/>
      <sheetName val="Activity_List"/>
      <sheetName val="HIRED_LABOUR_CODE"/>
      <sheetName val="PA-_Consutant_"/>
      <sheetName val="foot-slab_reinft"/>
      <sheetName val="Softscape_Buildup"/>
      <sheetName val="Mat'l_Rate"/>
      <sheetName val="Ap_A3"/>
      <sheetName val="2_Div_14_3"/>
      <sheetName val="SHOPLIST_xls2"/>
      <sheetName val="PROJECT_BRIEF3"/>
      <sheetName val="Bill_24"/>
      <sheetName val="C_(3)3"/>
      <sheetName val="Bill_13"/>
      <sheetName val="Bill_33"/>
      <sheetName val="Bill_43"/>
      <sheetName val="Bill_53"/>
      <sheetName val="Bill_63"/>
      <sheetName val="Bill_73"/>
      <sheetName val="Dubai_golf2"/>
      <sheetName val="beam-reinft-IIInd_floor2"/>
      <sheetName val="Invoice_Summary2"/>
      <sheetName val="POWER_ASSUMPTIONS2"/>
      <sheetName val="beam-reinft-machine_rm2"/>
      <sheetName val="Civil_Boq1"/>
      <sheetName val="WITHOUT_C&amp;I_PROFIT_(3)1"/>
      <sheetName val="Activity_List1"/>
      <sheetName val="Softscape_Buildup1"/>
      <sheetName val="Mat'l_Rate1"/>
      <sheetName val="GFA_HQ_Building9"/>
      <sheetName val="GFA_Conference8"/>
      <sheetName val="StattCo_yCharges7"/>
      <sheetName val="BQ_External8"/>
      <sheetName val="Penthouse_Apartment7"/>
      <sheetName val="LABOUR_HISTOGRAM8"/>
      <sheetName val="Chiet_tinh_dz227"/>
      <sheetName val="Chiet_tinh_dz357"/>
      <sheetName val="CT_Thang_Mo7"/>
      <sheetName val="Raw_Data7"/>
      <sheetName val="@risk_rents_and_incentives7"/>
      <sheetName val="Car_park_lease7"/>
      <sheetName val="Net_rent_analysis7"/>
      <sheetName val="Poz-1_7"/>
      <sheetName val="Lab_Cum_Hist7"/>
      <sheetName val="Graph_Data_(DO_NOT_PRINT)7"/>
      <sheetName val="LEVEL_SHEET7"/>
      <sheetName val="SPT_vs_PHI7"/>
      <sheetName val="Bill_No__27"/>
      <sheetName val="Tender_Summary7"/>
      <sheetName val="Insurance_Ext7"/>
      <sheetName val="FOL_-_Bar7"/>
      <sheetName val="Customize_Your_Invoice7"/>
      <sheetName val="HVAC_BoQ7"/>
      <sheetName val="budget_summary_(2)6"/>
      <sheetName val="Budget_Analysis_Summary6"/>
      <sheetName val="Projet,_methodes_&amp;_couts6"/>
      <sheetName val="Risques_majeurs_&amp;_Frais_Ind_6"/>
      <sheetName val="Body_Sheet6"/>
      <sheetName val="1_0_Executive_Summary6"/>
      <sheetName val="Top_sheet6"/>
      <sheetName val="Rate_analysis6"/>
      <sheetName val="intr_stool_brkup6"/>
      <sheetName val="CT__PL6"/>
      <sheetName val="Ap_A4"/>
      <sheetName val="2_Div_14_4"/>
      <sheetName val="SHOPLIST_xls3"/>
      <sheetName val="PROJECT_BRIEF4"/>
      <sheetName val="Bill_25"/>
      <sheetName val="C_(3)4"/>
      <sheetName val="Bill_14"/>
      <sheetName val="Bill_34"/>
      <sheetName val="Bill_44"/>
      <sheetName val="Bill_54"/>
      <sheetName val="Bill_64"/>
      <sheetName val="Bill_74"/>
      <sheetName val="Dubai_golf3"/>
      <sheetName val="beam-reinft-IIInd_floor3"/>
      <sheetName val="Invoice_Summary3"/>
      <sheetName val="POWER_ASSUMPTIONS3"/>
      <sheetName val="beam-reinft-machine_rm3"/>
      <sheetName val="Civil_Boq2"/>
      <sheetName val="WITHOUT_C&amp;I_PROFIT_(3)2"/>
      <sheetName val="Activity_List2"/>
      <sheetName val="Softscape_Buildup2"/>
      <sheetName val="Mat'l_Rate2"/>
      <sheetName val="BILL_COV"/>
      <sheetName val="Ra__stair"/>
      <sheetName val="Summary of Work"/>
      <sheetName val="Data_Summary"/>
      <sheetName val="Materials Cost(PCC)"/>
      <sheetName val="India F&amp;S Template"/>
      <sheetName val="Annex"/>
      <sheetName val="factors"/>
      <sheetName val="P4-B"/>
      <sheetName val="Break_Up"/>
      <sheetName val="RESULT"/>
      <sheetName val="IO LIST"/>
      <sheetName val="Formulas"/>
      <sheetName val="Material "/>
      <sheetName val="Quote Sheet"/>
      <sheetName val="Toolbox"/>
      <sheetName val="INSTR"/>
      <sheetName val="Div. 02"/>
      <sheetName val="Div. 03"/>
      <sheetName val="Div. 04"/>
      <sheetName val="Div. 05"/>
      <sheetName val="Div. 06"/>
      <sheetName val="Div. 07"/>
      <sheetName val="Div. 08"/>
      <sheetName val="Div. 09"/>
      <sheetName val="Div. 10"/>
      <sheetName val="Div. 11"/>
      <sheetName val="Div. 12"/>
      <sheetName val="Div.13"/>
      <sheetName val="EXTERNAL WORKS"/>
      <sheetName val="PARAMETER"/>
      <sheetName val="PRODUCTIVITY RATE"/>
      <sheetName val="U.R.A - MASONRY"/>
      <sheetName val="U.R.A - PLASTERING"/>
      <sheetName val="U.R.A - TILING"/>
      <sheetName val="U.R.A - GRANITE"/>
      <sheetName val="V.C 2 - EARTHWORK"/>
      <sheetName val="V.C 9 - CERAMIC"/>
      <sheetName val="V.C 9 - FINISHES"/>
      <sheetName val="ConferenceCentre?옰ʒ䄂ʒ鵠ʐ䄂ʒ閐̐䄂ʒ蕈̐"/>
      <sheetName val="2.2)Revised Cash Flow"/>
      <sheetName val="B185-B-2"/>
      <sheetName val="B185-B-3"/>
      <sheetName val="B185-B-4"/>
      <sheetName val="B185-B-5"/>
      <sheetName val="B185-B-6"/>
      <sheetName val="B185-B-7"/>
      <sheetName val="B185-B-8"/>
      <sheetName val="B185-B-9.1"/>
      <sheetName val="B185-B-9.2"/>
      <sheetName val="RA-markate"/>
      <sheetName val="BOQ_Direct_selling cost"/>
      <sheetName val="Day_work"/>
      <sheetName val="갑지"/>
      <sheetName val="15-MECH"/>
      <sheetName val="Gra¦_x0004_)_x0000__x0000__x0000_VW_x0000__x0000__x0000__x0000__x0000__x0000__x0000__x0000__x0000_ U"/>
      <sheetName val="/VW_x0000_VU_x0000_)_x0000__x0000__x0000_)_x0000__x0000__x0000__x0001__x0000__x0000__x0000_tÏØ0_x0009__x0008__x0000__x0000__x0009__x0008_"/>
      <sheetName val="/VW_x0000_VU_x0000_)_x0000__x0000__x0000_)_x0000__x0000__x0000__x0001__x0000__x0000__x0000_tÏØ0 _x0008__x0000__x0000_ _x0008_"/>
      <sheetName val="Eq. Mobilization"/>
      <sheetName val="w't table"/>
      <sheetName val="cp-e1"/>
      <sheetName val="COLUMN"/>
      <sheetName val="Dropdown"/>
      <sheetName val="Elemental Buildup"/>
      <sheetName val="Division 2"/>
      <sheetName val="Division3"/>
      <sheetName val="Division 4"/>
      <sheetName val="Division 5"/>
      <sheetName val="Division 6"/>
      <sheetName val="Division 7"/>
      <sheetName val="Division 8"/>
      <sheetName val="Division 9"/>
      <sheetName val="Division 10"/>
      <sheetName val="Division11"/>
      <sheetName val="Division 12"/>
      <sheetName val="Division 14"/>
      <sheetName val="Division 21"/>
      <sheetName val="Division 22"/>
      <sheetName val="Division 23"/>
      <sheetName val="Division 26"/>
      <sheetName val="Division 27"/>
      <sheetName val="Division 28"/>
      <sheetName val="Division 31"/>
      <sheetName val="Division 32"/>
      <sheetName val="Division 33"/>
      <sheetName val="SUM"/>
      <sheetName val="Material List "/>
      <sheetName val="CHART OF ACCOUNTS"/>
      <sheetName val="E-Bill No.6 A-O"/>
      <sheetName val="77S(O)"/>
      <sheetName val="PointNo.5"/>
      <sheetName val="11-hsd"/>
      <sheetName val="13-septic"/>
      <sheetName val="7-ug"/>
      <sheetName val="2-utility"/>
      <sheetName val="18-misc"/>
      <sheetName val="5-pipe"/>
      <sheetName val="입찰내역 발주처 양식"/>
      <sheetName val="B03"/>
      <sheetName val="B09.1"/>
      <sheetName val="Working for RCC"/>
      <sheetName val="bill nb2-Plumbing &amp; Drainag"/>
      <sheetName val="Pl &amp; Dr B"/>
      <sheetName val="Pl &amp; Dr G"/>
      <sheetName val="Pl &amp; Dr M"/>
      <sheetName val="Pl &amp; Dr 1"/>
      <sheetName val="Pl &amp; Dr 2"/>
      <sheetName val="Pl &amp; Dr 3"/>
      <sheetName val="Pl &amp; Dr 4"/>
      <sheetName val="Pl &amp; Dr 5"/>
      <sheetName val="Pl &amp; Dr 6"/>
      <sheetName val="Pl &amp; Dr 7"/>
      <sheetName val="Pl &amp; Dr 8"/>
      <sheetName val="Pl &amp; Dr R"/>
      <sheetName val="FF B"/>
      <sheetName val="FF G"/>
      <sheetName val="FF M"/>
      <sheetName val="FF 1"/>
      <sheetName val="FF 2 "/>
      <sheetName val="FF 3"/>
      <sheetName val="FF 4"/>
      <sheetName val="FF 5"/>
      <sheetName val="FF 6 "/>
      <sheetName val="FF 7"/>
      <sheetName val="FF 8"/>
      <sheetName val="FF R"/>
      <sheetName val="bill nb3-FF"/>
      <sheetName val="HVAC B"/>
      <sheetName val="HVAC G"/>
      <sheetName val="HVAC M"/>
      <sheetName val="HVAC 1"/>
      <sheetName val="HVAC 2"/>
      <sheetName val="HVAC 3"/>
      <sheetName val="HVAC 4"/>
      <sheetName val="HVAC 5"/>
      <sheetName val="HVAC 6"/>
      <sheetName val="HVAC 7"/>
      <sheetName val="HVAC 8"/>
      <sheetName val="HVAC R"/>
      <sheetName val="bill nb4-HVAC"/>
      <sheetName val="Pre"/>
      <sheetName val="SC B"/>
      <sheetName val="SC G"/>
      <sheetName val="SC M"/>
      <sheetName val="SC 1"/>
      <sheetName val="SC 2"/>
      <sheetName val="SC 3"/>
      <sheetName val="SC 4"/>
      <sheetName val="SC 5"/>
      <sheetName val="SC 6"/>
      <sheetName val="SC 7"/>
      <sheetName val="SC 8"/>
      <sheetName val="SC R"/>
      <sheetName val="6-SC"/>
      <sheetName val="AV B"/>
      <sheetName val="AV G"/>
      <sheetName val="AV M"/>
      <sheetName val="AV 1"/>
      <sheetName val="AV 2"/>
      <sheetName val="AV 3"/>
      <sheetName val="AV 4"/>
      <sheetName val="AV 5"/>
      <sheetName val="AV 6"/>
      <sheetName val="AV 7"/>
      <sheetName val="AV 8"/>
      <sheetName val="7-AV"/>
      <sheetName val="EL B"/>
      <sheetName val="ELG"/>
      <sheetName val="EL M"/>
      <sheetName val="EL 1"/>
      <sheetName val="EL 2"/>
      <sheetName val="EL 3"/>
      <sheetName val="EL 4"/>
      <sheetName val="EL 5"/>
      <sheetName val="EL 6"/>
      <sheetName val="EL 7"/>
      <sheetName val="EL 8"/>
      <sheetName val="EL R"/>
      <sheetName val="EL TR"/>
      <sheetName val="8- EL"/>
      <sheetName val="FA B"/>
      <sheetName val="FA G"/>
      <sheetName val="FA M"/>
      <sheetName val="FA 1"/>
      <sheetName val="FA 2"/>
      <sheetName val="FA 3"/>
      <sheetName val="FA 4"/>
      <sheetName val="FA 5"/>
      <sheetName val="FA 6"/>
      <sheetName val="FA 7"/>
      <sheetName val="FA 8"/>
      <sheetName val="FA R"/>
      <sheetName val="9- FA"/>
      <sheetName val="VALVE_CHAMBERS"/>
      <sheetName val="Fire_Hydrants"/>
      <sheetName val="B_GATE_VALVE"/>
      <sheetName val="Sub_G1_Fire"/>
      <sheetName val="Sub_G12_Fire"/>
      <sheetName val="DETAILED__BOQ1"/>
      <sheetName val="M-Book_for_Conc1"/>
      <sheetName val="M-Book_for_FW1"/>
      <sheetName val="HIRED_LABOUR_CODE1"/>
      <sheetName val="PA-_Consutant_1"/>
      <sheetName val="foot-slab_reinft1"/>
      <sheetName val="VALVE_CHAMBERS1"/>
      <sheetName val="Fire_Hydrants1"/>
      <sheetName val="B_GATE_VALVE1"/>
      <sheetName val="Sub_G1_Fire1"/>
      <sheetName val="Sub_G12_Fire1"/>
      <sheetName val="DETAILED__BOQ2"/>
      <sheetName val="M-Book_for_Conc2"/>
      <sheetName val="M-Book_for_FW2"/>
      <sheetName val="Ra__stair1"/>
      <sheetName val="HIRED_LABOUR_CODE2"/>
      <sheetName val="PA-_Consutant_2"/>
      <sheetName val="foot-slab_reinft2"/>
      <sheetName val="BILL_COV1"/>
      <sheetName val="房屋及建筑物"/>
      <sheetName val="XL4Poppy"/>
      <sheetName val="GFA_HQ_Building10"/>
      <sheetName val="GFA_Conference9"/>
      <sheetName val="StattCo_yCharges8"/>
      <sheetName val="BQ_External9"/>
      <sheetName val="Penthouse_Apartment8"/>
      <sheetName val="LABOUR_HISTOGRAM9"/>
      <sheetName val="Chiet_tinh_dz228"/>
      <sheetName val="Chiet_tinh_dz358"/>
      <sheetName val="CT_Thang_Mo8"/>
      <sheetName val="Raw_Data8"/>
      <sheetName val="@risk_rents_and_incentives8"/>
      <sheetName val="Car_park_lease8"/>
      <sheetName val="Net_rent_analysis8"/>
      <sheetName val="Poz-1_8"/>
      <sheetName val="Lab_Cum_Hist8"/>
      <sheetName val="Graph_Data_(DO_NOT_PRINT)8"/>
      <sheetName val="LEVEL_SHEET8"/>
      <sheetName val="SPT_vs_PHI8"/>
      <sheetName val="Bill_No__28"/>
      <sheetName val="Tender_Summary8"/>
      <sheetName val="Insurance_Ext8"/>
      <sheetName val="FOL_-_Bar8"/>
      <sheetName val="Customize_Your_Invoice8"/>
      <sheetName val="HVAC_BoQ8"/>
      <sheetName val="budget_summary_(2)7"/>
      <sheetName val="Budget_Analysis_Summary7"/>
      <sheetName val="Projet,_methodes_&amp;_couts7"/>
      <sheetName val="Risques_majeurs_&amp;_Frais_Ind_7"/>
      <sheetName val="Body_Sheet7"/>
      <sheetName val="1_0_Executive_Summary7"/>
      <sheetName val="Top_sheet7"/>
      <sheetName val="Rate_analysis7"/>
      <sheetName val="intr_stool_brkup7"/>
      <sheetName val="CT__PL7"/>
      <sheetName val="Ap_A5"/>
      <sheetName val="2_Div_14_5"/>
      <sheetName val="SHOPLIST_xls4"/>
      <sheetName val="PROJECT_BRIEF5"/>
      <sheetName val="Bill_26"/>
      <sheetName val="C_(3)5"/>
      <sheetName val="Bill_15"/>
      <sheetName val="Bill_35"/>
      <sheetName val="Bill_45"/>
      <sheetName val="Bill_55"/>
      <sheetName val="Bill_65"/>
      <sheetName val="Bill_75"/>
      <sheetName val="Dubai_golf4"/>
      <sheetName val="beam-reinft-IIInd_floor4"/>
      <sheetName val="Invoice_Summary4"/>
      <sheetName val="POWER_ASSUMPTIONS4"/>
      <sheetName val="beam-reinft-machine_rm4"/>
      <sheetName val="Civil_Boq3"/>
      <sheetName val="WITHOUT_C&amp;I_PROFIT_(3)3"/>
      <sheetName val="Activity_List3"/>
      <sheetName val="Softscape_Buildup3"/>
      <sheetName val="Mat'l_Rate3"/>
      <sheetName val="GFA_HQ_Building11"/>
      <sheetName val="GFA_Conference10"/>
      <sheetName val="StattCo_yCharges9"/>
      <sheetName val="BQ_External10"/>
      <sheetName val="Penthouse_Apartment9"/>
      <sheetName val="LABOUR_HISTOGRAM10"/>
      <sheetName val="Chiet_tinh_dz229"/>
      <sheetName val="Chiet_tinh_dz359"/>
      <sheetName val="CT_Thang_Mo9"/>
      <sheetName val="Raw_Data9"/>
      <sheetName val="@risk_rents_and_incentives9"/>
      <sheetName val="Car_park_lease9"/>
      <sheetName val="Net_rent_analysis9"/>
      <sheetName val="Poz-1_9"/>
      <sheetName val="Lab_Cum_Hist9"/>
      <sheetName val="Graph_Data_(DO_NOT_PRINT)9"/>
      <sheetName val="LEVEL_SHEET9"/>
      <sheetName val="SPT_vs_PHI9"/>
      <sheetName val="Bill_No__29"/>
      <sheetName val="Tender_Summary9"/>
      <sheetName val="Insurance_Ext9"/>
      <sheetName val="FOL_-_Bar9"/>
      <sheetName val="Customize_Your_Invoice9"/>
      <sheetName val="HVAC_BoQ9"/>
      <sheetName val="budget_summary_(2)8"/>
      <sheetName val="Budget_Analysis_Summary8"/>
      <sheetName val="Projet,_methodes_&amp;_couts8"/>
      <sheetName val="Risques_majeurs_&amp;_Frais_Ind_8"/>
      <sheetName val="Body_Sheet8"/>
      <sheetName val="1_0_Executive_Summary8"/>
      <sheetName val="Top_sheet8"/>
      <sheetName val="Rate_analysis8"/>
      <sheetName val="intr_stool_brkup8"/>
      <sheetName val="CT__PL8"/>
      <sheetName val="Ap_A6"/>
      <sheetName val="2_Div_14_6"/>
      <sheetName val="SHOPLIST_xls5"/>
      <sheetName val="PROJECT_BRIEF6"/>
      <sheetName val="Bill_27"/>
      <sheetName val="C_(3)6"/>
      <sheetName val="Bill_16"/>
      <sheetName val="Bill_36"/>
      <sheetName val="Bill_46"/>
      <sheetName val="Bill_56"/>
      <sheetName val="Bill_66"/>
      <sheetName val="Bill_76"/>
      <sheetName val="Dubai_golf5"/>
      <sheetName val="beam-reinft-IIInd_floor5"/>
      <sheetName val="Invoice_Summary5"/>
      <sheetName val="POWER_ASSUMPTIONS5"/>
      <sheetName val="beam-reinft-machine_rm5"/>
      <sheetName val="Civil_Boq4"/>
      <sheetName val="WITHOUT_C&amp;I_PROFIT_(3)4"/>
      <sheetName val="Activity_List4"/>
      <sheetName val="Softscape_Buildup4"/>
      <sheetName val="Mat'l_Rate4"/>
      <sheetName val="BILL_COV2"/>
      <sheetName val="Ra__stair2"/>
      <sheetName val="Day_work1"/>
      <sheetName val="Materials_Cost(PCC)"/>
      <sheetName val="India_F&amp;S_Template"/>
      <sheetName val="IO_LIST"/>
      <sheetName val="Material_"/>
      <sheetName val="Quote_Sheet"/>
      <sheetName val="Eq__Mobilization"/>
      <sheetName val="Working_for_RCC"/>
      <sheetName val="B185-B-9_1"/>
      <sheetName val="B185-B-9_2"/>
      <sheetName val="BOQ_Direct_selling_cost"/>
      <sheetName val="CHART_OF_ACCOUNTS"/>
      <sheetName val="E-Bill_No_6_A-O"/>
      <sheetName val="B09_1"/>
      <sheetName val="PMWeb data"/>
      <sheetName val="BS"/>
      <sheetName val="col-reinft1"/>
      <sheetName val="PRECAST lightconc-II"/>
      <sheetName val="P&amp;L-BDMC"/>
      <sheetName val="final abstract"/>
      <sheetName val="Detail"/>
      <sheetName val="p&amp;m"/>
      <sheetName val="Voucher"/>
      <sheetName val="ConferenceCentre_x005f_x0000_옰ʒ䄂ʒ鵠ʐ䄂ʒ"/>
      <sheetName val="Geneí¬_x005f_x0008_i_x005f_x0000__x005f_x0000__x0"/>
      <sheetName val="70_x005f_x0000_,_0_x005f_x0000_s«_x005f_x0008_i_x"/>
      <sheetName val="Geneí¬_x005f_x0008_i"/>
      <sheetName val="PMWeb_data"/>
      <sheetName val="SS_MH"/>
      <sheetName val="SS MH"/>
      <sheetName val="집계표(OPTION)"/>
      <sheetName val="SStaff-Sept2013"/>
      <sheetName val="Index List"/>
      <sheetName val="Type List"/>
      <sheetName val="File Types"/>
      <sheetName val="LIST DO NOT REMOVE"/>
      <sheetName val="_x005f_x0000__x005f_x0000__x005f_x0000__x005f_x0000__x0"/>
      <sheetName val="Staff Acco."/>
      <sheetName val="TBAL9697 -group wise  sdpl"/>
      <sheetName val="Div__02"/>
      <sheetName val="Div__03"/>
      <sheetName val="Div__04"/>
      <sheetName val="Div__05"/>
      <sheetName val="Div__06"/>
      <sheetName val="Div__07"/>
      <sheetName val="Div__08"/>
      <sheetName val="Div__09"/>
      <sheetName val="Div__10"/>
      <sheetName val="Div__11"/>
      <sheetName val="Div__12"/>
      <sheetName val="Div_13"/>
      <sheetName val="EXTERNAL_WORKS"/>
      <sheetName val="PRODUCTIVITY_RATE"/>
      <sheetName val="U_R_A_-_MASONRY"/>
      <sheetName val="U_R_A_-_PLASTERING"/>
      <sheetName val="U_R_A_-_TILING"/>
      <sheetName val="U_R_A_-_GRANITE"/>
      <sheetName val="V_C_2_-_EARTHWORK"/>
      <sheetName val="V_C_9_-_CERAMIC"/>
      <sheetName val="V_C_9_-_FINISHES"/>
      <sheetName val="2_2)Revised_Cash_Flow"/>
      <sheetName val="Gra¦_x0004_)"/>
      <sheetName val="/VW"/>
      <sheetName val="Lists"/>
      <sheetName val="Day_work2"/>
      <sheetName val="Gra¦)VW_U"/>
      <sheetName val="/VWVU))tÏØ0  "/>
      <sheetName val="/VWVU))tÏØ0__"/>
      <sheetName val="SITE WORK"/>
      <sheetName val="escalation"/>
      <sheetName val="ANAL"/>
      <sheetName val="Materials_Cost(PCC)1"/>
      <sheetName val="India_F&amp;S_Template1"/>
      <sheetName val="IO_LIST1"/>
      <sheetName val="Material_1"/>
      <sheetName val="Quote_Sheet1"/>
      <sheetName val="Div__021"/>
      <sheetName val="Div__031"/>
      <sheetName val="Div__041"/>
      <sheetName val="Div__051"/>
      <sheetName val="Div__061"/>
      <sheetName val="Div__071"/>
      <sheetName val="Div__081"/>
      <sheetName val="Div__091"/>
      <sheetName val="Div__101"/>
      <sheetName val="Div__111"/>
      <sheetName val="Div__121"/>
      <sheetName val="Div_131"/>
      <sheetName val="EXTERNAL_WORKS1"/>
      <sheetName val="PRODUCTIVITY_RATE1"/>
      <sheetName val="U_R_A_-_MASONRY1"/>
      <sheetName val="U_R_A_-_PLASTERING1"/>
      <sheetName val="U_R_A_-_TILING1"/>
      <sheetName val="U_R_A_-_GRANITE1"/>
      <sheetName val="V_C_2_-_EARTHWORK1"/>
      <sheetName val="V_C_9_-_CERAMIC1"/>
      <sheetName val="V_C_9_-_FINISHES1"/>
      <sheetName val="Quantity"/>
      <sheetName val="PNT-QUOT-#3"/>
      <sheetName val="COAT&amp;WRAP-QIOT-#3"/>
      <sheetName val="Earthwork"/>
      <sheetName val="GIAVLIEU"/>
      <sheetName val="Project Cost Breakdown"/>
      <sheetName val="Materials_Cost(PCC)2"/>
      <sheetName val="India_F&amp;S_Template2"/>
      <sheetName val="IO_LIST2"/>
      <sheetName val="Material_2"/>
      <sheetName val="Quote_Sheet2"/>
      <sheetName val="Div__022"/>
      <sheetName val="Div__032"/>
      <sheetName val="Div__042"/>
      <sheetName val="Div__052"/>
      <sheetName val="Div__062"/>
      <sheetName val="Div__072"/>
      <sheetName val="Div__082"/>
      <sheetName val="Div__092"/>
      <sheetName val="Div__102"/>
      <sheetName val="Div__112"/>
      <sheetName val="Div__122"/>
      <sheetName val="Div_132"/>
      <sheetName val="EXTERNAL_WORKS2"/>
      <sheetName val="PRODUCTIVITY_RATE2"/>
      <sheetName val="U_R_A_-_MASONRY2"/>
      <sheetName val="U_R_A_-_PLASTERING2"/>
      <sheetName val="U_R_A_-_TILING2"/>
      <sheetName val="U_R_A_-_GRANITE2"/>
      <sheetName val="V_C_2_-_EARTHWORK2"/>
      <sheetName val="V_C_9_-_CERAMIC2"/>
      <sheetName val="V_C_9_-_FINISHES2"/>
      <sheetName val="VALVE_CHAMBERS2"/>
      <sheetName val="Fire_Hydrants2"/>
      <sheetName val="B_GATE_VALVE2"/>
      <sheetName val="Sub_G1_Fire2"/>
      <sheetName val="Sub_G12_Fire2"/>
      <sheetName val="HIRED_LABOUR_CODE3"/>
      <sheetName val="PA-_Consutant_3"/>
      <sheetName val="foot-slab_reinft3"/>
      <sheetName val="DETAILED__BOQ3"/>
      <sheetName val="M-Book_for_Conc3"/>
      <sheetName val="M-Book_for_FW3"/>
      <sheetName val="w't_table"/>
      <sheetName val="bill_nb2-Plumbing_&amp;_Drainag"/>
      <sheetName val="Pl_&amp;_Dr_B"/>
      <sheetName val="Pl_&amp;_Dr_G"/>
      <sheetName val="Pl_&amp;_Dr_M"/>
      <sheetName val="Pl_&amp;_Dr_1"/>
      <sheetName val="Pl_&amp;_Dr_2"/>
      <sheetName val="Pl_&amp;_Dr_3"/>
      <sheetName val="Pl_&amp;_Dr_4"/>
      <sheetName val="Pl_&amp;_Dr_5"/>
      <sheetName val="Pl_&amp;_Dr_6"/>
      <sheetName val="Pl_&amp;_Dr_7"/>
      <sheetName val="Pl_&amp;_Dr_8"/>
      <sheetName val="Pl_&amp;_Dr_R"/>
      <sheetName val="FF_B"/>
      <sheetName val="FF_G"/>
      <sheetName val="FF_M"/>
      <sheetName val="FF_1"/>
      <sheetName val="FF_2_"/>
      <sheetName val="FF_3"/>
      <sheetName val="FF_4"/>
      <sheetName val="FF_5"/>
      <sheetName val="FF_6_"/>
      <sheetName val="FF_7"/>
      <sheetName val="FF_8"/>
      <sheetName val="FF_R"/>
      <sheetName val="bill_nb3-FF"/>
      <sheetName val="HVAC_B"/>
      <sheetName val="HVAC_G"/>
      <sheetName val="HVAC_M"/>
      <sheetName val="HVAC_1"/>
      <sheetName val="HVAC_2"/>
      <sheetName val="HVAC_3"/>
      <sheetName val="HVAC_4"/>
      <sheetName val="HVAC_5"/>
      <sheetName val="HVAC_6"/>
      <sheetName val="HVAC_7"/>
      <sheetName val="HVAC_8"/>
      <sheetName val="HVAC_R"/>
      <sheetName val="bill_nb4-HVAC"/>
      <sheetName val="SC_B"/>
      <sheetName val="SC_G"/>
      <sheetName val="SC_M"/>
      <sheetName val="SC_1"/>
      <sheetName val="SC_2"/>
      <sheetName val="SC_3"/>
      <sheetName val="SC_4"/>
      <sheetName val="SC_5"/>
      <sheetName val="SC_6"/>
      <sheetName val="SC_7"/>
      <sheetName val="SC_8"/>
      <sheetName val="SC_R"/>
      <sheetName val="AV_B"/>
      <sheetName val="AV_G"/>
      <sheetName val="AV_M"/>
      <sheetName val="AV_1"/>
      <sheetName val="AV_2"/>
      <sheetName val="AV_3"/>
      <sheetName val="AV_4"/>
      <sheetName val="AV_5"/>
      <sheetName val="AV_6"/>
      <sheetName val="AV_7"/>
      <sheetName val="AV_8"/>
      <sheetName val="EL_B"/>
      <sheetName val="EL_M"/>
      <sheetName val="EL_1"/>
      <sheetName val="EL_2"/>
      <sheetName val="EL_3"/>
      <sheetName val="EL_4"/>
      <sheetName val="EL_5"/>
      <sheetName val="EL_6"/>
      <sheetName val="EL_7"/>
      <sheetName val="EL_8"/>
      <sheetName val="EL_R"/>
      <sheetName val="EL_TR"/>
      <sheetName val="8-_EL"/>
      <sheetName val="FA_B"/>
      <sheetName val="FA_G"/>
      <sheetName val="FA_M"/>
      <sheetName val="FA_1"/>
      <sheetName val="FA_2"/>
      <sheetName val="FA_3"/>
      <sheetName val="FA_4"/>
      <sheetName val="FA_5"/>
      <sheetName val="FA_6"/>
      <sheetName val="FA_7"/>
      <sheetName val="FA_8"/>
      <sheetName val="FA_R"/>
      <sheetName val="9-_FA"/>
      <sheetName val="GRSummary"/>
      <sheetName val="Employee List"/>
      <sheetName val="B6.2 "/>
      <sheetName val="Prices"/>
      <sheetName val="Rate summary"/>
      <sheetName val="#REF!"/>
      <sheetName val="SW-TEO"/>
      <sheetName val="科目余额表正式"/>
      <sheetName val="SIEMENS"/>
      <sheetName val="PointNo_5"/>
      <sheetName val="Elemental_Buildup"/>
      <sheetName val="Chiet t"/>
      <sheetName val="Staffing and Rates IA"/>
      <sheetName val="??-BLDG"/>
      <sheetName val="ml"/>
      <sheetName val="Demand"/>
      <sheetName val="Occ"/>
      <sheetName val="d-safe DELUXE"/>
      <sheetName val="Рабочий лист"/>
      <sheetName val="ФМ"/>
      <sheetName val="Сравнение"/>
      <sheetName val="Division_2"/>
      <sheetName val="Division_4"/>
      <sheetName val="Division_5"/>
      <sheetName val="Division_6"/>
      <sheetName val="Division_7"/>
      <sheetName val="Division_8"/>
      <sheetName val="Division_9"/>
      <sheetName val="Division_10"/>
      <sheetName val="Division_12"/>
      <sheetName val="Division_14"/>
      <sheetName val="Division_21"/>
      <sheetName val="Division_22"/>
      <sheetName val="Division_23"/>
      <sheetName val="Division_26"/>
      <sheetName val="Division_27"/>
      <sheetName val="Division_28"/>
      <sheetName val="Division_31"/>
      <sheetName val="Division_32"/>
      <sheetName val="Division_33"/>
      <sheetName val="Index_List"/>
      <sheetName val="Type_List"/>
      <sheetName val="File_Types"/>
      <sheetName val="XV10017"/>
      <sheetName val="Sub_G1_Five"/>
      <sheetName val="%"/>
      <sheetName val="Annex 1 Sect 3a"/>
      <sheetName val="Annex 1 Sect 3a.1"/>
      <sheetName val="Annex 1 Sect 3b"/>
      <sheetName val="Annex 1 Sect 3c"/>
      <sheetName val="HOURLY RATES"/>
      <sheetName val="GFA_HQ_Building12"/>
      <sheetName val="GFA_Conference11"/>
      <sheetName val="BQ_External11"/>
      <sheetName val="Projet,_methodes_&amp;_couts9"/>
      <sheetName val="Risques_majeurs_&amp;_Frais_Ind_9"/>
      <sheetName val="Penthouse_Apartment10"/>
      <sheetName val="LABOUR_HISTOGRAM11"/>
      <sheetName val="StattCo_yCharges10"/>
      <sheetName val="Chiet_tinh_dz2210"/>
      <sheetName val="Chiet_tinh_dz3510"/>
      <sheetName val="Raw_Data10"/>
      <sheetName val="CT_Thang_Mo10"/>
      <sheetName val="LEVEL_SHEET10"/>
      <sheetName val="SPT_vs_PHI10"/>
      <sheetName val="@risk_rents_and_incentives10"/>
      <sheetName val="Car_park_lease10"/>
      <sheetName val="Net_rent_analysis10"/>
      <sheetName val="Poz-1_10"/>
      <sheetName val="Lab_Cum_Hist10"/>
      <sheetName val="Graph_Data_(DO_NOT_PRINT)10"/>
      <sheetName val="Bill_No__210"/>
      <sheetName val="budget_summary_(2)9"/>
      <sheetName val="Budget_Analysis_Summary9"/>
      <sheetName val="Customize_Your_Invoice10"/>
      <sheetName val="HVAC_BoQ10"/>
      <sheetName val="FOL_-_Bar10"/>
      <sheetName val="Tender_Summary10"/>
      <sheetName val="Insurance_Ext10"/>
      <sheetName val="CT__PL9"/>
      <sheetName val="intr_stool_brkup9"/>
      <sheetName val="Top_sheet9"/>
      <sheetName val="Rate_analysis9"/>
      <sheetName val="PROJECT_BRIEF7"/>
      <sheetName val="Body_Sheet9"/>
      <sheetName val="1_0_Executive_Summary9"/>
      <sheetName val="C_(3)7"/>
      <sheetName val="Bill_28"/>
      <sheetName val="Ap_A7"/>
      <sheetName val="2_Div_14_7"/>
      <sheetName val="Bill_17"/>
      <sheetName val="Bill_37"/>
      <sheetName val="Bill_47"/>
      <sheetName val="Bill_57"/>
      <sheetName val="Bill_67"/>
      <sheetName val="Bill_77"/>
      <sheetName val="SHOPLIST_xls6"/>
      <sheetName val="Dubai_golf6"/>
      <sheetName val="beam-reinft-IIInd_floor6"/>
      <sheetName val="Invoice_Summary6"/>
      <sheetName val="POWER_ASSUMPTIONS6"/>
      <sheetName val="beam-reinft-machine_rm6"/>
      <sheetName val="WITHOUT_C&amp;I_PROFIT_(3)5"/>
      <sheetName val="Civil_Boq5"/>
      <sheetName val="Activity_List5"/>
      <sheetName val="Softscape_Buildup5"/>
      <sheetName val="Mat'l_Rate5"/>
      <sheetName val="HIRED_LABOUR_CODE4"/>
      <sheetName val="PA-_Consutant_4"/>
      <sheetName val="foot-slab_reinft4"/>
      <sheetName val="DETAILED__BOQ4"/>
      <sheetName val="M-Book_for_Conc4"/>
      <sheetName val="M-Book_for_FW4"/>
      <sheetName val="BILL_COV3"/>
      <sheetName val="Ra__stair3"/>
      <sheetName val="VALVE_CHAMBERS3"/>
      <sheetName val="Fire_Hydrants3"/>
      <sheetName val="B_GATE_VALVE3"/>
      <sheetName val="Sub_G1_Fire3"/>
      <sheetName val="Sub_G12_Fire3"/>
      <sheetName val="Eq__Mobilization1"/>
      <sheetName val="Working_for_RCC1"/>
      <sheetName val="B185-B-9_11"/>
      <sheetName val="B185-B-9_21"/>
      <sheetName val="BOQ_Direct_selling_cost1"/>
      <sheetName val="CHART_OF_ACCOUNTS1"/>
      <sheetName val="E-Bill_No_6_A-O1"/>
      <sheetName val="B09_11"/>
      <sheetName val="bill_nb2-Plumbing_&amp;_Drainag1"/>
      <sheetName val="Pl_&amp;_Dr_B1"/>
      <sheetName val="Pl_&amp;_Dr_G1"/>
      <sheetName val="Pl_&amp;_Dr_M1"/>
      <sheetName val="Pl_&amp;_Dr_11"/>
      <sheetName val="Pl_&amp;_Dr_21"/>
      <sheetName val="Pl_&amp;_Dr_31"/>
      <sheetName val="Pl_&amp;_Dr_41"/>
      <sheetName val="Pl_&amp;_Dr_51"/>
      <sheetName val="Pl_&amp;_Dr_61"/>
      <sheetName val="Pl_&amp;_Dr_71"/>
      <sheetName val="Pl_&amp;_Dr_81"/>
      <sheetName val="Pl_&amp;_Dr_R1"/>
      <sheetName val="FF_B1"/>
      <sheetName val="FF_G1"/>
      <sheetName val="FF_M1"/>
      <sheetName val="FF_11"/>
      <sheetName val="FF_2_1"/>
      <sheetName val="FF_31"/>
      <sheetName val="FF_41"/>
      <sheetName val="FF_51"/>
      <sheetName val="FF_6_1"/>
      <sheetName val="FF_71"/>
      <sheetName val="FF_81"/>
      <sheetName val="FF_R1"/>
      <sheetName val="bill_nb3-FF1"/>
      <sheetName val="HVAC_B1"/>
      <sheetName val="HVAC_G1"/>
      <sheetName val="HVAC_M1"/>
      <sheetName val="HVAC_11"/>
      <sheetName val="HVAC_21"/>
      <sheetName val="HVAC_31"/>
      <sheetName val="HVAC_41"/>
      <sheetName val="HVAC_51"/>
      <sheetName val="HVAC_61"/>
      <sheetName val="HVAC_71"/>
      <sheetName val="HVAC_81"/>
      <sheetName val="HVAC_R1"/>
      <sheetName val="bill_nb4-HVAC1"/>
      <sheetName val="SC_B1"/>
      <sheetName val="SC_G1"/>
      <sheetName val="SC_M1"/>
      <sheetName val="SC_11"/>
      <sheetName val="SC_21"/>
      <sheetName val="SC_31"/>
      <sheetName val="SC_41"/>
      <sheetName val="SC_51"/>
      <sheetName val="SC_61"/>
      <sheetName val="SC_71"/>
      <sheetName val="SC_81"/>
      <sheetName val="SC_R1"/>
      <sheetName val="AV_B1"/>
      <sheetName val="AV_G1"/>
      <sheetName val="AV_M1"/>
      <sheetName val="AV_11"/>
      <sheetName val="AV_21"/>
      <sheetName val="AV_31"/>
      <sheetName val="AV_41"/>
      <sheetName val="AV_51"/>
      <sheetName val="AV_61"/>
      <sheetName val="AV_71"/>
      <sheetName val="AV_81"/>
      <sheetName val="EL_B1"/>
      <sheetName val="EL_M1"/>
      <sheetName val="EL_11"/>
      <sheetName val="EL_21"/>
      <sheetName val="EL_31"/>
      <sheetName val="EL_41"/>
      <sheetName val="EL_51"/>
      <sheetName val="EL_61"/>
      <sheetName val="EL_71"/>
      <sheetName val="EL_81"/>
      <sheetName val="EL_R1"/>
      <sheetName val="EL_TR1"/>
      <sheetName val="8-_EL1"/>
      <sheetName val="FA_B1"/>
      <sheetName val="FA_G1"/>
      <sheetName val="FA_M1"/>
      <sheetName val="FA_11"/>
      <sheetName val="FA_21"/>
      <sheetName val="FA_31"/>
      <sheetName val="FA_41"/>
      <sheetName val="FA_51"/>
      <sheetName val="FA_61"/>
      <sheetName val="FA_71"/>
      <sheetName val="FA_81"/>
      <sheetName val="FA_R1"/>
      <sheetName val="9-_FA1"/>
      <sheetName val="PMWeb_data1"/>
      <sheetName val="w't_table1"/>
      <sheetName val="SS_MH1"/>
      <sheetName val="Chiet_t"/>
      <sheetName val="Staffing_and_Rates_IA"/>
      <sheetName val="Gra¦)"/>
      <sheetName val="입찰내역_발주처_양식"/>
      <sheetName val="Material_List_"/>
      <sheetName val="Old"/>
      <sheetName val="Elemental_Buildup1"/>
      <sheetName val="PointNo_51"/>
      <sheetName val="B6_2_"/>
      <sheetName val="LIST_DO_NOT_REMOVE"/>
      <sheetName val="VCH-SLC"/>
      <sheetName val="Item- Compact"/>
      <sheetName val="Supplier"/>
      <sheetName val="BLK2"/>
      <sheetName val="BLK3"/>
      <sheetName val="E &amp; R"/>
      <sheetName val="radar"/>
      <sheetName val="UG"/>
      <sheetName val="Table"/>
      <sheetName val="PT 141- Site A Landscape"/>
      <sheetName val="Summary_of_Work"/>
      <sheetName val="Employee_List"/>
      <sheetName val="BG"/>
      <sheetName val="RAB AR&amp;STR"/>
      <sheetName val="70_x005f_x0000_,/0_x005f_x0000_s«_x005f_x0008_i_x"/>
      <sheetName val="Back up"/>
      <sheetName val="PRJDATA"/>
      <sheetName val="Master"/>
      <sheetName val="合成単価作成表-BLDG"/>
      <sheetName val="BASE_APR17_HISTOGRAMS"/>
      <sheetName val="Geneí¬ i_x0000__x0000_ _x0000_0."/>
      <sheetName val="70_x0000_,/0_x0000_s« i_x0000_Æø í¬ i_x0000_"/>
      <sheetName val="COSTING"/>
      <sheetName val="INDIGINEOUS ITEMS "/>
      <sheetName val="office"/>
      <sheetName val="Lab"/>
      <sheetName val="PRECAST_lightconc-II"/>
      <sheetName val="final_abstract"/>
      <sheetName val="Duct Accesories"/>
      <sheetName val="Mall waterproofing"/>
      <sheetName val="MSCP waterproofing"/>
      <sheetName val="-----------------"/>
      <sheetName val="MA"/>
      <sheetName val="Rebars"/>
      <sheetName val="Materials_Cost(PCC)3"/>
      <sheetName val="India_F&amp;S_Template3"/>
      <sheetName val="IO_LIST3"/>
      <sheetName val="Material_3"/>
      <sheetName val="Quote_Sheet3"/>
      <sheetName val="Day_work3"/>
      <sheetName val="Div__023"/>
      <sheetName val="Div__033"/>
      <sheetName val="Div__043"/>
      <sheetName val="Div__053"/>
      <sheetName val="Div__063"/>
      <sheetName val="Div__073"/>
      <sheetName val="Div__083"/>
      <sheetName val="Div__093"/>
      <sheetName val="Div__103"/>
      <sheetName val="Div__113"/>
      <sheetName val="Div__123"/>
      <sheetName val="Div_133"/>
      <sheetName val="EXTERNAL_WORKS3"/>
      <sheetName val="PRODUCTIVITY_RATE3"/>
      <sheetName val="U_R_A_-_MASONRY3"/>
      <sheetName val="U_R_A_-_PLASTERING3"/>
      <sheetName val="U_R_A_-_TILING3"/>
      <sheetName val="U_R_A_-_GRANITE3"/>
      <sheetName val="V_C_2_-_EARTHWORK3"/>
      <sheetName val="V_C_9_-_CERAMIC3"/>
      <sheetName val="V_C_9_-_FINISHES3"/>
      <sheetName val="70,_0s«iÆøí¬i"/>
      <sheetName val="[SHOPLIST.xls][SHOPLIST.xls]70_x0000_"/>
      <sheetName val="[SHOPLIST.xls][SHOPLIST.xls]70,"/>
      <sheetName val="ConferenceCentre_옰ʒ䄂ʒ鵠ʐ䄂ʒ閐̐䄂ʒ蕈̐"/>
      <sheetName val="GFA_HQ_Building13"/>
      <sheetName val="GFA_Conference12"/>
      <sheetName val="BQ_External12"/>
      <sheetName val="Raw_Data11"/>
      <sheetName val="Penthouse_Apartment11"/>
      <sheetName val="StattCo_yCharges11"/>
      <sheetName val="@risk_rents_and_incentives11"/>
      <sheetName val="Car_park_lease11"/>
      <sheetName val="Net_rent_analysis11"/>
      <sheetName val="Poz-1_11"/>
      <sheetName val="Chiet_tinh_dz2211"/>
      <sheetName val="Chiet_tinh_dz3511"/>
      <sheetName val="LEVEL_SHEET11"/>
      <sheetName val="LABOUR_HISTOGRAM12"/>
      <sheetName val="Lab_Cum_Hist11"/>
      <sheetName val="Graph_Data_(DO_NOT_PRINT)11"/>
      <sheetName val="Body_Sheet10"/>
      <sheetName val="1_0_Executive_Summary10"/>
      <sheetName val="CT_Thang_Mo11"/>
      <sheetName val="Customize_Your_Invoice11"/>
      <sheetName val="HVAC_BoQ11"/>
      <sheetName val="Bill_No__211"/>
      <sheetName val="budget_summary_(2)10"/>
      <sheetName val="Budget_Analysis_Summary10"/>
      <sheetName val="Projet,_methodes_&amp;_couts10"/>
      <sheetName val="Risques_majeurs_&amp;_Frais_Ind_10"/>
      <sheetName val="SPT_vs_PHI11"/>
      <sheetName val="CT__PL10"/>
      <sheetName val="FOL_-_Bar11"/>
      <sheetName val="Tender_Summary11"/>
      <sheetName val="Insurance_Ext11"/>
      <sheetName val="Top_sheet10"/>
      <sheetName val="intr_stool_brkup10"/>
      <sheetName val="2_Div_14_8"/>
      <sheetName val="SHOPLIST_xls7"/>
      <sheetName val="Bill_29"/>
      <sheetName val="Ap_A8"/>
      <sheetName val="Bill_18"/>
      <sheetName val="Bill_38"/>
      <sheetName val="Bill_48"/>
      <sheetName val="Bill_58"/>
      <sheetName val="Bill_68"/>
      <sheetName val="Bill_78"/>
      <sheetName val="Invoice_Summary7"/>
      <sheetName val="beam-reinft-IIInd_floor7"/>
      <sheetName val="beam-reinft-machine_rm7"/>
      <sheetName val="PROJECT_BRIEF8"/>
      <sheetName val="C_(3)8"/>
      <sheetName val="POWER_ASSUMPTIONS7"/>
      <sheetName val="Dubai_golf7"/>
      <sheetName val="WITHOUT_C&amp;I_PROFIT_(3)6"/>
      <sheetName val="Civil_Boq6"/>
      <sheetName val="Activity_List6"/>
      <sheetName val="BILL_COV4"/>
      <sheetName val="Ra__stair4"/>
      <sheetName val="Softscape_Buildup6"/>
      <sheetName val="Mat'l_Rate6"/>
      <sheetName val="BOQ_Direct_selling_cost2"/>
      <sheetName val="Eq__Mobilization2"/>
      <sheetName val="Working_for_RCC2"/>
      <sheetName val="B185-B-9_12"/>
      <sheetName val="B185-B-9_22"/>
      <sheetName val="CHART_OF_ACCOUNTS2"/>
      <sheetName val="E-Bill_No_6_A-O2"/>
      <sheetName val="B09_12"/>
      <sheetName val="PMWeb_data2"/>
      <sheetName val="Index_List1"/>
      <sheetName val="Type_List1"/>
      <sheetName val="File_Types1"/>
      <sheetName val="Chiet_t1"/>
      <sheetName val="Staffing_and_Rates_IA1"/>
      <sheetName val="입찰내역_발주처_양식1"/>
      <sheetName val="Material_List_1"/>
      <sheetName val="SS_MH2"/>
      <sheetName val="PRECAST_lightconc-II1"/>
      <sheetName val="final_abstract1"/>
      <sheetName val="Division_24"/>
      <sheetName val="Division_41"/>
      <sheetName val="Division_51"/>
      <sheetName val="Division_61"/>
      <sheetName val="Division_71"/>
      <sheetName val="Division_81"/>
      <sheetName val="Division_91"/>
      <sheetName val="Division_101"/>
      <sheetName val="Division_121"/>
      <sheetName val="Division_141"/>
      <sheetName val="Division_211"/>
      <sheetName val="Division_221"/>
      <sheetName val="Division_231"/>
      <sheetName val="Division_261"/>
      <sheetName val="Division_271"/>
      <sheetName val="Division_281"/>
      <sheetName val="Division_311"/>
      <sheetName val="Division_321"/>
      <sheetName val="Division_331"/>
      <sheetName val="2_2)Revised_Cash_Flow1"/>
      <sheetName val="/VWVU))tÏØ0__1"/>
      <sheetName val="/VWVU))tÏØ0__2"/>
      <sheetName val="GFA_HQ_Building14"/>
      <sheetName val="GFA_Conference13"/>
      <sheetName val="BQ_External13"/>
      <sheetName val="Raw_Data12"/>
      <sheetName val="Penthouse_Apartment12"/>
      <sheetName val="StattCo_yCharges12"/>
      <sheetName val="@risk_rents_and_incentives12"/>
      <sheetName val="Car_park_lease12"/>
      <sheetName val="Net_rent_analysis12"/>
      <sheetName val="Poz-1_12"/>
      <sheetName val="Chiet_tinh_dz2212"/>
      <sheetName val="Chiet_tinh_dz3512"/>
      <sheetName val="LEVEL_SHEET12"/>
      <sheetName val="LABOUR_HISTOGRAM13"/>
      <sheetName val="Lab_Cum_Hist12"/>
      <sheetName val="Graph_Data_(DO_NOT_PRINT)12"/>
      <sheetName val="Body_Sheet11"/>
      <sheetName val="1_0_Executive_Summary11"/>
      <sheetName val="CT_Thang_Mo12"/>
      <sheetName val="Customize_Your_Invoice12"/>
      <sheetName val="HVAC_BoQ12"/>
      <sheetName val="Projet,_methodes_&amp;_couts11"/>
      <sheetName val="Risques_majeurs_&amp;_Frais_Ind_11"/>
      <sheetName val="SPT_vs_PHI12"/>
      <sheetName val="CT__PL11"/>
      <sheetName val="intr_stool_brkup11"/>
      <sheetName val="Bill_No__212"/>
      <sheetName val="budget_summary_(2)11"/>
      <sheetName val="Budget_Analysis_Summary11"/>
      <sheetName val="FOL_-_Bar12"/>
      <sheetName val="Top_sheet11"/>
      <sheetName val="Tender_Summary12"/>
      <sheetName val="Insurance_Ext12"/>
      <sheetName val="2_Div_14_9"/>
      <sheetName val="SHOPLIST_xls8"/>
      <sheetName val="Bill_210"/>
      <sheetName val="Ap_A9"/>
      <sheetName val="Ra__stair5"/>
      <sheetName val="Bill_19"/>
      <sheetName val="Bill_39"/>
      <sheetName val="Bill_49"/>
      <sheetName val="Bill_59"/>
      <sheetName val="Bill_69"/>
      <sheetName val="Bill_79"/>
      <sheetName val="beam-reinft-IIInd_floor8"/>
      <sheetName val="Invoice_Summary8"/>
      <sheetName val="beam-reinft-machine_rm8"/>
      <sheetName val="PROJECT_BRIEF9"/>
      <sheetName val="C_(3)9"/>
      <sheetName val="POWER_ASSUMPTIONS8"/>
      <sheetName val="Dubai_golf8"/>
      <sheetName val="WITHOUT_C&amp;I_PROFIT_(3)7"/>
      <sheetName val="Civil_Boq7"/>
      <sheetName val="HIRED_LABOUR_CODE5"/>
      <sheetName val="PA-_Consutant_5"/>
      <sheetName val="foot-slab_reinft5"/>
      <sheetName val="BILL_COV5"/>
      <sheetName val="Activity_List7"/>
      <sheetName val="DETAILED__BOQ5"/>
      <sheetName val="M-Book_for_Conc5"/>
      <sheetName val="M-Book_for_FW5"/>
      <sheetName val="Softscape_Buildup7"/>
      <sheetName val="Mat'l_Rate7"/>
      <sheetName val="VALVE_CHAMBERS4"/>
      <sheetName val="Fire_Hydrants4"/>
      <sheetName val="B_GATE_VALVE4"/>
      <sheetName val="Sub_G1_Fire4"/>
      <sheetName val="Sub_G12_Fire4"/>
      <sheetName val="Day_work4"/>
      <sheetName val="bill_nb2-Plumbing_&amp;_Drainag2"/>
      <sheetName val="Pl_&amp;_Dr_B2"/>
      <sheetName val="Pl_&amp;_Dr_G2"/>
      <sheetName val="Pl_&amp;_Dr_M2"/>
      <sheetName val="Pl_&amp;_Dr_12"/>
      <sheetName val="Pl_&amp;_Dr_22"/>
      <sheetName val="Pl_&amp;_Dr_32"/>
      <sheetName val="Pl_&amp;_Dr_42"/>
      <sheetName val="Pl_&amp;_Dr_52"/>
      <sheetName val="Pl_&amp;_Dr_62"/>
      <sheetName val="Pl_&amp;_Dr_72"/>
      <sheetName val="Pl_&amp;_Dr_82"/>
      <sheetName val="Pl_&amp;_Dr_R2"/>
      <sheetName val="FF_B2"/>
      <sheetName val="FF_G2"/>
      <sheetName val="FF_M2"/>
      <sheetName val="FF_12"/>
      <sheetName val="FF_2_2"/>
      <sheetName val="FF_32"/>
      <sheetName val="FF_42"/>
      <sheetName val="FF_52"/>
      <sheetName val="FF_6_2"/>
      <sheetName val="FF_72"/>
      <sheetName val="FF_82"/>
      <sheetName val="FF_R2"/>
      <sheetName val="bill_nb3-FF2"/>
      <sheetName val="HVAC_B2"/>
      <sheetName val="HVAC_G2"/>
      <sheetName val="HVAC_M2"/>
      <sheetName val="HVAC_12"/>
      <sheetName val="HVAC_22"/>
      <sheetName val="HVAC_32"/>
      <sheetName val="HVAC_42"/>
      <sheetName val="HVAC_52"/>
      <sheetName val="HVAC_62"/>
      <sheetName val="HVAC_72"/>
      <sheetName val="HVAC_82"/>
      <sheetName val="HVAC_R2"/>
      <sheetName val="bill_nb4-HVAC2"/>
      <sheetName val="SC_B2"/>
      <sheetName val="SC_G2"/>
      <sheetName val="SC_M2"/>
      <sheetName val="SC_12"/>
      <sheetName val="SC_22"/>
      <sheetName val="SC_32"/>
      <sheetName val="SC_42"/>
      <sheetName val="SC_52"/>
      <sheetName val="SC_62"/>
      <sheetName val="SC_72"/>
      <sheetName val="SC_82"/>
      <sheetName val="SC_R2"/>
      <sheetName val="AV_B2"/>
      <sheetName val="AV_G2"/>
      <sheetName val="AV_M2"/>
      <sheetName val="AV_12"/>
      <sheetName val="AV_22"/>
      <sheetName val="AV_32"/>
      <sheetName val="AV_42"/>
      <sheetName val="AV_52"/>
      <sheetName val="AV_62"/>
      <sheetName val="AV_72"/>
      <sheetName val="AV_82"/>
      <sheetName val="EL_B2"/>
      <sheetName val="EL_M2"/>
      <sheetName val="EL_12"/>
      <sheetName val="EL_22"/>
      <sheetName val="EL_32"/>
      <sheetName val="EL_42"/>
      <sheetName val="EL_52"/>
      <sheetName val="EL_62"/>
      <sheetName val="EL_72"/>
      <sheetName val="EL_82"/>
      <sheetName val="EL_R2"/>
      <sheetName val="EL_TR2"/>
      <sheetName val="8-_EL2"/>
      <sheetName val="FA_B2"/>
      <sheetName val="FA_G2"/>
      <sheetName val="FA_M2"/>
      <sheetName val="FA_12"/>
      <sheetName val="FA_22"/>
      <sheetName val="FA_32"/>
      <sheetName val="FA_42"/>
      <sheetName val="FA_52"/>
      <sheetName val="FA_62"/>
      <sheetName val="FA_72"/>
      <sheetName val="FA_82"/>
      <sheetName val="FA_R2"/>
      <sheetName val="9-_FA2"/>
      <sheetName val="CHART_OF_ACCOUNTS3"/>
      <sheetName val="E-Bill_No_6_A-O3"/>
      <sheetName val="Eq__Mobilization3"/>
      <sheetName val="BOQ_Direct_selling_cost3"/>
      <sheetName val="PointNo_52"/>
      <sheetName val="Elemental_Buildup2"/>
      <sheetName val="Working_for_RCC3"/>
      <sheetName val="B185-B-9_13"/>
      <sheetName val="B185-B-9_23"/>
      <sheetName val="B09_13"/>
      <sheetName val="w't_table2"/>
      <sheetName val="PMWeb_data3"/>
      <sheetName val="Index_List2"/>
      <sheetName val="Type_List2"/>
      <sheetName val="File_Types2"/>
      <sheetName val="Chiet_t2"/>
      <sheetName val="Staffing_and_Rates_IA2"/>
      <sheetName val="입찰내역_발주처_양식2"/>
      <sheetName val="Material_List_2"/>
      <sheetName val="SS_MH3"/>
      <sheetName val="PRECAST_lightconc-II2"/>
      <sheetName val="final_abstract2"/>
      <sheetName val="Division_25"/>
      <sheetName val="Division_42"/>
      <sheetName val="Division_52"/>
      <sheetName val="Division_62"/>
      <sheetName val="Division_72"/>
      <sheetName val="Division_82"/>
      <sheetName val="Division_92"/>
      <sheetName val="Division_102"/>
      <sheetName val="Division_122"/>
      <sheetName val="Division_142"/>
      <sheetName val="Division_212"/>
      <sheetName val="Division_222"/>
      <sheetName val="Division_232"/>
      <sheetName val="Division_262"/>
      <sheetName val="Division_272"/>
      <sheetName val="Division_282"/>
      <sheetName val="Division_312"/>
      <sheetName val="Division_322"/>
      <sheetName val="Division_332"/>
      <sheetName val="2_2)Revised_Cash_Flow2"/>
      <sheetName val="[SHOPLIST.xls]70_x0000_,/0_x0000_s«_x0008_i_x0000_Æø_x0003_í¬"/>
      <sheetName val="[SHOPLIST.xls]70,/0s«iÆøí¬i"/>
      <sheetName val="[SHOPLIST.xls]70_x0000_,/0_x0000_s« i_x0000_Æø í¬"/>
      <sheetName val="Selections"/>
      <sheetName val="???? ??? ??"/>
      <sheetName val="200205C"/>
      <sheetName val="Headings"/>
      <sheetName val="Labour &amp; Plant"/>
      <sheetName val="Common Variables"/>
      <sheetName val="GPL Revenu Update"/>
      <sheetName val="DO NOT TOUCH"/>
      <sheetName val="Work Type"/>
      <sheetName val="References"/>
      <sheetName val="train cash"/>
      <sheetName val="accom cash"/>
      <sheetName val="ConferenceCentre_x0000_옰ʒ䄂ʒ鵠ʐ䄂ʒ"/>
      <sheetName val="Geneí¬_x0008_i_x0000__x0000__x0"/>
      <sheetName val="70_x0000_,_0_x0000_s«_x0008_i_x"/>
      <sheetName val="_x0000__x0000__x0000__x0000__x0"/>
      <sheetName val="Rate_analysis10"/>
      <sheetName val="Staff_Acco_"/>
      <sheetName val="TBAL9697_-group_wise__sdpl"/>
      <sheetName val="UOM"/>
      <sheetName val="Definitions"/>
      <sheetName val="E_&amp;_R"/>
      <sheetName val="Geneí¬_x0008_i??_x0014_?0."/>
      <sheetName val="70?,/0?s«_x0008_i?Æø_x0003_í¬_x0008_i?"/>
      <sheetName val="????????"/>
      <sheetName val="Geneí¬_x0008_i___x0014__0."/>
      <sheetName val="70_,_0_s«_x0008_i_Æø_x0003_í¬_x0008_i_"/>
      <sheetName val="________"/>
      <sheetName val="Ave.wtd.rates"/>
      <sheetName val="Debits as on 12.04.08"/>
      <sheetName val="PRECAST_lightconc-II3"/>
      <sheetName val="final_abstract3"/>
      <sheetName val="Materials_Cost(PCC)4"/>
      <sheetName val="India_F&amp;S_Template4"/>
      <sheetName val="IO_LIST4"/>
      <sheetName val="Material_4"/>
      <sheetName val="Quote_Sheet4"/>
      <sheetName val="PRECAST_lightconc-II4"/>
      <sheetName val="BOQ_Direct_selling_cost4"/>
      <sheetName val="final_abstract4"/>
      <sheetName val="ABS"/>
      <sheetName val="STAFFSCHED "/>
      <sheetName val="Progress"/>
      <sheetName val="R20_R30_work"/>
      <sheetName val="FORM7"/>
      <sheetName val="TRIAL BALANCE"/>
      <sheetName val="Intro"/>
      <sheetName val="Resumo Empreitadas"/>
      <sheetName val="PTS-1"/>
      <sheetName val="ConferenceCentre?옰ʒ䄂ʒ鵠ʐ䄂ʒ閐̐脭め_x0005__x0000_"/>
      <sheetName val="Map"/>
      <sheetName val="Form 6"/>
      <sheetName val="MEP"/>
      <sheetName val="IRR"/>
      <sheetName val="Lookup"/>
      <sheetName val="Sheet7"/>
      <sheetName val="LIST_DO_NOT_REMOVE1"/>
      <sheetName val="Project_Cost_Breakdown"/>
      <sheetName val="B6_2_1"/>
      <sheetName val="Annex_1_Sect_3a"/>
      <sheetName val="Annex_1_Sect_3a_1"/>
      <sheetName val="Annex_1_Sect_3b"/>
      <sheetName val="Annex_1_Sect_3c"/>
      <sheetName val="HOURLY_RATES"/>
      <sheetName val="Item-_Compact"/>
      <sheetName val="TESİSAT"/>
      <sheetName val="PE"/>
      <sheetName val="VALVE_CHAMBERS5"/>
      <sheetName val="Fire_Hydrants5"/>
      <sheetName val="B_GATE_VALVE5"/>
      <sheetName val="Sub_G1_Fire5"/>
      <sheetName val="Sub_G12_Fire5"/>
      <sheetName val="DETAILED__BOQ6"/>
      <sheetName val="M-Book_for_Conc6"/>
      <sheetName val="M-Book_for_FW6"/>
      <sheetName val="PA-_Consutant_6"/>
      <sheetName val="HIRED_LABOUR_CODE6"/>
      <sheetName val="foot-slab_reinft6"/>
      <sheetName val="bill_nb2-Plumbing_&amp;_Drainag3"/>
      <sheetName val="Pl_&amp;_Dr_B3"/>
      <sheetName val="Pl_&amp;_Dr_G3"/>
      <sheetName val="Pl_&amp;_Dr_M3"/>
      <sheetName val="Pl_&amp;_Dr_13"/>
      <sheetName val="Pl_&amp;_Dr_23"/>
      <sheetName val="Pl_&amp;_Dr_33"/>
      <sheetName val="Pl_&amp;_Dr_43"/>
      <sheetName val="Pl_&amp;_Dr_53"/>
      <sheetName val="Pl_&amp;_Dr_63"/>
      <sheetName val="Pl_&amp;_Dr_73"/>
      <sheetName val="Pl_&amp;_Dr_83"/>
      <sheetName val="Pl_&amp;_Dr_R3"/>
      <sheetName val="FF_B3"/>
      <sheetName val="FF_G3"/>
      <sheetName val="FF_M3"/>
      <sheetName val="FF_13"/>
      <sheetName val="FF_2_3"/>
      <sheetName val="FF_33"/>
      <sheetName val="FF_43"/>
      <sheetName val="FF_53"/>
      <sheetName val="FF_6_3"/>
      <sheetName val="FF_73"/>
      <sheetName val="FF_83"/>
      <sheetName val="FF_R3"/>
      <sheetName val="bill_nb3-FF3"/>
      <sheetName val="HVAC_B3"/>
      <sheetName val="HVAC_G3"/>
      <sheetName val="HVAC_M3"/>
      <sheetName val="HVAC_13"/>
      <sheetName val="HVAC_23"/>
      <sheetName val="HVAC_33"/>
      <sheetName val="HVAC_43"/>
      <sheetName val="HVAC_53"/>
      <sheetName val="HVAC_63"/>
      <sheetName val="HVAC_73"/>
      <sheetName val="HVAC_83"/>
      <sheetName val="HVAC_R3"/>
      <sheetName val="bill_nb4-HVAC3"/>
      <sheetName val="SC_B3"/>
      <sheetName val="SC_G3"/>
      <sheetName val="SC_M3"/>
      <sheetName val="SC_13"/>
      <sheetName val="SC_23"/>
      <sheetName val="SC_33"/>
      <sheetName val="SC_43"/>
      <sheetName val="SC_53"/>
      <sheetName val="SC_63"/>
      <sheetName val="SC_73"/>
      <sheetName val="SC_83"/>
      <sheetName val="SC_R3"/>
      <sheetName val="AV_B3"/>
      <sheetName val="AV_G3"/>
      <sheetName val="AV_M3"/>
      <sheetName val="AV_13"/>
      <sheetName val="AV_23"/>
      <sheetName val="AV_33"/>
      <sheetName val="AV_43"/>
      <sheetName val="AV_53"/>
      <sheetName val="AV_63"/>
      <sheetName val="AV_73"/>
      <sheetName val="AV_83"/>
      <sheetName val="EL_B3"/>
      <sheetName val="EL_M3"/>
      <sheetName val="EL_13"/>
      <sheetName val="EL_23"/>
      <sheetName val="EL_33"/>
      <sheetName val="EL_43"/>
      <sheetName val="EL_53"/>
      <sheetName val="EL_63"/>
      <sheetName val="EL_73"/>
      <sheetName val="EL_83"/>
      <sheetName val="EL_R3"/>
      <sheetName val="EL_TR3"/>
      <sheetName val="8-_EL3"/>
      <sheetName val="FA_B3"/>
      <sheetName val="FA_G3"/>
      <sheetName val="FA_M3"/>
      <sheetName val="FA_13"/>
      <sheetName val="FA_23"/>
      <sheetName val="FA_33"/>
      <sheetName val="FA_43"/>
      <sheetName val="FA_53"/>
      <sheetName val="FA_63"/>
      <sheetName val="FA_73"/>
      <sheetName val="FA_83"/>
      <sheetName val="FA_R3"/>
      <sheetName val="9-_FA3"/>
      <sheetName val="Div__024"/>
      <sheetName val="Div__034"/>
      <sheetName val="Div__044"/>
      <sheetName val="Div__054"/>
      <sheetName val="Div__064"/>
      <sheetName val="Div__074"/>
      <sheetName val="Div__084"/>
      <sheetName val="Div__094"/>
      <sheetName val="Div__104"/>
      <sheetName val="Div__114"/>
      <sheetName val="Div__124"/>
      <sheetName val="Div_134"/>
      <sheetName val="EXTERNAL_WORKS4"/>
      <sheetName val="PRODUCTIVITY_RATE4"/>
      <sheetName val="U_R_A_-_MASONRY4"/>
      <sheetName val="U_R_A_-_PLASTERING4"/>
      <sheetName val="U_R_A_-_TILING4"/>
      <sheetName val="U_R_A_-_GRANITE4"/>
      <sheetName val="V_C_2_-_EARTHWORK4"/>
      <sheetName val="V_C_9_-_CERAMIC4"/>
      <sheetName val="V_C_9_-_FINISHES4"/>
      <sheetName val="w't_table3"/>
      <sheetName val="Elemental_Buildup3"/>
      <sheetName val="PointNo_53"/>
      <sheetName val="LIST_DO_NOT_REMOVE2"/>
      <sheetName val="Summary_of_Work1"/>
      <sheetName val="Employee_List1"/>
      <sheetName val="B6_2_2"/>
      <sheetName val="Staff_Acco_1"/>
      <sheetName val="TBAL9697_-group_wise__sdpl1"/>
      <sheetName val="Item-_Compact1"/>
      <sheetName val="E_&amp;_R1"/>
      <sheetName val="Project_Cost_Breakdown1"/>
      <sheetName val="Рабочий_лист"/>
      <sheetName val="Annex_1_Sect_3a1"/>
      <sheetName val="Annex_1_Sect_3a_11"/>
      <sheetName val="Annex_1_Sect_3b1"/>
      <sheetName val="Annex_1_Sect_3c1"/>
      <sheetName val="HOURLY_RATES1"/>
      <sheetName val="RAB_AR&amp;STR"/>
      <sheetName val="SITE_WORK"/>
      <sheetName val="Rate_summary"/>
      <sheetName val="analysis"/>
      <sheetName val="Geneí¬ i"/>
      <sheetName val="Bill-1"/>
      <sheetName val="abs-boq"/>
      <sheetName val="New Rates"/>
      <sheetName val="IRR_CHAMBER"/>
      <sheetName val="steel total"/>
      <sheetName val="ELE BOQ"/>
      <sheetName val="70,"/>
      <sheetName val="ConferenceCentre?옰ʒ䄂ʒ鵠ʐ䄂ʒ閐̐脭め_x0005_"/>
      <sheetName val="[SHOPLIST.xls]70"/>
      <sheetName val="[SHOPLIST.xls]70,"/>
      <sheetName val="material"/>
      <sheetName val="Labour Rates"/>
      <sheetName val="machinery"/>
      <sheetName val="Sheet5"/>
      <sheetName val="Status "/>
      <sheetName val="CLIENT BUDGET"/>
      <sheetName val="Reco-June 2019"/>
      <sheetName val="REMINING PROGRESS"/>
      <sheetName val="OS&amp;E  IT"/>
      <sheetName val="PAID AMOUNT"/>
      <sheetName val="IPA.21"/>
      <sheetName val="Order by owner"/>
      <sheetName val="IT"/>
      <sheetName val="PERLIM. Sammary"/>
      <sheetName val="KBEC"/>
      <sheetName val="retention"/>
      <sheetName val="RECOVER OF DOUBLE PAYMENT"/>
      <sheetName val="RECTIFICATION"/>
      <sheetName val="rathath al matar"/>
      <sheetName val="faradooni"/>
      <sheetName val="WOTEK"/>
      <sheetName val="MINERWA"/>
      <sheetName val="INTERNAL LINE "/>
      <sheetName val="MINOVA.AL DEYAR"/>
      <sheetName val="OTIS"/>
      <sheetName val="WATERMAN"/>
      <sheetName val="BEAM"/>
      <sheetName val="PLATFORMS"/>
      <sheetName val="BLUE RHINE"/>
      <sheetName val="MALT"/>
      <sheetName val="NATIONAL PAINT"/>
      <sheetName val="MESSARA"/>
      <sheetName val="FIRE RATED"/>
      <sheetName val="MARBLE"/>
      <sheetName val="JASWAY"/>
      <sheetName val="DDL"/>
      <sheetName val="Base BM-rebar"/>
      <sheetName val="INDEX"/>
      <sheetName val="PROJECT BRIEF(EX.NEW)"/>
      <sheetName val="FORM5"/>
      <sheetName val="ConferenceCentre_x005f_x005f_x005f_x0000_옰ʒ"/>
      <sheetName val="Geneí¬_x005f_x005f_x005f_x0008_i_x005f_x005f_x000"/>
      <sheetName val="70_x005f_x005f_x005f_x0000_,_0_x005f_x005f_x005f_x0000_"/>
      <sheetName val="Geneí¬_x005f_x005f_x005f_x0008_i"/>
      <sheetName val="ConferenceCentre_x005f_x005f_x005f_x005f_x0"/>
      <sheetName val="Geneí¬_x005f_x005f_x005f_x005f_x005f_x005f_x005f_x0008_"/>
      <sheetName val="70_x005f_x005f_x005f_x005f_x005f_x005f_x005f_x0000_,_0_"/>
      <sheetName val="Floor Box "/>
      <sheetName val="1-G1"/>
      <sheetName val="instructions"/>
      <sheetName val="Source"/>
      <sheetName val="GFA_HQ_Building15"/>
      <sheetName val="GFA_Conference14"/>
      <sheetName val="BQ_External14"/>
      <sheetName val="Raw_Data13"/>
      <sheetName val="Penthouse_Apartment13"/>
      <sheetName val="StattCo_yCharges13"/>
      <sheetName val="LABOUR_HISTOGRAM14"/>
      <sheetName val="Graph_Data_(DO_NOT_PRINT)13"/>
      <sheetName val="Chiet_tinh_dz2213"/>
      <sheetName val="Chiet_tinh_dz3513"/>
      <sheetName val="@risk_rents_and_incentives13"/>
      <sheetName val="Car_park_lease13"/>
      <sheetName val="Net_rent_analysis13"/>
      <sheetName val="Poz-1_13"/>
      <sheetName val="Lab_Cum_Hist13"/>
      <sheetName val="FOL_-_Bar13"/>
      <sheetName val="budget_summary_(2)12"/>
      <sheetName val="Budget_Analysis_Summary12"/>
      <sheetName val="CT_Thang_Mo13"/>
      <sheetName val="CT__PL12"/>
      <sheetName val="LEVEL_SHEET13"/>
      <sheetName val="SPT_vs_PHI13"/>
      <sheetName val="Bill_No__213"/>
      <sheetName val="Tender_Summary13"/>
      <sheetName val="Insurance_Ext13"/>
      <sheetName val="Customize_Your_Invoice13"/>
      <sheetName val="HVAC_BoQ13"/>
      <sheetName val="Projet,_methodes_&amp;_couts12"/>
      <sheetName val="Risques_majeurs_&amp;_Frais_Ind_12"/>
      <sheetName val="Top_sheet12"/>
      <sheetName val="intr_stool_brkup12"/>
      <sheetName val="Body_Sheet12"/>
      <sheetName val="1_0_Executive_Summary12"/>
      <sheetName val="Ap_A10"/>
      <sheetName val="Bill_110"/>
      <sheetName val="Bill_211"/>
      <sheetName val="Bill_310"/>
      <sheetName val="Bill_410"/>
      <sheetName val="Bill_510"/>
      <sheetName val="Bill_610"/>
      <sheetName val="Bill_710"/>
      <sheetName val="SHOPLIST_xls9"/>
      <sheetName val="Invoice_Summary9"/>
      <sheetName val="2_Div_14_10"/>
      <sheetName val="PROJECT_BRIEF10"/>
      <sheetName val="beam-reinft-IIInd_floor9"/>
      <sheetName val="POWER_ASSUMPTIONS9"/>
      <sheetName val="Softscape_Buildup8"/>
      <sheetName val="Mat'l_Rate8"/>
      <sheetName val="Dubai_golf9"/>
      <sheetName val="beam-reinft-machine_rm9"/>
      <sheetName val="C_(3)10"/>
      <sheetName val="BILL_COV6"/>
      <sheetName val="Ra__stair6"/>
      <sheetName val="WITHOUT_C&amp;I_PROFIT_(3)8"/>
      <sheetName val="Civil_Boq8"/>
      <sheetName val="Activity_List8"/>
      <sheetName val="B185-B-9_14"/>
      <sheetName val="B185-B-9_24"/>
      <sheetName val="Day_work5"/>
      <sheetName val="Working_for_RCC4"/>
      <sheetName val="CHART_OF_ACCOUNTS4"/>
      <sheetName val="E-Bill_No_6_A-O4"/>
      <sheetName val="PMWeb_data4"/>
      <sheetName val="SS_MH4"/>
      <sheetName val="Eq__Mobilization4"/>
      <sheetName val="B09_14"/>
      <sheetName val="Index_List3"/>
      <sheetName val="Type_List3"/>
      <sheetName val="File_Types3"/>
      <sheetName val="Division_29"/>
      <sheetName val="Division_43"/>
      <sheetName val="Division_53"/>
      <sheetName val="Division_63"/>
      <sheetName val="Division_73"/>
      <sheetName val="Division_83"/>
      <sheetName val="Division_93"/>
      <sheetName val="Division_103"/>
      <sheetName val="Division_123"/>
      <sheetName val="Division_143"/>
      <sheetName val="Division_213"/>
      <sheetName val="Division_223"/>
      <sheetName val="Division_233"/>
      <sheetName val="Division_263"/>
      <sheetName val="Division_273"/>
      <sheetName val="Division_283"/>
      <sheetName val="Division_313"/>
      <sheetName val="Division_323"/>
      <sheetName val="Division_333"/>
      <sheetName val="2_2)Revised_Cash_Flow3"/>
      <sheetName val="Material_List_3"/>
      <sheetName val="입찰내역_발주처_양식3"/>
      <sheetName val="Chiet_t3"/>
      <sheetName val="Staffing_and_Rates_IA3"/>
      <sheetName val="/VWVU))tÏØ0__3"/>
      <sheetName val="PT_141-_Site_A_Landscape"/>
      <sheetName val="Geneí¬_i_0_"/>
      <sheetName val="70,/0s«_iÆø_í¬_i"/>
      <sheetName val="d-safe_DELUXE"/>
      <sheetName val="Back_up"/>
      <sheetName val="INDIGINEOUS_ITEMS_"/>
      <sheetName val="Mall_waterproofing"/>
      <sheetName val="MSCP_waterproofing"/>
      <sheetName val="Duct_Accesories"/>
      <sheetName val="????_???_??"/>
      <sheetName val="Geneí¬i???0_"/>
      <sheetName val="70?,/0?s«i?Æøí¬i?"/>
      <sheetName val="train_cash"/>
      <sheetName val="accom_cash"/>
      <sheetName val="Geneí¬i_x0"/>
      <sheetName val="70,_0s«i_x"/>
      <sheetName val="_x0"/>
      <sheetName val="Cashflow projection"/>
      <sheetName val="Coding"/>
      <sheetName val="calculation_LC"/>
      <sheetName val="Internet"/>
      <sheetName val="Header"/>
      <sheetName val="Risk Breakdown Structure"/>
      <sheetName val="금융비용"/>
      <sheetName val="CostPlan"/>
      <sheetName val="Database"/>
      <sheetName val="PPA Summary"/>
      <sheetName val="Interior"/>
      <sheetName val="dv_info"/>
      <sheetName val="Home"/>
      <sheetName val="Steel"/>
      <sheetName val="CSC"/>
      <sheetName val="Risk_Breakdown_Structure"/>
      <sheetName val="Equipment Rates"/>
      <sheetName val="Materials_Cost(PCC)5"/>
      <sheetName val="India_F&amp;S_Template5"/>
      <sheetName val="IO_LIST5"/>
      <sheetName val="Material_5"/>
      <sheetName val="Quote_Sheet5"/>
      <sheetName val="BOQ_Direct_selling_cost5"/>
      <sheetName val="PRECAST_lightconc-II5"/>
      <sheetName val="final_abstract5"/>
      <sheetName val="Labour_&amp;_Plant"/>
      <sheetName val="TRIAL_BALANCE"/>
      <sheetName val="Ave_wtd_rates"/>
      <sheetName val="Debits_as_on_12_04_08"/>
      <sheetName val="STAFFSCHED_"/>
      <sheetName val="[SHOPLIST_xls][SHOPLIST_xls]70"/>
      <sheetName val="[SHOPLIST_xls][SHOPLIST_xls]70,"/>
      <sheetName val="Z- GENERAL PRICE SUMMARY"/>
      <sheetName val="[SHOPLIST_xls]70,/0s«iÆøí¬"/>
      <sheetName val="[SHOPLIST_xls]70,/0s«iÆøí¬i"/>
      <sheetName val="Z-_GENERAL_PRICE_SUMMARY"/>
      <sheetName val="superseded"/>
      <sheetName val="Confidential"/>
      <sheetName val="Final"/>
      <sheetName val="opstat"/>
      <sheetName val="costs"/>
      <sheetName val="Auswahl"/>
      <sheetName val="Areas_with_SF"/>
      <sheetName val="Area Breakdown PER LEVEL_LINK"/>
      <sheetName val="Lagerhalle"/>
      <sheetName val="Basisdaten"/>
      <sheetName val="CF Input"/>
      <sheetName val="Certificates"/>
      <sheetName val="DATA INPUT"/>
      <sheetName val="Vordruck-Nr. 7.1.3_D"/>
      <sheetName val="Ersatzteile"/>
      <sheetName val="A"/>
      <sheetName val="C"/>
      <sheetName val="D"/>
      <sheetName val="E"/>
      <sheetName val="G"/>
      <sheetName val="H"/>
      <sheetName val="I"/>
      <sheetName val="K"/>
      <sheetName val="L"/>
      <sheetName val="M"/>
      <sheetName val="N"/>
      <sheetName val="O"/>
      <sheetName val="T"/>
      <sheetName val="U"/>
      <sheetName val="M&amp;A D"/>
      <sheetName val="M&amp;A E"/>
      <sheetName val="M&amp;A G"/>
      <sheetName val="Summ"/>
      <sheetName val="AREA OF APPLICATION"/>
      <sheetName val="Architect"/>
      <sheetName val="Payment"/>
      <sheetName val="Input"/>
      <sheetName val="Vendors"/>
      <sheetName val="[SHOPLIST.xls][SHOPLIST.xls]70_"/>
      <sheetName val="[SHOPLIST.xls]/VW_x0000_VU_x0000_)_x0000__x0000__x0000_)_x0000__x0000__x0000_"/>
      <sheetName val="[SHOPLIST.xls][SHOPLIST.xls][SH"/>
      <sheetName val="SO"/>
      <sheetName val="AC"/>
      <sheetName val="Materials "/>
      <sheetName val="Labour"/>
      <sheetName val="MAchinery(R1)"/>
      <sheetName val="PNTEXT"/>
      <sheetName val="Geneí¬i___0_"/>
      <sheetName val="70_,_0_s«i_Æøí¬i_"/>
      <sheetName val="Common_Variables"/>
      <sheetName val="GPL_Revenu_Update"/>
      <sheetName val="DO_NOT_TOUCH"/>
      <sheetName val="Work_Type"/>
      <sheetName val="ConferenceCentre?옰ʒ䄂ʒ鵠ʐ䄂ʒ閐̐脭め"/>
      <sheetName val="PROJECT_BRIEF(EX_NEW)"/>
      <sheetName val="GFA_HQ_Building16"/>
      <sheetName val="GFA_Conference15"/>
      <sheetName val="BQ_External15"/>
      <sheetName val="StattCo_yCharges14"/>
      <sheetName val="Graph_Data_(DO_NOT_PRINT)14"/>
      <sheetName val="Penthouse_Apartment14"/>
      <sheetName val="Chiet_tinh_dz2214"/>
      <sheetName val="Chiet_tinh_dz3514"/>
      <sheetName val="@risk_rents_and_incentives14"/>
      <sheetName val="Car_park_lease14"/>
      <sheetName val="Net_rent_analysis14"/>
      <sheetName val="Poz-1_14"/>
      <sheetName val="Lab_Cum_Hist14"/>
      <sheetName val="Raw_Data14"/>
      <sheetName val="LABOUR_HISTOGRAM15"/>
      <sheetName val="Bill_No__214"/>
      <sheetName val="FOL_-_Bar14"/>
      <sheetName val="CT_Thang_Mo14"/>
      <sheetName val="LEVEL_SHEET14"/>
      <sheetName val="SPT_vs_PHI14"/>
      <sheetName val="budget_summary_(2)13"/>
      <sheetName val="Budget_Analysis_Summary13"/>
      <sheetName val="Projet,_methodes_&amp;_couts13"/>
      <sheetName val="Risques_majeurs_&amp;_Frais_Ind_13"/>
      <sheetName val="Customize_Your_Invoice14"/>
      <sheetName val="HVAC_BoQ14"/>
      <sheetName val="CT__PL13"/>
      <sheetName val="Tender_Summary14"/>
      <sheetName val="Insurance_Ext14"/>
      <sheetName val="Top_sheet13"/>
      <sheetName val="intr_stool_brkup13"/>
      <sheetName val="Body_Sheet13"/>
      <sheetName val="1_0_Executive_Summary13"/>
      <sheetName val="Bill_212"/>
      <sheetName val="Ap_A11"/>
      <sheetName val="SHOPLIST_xls10"/>
      <sheetName val="Invoice_Summary10"/>
      <sheetName val="Bill_111"/>
      <sheetName val="Bill_311"/>
      <sheetName val="Bill_411"/>
      <sheetName val="Bill_511"/>
      <sheetName val="Bill_611"/>
      <sheetName val="Bill_711"/>
      <sheetName val="POWER_ASSUMPTIONS10"/>
      <sheetName val="PROJECT_BRIEF11"/>
      <sheetName val="beam-reinft-IIInd_floor10"/>
      <sheetName val="C_(3)11"/>
      <sheetName val="2_Div_14_11"/>
      <sheetName val="Dubai_golf10"/>
      <sheetName val="Activity_List9"/>
      <sheetName val="beam-reinft-machine_rm10"/>
      <sheetName val="Civil_Boq9"/>
      <sheetName val="Softscape_Buildup9"/>
      <sheetName val="Mat'l_Rate9"/>
      <sheetName val="PA-_Consutant_7"/>
      <sheetName val="WITHOUT_C&amp;I_PROFIT_(3)9"/>
      <sheetName val="DETAILED__BOQ7"/>
      <sheetName val="M-Book_for_Conc7"/>
      <sheetName val="M-Book_for_FW7"/>
      <sheetName val="HIRED_LABOUR_CODE7"/>
      <sheetName val="foot-slab_reinft7"/>
      <sheetName val="BILL_COV7"/>
      <sheetName val="Ra__stair7"/>
      <sheetName val="Materials_Cost(PCC)6"/>
      <sheetName val="India_F&amp;S_Template6"/>
      <sheetName val="IO_LIST6"/>
      <sheetName val="Material_6"/>
      <sheetName val="Quote_Sheet6"/>
      <sheetName val="Day_work6"/>
      <sheetName val="VALVE_CHAMBERS6"/>
      <sheetName val="Fire_Hydrants6"/>
      <sheetName val="B_GATE_VALVE6"/>
      <sheetName val="Sub_G1_Fire6"/>
      <sheetName val="Sub_G12_Fire6"/>
      <sheetName val="CHART_OF_ACCOUNTS5"/>
      <sheetName val="E-Bill_No_6_A-O5"/>
      <sheetName val="B185-B-9_15"/>
      <sheetName val="B185-B-9_25"/>
      <sheetName val="B09_15"/>
      <sheetName val="BOQ_Direct_selling_cost6"/>
      <sheetName val="PMWeb_data5"/>
      <sheetName val="SS_MH5"/>
      <sheetName val="Eq__Mobilization5"/>
      <sheetName val="w't_table4"/>
      <sheetName val="Div__025"/>
      <sheetName val="Div__035"/>
      <sheetName val="Div__045"/>
      <sheetName val="Div__055"/>
      <sheetName val="Div__065"/>
      <sheetName val="Div__075"/>
      <sheetName val="Div__085"/>
      <sheetName val="Div__095"/>
      <sheetName val="Div__105"/>
      <sheetName val="Div__115"/>
      <sheetName val="Div__125"/>
      <sheetName val="Div_135"/>
      <sheetName val="EXTERNAL_WORKS5"/>
      <sheetName val="PRODUCTIVITY_RATE5"/>
      <sheetName val="U_R_A_-_MASONRY5"/>
      <sheetName val="U_R_A_-_PLASTERING5"/>
      <sheetName val="U_R_A_-_TILING5"/>
      <sheetName val="U_R_A_-_GRANITE5"/>
      <sheetName val="V_C_2_-_EARTHWORK5"/>
      <sheetName val="V_C_9_-_CERAMIC5"/>
      <sheetName val="V_C_9_-_FINISHES5"/>
      <sheetName val="Elemental_Buildup4"/>
      <sheetName val="bill_nb2-Plumbing_&amp;_Drainag4"/>
      <sheetName val="Pl_&amp;_Dr_B4"/>
      <sheetName val="Pl_&amp;_Dr_G4"/>
      <sheetName val="Pl_&amp;_Dr_M4"/>
      <sheetName val="Pl_&amp;_Dr_14"/>
      <sheetName val="Pl_&amp;_Dr_24"/>
      <sheetName val="Pl_&amp;_Dr_34"/>
      <sheetName val="Pl_&amp;_Dr_44"/>
      <sheetName val="Pl_&amp;_Dr_54"/>
      <sheetName val="Pl_&amp;_Dr_64"/>
      <sheetName val="Pl_&amp;_Dr_74"/>
      <sheetName val="Pl_&amp;_Dr_84"/>
      <sheetName val="Pl_&amp;_Dr_R4"/>
      <sheetName val="FF_B4"/>
      <sheetName val="FF_G4"/>
      <sheetName val="FF_M4"/>
      <sheetName val="FF_14"/>
      <sheetName val="FF_2_4"/>
      <sheetName val="FF_34"/>
      <sheetName val="FF_44"/>
      <sheetName val="FF_54"/>
      <sheetName val="FF_6_4"/>
      <sheetName val="FF_74"/>
      <sheetName val="FF_84"/>
      <sheetName val="FF_R4"/>
      <sheetName val="bill_nb3-FF4"/>
      <sheetName val="HVAC_B4"/>
      <sheetName val="HVAC_G4"/>
      <sheetName val="HVAC_M4"/>
      <sheetName val="HVAC_14"/>
      <sheetName val="HVAC_24"/>
      <sheetName val="HVAC_34"/>
      <sheetName val="HVAC_44"/>
      <sheetName val="HVAC_54"/>
      <sheetName val="HVAC_64"/>
      <sheetName val="HVAC_74"/>
      <sheetName val="HVAC_84"/>
      <sheetName val="HVAC_R4"/>
      <sheetName val="bill_nb4-HVAC4"/>
      <sheetName val="SC_B4"/>
      <sheetName val="SC_G4"/>
      <sheetName val="SC_M4"/>
      <sheetName val="SC_14"/>
      <sheetName val="SC_24"/>
      <sheetName val="SC_34"/>
      <sheetName val="SC_44"/>
      <sheetName val="SC_54"/>
      <sheetName val="SC_64"/>
      <sheetName val="SC_74"/>
      <sheetName val="SC_84"/>
      <sheetName val="SC_R4"/>
      <sheetName val="AV_B4"/>
      <sheetName val="AV_G4"/>
      <sheetName val="AV_M4"/>
      <sheetName val="AV_14"/>
      <sheetName val="AV_24"/>
      <sheetName val="AV_34"/>
      <sheetName val="AV_44"/>
      <sheetName val="AV_54"/>
      <sheetName val="AV_64"/>
      <sheetName val="AV_74"/>
      <sheetName val="AV_84"/>
      <sheetName val="EL_B4"/>
      <sheetName val="EL_M4"/>
      <sheetName val="EL_14"/>
      <sheetName val="EL_24"/>
      <sheetName val="EL_34"/>
      <sheetName val="EL_44"/>
      <sheetName val="EL_54"/>
      <sheetName val="EL_64"/>
      <sheetName val="EL_74"/>
      <sheetName val="EL_84"/>
      <sheetName val="EL_R4"/>
      <sheetName val="EL_TR4"/>
      <sheetName val="8-_EL4"/>
      <sheetName val="FA_B4"/>
      <sheetName val="FA_G4"/>
      <sheetName val="FA_M4"/>
      <sheetName val="FA_14"/>
      <sheetName val="FA_24"/>
      <sheetName val="FA_34"/>
      <sheetName val="FA_44"/>
      <sheetName val="FA_54"/>
      <sheetName val="FA_64"/>
      <sheetName val="FA_74"/>
      <sheetName val="FA_84"/>
      <sheetName val="FA_R4"/>
      <sheetName val="9-_FA4"/>
      <sheetName val="Working_for_RCC5"/>
      <sheetName val="2_2)Revised_Cash_Flow4"/>
      <sheetName val="PointNo_54"/>
      <sheetName val="Division_210"/>
      <sheetName val="Division_44"/>
      <sheetName val="Division_54"/>
      <sheetName val="Division_64"/>
      <sheetName val="Division_74"/>
      <sheetName val="Division_84"/>
      <sheetName val="Division_94"/>
      <sheetName val="Division_104"/>
      <sheetName val="Division_124"/>
      <sheetName val="Division_144"/>
      <sheetName val="Division_214"/>
      <sheetName val="Division_224"/>
      <sheetName val="Division_234"/>
      <sheetName val="Division_264"/>
      <sheetName val="Division_274"/>
      <sheetName val="Division_284"/>
      <sheetName val="Division_314"/>
      <sheetName val="Division_324"/>
      <sheetName val="Division_334"/>
      <sheetName val="입찰내역_발주처_양식4"/>
      <sheetName val="Material_List_4"/>
      <sheetName val="/VWVU))tÏØ0__4"/>
      <sheetName val="Index_List4"/>
      <sheetName val="Type_List4"/>
      <sheetName val="File_Types4"/>
      <sheetName val="Chiet_t4"/>
      <sheetName val="Staffing_and_Rates_IA4"/>
      <sheetName val="Summary_of_Work2"/>
      <sheetName val="PRECAST_lightconc-II6"/>
      <sheetName val="final_abstract6"/>
      <sheetName val="Staff_Acco_2"/>
      <sheetName val="TBAL9697_-group_wise__sdpl2"/>
      <sheetName val="SITE_WORK1"/>
      <sheetName val="Рабочий_лист1"/>
      <sheetName val="Employee_List2"/>
      <sheetName val="E_&amp;_R2"/>
      <sheetName val="Rate_summary1"/>
      <sheetName val="d-safe_DELUXE1"/>
      <sheetName val="Back_up1"/>
      <sheetName val="PT_141-_Site_A_Landscape1"/>
      <sheetName val="RAB_AR&amp;STR1"/>
      <sheetName val="INDIGINEOUS_ITEMS_1"/>
      <sheetName val="train_cash1"/>
      <sheetName val="accom_cash1"/>
      <sheetName val="Duct_Accesories1"/>
      <sheetName val="Mall_waterproofing1"/>
      <sheetName val="MSCP_waterproofing1"/>
      <sheetName val="????_???_??1"/>
      <sheetName val="Common_Variables1"/>
      <sheetName val="[SHOPLIST_xls]70,/0s«iÆøí¬i1"/>
      <sheetName val="GPL_Revenu_Update1"/>
      <sheetName val="DO_NOT_TOUCH1"/>
      <sheetName val="Work_Type1"/>
      <sheetName val="Labour_&amp;_Plant1"/>
      <sheetName val="Ave_wtd_rates1"/>
      <sheetName val="Debits_as_on_12_04_081"/>
      <sheetName val="STAFFSCHED_1"/>
      <sheetName val="TRIAL_BALANCE1"/>
      <sheetName val="[SHOPLIST_xls][SHOPLIST_xls]701"/>
      <sheetName val="PROJECT_BRIEF(EX_NEW)1"/>
      <sheetName val="[SHOPLIST_xls]70,/0s«_iÆø_í¬"/>
      <sheetName val="AREA_OF_APPLICATION"/>
      <sheetName val="ￒlￒmￒnￒaￒSￒmￒaￒy"/>
      <sheetName val="mw"/>
      <sheetName val="GFA_HQ_Building17"/>
      <sheetName val="GFA_Conference16"/>
      <sheetName val="BQ_External16"/>
      <sheetName val="Graph_Data_(DO_NOT_PRINT)15"/>
      <sheetName val="StattCo_yCharges15"/>
      <sheetName val="Penthouse_Apartment15"/>
      <sheetName val="LABOUR_HISTOGRAM16"/>
      <sheetName val="Chiet_tinh_dz2215"/>
      <sheetName val="Chiet_tinh_dz3515"/>
      <sheetName val="@risk_rents_and_incentives15"/>
      <sheetName val="Car_park_lease15"/>
      <sheetName val="Net_rent_analysis15"/>
      <sheetName val="Poz-1_15"/>
      <sheetName val="Lab_Cum_Hist15"/>
      <sheetName val="Raw_Data15"/>
      <sheetName val="Bill_No__215"/>
      <sheetName val="CT_Thang_Mo15"/>
      <sheetName val="budget_summary_(2)14"/>
      <sheetName val="Budget_Analysis_Summary14"/>
      <sheetName val="LEVEL_SHEET15"/>
      <sheetName val="SPT_vs_PHI15"/>
      <sheetName val="CT__PL14"/>
      <sheetName val="Projet,_methodes_&amp;_couts14"/>
      <sheetName val="Risques_majeurs_&amp;_Frais_Ind_14"/>
      <sheetName val="FOL_-_Bar15"/>
      <sheetName val="intr_stool_brkup14"/>
      <sheetName val="Tender_Summary15"/>
      <sheetName val="Insurance_Ext15"/>
      <sheetName val="Customize_Your_Invoice15"/>
      <sheetName val="HVAC_BoQ15"/>
      <sheetName val="Body_Sheet14"/>
      <sheetName val="1_0_Executive_Summary14"/>
      <sheetName val="Top_sheet14"/>
      <sheetName val="Ap_A12"/>
      <sheetName val="SHOPLIST_xls11"/>
      <sheetName val="Bill_213"/>
      <sheetName val="2_Div_14_12"/>
      <sheetName val="beam-reinft-IIInd_floor11"/>
      <sheetName val="beam-reinft-machine_rm11"/>
      <sheetName val="Bill_112"/>
      <sheetName val="Bill_312"/>
      <sheetName val="Bill_412"/>
      <sheetName val="Bill_512"/>
      <sheetName val="Bill_612"/>
      <sheetName val="Bill_712"/>
      <sheetName val="POWER_ASSUMPTIONS11"/>
      <sheetName val="Invoice_Summary11"/>
      <sheetName val="PROJECT_BRIEF12"/>
      <sheetName val="Civil_Boq10"/>
      <sheetName val="C_(3)12"/>
      <sheetName val="Dubai_golf11"/>
      <sheetName val="WITHOUT_C&amp;I_PROFIT_(3)10"/>
      <sheetName val="HIRED_LABOUR_CODE8"/>
      <sheetName val="PA-_Consutant_8"/>
      <sheetName val="foot-slab_reinft8"/>
      <sheetName val="Softscape_Buildup10"/>
      <sheetName val="Mat'l_Rate10"/>
      <sheetName val="VALVE_CHAMBERS7"/>
      <sheetName val="Fire_Hydrants7"/>
      <sheetName val="B_GATE_VALVE7"/>
      <sheetName val="Sub_G1_Fire7"/>
      <sheetName val="Sub_G12_Fire7"/>
      <sheetName val="Activity_List10"/>
      <sheetName val="BILL_COV8"/>
      <sheetName val="Ra__stair8"/>
      <sheetName val="DETAILED__BOQ8"/>
      <sheetName val="M-Book_for_Conc8"/>
      <sheetName val="M-Book_for_FW8"/>
      <sheetName val="Materials_Cost(PCC)7"/>
      <sheetName val="India_F&amp;S_Template7"/>
      <sheetName val="IO_LIST7"/>
      <sheetName val="Material_7"/>
      <sheetName val="Quote_Sheet7"/>
      <sheetName val="Day_work7"/>
      <sheetName val="Working_for_RCC6"/>
      <sheetName val="Div__026"/>
      <sheetName val="Div__036"/>
      <sheetName val="Div__046"/>
      <sheetName val="Div__056"/>
      <sheetName val="Div__066"/>
      <sheetName val="Div__076"/>
      <sheetName val="Div__086"/>
      <sheetName val="Div__096"/>
      <sheetName val="Div__106"/>
      <sheetName val="Div__116"/>
      <sheetName val="Div__126"/>
      <sheetName val="Div_136"/>
      <sheetName val="EXTERNAL_WORKS6"/>
      <sheetName val="PRODUCTIVITY_RATE6"/>
      <sheetName val="U_R_A_-_MASONRY6"/>
      <sheetName val="U_R_A_-_PLASTERING6"/>
      <sheetName val="U_R_A_-_TILING6"/>
      <sheetName val="U_R_A_-_GRANITE6"/>
      <sheetName val="V_C_2_-_EARTHWORK6"/>
      <sheetName val="V_C_9_-_CERAMIC6"/>
      <sheetName val="V_C_9_-_FINISHES6"/>
      <sheetName val="Eq__Mobilization6"/>
      <sheetName val="w't_table5"/>
      <sheetName val="B185-B-9_16"/>
      <sheetName val="B185-B-9_26"/>
      <sheetName val="CHART_OF_ACCOUNTS6"/>
      <sheetName val="BOQ_Direct_selling_cost7"/>
      <sheetName val="Elemental_Buildup5"/>
      <sheetName val="PointNo_55"/>
      <sheetName val="Index_List5"/>
      <sheetName val="Type_List5"/>
      <sheetName val="File_Types5"/>
      <sheetName val="E-Bill_No_6_A-O6"/>
      <sheetName val="PMWeb_data6"/>
      <sheetName val="SS_MH6"/>
      <sheetName val="Material_List_5"/>
      <sheetName val="2_2)Revised_Cash_Flow5"/>
      <sheetName val="bill_nb2-Plumbing_&amp;_Drainag5"/>
      <sheetName val="Pl_&amp;_Dr_B5"/>
      <sheetName val="Pl_&amp;_Dr_G5"/>
      <sheetName val="Pl_&amp;_Dr_M5"/>
      <sheetName val="Pl_&amp;_Dr_15"/>
      <sheetName val="Pl_&amp;_Dr_25"/>
      <sheetName val="Pl_&amp;_Dr_35"/>
      <sheetName val="Pl_&amp;_Dr_45"/>
      <sheetName val="Pl_&amp;_Dr_55"/>
      <sheetName val="Pl_&amp;_Dr_65"/>
      <sheetName val="Pl_&amp;_Dr_75"/>
      <sheetName val="Pl_&amp;_Dr_85"/>
      <sheetName val="Pl_&amp;_Dr_R5"/>
      <sheetName val="FF_B5"/>
      <sheetName val="FF_G5"/>
      <sheetName val="FF_M5"/>
      <sheetName val="FF_15"/>
      <sheetName val="FF_2_5"/>
      <sheetName val="FF_35"/>
      <sheetName val="FF_45"/>
      <sheetName val="FF_55"/>
      <sheetName val="FF_6_5"/>
      <sheetName val="FF_75"/>
      <sheetName val="FF_85"/>
      <sheetName val="FF_R5"/>
      <sheetName val="bill_nb3-FF5"/>
      <sheetName val="HVAC_B5"/>
      <sheetName val="HVAC_G5"/>
      <sheetName val="HVAC_M5"/>
      <sheetName val="HVAC_15"/>
      <sheetName val="HVAC_25"/>
      <sheetName val="HVAC_35"/>
      <sheetName val="HVAC_45"/>
      <sheetName val="HVAC_55"/>
      <sheetName val="HVAC_65"/>
      <sheetName val="HVAC_75"/>
      <sheetName val="HVAC_85"/>
      <sheetName val="HVAC_R5"/>
      <sheetName val="bill_nb4-HVAC5"/>
      <sheetName val="SC_B5"/>
      <sheetName val="SC_G5"/>
      <sheetName val="SC_M5"/>
      <sheetName val="SC_15"/>
      <sheetName val="SC_25"/>
      <sheetName val="SC_35"/>
      <sheetName val="SC_45"/>
      <sheetName val="SC_55"/>
      <sheetName val="SC_65"/>
      <sheetName val="SC_75"/>
      <sheetName val="SC_85"/>
      <sheetName val="SC_R5"/>
      <sheetName val="AV_B5"/>
      <sheetName val="AV_G5"/>
      <sheetName val="AV_M5"/>
      <sheetName val="AV_15"/>
      <sheetName val="AV_25"/>
      <sheetName val="AV_35"/>
      <sheetName val="AV_45"/>
      <sheetName val="AV_55"/>
      <sheetName val="AV_65"/>
      <sheetName val="AV_75"/>
      <sheetName val="AV_85"/>
      <sheetName val="EL_B5"/>
      <sheetName val="EL_M5"/>
      <sheetName val="EL_15"/>
      <sheetName val="EL_25"/>
      <sheetName val="EL_35"/>
      <sheetName val="EL_45"/>
      <sheetName val="EL_55"/>
      <sheetName val="EL_65"/>
      <sheetName val="EL_75"/>
      <sheetName val="EL_85"/>
      <sheetName val="EL_R5"/>
      <sheetName val="EL_TR5"/>
      <sheetName val="8-_EL5"/>
      <sheetName val="FA_B5"/>
      <sheetName val="FA_G5"/>
      <sheetName val="FA_M5"/>
      <sheetName val="FA_15"/>
      <sheetName val="FA_25"/>
      <sheetName val="FA_35"/>
      <sheetName val="FA_45"/>
      <sheetName val="FA_55"/>
      <sheetName val="FA_65"/>
      <sheetName val="FA_75"/>
      <sheetName val="FA_85"/>
      <sheetName val="FA_R5"/>
      <sheetName val="9-_FA5"/>
      <sheetName val="B09_16"/>
      <sheetName val="Project_Cost_Breakdown3"/>
      <sheetName val="입찰내역_발주처_양식5"/>
      <sheetName val="Division_215"/>
      <sheetName val="Division_45"/>
      <sheetName val="Division_55"/>
      <sheetName val="Division_65"/>
      <sheetName val="Division_75"/>
      <sheetName val="Division_85"/>
      <sheetName val="Division_95"/>
      <sheetName val="Division_105"/>
      <sheetName val="Division_125"/>
      <sheetName val="Division_145"/>
      <sheetName val="Division_216"/>
      <sheetName val="Division_225"/>
      <sheetName val="Division_235"/>
      <sheetName val="Division_265"/>
      <sheetName val="Division_275"/>
      <sheetName val="Division_285"/>
      <sheetName val="Division_315"/>
      <sheetName val="Division_325"/>
      <sheetName val="Division_335"/>
      <sheetName val="LIST_DO_NOT_REMOVE4"/>
      <sheetName val="PRECAST_lightconc-II7"/>
      <sheetName val="final_abstract7"/>
      <sheetName val="Staff_Acco_3"/>
      <sheetName val="TBAL9697_-group_wise__sdpl3"/>
      <sheetName val="/VWVU))tÏØ0__5"/>
      <sheetName val="Chiet_t5"/>
      <sheetName val="Staffing_and_Rates_IA5"/>
      <sheetName val="Summary_of_Work3"/>
      <sheetName val="Employee_List3"/>
      <sheetName val="Рабочий_лист2"/>
      <sheetName val="B6_2_4"/>
      <sheetName val="Item-_Compact3"/>
      <sheetName val="E_&amp;_R3"/>
      <sheetName val="Annex_1_Sect_3a3"/>
      <sheetName val="Annex_1_Sect_3a_13"/>
      <sheetName val="Annex_1_Sect_3b3"/>
      <sheetName val="Annex_1_Sect_3c3"/>
      <sheetName val="HOURLY_RATES3"/>
      <sheetName val="SITE_WORK2"/>
      <sheetName val="d-safe_DELUXE2"/>
      <sheetName val="PT_141-_Site_A_Landscape2"/>
      <sheetName val="Rate_summary2"/>
      <sheetName val="RAB_AR&amp;STR2"/>
      <sheetName val="Back_up2"/>
      <sheetName val="train_cash2"/>
      <sheetName val="accom_cash2"/>
      <sheetName val="INDIGINEOUS_ITEMS_2"/>
      <sheetName val="Duct_Accesories2"/>
      <sheetName val="Mall_waterproofing2"/>
      <sheetName val="MSCP_waterproofing2"/>
      <sheetName val="Common_Variables2"/>
      <sheetName val="????_???_??2"/>
      <sheetName val="[SHOPLIST_xls]70,/0s«iÆøí¬i2"/>
      <sheetName val="GPL_Revenu_Update2"/>
      <sheetName val="DO_NOT_TOUCH2"/>
      <sheetName val="Work_Type2"/>
      <sheetName val="Labour_&amp;_Plant2"/>
      <sheetName val="Ave_wtd_rates2"/>
      <sheetName val="Debits_as_on_12_04_082"/>
      <sheetName val="STAFFSCHED_2"/>
      <sheetName val="TRIAL_BALANCE2"/>
      <sheetName val="[SHOPLIST_xls][SHOPLIST_xls]702"/>
      <sheetName val="PROJECT_BRIEF(EX_NEW)2"/>
      <sheetName val="AREA_OF_APPLICATION1"/>
      <sheetName val="Risk_Breakdown_Structure1"/>
      <sheetName val="Geneí¬_i1"/>
      <sheetName val="steel_total1"/>
      <sheetName val="ELE_BOQ1"/>
      <sheetName val="Project_Cost_Breakdown2"/>
      <sheetName val="LIST_DO_NOT_REMOVE3"/>
      <sheetName val="B6_2_3"/>
      <sheetName val="Item-_Compact2"/>
      <sheetName val="Annex_1_Sect_3a2"/>
      <sheetName val="Annex_1_Sect_3a_12"/>
      <sheetName val="Annex_1_Sect_3b2"/>
      <sheetName val="Annex_1_Sect_3c2"/>
      <sheetName val="HOURLY_RATES2"/>
      <sheetName val="Geneí¬_i"/>
      <sheetName val="steel_total"/>
      <sheetName val="ELE_BOQ"/>
      <sheetName val="GFA_HQ_Building18"/>
      <sheetName val="GFA_Conference17"/>
      <sheetName val="BQ_External17"/>
      <sheetName val="Graph_Data_(DO_NOT_PRINT)16"/>
      <sheetName val="StattCo_yCharges16"/>
      <sheetName val="Penthouse_Apartment16"/>
      <sheetName val="LABOUR_HISTOGRAM17"/>
      <sheetName val="Chiet_tinh_dz2216"/>
      <sheetName val="Chiet_tinh_dz3516"/>
      <sheetName val="@risk_rents_and_incentives16"/>
      <sheetName val="Car_park_lease16"/>
      <sheetName val="Net_rent_analysis16"/>
      <sheetName val="Poz-1_16"/>
      <sheetName val="Lab_Cum_Hist16"/>
      <sheetName val="Raw_Data16"/>
      <sheetName val="Bill_No__216"/>
      <sheetName val="CT_Thang_Mo16"/>
      <sheetName val="budget_summary_(2)15"/>
      <sheetName val="Budget_Analysis_Summary15"/>
      <sheetName val="LEVEL_SHEET16"/>
      <sheetName val="SPT_vs_PHI16"/>
      <sheetName val="CT__PL15"/>
      <sheetName val="Projet,_methodes_&amp;_couts15"/>
      <sheetName val="Risques_majeurs_&amp;_Frais_Ind_15"/>
      <sheetName val="FOL_-_Bar16"/>
      <sheetName val="intr_stool_brkup15"/>
      <sheetName val="Tender_Summary16"/>
      <sheetName val="Insurance_Ext16"/>
      <sheetName val="Customize_Your_Invoice16"/>
      <sheetName val="HVAC_BoQ16"/>
      <sheetName val="Body_Sheet15"/>
      <sheetName val="1_0_Executive_Summary15"/>
      <sheetName val="Top_sheet15"/>
      <sheetName val="Ap_A13"/>
      <sheetName val="SHOPLIST_xls12"/>
      <sheetName val="Bill_214"/>
      <sheetName val="2_Div_14_13"/>
      <sheetName val="beam-reinft-IIInd_floor12"/>
      <sheetName val="beam-reinft-machine_rm12"/>
      <sheetName val="Bill_113"/>
      <sheetName val="Bill_313"/>
      <sheetName val="Bill_413"/>
      <sheetName val="Bill_513"/>
      <sheetName val="Bill_613"/>
      <sheetName val="Bill_713"/>
      <sheetName val="POWER_ASSUMPTIONS12"/>
      <sheetName val="Invoice_Summary12"/>
      <sheetName val="PROJECT_BRIEF13"/>
      <sheetName val="Civil_Boq11"/>
      <sheetName val="C_(3)13"/>
      <sheetName val="Dubai_golf12"/>
      <sheetName val="WITHOUT_C&amp;I_PROFIT_(3)11"/>
      <sheetName val="HIRED_LABOUR_CODE9"/>
      <sheetName val="PA-_Consutant_9"/>
      <sheetName val="foot-slab_reinft9"/>
      <sheetName val="Softscape_Buildup11"/>
      <sheetName val="Mat'l_Rate11"/>
      <sheetName val="VALVE_CHAMBERS8"/>
      <sheetName val="Fire_Hydrants8"/>
      <sheetName val="B_GATE_VALVE8"/>
      <sheetName val="Sub_G1_Fire8"/>
      <sheetName val="Sub_G12_Fire8"/>
      <sheetName val="Activity_List11"/>
      <sheetName val="BILL_COV9"/>
      <sheetName val="Ra__stair9"/>
      <sheetName val="DETAILED__BOQ9"/>
      <sheetName val="M-Book_for_Conc9"/>
      <sheetName val="M-Book_for_FW9"/>
      <sheetName val="Materials_Cost(PCC)8"/>
      <sheetName val="India_F&amp;S_Template8"/>
      <sheetName val="IO_LIST8"/>
      <sheetName val="Material_8"/>
      <sheetName val="Quote_Sheet8"/>
      <sheetName val="Day_work8"/>
      <sheetName val="Working_for_RCC7"/>
      <sheetName val="Div__027"/>
      <sheetName val="Div__037"/>
      <sheetName val="Div__047"/>
      <sheetName val="Div__057"/>
      <sheetName val="Div__067"/>
      <sheetName val="Div__077"/>
      <sheetName val="Div__087"/>
      <sheetName val="Div__097"/>
      <sheetName val="Div__107"/>
      <sheetName val="Div__117"/>
      <sheetName val="Div__127"/>
      <sheetName val="Div_137"/>
      <sheetName val="EXTERNAL_WORKS7"/>
      <sheetName val="PRODUCTIVITY_RATE7"/>
      <sheetName val="U_R_A_-_MASONRY7"/>
      <sheetName val="U_R_A_-_PLASTERING7"/>
      <sheetName val="U_R_A_-_TILING7"/>
      <sheetName val="U_R_A_-_GRANITE7"/>
      <sheetName val="V_C_2_-_EARTHWORK7"/>
      <sheetName val="V_C_9_-_CERAMIC7"/>
      <sheetName val="V_C_9_-_FINISHES7"/>
      <sheetName val="Elemental_Buildup6"/>
      <sheetName val="Eq__Mobilization7"/>
      <sheetName val="w't_table6"/>
      <sheetName val="bill_nb2-Plumbing_&amp;_Drainag6"/>
      <sheetName val="Pl_&amp;_Dr_B6"/>
      <sheetName val="Pl_&amp;_Dr_G6"/>
      <sheetName val="Pl_&amp;_Dr_M6"/>
      <sheetName val="Pl_&amp;_Dr_16"/>
      <sheetName val="Pl_&amp;_Dr_26"/>
      <sheetName val="Pl_&amp;_Dr_36"/>
      <sheetName val="Pl_&amp;_Dr_46"/>
      <sheetName val="Pl_&amp;_Dr_56"/>
      <sheetName val="Pl_&amp;_Dr_66"/>
      <sheetName val="Pl_&amp;_Dr_76"/>
      <sheetName val="Pl_&amp;_Dr_86"/>
      <sheetName val="Pl_&amp;_Dr_R6"/>
      <sheetName val="FF_B6"/>
      <sheetName val="FF_G6"/>
      <sheetName val="FF_M6"/>
      <sheetName val="FF_16"/>
      <sheetName val="FF_2_6"/>
      <sheetName val="FF_36"/>
      <sheetName val="FF_46"/>
      <sheetName val="FF_56"/>
      <sheetName val="FF_6_6"/>
      <sheetName val="FF_76"/>
      <sheetName val="FF_86"/>
      <sheetName val="FF_R6"/>
      <sheetName val="bill_nb3-FF6"/>
      <sheetName val="HVAC_B6"/>
      <sheetName val="HVAC_G6"/>
      <sheetName val="HVAC_M6"/>
      <sheetName val="HVAC_16"/>
      <sheetName val="HVAC_26"/>
      <sheetName val="HVAC_36"/>
      <sheetName val="HVAC_46"/>
      <sheetName val="HVAC_56"/>
      <sheetName val="HVAC_66"/>
      <sheetName val="HVAC_76"/>
      <sheetName val="HVAC_86"/>
      <sheetName val="HVAC_R6"/>
      <sheetName val="bill_nb4-HVAC6"/>
      <sheetName val="SC_B6"/>
      <sheetName val="SC_G6"/>
      <sheetName val="SC_M6"/>
      <sheetName val="SC_16"/>
      <sheetName val="SC_26"/>
      <sheetName val="SC_36"/>
      <sheetName val="SC_46"/>
      <sheetName val="SC_56"/>
      <sheetName val="SC_66"/>
      <sheetName val="SC_76"/>
      <sheetName val="SC_86"/>
      <sheetName val="SC_R6"/>
      <sheetName val="AV_B6"/>
      <sheetName val="AV_G6"/>
      <sheetName val="AV_M6"/>
      <sheetName val="AV_16"/>
      <sheetName val="AV_26"/>
      <sheetName val="AV_36"/>
      <sheetName val="AV_46"/>
      <sheetName val="AV_56"/>
      <sheetName val="AV_66"/>
      <sheetName val="AV_76"/>
      <sheetName val="AV_86"/>
      <sheetName val="EL_B6"/>
      <sheetName val="EL_M6"/>
      <sheetName val="EL_16"/>
      <sheetName val="EL_26"/>
      <sheetName val="EL_36"/>
      <sheetName val="EL_46"/>
      <sheetName val="EL_56"/>
      <sheetName val="EL_66"/>
      <sheetName val="EL_76"/>
      <sheetName val="EL_86"/>
      <sheetName val="EL_R6"/>
      <sheetName val="EL_TR6"/>
      <sheetName val="8-_EL6"/>
      <sheetName val="FA_B6"/>
      <sheetName val="FA_G6"/>
      <sheetName val="FA_M6"/>
      <sheetName val="FA_16"/>
      <sheetName val="FA_26"/>
      <sheetName val="FA_36"/>
      <sheetName val="FA_46"/>
      <sheetName val="FA_56"/>
      <sheetName val="FA_66"/>
      <sheetName val="FA_76"/>
      <sheetName val="FA_86"/>
      <sheetName val="FA_R6"/>
      <sheetName val="9-_FA6"/>
      <sheetName val="BOQ_Direct_selling_cost8"/>
      <sheetName val="CHART_OF_ACCOUNTS7"/>
      <sheetName val="B185-B-9_17"/>
      <sheetName val="B185-B-9_27"/>
      <sheetName val="Material_List_6"/>
      <sheetName val="E-Bill_No_6_A-O7"/>
      <sheetName val="B09_17"/>
      <sheetName val="Division_217"/>
      <sheetName val="Division_46"/>
      <sheetName val="Division_56"/>
      <sheetName val="Division_66"/>
      <sheetName val="Division_76"/>
      <sheetName val="Division_86"/>
      <sheetName val="Division_96"/>
      <sheetName val="Division_106"/>
      <sheetName val="Division_126"/>
      <sheetName val="Division_146"/>
      <sheetName val="Division_218"/>
      <sheetName val="Division_226"/>
      <sheetName val="Division_236"/>
      <sheetName val="Division_266"/>
      <sheetName val="Division_276"/>
      <sheetName val="Division_286"/>
      <sheetName val="Division_316"/>
      <sheetName val="Division_326"/>
      <sheetName val="Division_336"/>
      <sheetName val="PMWeb_data7"/>
      <sheetName val="PointNo_56"/>
      <sheetName val="SS_MH7"/>
      <sheetName val="2_2)Revised_Cash_Flow6"/>
      <sheetName val="입찰내역_발주처_양식6"/>
      <sheetName val="/VWVU))tÏØ0__6"/>
      <sheetName val="LIST_DO_NOT_REMOVE5"/>
      <sheetName val="Index_List6"/>
      <sheetName val="Type_List6"/>
      <sheetName val="File_Types6"/>
      <sheetName val="Chiet_t6"/>
      <sheetName val="Staffing_and_Rates_IA6"/>
      <sheetName val="B6_2_5"/>
      <sheetName val="PRECAST_lightconc-II8"/>
      <sheetName val="final_abstract8"/>
      <sheetName val="Summary_of_Work4"/>
      <sheetName val="Staff_Acco_4"/>
      <sheetName val="TBAL9697_-group_wise__sdpl4"/>
      <sheetName val="Employee_List4"/>
      <sheetName val="Project_Cost_Breakdown4"/>
      <sheetName val="Item-_Compact4"/>
      <sheetName val="E_&amp;_R4"/>
      <sheetName val="Рабочий_лист3"/>
      <sheetName val="SITE_WORK3"/>
      <sheetName val="Annex_1_Sect_3a4"/>
      <sheetName val="Annex_1_Sect_3a_14"/>
      <sheetName val="Annex_1_Sect_3b4"/>
      <sheetName val="Annex_1_Sect_3c4"/>
      <sheetName val="HOURLY_RATES4"/>
      <sheetName val="Rate_summary3"/>
      <sheetName val="PT_141-_Site_A_Landscape3"/>
      <sheetName val="RAB_AR&amp;STR3"/>
      <sheetName val="d-safe_DELUXE3"/>
      <sheetName val="Back_up3"/>
      <sheetName val="train_cash3"/>
      <sheetName val="accom_cash3"/>
      <sheetName val="INDIGINEOUS_ITEMS_3"/>
      <sheetName val="Duct_Accesories3"/>
      <sheetName val="Mall_waterproofing3"/>
      <sheetName val="MSCP_waterproofing3"/>
      <sheetName val="????_???_??3"/>
      <sheetName val="Common_Variables3"/>
      <sheetName val="[SHOPLIST_xls]70,/0s«iÆøí¬i3"/>
      <sheetName val="GPL_Revenu_Update3"/>
      <sheetName val="DO_NOT_TOUCH3"/>
      <sheetName val="Work_Type3"/>
      <sheetName val="Labour_&amp;_Plant3"/>
      <sheetName val="Ave_wtd_rates3"/>
      <sheetName val="Debits_as_on_12_04_083"/>
      <sheetName val="STAFFSCHED_3"/>
      <sheetName val="TRIAL_BALANCE3"/>
      <sheetName val="[SHOPLIST_xls][SHOPLIST_xls]703"/>
      <sheetName val="PROJECT_BRIEF(EX_NEW)3"/>
      <sheetName val="AREA_OF_APPLICATION2"/>
      <sheetName val="Risk_Breakdown_Structure2"/>
      <sheetName val="Geneí¬_i2"/>
      <sheetName val="steel_total2"/>
      <sheetName val="ELE_BOQ2"/>
      <sheetName val="Mix Design"/>
      <sheetName val="std-rates"/>
      <sheetName val="PRJ_DATA"/>
      <sheetName val="gen"/>
      <sheetName val="% prog figs -u5 and total"/>
      <sheetName val="rc01"/>
      <sheetName val="ConferenceCentre_x005f_x0000_옰ʒ"/>
      <sheetName val="70_x005f_x0000_,_0_x005f_x0000_"/>
      <sheetName val="Gra¦_x0004_)_x0000__x0000__x0"/>
      <sheetName val="_VW_x0000_VU_x0000_)_x0000__x"/>
      <sheetName val="_VW"/>
      <sheetName val="_VWVU))tÏØ0  "/>
      <sheetName val="_VWVU))tÏØ0__"/>
      <sheetName val="__-BLDG"/>
      <sheetName val="_x005f_x0000__x005f_x0000__x005"/>
      <sheetName val="Geneí¬_x005f_x0008_i_x000"/>
      <sheetName val="BaseWeight"/>
      <sheetName val="VIABILITY"/>
      <sheetName val="[SHOPLIST.xls]/VW"/>
      <sheetName val="[SHOPLIST.xls]/VWVU))tÏØ0  "/>
      <sheetName val="[SHOPLIST.xls]/VWVU))tÏØ0__"/>
      <sheetName val="Food"/>
      <sheetName val="GFA_HQ_Building19"/>
      <sheetName val="GFA_Conference18"/>
      <sheetName val="BQ_External18"/>
      <sheetName val="Penthouse_Apartment17"/>
      <sheetName val="Raw_Data17"/>
      <sheetName val="StattCo_yCharges17"/>
      <sheetName val="LEVEL_SHEET17"/>
      <sheetName val="SPT_vs_PHI17"/>
      <sheetName val="LABOUR_HISTOGRAM18"/>
      <sheetName val="Chiet_tinh_dz2217"/>
      <sheetName val="Chiet_tinh_dz3517"/>
      <sheetName val="@risk_rents_and_incentives17"/>
      <sheetName val="Car_park_lease17"/>
      <sheetName val="Net_rent_analysis17"/>
      <sheetName val="Poz-1_17"/>
      <sheetName val="Graph_Data_(DO_NOT_PRINT)17"/>
      <sheetName val="Bill_No__217"/>
      <sheetName val="CT_Thang_Mo17"/>
      <sheetName val="Lab_Cum_Hist17"/>
      <sheetName val="CT__PL16"/>
      <sheetName val="Projet,_methodes_&amp;_couts16"/>
      <sheetName val="Risques_majeurs_&amp;_Frais_Ind_16"/>
      <sheetName val="FOL_-_Bar17"/>
      <sheetName val="budget_summary_(2)16"/>
      <sheetName val="Budget_Analysis_Summary16"/>
      <sheetName val="intr_stool_brkup16"/>
      <sheetName val="Tender_Summary17"/>
      <sheetName val="Insurance_Ext17"/>
      <sheetName val="Customize_Your_Invoice17"/>
      <sheetName val="HVAC_BoQ17"/>
      <sheetName val="Body_Sheet16"/>
      <sheetName val="1_0_Executive_Summary16"/>
      <sheetName val="Top_sheet16"/>
      <sheetName val="Bill_215"/>
      <sheetName val="Ap_A14"/>
      <sheetName val="2_Div_14_14"/>
      <sheetName val="SHOPLIST_xls13"/>
      <sheetName val="beam-reinft-IIInd_floor13"/>
      <sheetName val="beam-reinft-machine_rm13"/>
      <sheetName val="Bill_114"/>
      <sheetName val="Bill_314"/>
      <sheetName val="Bill_414"/>
      <sheetName val="Bill_514"/>
      <sheetName val="Bill_614"/>
      <sheetName val="Bill_714"/>
      <sheetName val="POWER_ASSUMPTIONS13"/>
      <sheetName val="Civil_Boq12"/>
      <sheetName val="PROJECT_BRIEF14"/>
      <sheetName val="Invoice_Summary13"/>
      <sheetName val="C_(3)14"/>
      <sheetName val="Dubai_golf13"/>
      <sheetName val="Softscape_Buildup12"/>
      <sheetName val="Mat'l_Rate12"/>
      <sheetName val="WITHOUT_C&amp;I_PROFIT_(3)12"/>
      <sheetName val="Activity_List12"/>
      <sheetName val="HIRED_LABOUR_CODE10"/>
      <sheetName val="PA-_Consutant_10"/>
      <sheetName val="foot-slab_reinft10"/>
      <sheetName val="DETAILED__BOQ10"/>
      <sheetName val="M-Book_for_Conc10"/>
      <sheetName val="M-Book_for_FW10"/>
      <sheetName val="BILL_COV10"/>
      <sheetName val="Ra__stair10"/>
      <sheetName val="VALVE_CHAMBERS9"/>
      <sheetName val="Fire_Hydrants9"/>
      <sheetName val="B_GATE_VALVE9"/>
      <sheetName val="Sub_G1_Fire9"/>
      <sheetName val="Sub_G12_Fire9"/>
      <sheetName val="Eq__Mobilization8"/>
      <sheetName val="w't_table7"/>
      <sheetName val="Materials_Cost(PCC)9"/>
      <sheetName val="India_F&amp;S_Template9"/>
      <sheetName val="IO_LIST9"/>
      <sheetName val="Material_9"/>
      <sheetName val="Quote_Sheet9"/>
      <sheetName val="Day_work9"/>
      <sheetName val="bill_nb2-Plumbing_&amp;_Drainag7"/>
      <sheetName val="Pl_&amp;_Dr_B7"/>
      <sheetName val="Pl_&amp;_Dr_G7"/>
      <sheetName val="Pl_&amp;_Dr_M7"/>
      <sheetName val="Pl_&amp;_Dr_17"/>
      <sheetName val="Pl_&amp;_Dr_27"/>
      <sheetName val="Pl_&amp;_Dr_37"/>
      <sheetName val="Pl_&amp;_Dr_47"/>
      <sheetName val="Pl_&amp;_Dr_57"/>
      <sheetName val="Pl_&amp;_Dr_67"/>
      <sheetName val="Pl_&amp;_Dr_77"/>
      <sheetName val="Pl_&amp;_Dr_87"/>
      <sheetName val="Pl_&amp;_Dr_R7"/>
      <sheetName val="FF_B7"/>
      <sheetName val="FF_G7"/>
      <sheetName val="FF_M7"/>
      <sheetName val="FF_17"/>
      <sheetName val="FF_2_7"/>
      <sheetName val="FF_37"/>
      <sheetName val="FF_47"/>
      <sheetName val="FF_57"/>
      <sheetName val="FF_6_7"/>
      <sheetName val="FF_77"/>
      <sheetName val="FF_87"/>
      <sheetName val="FF_R7"/>
      <sheetName val="bill_nb3-FF7"/>
      <sheetName val="HVAC_B7"/>
      <sheetName val="HVAC_G7"/>
      <sheetName val="HVAC_M7"/>
      <sheetName val="HVAC_17"/>
      <sheetName val="HVAC_27"/>
      <sheetName val="HVAC_37"/>
      <sheetName val="HVAC_47"/>
      <sheetName val="HVAC_57"/>
      <sheetName val="HVAC_67"/>
      <sheetName val="HVAC_77"/>
      <sheetName val="HVAC_87"/>
      <sheetName val="HVAC_R7"/>
      <sheetName val="bill_nb4-HVAC7"/>
      <sheetName val="SC_B7"/>
      <sheetName val="SC_G7"/>
      <sheetName val="SC_M7"/>
      <sheetName val="SC_17"/>
      <sheetName val="SC_27"/>
      <sheetName val="SC_37"/>
      <sheetName val="SC_47"/>
      <sheetName val="SC_57"/>
      <sheetName val="SC_67"/>
      <sheetName val="SC_77"/>
      <sheetName val="SC_87"/>
      <sheetName val="SC_R7"/>
      <sheetName val="AV_B7"/>
      <sheetName val="AV_G7"/>
      <sheetName val="AV_M7"/>
      <sheetName val="AV_17"/>
      <sheetName val="AV_27"/>
      <sheetName val="AV_37"/>
      <sheetName val="AV_47"/>
      <sheetName val="AV_57"/>
      <sheetName val="AV_67"/>
      <sheetName val="AV_77"/>
      <sheetName val="AV_87"/>
      <sheetName val="EL_B7"/>
      <sheetName val="EL_M7"/>
      <sheetName val="EL_17"/>
      <sheetName val="EL_27"/>
      <sheetName val="EL_37"/>
      <sheetName val="EL_47"/>
      <sheetName val="EL_57"/>
      <sheetName val="EL_67"/>
      <sheetName val="EL_77"/>
      <sheetName val="EL_87"/>
      <sheetName val="EL_R7"/>
      <sheetName val="EL_TR7"/>
      <sheetName val="8-_EL7"/>
      <sheetName val="FA_B7"/>
      <sheetName val="FA_G7"/>
      <sheetName val="FA_M7"/>
      <sheetName val="FA_17"/>
      <sheetName val="FA_27"/>
      <sheetName val="FA_37"/>
      <sheetName val="FA_47"/>
      <sheetName val="FA_57"/>
      <sheetName val="FA_67"/>
      <sheetName val="FA_77"/>
      <sheetName val="FA_87"/>
      <sheetName val="FA_R7"/>
      <sheetName val="9-_FA7"/>
      <sheetName val="B09_18"/>
      <sheetName val="BOQ_Direct_selling_cost9"/>
      <sheetName val="CHART_OF_ACCOUNTS8"/>
      <sheetName val="Working_for_RCC8"/>
      <sheetName val="B185-B-9_18"/>
      <sheetName val="B185-B-9_28"/>
      <sheetName val="E-Bill_No_6_A-O8"/>
      <sheetName val="Div__028"/>
      <sheetName val="Div__038"/>
      <sheetName val="Div__048"/>
      <sheetName val="Div__058"/>
      <sheetName val="Div__068"/>
      <sheetName val="Div__078"/>
      <sheetName val="Div__088"/>
      <sheetName val="Div__098"/>
      <sheetName val="Div__108"/>
      <sheetName val="Div__118"/>
      <sheetName val="Div__128"/>
      <sheetName val="Div_138"/>
      <sheetName val="EXTERNAL_WORKS8"/>
      <sheetName val="PRODUCTIVITY_RATE8"/>
      <sheetName val="U_R_A_-_MASONRY8"/>
      <sheetName val="U_R_A_-_PLASTERING8"/>
      <sheetName val="U_R_A_-_TILING8"/>
      <sheetName val="U_R_A_-_GRANITE8"/>
      <sheetName val="V_C_2_-_EARTHWORK8"/>
      <sheetName val="V_C_9_-_CERAMIC8"/>
      <sheetName val="V_C_9_-_FINISHES8"/>
      <sheetName val="Division_219"/>
      <sheetName val="Division_47"/>
      <sheetName val="Division_57"/>
      <sheetName val="Division_67"/>
      <sheetName val="Division_77"/>
      <sheetName val="Division_87"/>
      <sheetName val="Division_97"/>
      <sheetName val="Division_107"/>
      <sheetName val="Division_127"/>
      <sheetName val="Division_147"/>
      <sheetName val="Division_2110"/>
      <sheetName val="Division_227"/>
      <sheetName val="Division_237"/>
      <sheetName val="Division_267"/>
      <sheetName val="Division_277"/>
      <sheetName val="Division_287"/>
      <sheetName val="Division_317"/>
      <sheetName val="Division_327"/>
      <sheetName val="Division_337"/>
      <sheetName val="PMWeb_data8"/>
      <sheetName val="Elemental_Buildup7"/>
      <sheetName val="PointNo_57"/>
      <sheetName val="2_2)Revised_Cash_Flow7"/>
      <sheetName val="SS_MH8"/>
      <sheetName val="입찰내역_발주처_양식7"/>
      <sheetName val="Material_List_7"/>
      <sheetName val="/VWVU))tÏØ0__7"/>
      <sheetName val="LIST_DO_NOT_REMOVE6"/>
      <sheetName val="Index_List7"/>
      <sheetName val="Type_List7"/>
      <sheetName val="File_Types7"/>
      <sheetName val="Chiet_t7"/>
      <sheetName val="Staffing_and_Rates_IA7"/>
      <sheetName val="Project_Cost_Breakdown5"/>
      <sheetName val="PRECAST_lightconc-II9"/>
      <sheetName val="final_abstract9"/>
      <sheetName val="Staff_Acco_5"/>
      <sheetName val="TBAL9697_-group_wise__sdpl5"/>
      <sheetName val="Summary_of_Work5"/>
      <sheetName val="Employee_List5"/>
      <sheetName val="Рабочий_лист4"/>
      <sheetName val="B6_2_6"/>
      <sheetName val="Item-_Compact5"/>
      <sheetName val="E_&amp;_R5"/>
      <sheetName val="Annex_1_Sect_3a5"/>
      <sheetName val="Annex_1_Sect_3a_15"/>
      <sheetName val="Annex_1_Sect_3b5"/>
      <sheetName val="Annex_1_Sect_3c5"/>
      <sheetName val="HOURLY_RATES5"/>
      <sheetName val="SITE_WORK4"/>
      <sheetName val="d-safe_DELUXE4"/>
      <sheetName val="PT_141-_Site_A_Landscape4"/>
      <sheetName val="Rate_summary4"/>
      <sheetName val="RAB_AR&amp;STR4"/>
      <sheetName val="Back_up4"/>
      <sheetName val="train_cash4"/>
      <sheetName val="accom_cash4"/>
      <sheetName val="INDIGINEOUS_ITEMS_4"/>
      <sheetName val="Duct_Accesories4"/>
      <sheetName val="Mall_waterproofing4"/>
      <sheetName val="MSCP_waterproofing4"/>
      <sheetName val="????_???_??4"/>
      <sheetName val="Labour_&amp;_Plant4"/>
      <sheetName val="Ave_wtd_rates4"/>
      <sheetName val="Debits_as_on_12_04_084"/>
      <sheetName val="STAFFSCHED_4"/>
      <sheetName val="TRIAL_BALANCE4"/>
      <sheetName val="[SHOPLIST_xls][SHOPLIST_xls]704"/>
      <sheetName val="[SHOPLIST_xls]70,/0s«iÆøí¬i4"/>
      <sheetName val="Common_Variables4"/>
      <sheetName val="GPL_Revenu_Update4"/>
      <sheetName val="DO_NOT_TOUCH4"/>
      <sheetName val="Work_Type4"/>
      <sheetName val="PROJECT_BRIEF(EX_NEW)4"/>
      <sheetName val="AREA_OF_APPLICATION3"/>
      <sheetName val="Risk_Breakdown_Structure3"/>
      <sheetName val="Geneí¬_i3"/>
      <sheetName val="steel_total3"/>
      <sheetName val="ELE_BOQ3"/>
      <sheetName val="Resumo_Empreitadas"/>
      <sheetName val="PPA_Summary"/>
      <sheetName val="Mix_Design"/>
      <sheetName val="%_prog_figs_-u5_and_total"/>
      <sheetName val="Gra¦)_x0"/>
      <sheetName val="_VWVU)_x"/>
      <sheetName val="_VWVU))tÏØ0__1"/>
      <sheetName val="Floor_Box_"/>
      <sheetName val="1.2 Staff Schedule"/>
      <sheetName val="1_2_Staff_Schedule"/>
      <sheetName val="Attach 4-18"/>
      <sheetName val="TTL"/>
      <sheetName val="SRC-B3U2"/>
      <sheetName val="E H - H. W.P."/>
      <sheetName val="E. H. Treatment for pile cap"/>
      <sheetName val="C1ㅇ"/>
      <sheetName val="Equipment_Rates"/>
      <sheetName val="Floor_Box_1"/>
      <sheetName val="Agenda"/>
      <sheetName val="Risks&amp;issues"/>
      <sheetName val="IMS_RiskAssess"/>
      <sheetName val="Risk Register"/>
      <sheetName val="ROAE"/>
      <sheetName val="Revised Front Page"/>
      <sheetName val="Diff Run01&amp;Run02"/>
      <sheetName val="ProvSums"/>
      <sheetName val="CCS Summary"/>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ill 8 Doors &amp; Windows"/>
      <sheetName val="Bill 9 Finishes "/>
      <sheetName val="Bill 10 Specialities"/>
      <sheetName val="Equip"/>
      <sheetName val="Rates"/>
      <sheetName val="Bill.10"/>
      <sheetName val="Cost Heading"/>
      <sheetName val="D &amp; W sizes"/>
      <sheetName val="DetEst"/>
      <sheetName val="SOPMA DD"/>
      <sheetName val="Qtys ZamZam (Del. before)"/>
      <sheetName val="Qtys Relocation (Del before)"/>
      <sheetName val=" Qtys Sub &amp; Tents (Del. before)"/>
      <sheetName val="Qtys  Signages (Del. before)"/>
      <sheetName val="Qtys Temporary Passages (Del)"/>
      <sheetName val=" Qtys Ser. Rooms (Del before)"/>
      <sheetName val="Service Type"/>
      <sheetName val="Contract Division"/>
      <sheetName val="SubContract Type"/>
      <sheetName val="做法表"/>
      <sheetName val="_SHOPLIST.xls_70"/>
      <sheetName val="_SHOPLIST.xls_70,_0s«iÆøí¬i"/>
      <sheetName val="[SHOPLIST.xls]/VWVU))tÏØ0__1"/>
      <sheetName val="[SHOPLIST.xls]/VWVU))tÏØ0__2"/>
      <sheetName val="ACC"/>
      <sheetName val="PL"/>
      <sheetName val="FA"/>
      <sheetName val="de_"/>
      <sheetName val="TB ALJADA"/>
      <sheetName val="Plot Area"/>
      <sheetName val="kpmg_rev_calculation"/>
      <sheetName val="Closing entries"/>
      <sheetName val="blockJ"/>
      <sheetName val="Executive Summary"/>
      <sheetName val="Sales Tracking Report (STR)"/>
      <sheetName val="Blocking Tracking Report (BTR)"/>
      <sheetName val="SBTRaljada"/>
      <sheetName val="Rate_analysis11"/>
      <sheetName val="[SHOPLIST_xls]70"/>
      <sheetName val="[SHOPLIST_xls]70,"/>
      <sheetName val="70,/0s«iÆøí¬"/>
      <sheetName val="Projects"/>
      <sheetName val="Config-C"/>
      <sheetName val="Service"/>
      <sheetName val="A1-Continuous"/>
      <sheetName val="precast RC element"/>
      <sheetName val="pile Fabrication"/>
      <sheetName val="New Bld"/>
      <sheetName val="BHANDUP"/>
      <sheetName val="Bill No.1"/>
      <sheetName val="Dash board"/>
      <sheetName val="SubS2"/>
      <sheetName val="LMP"/>
      <sheetName val="PC"/>
      <sheetName val="[SHOPLIST_xls][SHOPLIST_xls]70_"/>
      <sheetName val="E_H_-_H__W_P_"/>
      <sheetName val="E__H__Treatment_for_pile_cap"/>
      <sheetName val="Form_6"/>
      <sheetName val="Risk_Register"/>
      <sheetName val="Revised_Front_Page"/>
      <sheetName val="Diff_Run01&amp;Run02"/>
      <sheetName val="CCS_Summary"/>
      <sheetName val="1_Carillion_Staff"/>
      <sheetName val="_2_Staff_&amp;_Gen_labour"/>
      <sheetName val="3_Offices"/>
      <sheetName val="4_TempServ"/>
      <sheetName val="__5_Temp_Wks"/>
      <sheetName val="_6_Addn_Plant"/>
      <sheetName val="_7__Transport"/>
      <sheetName val="_8_Testing"/>
      <sheetName val="9__Miscellaneous"/>
      <sheetName val="10__Design"/>
      <sheetName val="_11_Insurances"/>
      <sheetName val="_12_Client_Req_"/>
      <sheetName val="Risk_List"/>
      <sheetName val="Track_of_Changes"/>
      <sheetName val="Bill_8_Doors_&amp;_Windows"/>
      <sheetName val="Bill_9_Finishes_"/>
      <sheetName val="Bill_10_Specialities"/>
      <sheetName val="Cashflow_projection"/>
      <sheetName val="Hic_150EOffice"/>
      <sheetName val="Results"/>
      <sheetName val="Site Dev BOQ"/>
      <sheetName val="Estimation"/>
      <sheetName val="May 05"/>
      <sheetName val="April 05"/>
      <sheetName val="Aug 05"/>
      <sheetName val="July 05"/>
      <sheetName val="June 05"/>
      <sheetName val="Nov 05"/>
      <sheetName val="Oct 05"/>
      <sheetName val="Sep 05"/>
      <sheetName val="Project"/>
      <sheetName val="PRICE INFO"/>
      <sheetName val="RC SUMMARY"/>
      <sheetName val="LABOUR PRODUCTIVITY-TAV"/>
      <sheetName val="MATERIAL PRICES"/>
      <sheetName val="Base_Data"/>
      <sheetName val="P-100.MRF.DB.R1"/>
      <sheetName val="RMOPS"/>
      <sheetName val="Dropdowns"/>
      <sheetName val="Labour Costs"/>
      <sheetName val="11"/>
      <sheetName val="Data Sheet"/>
      <sheetName val="Calculations"/>
      <sheetName val="Material&amp;equipment"/>
      <sheetName val="AREAS"/>
      <sheetName val="Labour Rate "/>
      <sheetName val="(M+L)"/>
      <sheetName val="Names&amp;Cases"/>
      <sheetName val="BOQ (2)"/>
      <sheetName val="Names"/>
      <sheetName val="LABOUR RATE"/>
      <sheetName val="Material Rate"/>
      <sheetName val="Labor abs-PW"/>
      <sheetName val="Labor abs-NMR"/>
      <sheetName val="sheet6"/>
      <sheetName val="grid"/>
      <sheetName val="para"/>
      <sheetName val="kppl pl"/>
      <sheetName val="Basic Rates"/>
      <sheetName val="door"/>
      <sheetName val="window"/>
      <sheetName val="BLOCK-A (MEA.SHEET)"/>
      <sheetName val="allowances"/>
      <sheetName val="tender allowances"/>
      <sheetName val=" Summary BKG 034"/>
      <sheetName val="BILL 3R"/>
      <sheetName val="anti-termite"/>
      <sheetName val="Ewaan Show Kitchen (2)"/>
      <sheetName val="Cash Flow Working"/>
      <sheetName val="BOQp4"/>
      <sheetName val="DATI_CONS"/>
      <sheetName val="2F 회의실견적(5_14 일대)"/>
      <sheetName val=" HIT-&gt;HMC 견적(3900)"/>
      <sheetName val="Appendix B"/>
      <sheetName val="[SHOPLIST.xls]/VWVU))tÏØ0__3"/>
      <sheetName val="[SHOPLIST.xls]70,/0s«_iÆø_í¬_i"/>
      <sheetName val="[SHOPLIST.xls]70?,/0?s«i?Æøí¬i?"/>
      <sheetName val="WBS01"/>
      <sheetName val="WBS10"/>
      <sheetName val="WBS11"/>
      <sheetName val="WBS12"/>
      <sheetName val="WBS13"/>
      <sheetName val="WBS14"/>
      <sheetName val="WBS15"/>
      <sheetName val="WBS16"/>
      <sheetName val="WBS17"/>
      <sheetName val="WBS18"/>
      <sheetName val="WBS19"/>
      <sheetName val="WBS02"/>
      <sheetName val="WBS20"/>
      <sheetName val="WBS03"/>
      <sheetName val="WBS04"/>
      <sheetName val="WBS05"/>
      <sheetName val="WBS06"/>
      <sheetName val="WBS07"/>
      <sheetName val="WBS08"/>
      <sheetName val="WBS09"/>
      <sheetName val="hist&amp;proj"/>
      <sheetName val="Package-2"/>
      <sheetName val="Combined Results "/>
      <sheetName val="Cashflow"/>
      <sheetName val="RA"/>
      <sheetName val="PRL"/>
      <sheetName val="MN T.B."/>
      <sheetName val="COMPLEXALL"/>
      <sheetName val="Data I (2)"/>
      <sheetName val="rEFERENCES "/>
      <sheetName val="DIV2"/>
      <sheetName val="DIV3"/>
      <sheetName val="DIV4"/>
      <sheetName val="DIV7"/>
      <sheetName val="DIV9"/>
      <sheetName val="KAP-2_C1_ALBAHA_GRID_POINT_NGL"/>
      <sheetName val="Flight-1"/>
      <sheetName val="Finansal tamamlanma Eğrisi"/>
      <sheetName val="2 Plex"/>
      <sheetName val="Sheet1 (2)"/>
      <sheetName val="4 Plex"/>
      <sheetName val="6 Plex "/>
      <sheetName val="Detailed Summary"/>
      <sheetName val="Sheet1 (3)"/>
      <sheetName val="Sheet1 (4)"/>
      <sheetName val="Print"/>
      <sheetName val="STAIR-A"/>
      <sheetName val="B1"/>
      <sheetName val="HB CEC schd 4.2"/>
      <sheetName val="HB CEC schd 4.3"/>
      <sheetName val="HB CEC schd 5.2"/>
      <sheetName val="HB CEC schd 6.2"/>
      <sheetName val="HB CEC schd 7.2"/>
      <sheetName val="HB CEC schd 9.2"/>
      <sheetName val="Doha Farm"/>
      <sheetName val="Dropdown List"/>
      <sheetName val="[SHOPLIST.xls]/VWVU))tÏØ0__4"/>
      <sheetName val="[SHOPLIST.xls]/VWVU))tÏØ0__5"/>
      <sheetName val="[SHOPLIST.xls]70,/0s«iÆøí¬"/>
      <sheetName val="[SHOPLIST.xls]/VWVU))tÏØ0__6"/>
      <sheetName val="[SHOPLIST.xls]/VWVU))tÏØ0__7"/>
      <sheetName val="70_x0000_,/0_x0000_s«_x0008_i_x"/>
      <sheetName val="ConferenceCentre_x005f_x005f_x0"/>
      <sheetName val="Geneí¬_x005f_x005f_x005f_x0008_"/>
      <sheetName val="70_x005f_x005f_x005f_x0000_,_0_"/>
      <sheetName val="[SHOPLIST.xls][SHOPLIST.xls]70"/>
      <sheetName val="B-3.2 EB"/>
      <sheetName val="Ragama"/>
      <sheetName val="B-3"/>
      <sheetName val="Summary "/>
      <sheetName val="B04-A - DIA SUDEER"/>
      <sheetName val="04D - Tanmyat"/>
      <sheetName val="13- B04-B &amp; C"/>
      <sheetName val=" SITE 09 B04-B&amp;C-AFAQ"/>
      <sheetName val="工程量"/>
      <sheetName val="Detbal"/>
      <sheetName val="Harewood"/>
      <sheetName val="Balance Sheet"/>
      <sheetName val="PB"/>
      <sheetName val="Model"/>
      <sheetName val="CONSTRUCTION COMPONENT"/>
      <sheetName val="02"/>
      <sheetName val="03"/>
      <sheetName val="04"/>
      <sheetName val="01"/>
      <sheetName val="钢筋"/>
      <sheetName val="PLT-SUM"/>
      <sheetName val="Data Validation"/>
      <sheetName val="TOSHIBA-Structure"/>
      <sheetName val="NKC6"/>
      <sheetName val="Div26 - Elect"/>
      <sheetName val="CHUNG CU CARRILON"/>
      <sheetName val="Cost_any"/>
      <sheetName val="Set"/>
      <sheetName val="Base_BM-rebar"/>
      <sheetName val="Z-_GENERAL_PRICE_SUMMARY1"/>
      <sheetName val="E_H_-_H__W_P_1"/>
      <sheetName val="E__H__Treatment_for_pile_cap1"/>
      <sheetName val="Form_61"/>
      <sheetName val="Risk_Register1"/>
      <sheetName val="Revised_Front_Page1"/>
      <sheetName val="Diff_Run01&amp;Run021"/>
      <sheetName val="CCS_Summary1"/>
      <sheetName val="1_Carillion_Staff1"/>
      <sheetName val="_2_Staff_&amp;_Gen_labour1"/>
      <sheetName val="3_Offices1"/>
      <sheetName val="4_TempServ1"/>
      <sheetName val="__5_Temp_Wks1"/>
      <sheetName val="_6_Addn_Plant1"/>
      <sheetName val="_7__Transport1"/>
      <sheetName val="_8_Testing1"/>
      <sheetName val="9__Miscellaneous1"/>
      <sheetName val="10__Design1"/>
      <sheetName val="_11_Insurances1"/>
      <sheetName val="_12_Client_Req_1"/>
      <sheetName val="Risk_List1"/>
      <sheetName val="Track_of_Changes1"/>
      <sheetName val="Bill_8_Doors_&amp;_Windows1"/>
      <sheetName val="Bill_9_Finishes_1"/>
      <sheetName val="Bill_10_Specialities1"/>
      <sheetName val="Cashflow_projection1"/>
      <sheetName val="[SHOPLIST_xls][SHOPLIST_xls][SH"/>
      <sheetName val="[SHOPLIST_xls]/VWVU))"/>
      <sheetName val="Data_Sheet"/>
      <sheetName val="Z-_GENERAL_PRICE_SUMMARY2"/>
      <sheetName val="Floor_Box_2"/>
      <sheetName val="E_H_-_H__W_P_2"/>
      <sheetName val="E__H__Treatment_for_pile_cap2"/>
      <sheetName val="Form_62"/>
      <sheetName val="Risk_Register2"/>
      <sheetName val="Revised_Front_Page2"/>
      <sheetName val="Diff_Run01&amp;Run022"/>
      <sheetName val="CCS_Summary2"/>
      <sheetName val="1_Carillion_Staff2"/>
      <sheetName val="_2_Staff_&amp;_Gen_labour2"/>
      <sheetName val="3_Offices2"/>
      <sheetName val="4_TempServ2"/>
      <sheetName val="__5_Temp_Wks2"/>
      <sheetName val="_6_Addn_Plant2"/>
      <sheetName val="_7__Transport2"/>
      <sheetName val="_8_Testing2"/>
      <sheetName val="9__Miscellaneous2"/>
      <sheetName val="10__Design2"/>
      <sheetName val="_11_Insurances2"/>
      <sheetName val="_12_Client_Req_2"/>
      <sheetName val="Risk_List2"/>
      <sheetName val="Track_of_Changes2"/>
      <sheetName val="Bill_8_Doors_&amp;_Windows2"/>
      <sheetName val="Bill_9_Finishes_2"/>
      <sheetName val="Bill_10_Specialities2"/>
      <sheetName val="Cashflow_projection2"/>
      <sheetName val="Resumo_Empreitadas1"/>
      <sheetName val="PPA_Summary1"/>
      <sheetName val="Equipment_Rates1"/>
      <sheetName val="[SHOPLIST_xls]701"/>
      <sheetName val="[SHOPLIST_xls]70,1"/>
      <sheetName val="Base_BM-rebar1"/>
      <sheetName val="%_prog_figs_-u5_and_total1"/>
      <sheetName val="_VWVU))tÏØ0__2"/>
      <sheetName val="[SHOPLIST_xls][SHOPLIST_xls][S1"/>
      <sheetName val="Data_Sheet1"/>
      <sheetName val="[SHOPLIST_xls][SHOPLIST_xls]705"/>
      <sheetName val="Z-_GENERAL_PRICE_SUMMARY3"/>
      <sheetName val="Floor_Box_3"/>
      <sheetName val="[SHOPLIST_xls][SHOPLIST_xls]706"/>
      <sheetName val="E_H_-_H__W_P_3"/>
      <sheetName val="E__H__Treatment_for_pile_cap3"/>
      <sheetName val="Form_63"/>
      <sheetName val="Risk_Register3"/>
      <sheetName val="Revised_Front_Page3"/>
      <sheetName val="Diff_Run01&amp;Run023"/>
      <sheetName val="CCS_Summary3"/>
      <sheetName val="1_Carillion_Staff3"/>
      <sheetName val="_2_Staff_&amp;_Gen_labour3"/>
      <sheetName val="3_Offices3"/>
      <sheetName val="4_TempServ3"/>
      <sheetName val="__5_Temp_Wks3"/>
      <sheetName val="_6_Addn_Plant3"/>
      <sheetName val="_7__Transport3"/>
      <sheetName val="_8_Testing3"/>
      <sheetName val="9__Miscellaneous3"/>
      <sheetName val="10__Design3"/>
      <sheetName val="_11_Insurances3"/>
      <sheetName val="_12_Client_Req_3"/>
      <sheetName val="Risk_List3"/>
      <sheetName val="Track_of_Changes3"/>
      <sheetName val="Bill_8_Doors_&amp;_Windows3"/>
      <sheetName val="Bill_9_Finishes_3"/>
      <sheetName val="Bill_10_Specialities3"/>
      <sheetName val="Cashflow_projection3"/>
      <sheetName val="Resumo_Empreitadas2"/>
      <sheetName val="PPA_Summary2"/>
      <sheetName val="Equipment_Rates2"/>
      <sheetName val="[SHOPLIST_xls]702"/>
      <sheetName val="[SHOPLIST_xls]70,2"/>
      <sheetName val="Base_BM-rebar2"/>
      <sheetName val="%_prog_figs_-u5_and_total2"/>
      <sheetName val="_VWVU))tÏØ0__3"/>
      <sheetName val="[SHOPLIST_xls][SHOPLIST_xls][S2"/>
      <sheetName val="Data_Sheet2"/>
      <sheetName val="Laundry"/>
      <sheetName val="Trade Summary"/>
      <sheetName val="Sheet Index"/>
      <sheetName val="Report"/>
      <sheetName val="PROCTOR"/>
      <sheetName val="Status Summary"/>
      <sheetName val="Div.07 Thermal &amp; Moisture"/>
      <sheetName val="Rate_analysis12"/>
      <sheetName val="Materials_"/>
      <sheetName val="Area_Breakdown_PER_LEVEL_LINK"/>
      <sheetName val="CF_Input"/>
      <sheetName val="DATA_INPUT"/>
      <sheetName val="Vordruck-Nr__7_1_3_D"/>
      <sheetName val="M&amp;A_D"/>
      <sheetName val="M&amp;A_E"/>
      <sheetName val="M&amp;A_G"/>
      <sheetName val="Rate_analysis13"/>
      <sheetName val="Materials_1"/>
      <sheetName val="Mix_Design1"/>
      <sheetName val="Area_Breakdown_PER_LEVEL_LINK1"/>
      <sheetName val="CF_Input1"/>
      <sheetName val="DATA_INPUT1"/>
      <sheetName val="Vordruck-Nr__7_1_3_D1"/>
      <sheetName val="M&amp;A_D1"/>
      <sheetName val="M&amp;A_E1"/>
      <sheetName val="M&amp;A_G1"/>
      <sheetName val="[SHOPLIST_xls]/VW"/>
      <sheetName val="[SHOPLIST_xls]/VWVU))tÏØ0__"/>
      <sheetName val="[SHOPLIST_xls]/VWVU))tÏØ0__1"/>
      <sheetName val="Tables"/>
      <sheetName val="LANGUAGE"/>
      <sheetName val="GS"/>
      <sheetName val="1 - Main Building"/>
      <sheetName val="1 - Summary"/>
      <sheetName val="2 - Landscaping Works"/>
      <sheetName val="2 - Summary"/>
      <sheetName val="4 - Bldg Infra"/>
      <sheetName val="4 - Summary"/>
      <sheetName val="CIF COST ITEM"/>
      <sheetName val="공문"/>
      <sheetName val="slipsumpR"/>
      <sheetName val="PDT(L)1"/>
      <sheetName val="ARBQ"/>
      <sheetName val="[SHOPLIST.xls][SHOPLIST.xls]/VW"/>
      <sheetName val="GFA_HQ_Building20"/>
      <sheetName val="GFA_Conference19"/>
      <sheetName val="BQ_External19"/>
      <sheetName val="Graph_Data_(DO_NOT_PRINT)18"/>
      <sheetName val="StattCo_yCharges18"/>
      <sheetName val="Penthouse_Apartment18"/>
      <sheetName val="LABOUR_HISTOGRAM19"/>
      <sheetName val="Chiet_tinh_dz2218"/>
      <sheetName val="Chiet_tinh_dz3518"/>
      <sheetName val="@risk_rents_and_incentives18"/>
      <sheetName val="Car_park_lease18"/>
      <sheetName val="Net_rent_analysis18"/>
      <sheetName val="Poz-1_18"/>
      <sheetName val="Lab_Cum_Hist18"/>
      <sheetName val="Raw_Data18"/>
      <sheetName val="Bill_No__218"/>
      <sheetName val="CT_Thang_Mo18"/>
      <sheetName val="budget_summary_(2)17"/>
      <sheetName val="Budget_Analysis_Summary17"/>
      <sheetName val="LEVEL_SHEET18"/>
      <sheetName val="SPT_vs_PHI18"/>
      <sheetName val="CT__PL17"/>
      <sheetName val="Projet,_methodes_&amp;_couts17"/>
      <sheetName val="Risques_majeurs_&amp;_Frais_Ind_17"/>
      <sheetName val="FOL_-_Bar18"/>
      <sheetName val="intr_stool_brkup17"/>
      <sheetName val="Tender_Summary18"/>
      <sheetName val="Insurance_Ext18"/>
      <sheetName val="Customize_Your_Invoice18"/>
      <sheetName val="HVAC_BoQ18"/>
      <sheetName val="Body_Sheet17"/>
      <sheetName val="1_0_Executive_Summary17"/>
      <sheetName val="Top_sheet17"/>
      <sheetName val="Ap_A15"/>
      <sheetName val="SHOPLIST_xls14"/>
      <sheetName val="Bill_216"/>
      <sheetName val="2_Div_14_15"/>
      <sheetName val="beam-reinft-IIInd_floor14"/>
      <sheetName val="beam-reinft-machine_rm14"/>
      <sheetName val="Bill_115"/>
      <sheetName val="Bill_315"/>
      <sheetName val="Bill_415"/>
      <sheetName val="Bill_515"/>
      <sheetName val="Bill_615"/>
      <sheetName val="Bill_715"/>
      <sheetName val="POWER_ASSUMPTIONS14"/>
      <sheetName val="Invoice_Summary14"/>
      <sheetName val="PROJECT_BRIEF15"/>
      <sheetName val="Civil_Boq13"/>
      <sheetName val="C_(3)15"/>
      <sheetName val="Dubai_golf14"/>
      <sheetName val="WITHOUT_C&amp;I_PROFIT_(3)13"/>
      <sheetName val="HIRED_LABOUR_CODE11"/>
      <sheetName val="PA-_Consutant_11"/>
      <sheetName val="foot-slab_reinft11"/>
      <sheetName val="Softscape_Buildup13"/>
      <sheetName val="Mat'l_Rate13"/>
      <sheetName val="VALVE_CHAMBERS10"/>
      <sheetName val="Fire_Hydrants10"/>
      <sheetName val="B_GATE_VALVE10"/>
      <sheetName val="Sub_G1_Fire10"/>
      <sheetName val="Sub_G12_Fire10"/>
      <sheetName val="Activity_List13"/>
      <sheetName val="BILL_COV11"/>
      <sheetName val="Ra__stair11"/>
      <sheetName val="DETAILED__BOQ11"/>
      <sheetName val="M-Book_for_Conc11"/>
      <sheetName val="M-Book_for_FW11"/>
      <sheetName val="Materials_Cost(PCC)10"/>
      <sheetName val="India_F&amp;S_Template10"/>
      <sheetName val="IO_LIST10"/>
      <sheetName val="Material_10"/>
      <sheetName val="Quote_Sheet10"/>
      <sheetName val="Day_work10"/>
      <sheetName val="Working_for_RCC9"/>
      <sheetName val="Div__029"/>
      <sheetName val="Div__039"/>
      <sheetName val="Div__049"/>
      <sheetName val="Div__059"/>
      <sheetName val="Div__069"/>
      <sheetName val="Div__079"/>
      <sheetName val="Div__089"/>
      <sheetName val="Div__099"/>
      <sheetName val="Div__109"/>
      <sheetName val="Div__119"/>
      <sheetName val="Div__129"/>
      <sheetName val="Div_139"/>
      <sheetName val="EXTERNAL_WORKS9"/>
      <sheetName val="PRODUCTIVITY_RATE9"/>
      <sheetName val="U_R_A_-_MASONRY9"/>
      <sheetName val="U_R_A_-_PLASTERING9"/>
      <sheetName val="U_R_A_-_TILING9"/>
      <sheetName val="U_R_A_-_GRANITE9"/>
      <sheetName val="V_C_2_-_EARTHWORK9"/>
      <sheetName val="V_C_9_-_CERAMIC9"/>
      <sheetName val="V_C_9_-_FINISHES9"/>
      <sheetName val="Elemental_Buildup8"/>
      <sheetName val="Eq__Mobilization9"/>
      <sheetName val="w't_table8"/>
      <sheetName val="bill_nb2-Plumbing_&amp;_Drainag8"/>
      <sheetName val="Pl_&amp;_Dr_B8"/>
      <sheetName val="Pl_&amp;_Dr_G8"/>
      <sheetName val="Pl_&amp;_Dr_M8"/>
      <sheetName val="Pl_&amp;_Dr_18"/>
      <sheetName val="Pl_&amp;_Dr_28"/>
      <sheetName val="Pl_&amp;_Dr_38"/>
      <sheetName val="Pl_&amp;_Dr_48"/>
      <sheetName val="Pl_&amp;_Dr_58"/>
      <sheetName val="Pl_&amp;_Dr_68"/>
      <sheetName val="Pl_&amp;_Dr_78"/>
      <sheetName val="Pl_&amp;_Dr_88"/>
      <sheetName val="Pl_&amp;_Dr_R8"/>
      <sheetName val="FF_B8"/>
      <sheetName val="FF_G8"/>
      <sheetName val="FF_M8"/>
      <sheetName val="FF_18"/>
      <sheetName val="FF_2_8"/>
      <sheetName val="FF_38"/>
      <sheetName val="FF_48"/>
      <sheetName val="FF_58"/>
      <sheetName val="FF_6_8"/>
      <sheetName val="FF_78"/>
      <sheetName val="FF_88"/>
      <sheetName val="FF_R8"/>
      <sheetName val="bill_nb3-FF8"/>
      <sheetName val="HVAC_B8"/>
      <sheetName val="HVAC_G8"/>
      <sheetName val="HVAC_M8"/>
      <sheetName val="HVAC_18"/>
      <sheetName val="HVAC_28"/>
      <sheetName val="HVAC_38"/>
      <sheetName val="HVAC_48"/>
      <sheetName val="HVAC_58"/>
      <sheetName val="HVAC_68"/>
      <sheetName val="HVAC_78"/>
      <sheetName val="HVAC_88"/>
      <sheetName val="HVAC_R8"/>
      <sheetName val="bill_nb4-HVAC8"/>
      <sheetName val="SC_B8"/>
      <sheetName val="SC_G8"/>
      <sheetName val="SC_M8"/>
      <sheetName val="SC_18"/>
      <sheetName val="SC_28"/>
      <sheetName val="SC_38"/>
      <sheetName val="SC_48"/>
      <sheetName val="SC_58"/>
      <sheetName val="SC_68"/>
      <sheetName val="SC_78"/>
      <sheetName val="SC_88"/>
      <sheetName val="SC_R8"/>
      <sheetName val="AV_B8"/>
      <sheetName val="AV_G8"/>
      <sheetName val="AV_M8"/>
      <sheetName val="AV_18"/>
      <sheetName val="AV_28"/>
      <sheetName val="AV_38"/>
      <sheetName val="AV_48"/>
      <sheetName val="AV_58"/>
      <sheetName val="AV_68"/>
      <sheetName val="AV_78"/>
      <sheetName val="AV_88"/>
      <sheetName val="EL_B8"/>
      <sheetName val="EL_M8"/>
      <sheetName val="EL_18"/>
      <sheetName val="EL_28"/>
      <sheetName val="EL_38"/>
      <sheetName val="EL_48"/>
      <sheetName val="EL_58"/>
      <sheetName val="EL_68"/>
      <sheetName val="EL_78"/>
      <sheetName val="EL_88"/>
      <sheetName val="EL_R8"/>
      <sheetName val="EL_TR8"/>
      <sheetName val="8-_EL8"/>
      <sheetName val="FA_B8"/>
      <sheetName val="FA_G8"/>
      <sheetName val="FA_M8"/>
      <sheetName val="FA_18"/>
      <sheetName val="FA_28"/>
      <sheetName val="FA_38"/>
      <sheetName val="FA_48"/>
      <sheetName val="FA_58"/>
      <sheetName val="FA_68"/>
      <sheetName val="FA_78"/>
      <sheetName val="FA_88"/>
      <sheetName val="FA_R8"/>
      <sheetName val="9-_FA8"/>
      <sheetName val="BOQ_Direct_selling_cost10"/>
      <sheetName val="CHART_OF_ACCOUNTS9"/>
      <sheetName val="B185-B-9_19"/>
      <sheetName val="B185-B-9_29"/>
      <sheetName val="Material_List_8"/>
      <sheetName val="E-Bill_No_6_A-O9"/>
      <sheetName val="B09_19"/>
      <sheetName val="Division_220"/>
      <sheetName val="Division_48"/>
      <sheetName val="Division_58"/>
      <sheetName val="Division_68"/>
      <sheetName val="Division_78"/>
      <sheetName val="Division_88"/>
      <sheetName val="Division_98"/>
      <sheetName val="Division_108"/>
      <sheetName val="Division_128"/>
      <sheetName val="Division_148"/>
      <sheetName val="Division_2111"/>
      <sheetName val="Division_228"/>
      <sheetName val="Division_238"/>
      <sheetName val="Division_268"/>
      <sheetName val="Division_278"/>
      <sheetName val="Division_288"/>
      <sheetName val="Division_318"/>
      <sheetName val="Division_328"/>
      <sheetName val="Division_338"/>
      <sheetName val="PMWeb_data9"/>
      <sheetName val="PointNo_58"/>
      <sheetName val="SS_MH9"/>
      <sheetName val="2_2)Revised_Cash_Flow8"/>
      <sheetName val="입찰내역_발주처_양식8"/>
      <sheetName val="/VWVU))tÏØ0__8"/>
      <sheetName val="LIST_DO_NOT_REMOVE7"/>
      <sheetName val="Index_List8"/>
      <sheetName val="Type_List8"/>
      <sheetName val="File_Types8"/>
      <sheetName val="Chiet_t8"/>
      <sheetName val="Staffing_and_Rates_IA8"/>
      <sheetName val="B6_2_7"/>
      <sheetName val="PRECAST_lightconc-II10"/>
      <sheetName val="final_abstract10"/>
      <sheetName val="Summary_of_Work6"/>
      <sheetName val="Staff_Acco_6"/>
      <sheetName val="TBAL9697_-group_wise__sdpl6"/>
      <sheetName val="Employee_List6"/>
      <sheetName val="Project_Cost_Breakdown6"/>
      <sheetName val="Item-_Compact6"/>
      <sheetName val="E_&amp;_R6"/>
      <sheetName val="Рабочий_лист5"/>
      <sheetName val="SITE_WORK5"/>
      <sheetName val="Rate_summary5"/>
      <sheetName val="d-safe_DELUXE5"/>
      <sheetName val="Back_up5"/>
      <sheetName val="PT_141-_Site_A_Landscape5"/>
      <sheetName val="Annex_1_Sect_3a6"/>
      <sheetName val="Annex_1_Sect_3a_16"/>
      <sheetName val="Annex_1_Sect_3b6"/>
      <sheetName val="Annex_1_Sect_3c6"/>
      <sheetName val="HOURLY_RATES6"/>
      <sheetName val="RAB_AR&amp;STR5"/>
      <sheetName val="INDIGINEOUS_ITEMS_5"/>
      <sheetName val="train_cash5"/>
      <sheetName val="accom_cash5"/>
      <sheetName val="Duct_Accesories5"/>
      <sheetName val="Mall_waterproofing5"/>
      <sheetName val="MSCP_waterproofing5"/>
      <sheetName val="????_???_??5"/>
      <sheetName val="Common_Variables5"/>
      <sheetName val="[SHOPLIST_xls]70,/0s«iÆøí¬i5"/>
      <sheetName val="GPL_Revenu_Update5"/>
      <sheetName val="DO_NOT_TOUCH5"/>
      <sheetName val="Work_Type5"/>
      <sheetName val="Labour_&amp;_Plant5"/>
      <sheetName val="Ave_wtd_rates5"/>
      <sheetName val="Debits_as_on_12_04_085"/>
      <sheetName val="STAFFSCHED_5"/>
      <sheetName val="TRIAL_BALANCE5"/>
      <sheetName val="PROJECT_BRIEF(EX_NEW)5"/>
      <sheetName val="Risk_Breakdown_Structure4"/>
      <sheetName val="AREA_OF_APPLICATION4"/>
      <sheetName val="Geneí¬_i4"/>
      <sheetName val="steel_total4"/>
      <sheetName val="ELE_BOQ4"/>
      <sheetName val="Site_Dev_BOQ"/>
      <sheetName val="Build-up"/>
      <sheetName val="4"/>
      <sheetName val="Core Data"/>
      <sheetName val="Qty-UG"/>
      <sheetName val="Tender Docs"/>
      <sheetName val="PENALTY"/>
      <sheetName val="Miral Emails"/>
      <sheetName val="LOAs (061619)"/>
      <sheetName val="Contract Conditions (Tender)"/>
      <sheetName val="Contract Qualifications"/>
      <sheetName val="YVPI &amp; GII"/>
      <sheetName val="LOA (live sheet)"/>
      <sheetName val="LOA Log (082419)"/>
      <sheetName val="FU"/>
      <sheetName val="Key Docs Ref."/>
      <sheetName val="To Mr. Boota (072519)"/>
      <sheetName val="[SHOPLIST.xls][SH"/>
      <sheetName val="70,/0s«iÆøí¬i1"/>
      <sheetName val="70,/0s«_iÆø_í¬"/>
      <sheetName val="[SHOPLIST.xls]70_"/>
      <sheetName val="70,/0s«iÆøí¬i2"/>
      <sheetName val="70,/0s«iÆøí¬i3"/>
      <sheetName val="[SHOPLIST_xls]703"/>
      <sheetName val="[SHOPLIST_xls]70_"/>
      <sheetName val="Contract_Division"/>
      <sheetName val="SubContract_Type"/>
      <sheetName val="Service_Type"/>
      <sheetName val="B2-DV No.02"/>
      <sheetName val="Dash_board"/>
      <sheetName val="tender_allowances"/>
      <sheetName val="_Summary_BKG_034"/>
      <sheetName val="BILL_3R"/>
      <sheetName val="1_2_Staff_Schedule1"/>
      <sheetName val="Bill_10"/>
      <sheetName val="[SHOPLIST_xls]/VWVU))tÏØ0__11"/>
      <sheetName val="[SHOPLIST_xls]/VWVU))tÏØ0__2"/>
      <sheetName val="[SHOPLIST_xls]/VWVU))tÏØ0__3"/>
      <sheetName val="[SHOPLIST_xls]70,/0s«_iÆø_í¬_i"/>
      <sheetName val="[SHOPLIST_xls]70?,/0?s«i?Æøí¬i?"/>
      <sheetName val="Labour_Costs"/>
      <sheetName val="BLOCK-A_(MEA_SHEET)"/>
      <sheetName val="/VWVU))tÏØ0__9"/>
      <sheetName val="GFA_HQ_Building21"/>
      <sheetName val="GFA_Conference20"/>
      <sheetName val="BQ_External20"/>
      <sheetName val="Graph_Data_(DO_NOT_PRINT)19"/>
      <sheetName val="StattCo_yCharges19"/>
      <sheetName val="Penthouse_Apartment19"/>
      <sheetName val="LABOUR_HISTOGRAM20"/>
      <sheetName val="Chiet_tinh_dz2219"/>
      <sheetName val="Chiet_tinh_dz3519"/>
      <sheetName val="@risk_rents_and_incentives19"/>
      <sheetName val="Car_park_lease19"/>
      <sheetName val="Net_rent_analysis19"/>
      <sheetName val="Poz-1_19"/>
      <sheetName val="Lab_Cum_Hist19"/>
      <sheetName val="Raw_Data19"/>
      <sheetName val="Bill_No__219"/>
      <sheetName val="CT_Thang_Mo19"/>
      <sheetName val="budget_summary_(2)18"/>
      <sheetName val="Budget_Analysis_Summary18"/>
      <sheetName val="LEVEL_SHEET19"/>
      <sheetName val="SPT_vs_PHI19"/>
      <sheetName val="CT__PL18"/>
      <sheetName val="Projet,_methodes_&amp;_couts18"/>
      <sheetName val="Risques_majeurs_&amp;_Frais_Ind_18"/>
      <sheetName val="FOL_-_Bar19"/>
      <sheetName val="intr_stool_brkup18"/>
      <sheetName val="Tender_Summary19"/>
      <sheetName val="Insurance_Ext19"/>
      <sheetName val="Customize_Your_Invoice19"/>
      <sheetName val="HVAC_BoQ19"/>
      <sheetName val="Body_Sheet18"/>
      <sheetName val="1_0_Executive_Summary18"/>
      <sheetName val="Top_sheet18"/>
      <sheetName val="Ap_A16"/>
      <sheetName val="SHOPLIST_xls15"/>
      <sheetName val="Bill_217"/>
      <sheetName val="2_Div_14_16"/>
      <sheetName val="beam-reinft-IIInd_floor15"/>
      <sheetName val="beam-reinft-machine_rm15"/>
      <sheetName val="Bill_116"/>
      <sheetName val="Bill_316"/>
      <sheetName val="Bill_416"/>
      <sheetName val="Bill_516"/>
      <sheetName val="Bill_616"/>
      <sheetName val="Bill_716"/>
      <sheetName val="POWER_ASSUMPTIONS15"/>
      <sheetName val="Invoice_Summary15"/>
      <sheetName val="PROJECT_BRIEF16"/>
      <sheetName val="Civil_Boq14"/>
      <sheetName val="C_(3)16"/>
      <sheetName val="Dubai_golf15"/>
      <sheetName val="WITHOUT_C&amp;I_PROFIT_(3)14"/>
      <sheetName val="HIRED_LABOUR_CODE12"/>
      <sheetName val="PA-_Consutant_12"/>
      <sheetName val="foot-slab_reinft12"/>
      <sheetName val="Softscape_Buildup14"/>
      <sheetName val="Mat'l_Rate14"/>
      <sheetName val="VALVE_CHAMBERS11"/>
      <sheetName val="Fire_Hydrants11"/>
      <sheetName val="B_GATE_VALVE11"/>
      <sheetName val="Sub_G1_Fire11"/>
      <sheetName val="Sub_G12_Fire11"/>
      <sheetName val="Activity_List14"/>
      <sheetName val="BILL_COV12"/>
      <sheetName val="Ra__stair12"/>
      <sheetName val="DETAILED__BOQ12"/>
      <sheetName val="M-Book_for_Conc12"/>
      <sheetName val="M-Book_for_FW12"/>
      <sheetName val="Materials_Cost(PCC)11"/>
      <sheetName val="India_F&amp;S_Template11"/>
      <sheetName val="IO_LIST11"/>
      <sheetName val="Material_11"/>
      <sheetName val="Quote_Sheet11"/>
      <sheetName val="Day_work11"/>
      <sheetName val="Working_for_RCC10"/>
      <sheetName val="Div__0210"/>
      <sheetName val="Div__0310"/>
      <sheetName val="Div__0410"/>
      <sheetName val="Div__0510"/>
      <sheetName val="Div__0610"/>
      <sheetName val="Div__0710"/>
      <sheetName val="Div__0810"/>
      <sheetName val="Div__0910"/>
      <sheetName val="Div__1010"/>
      <sheetName val="Div__1110"/>
      <sheetName val="Div__1210"/>
      <sheetName val="Div_1310"/>
      <sheetName val="EXTERNAL_WORKS10"/>
      <sheetName val="PRODUCTIVITY_RATE10"/>
      <sheetName val="U_R_A_-_MASONRY10"/>
      <sheetName val="U_R_A_-_PLASTERING10"/>
      <sheetName val="U_R_A_-_TILING10"/>
      <sheetName val="U_R_A_-_GRANITE10"/>
      <sheetName val="V_C_2_-_EARTHWORK10"/>
      <sheetName val="V_C_9_-_CERAMIC10"/>
      <sheetName val="V_C_9_-_FINISHES10"/>
      <sheetName val="Elemental_Buildup9"/>
      <sheetName val="BOQ_Direct_selling_cost11"/>
      <sheetName val="Eq__Mobilization10"/>
      <sheetName val="PointNo_59"/>
      <sheetName val="w't_table9"/>
      <sheetName val="bill_nb2-Plumbing_&amp;_Drainag9"/>
      <sheetName val="Pl_&amp;_Dr_B9"/>
      <sheetName val="Pl_&amp;_Dr_G9"/>
      <sheetName val="Pl_&amp;_Dr_M9"/>
      <sheetName val="Pl_&amp;_Dr_19"/>
      <sheetName val="Pl_&amp;_Dr_29"/>
      <sheetName val="Pl_&amp;_Dr_39"/>
      <sheetName val="Pl_&amp;_Dr_49"/>
      <sheetName val="Pl_&amp;_Dr_59"/>
      <sheetName val="Pl_&amp;_Dr_69"/>
      <sheetName val="Pl_&amp;_Dr_79"/>
      <sheetName val="Pl_&amp;_Dr_89"/>
      <sheetName val="Pl_&amp;_Dr_R9"/>
      <sheetName val="FF_B9"/>
      <sheetName val="FF_G9"/>
      <sheetName val="FF_M9"/>
      <sheetName val="FF_19"/>
      <sheetName val="FF_2_9"/>
      <sheetName val="FF_39"/>
      <sheetName val="FF_49"/>
      <sheetName val="FF_59"/>
      <sheetName val="FF_6_9"/>
      <sheetName val="FF_79"/>
      <sheetName val="FF_89"/>
      <sheetName val="FF_R9"/>
      <sheetName val="bill_nb3-FF9"/>
      <sheetName val="HVAC_B9"/>
      <sheetName val="HVAC_G9"/>
      <sheetName val="HVAC_M9"/>
      <sheetName val="HVAC_19"/>
      <sheetName val="HVAC_29"/>
      <sheetName val="HVAC_39"/>
      <sheetName val="HVAC_49"/>
      <sheetName val="HVAC_59"/>
      <sheetName val="HVAC_69"/>
      <sheetName val="HVAC_79"/>
      <sheetName val="HVAC_89"/>
      <sheetName val="HVAC_R9"/>
      <sheetName val="bill_nb4-HVAC9"/>
      <sheetName val="SC_B9"/>
      <sheetName val="SC_G9"/>
      <sheetName val="SC_M9"/>
      <sheetName val="SC_19"/>
      <sheetName val="SC_29"/>
      <sheetName val="SC_39"/>
      <sheetName val="SC_49"/>
      <sheetName val="SC_59"/>
      <sheetName val="SC_69"/>
      <sheetName val="SC_79"/>
      <sheetName val="SC_89"/>
      <sheetName val="SC_R9"/>
      <sheetName val="AV_B9"/>
      <sheetName val="AV_G9"/>
      <sheetName val="AV_M9"/>
      <sheetName val="AV_19"/>
      <sheetName val="AV_29"/>
      <sheetName val="AV_39"/>
      <sheetName val="AV_49"/>
      <sheetName val="AV_59"/>
      <sheetName val="AV_69"/>
      <sheetName val="AV_79"/>
      <sheetName val="AV_89"/>
      <sheetName val="EL_B9"/>
      <sheetName val="EL_M9"/>
      <sheetName val="EL_19"/>
      <sheetName val="EL_29"/>
      <sheetName val="EL_39"/>
      <sheetName val="EL_49"/>
      <sheetName val="EL_59"/>
      <sheetName val="EL_69"/>
      <sheetName val="EL_79"/>
      <sheetName val="EL_89"/>
      <sheetName val="EL_R9"/>
      <sheetName val="EL_TR9"/>
      <sheetName val="8-_EL9"/>
      <sheetName val="FA_B9"/>
      <sheetName val="FA_G9"/>
      <sheetName val="FA_M9"/>
      <sheetName val="FA_19"/>
      <sheetName val="FA_29"/>
      <sheetName val="FA_39"/>
      <sheetName val="FA_49"/>
      <sheetName val="FA_59"/>
      <sheetName val="FA_69"/>
      <sheetName val="FA_79"/>
      <sheetName val="FA_89"/>
      <sheetName val="FA_R9"/>
      <sheetName val="9-_FA9"/>
      <sheetName val="B185-B-9_110"/>
      <sheetName val="B185-B-9_210"/>
      <sheetName val="CHART_OF_ACCOUNTS10"/>
      <sheetName val="Index_List9"/>
      <sheetName val="Type_List9"/>
      <sheetName val="File_Types9"/>
      <sheetName val="E-Bill_No_6_A-O10"/>
      <sheetName val="PMWeb_data10"/>
      <sheetName val="SS_MH10"/>
      <sheetName val="Material_List_9"/>
      <sheetName val="2_2)Revised_Cash_Flow9"/>
      <sheetName val="B09_110"/>
      <sheetName val="Project_Cost_Breakdown7"/>
      <sheetName val="입찰내역_발주처_양식9"/>
      <sheetName val="Division_229"/>
      <sheetName val="Division_49"/>
      <sheetName val="Division_59"/>
      <sheetName val="Division_69"/>
      <sheetName val="Division_79"/>
      <sheetName val="Division_89"/>
      <sheetName val="Division_99"/>
      <sheetName val="Division_109"/>
      <sheetName val="Division_129"/>
      <sheetName val="Division_149"/>
      <sheetName val="Division_2112"/>
      <sheetName val="Division_2210"/>
      <sheetName val="Division_239"/>
      <sheetName val="Division_269"/>
      <sheetName val="Division_279"/>
      <sheetName val="Division_289"/>
      <sheetName val="Division_319"/>
      <sheetName val="Division_329"/>
      <sheetName val="Division_339"/>
      <sheetName val="LIST_DO_NOT_REMOVE8"/>
      <sheetName val="PRECAST_lightconc-II11"/>
      <sheetName val="final_abstract11"/>
      <sheetName val="Staff_Acco_7"/>
      <sheetName val="TBAL9697_-group_wise__sdpl7"/>
      <sheetName val="Chiet_t9"/>
      <sheetName val="Staffing_and_Rates_IA9"/>
      <sheetName val="B6_2_8"/>
      <sheetName val="Summary_of_Work7"/>
      <sheetName val="Employee_List7"/>
      <sheetName val="Item-_Compact7"/>
      <sheetName val="E_&amp;_R7"/>
      <sheetName val="Рабочий_лист6"/>
      <sheetName val="SITE_WORK6"/>
      <sheetName val="Rate_summary6"/>
      <sheetName val="RAB_AR&amp;STR6"/>
      <sheetName val="d-safe_DELUXE6"/>
      <sheetName val="Back_up6"/>
      <sheetName val="PT_141-_Site_A_Landscape6"/>
      <sheetName val="Annex_1_Sect_3a7"/>
      <sheetName val="Annex_1_Sect_3a_17"/>
      <sheetName val="Annex_1_Sect_3b7"/>
      <sheetName val="Annex_1_Sect_3c7"/>
      <sheetName val="HOURLY_RATES7"/>
      <sheetName val="train_cash6"/>
      <sheetName val="accom_cash6"/>
      <sheetName val="INDIGINEOUS_ITEMS_6"/>
      <sheetName val="Duct_Accesories6"/>
      <sheetName val="Mall_waterproofing6"/>
      <sheetName val="MSCP_waterproofing6"/>
      <sheetName val="????_???_??6"/>
      <sheetName val="Common_Variables6"/>
      <sheetName val="[SHOPLIST_xls]70,/0s«iÆøí¬i6"/>
      <sheetName val="GPL_Revenu_Update6"/>
      <sheetName val="DO_NOT_TOUCH6"/>
      <sheetName val="Work_Type6"/>
      <sheetName val="Labour_&amp;_Plant6"/>
      <sheetName val="Ave_wtd_rates6"/>
      <sheetName val="Debits_as_on_12_04_086"/>
      <sheetName val="STAFFSCHED_6"/>
      <sheetName val="TRIAL_BALANCE6"/>
      <sheetName val="PROJECT_BRIEF(EX_NEW)6"/>
      <sheetName val="AREA_OF_APPLICATION5"/>
      <sheetName val="Risk_Breakdown_Structure5"/>
      <sheetName val="Geneí¬_i5"/>
      <sheetName val="steel_total5"/>
      <sheetName val="ELE_BOQ5"/>
      <sheetName val="Mix_Design2"/>
      <sheetName val="[SHOPLIST_xls]/VW1"/>
      <sheetName val="[SHOPLIST_xls][SHOPLIST_xls]707"/>
      <sheetName val="Estimate for approval"/>
      <sheetName val="GFA_HQ_Building22"/>
      <sheetName val="GFA_Conference21"/>
      <sheetName val="BQ_External21"/>
      <sheetName val="Penthouse_Apartment20"/>
      <sheetName val="StattCo_yCharges20"/>
      <sheetName val="LABOUR_HISTOGRAM21"/>
      <sheetName val="Raw_Data20"/>
      <sheetName val="Chiet_tinh_dz2220"/>
      <sheetName val="Chiet_tinh_dz3520"/>
      <sheetName val="@risk_rents_and_incentives20"/>
      <sheetName val="Car_park_lease20"/>
      <sheetName val="Net_rent_analysis20"/>
      <sheetName val="Poz-1_20"/>
      <sheetName val="CT_Thang_Mo20"/>
      <sheetName val="Lab_Cum_Hist20"/>
      <sheetName val="Graph_Data_(DO_NOT_PRINT)20"/>
      <sheetName val="Bill_No__220"/>
      <sheetName val="budget_summary_(2)19"/>
      <sheetName val="Budget_Analysis_Summary19"/>
      <sheetName val="CT__PL19"/>
      <sheetName val="FOL_-_Bar20"/>
      <sheetName val="LEVEL_SHEET20"/>
      <sheetName val="SPT_vs_PHI20"/>
      <sheetName val="Tender_Summary20"/>
      <sheetName val="Insurance_Ext20"/>
      <sheetName val="Projet,_methodes_&amp;_couts19"/>
      <sheetName val="Risques_majeurs_&amp;_Frais_Ind_19"/>
      <sheetName val="Customize_Your_Invoice20"/>
      <sheetName val="HVAC_BoQ20"/>
      <sheetName val="Top_sheet19"/>
      <sheetName val="intr_stool_brkup19"/>
      <sheetName val="Body_Sheet19"/>
      <sheetName val="1_0_Executive_Summary19"/>
      <sheetName val="2_Div_14_17"/>
      <sheetName val="Bill_218"/>
      <sheetName val="Invoice_Summary16"/>
      <sheetName val="SHOPLIST_xls16"/>
      <sheetName val="Ap_A17"/>
      <sheetName val="PROJECT_BRIEF17"/>
      <sheetName val="Bill_117"/>
      <sheetName val="Bill_317"/>
      <sheetName val="Bill_417"/>
      <sheetName val="Bill_517"/>
      <sheetName val="Bill_617"/>
      <sheetName val="Bill_717"/>
      <sheetName val="beam-reinft-IIInd_floor16"/>
      <sheetName val="POWER_ASSUMPTIONS16"/>
      <sheetName val="Dubai_golf16"/>
      <sheetName val="beam-reinft-machine_rm16"/>
      <sheetName val="C_(3)17"/>
      <sheetName val="Softscape_Buildup15"/>
      <sheetName val="Mat'l_Rate15"/>
      <sheetName val="Civil_Boq15"/>
      <sheetName val="HIRED_LABOUR_CODE13"/>
      <sheetName val="PA-_Consutant_13"/>
      <sheetName val="foot-slab_reinft13"/>
      <sheetName val="Activity_List15"/>
      <sheetName val="Day_work12"/>
      <sheetName val="Div__0211"/>
      <sheetName val="Div__0311"/>
      <sheetName val="Div__0411"/>
      <sheetName val="Div__0511"/>
      <sheetName val="Div__0611"/>
      <sheetName val="Div__0711"/>
      <sheetName val="Div__0811"/>
      <sheetName val="Div__0911"/>
      <sheetName val="Div__1011"/>
      <sheetName val="Div__1111"/>
      <sheetName val="Div__1211"/>
      <sheetName val="Div_1311"/>
      <sheetName val="EXTERNAL_WORKS11"/>
      <sheetName val="PRODUCTIVITY_RATE11"/>
      <sheetName val="U_R_A_-_MASONRY11"/>
      <sheetName val="U_R_A_-_PLASTERING11"/>
      <sheetName val="U_R_A_-_TILING11"/>
      <sheetName val="U_R_A_-_GRANITE11"/>
      <sheetName val="V_C_2_-_EARTHWORK11"/>
      <sheetName val="V_C_9_-_CERAMIC11"/>
      <sheetName val="V_C_9_-_FINISHES11"/>
      <sheetName val="WITHOUT_C&amp;I_PROFIT_(3)15"/>
      <sheetName val="BILL_COV13"/>
      <sheetName val="DETAILED__BOQ13"/>
      <sheetName val="M-Book_for_Conc13"/>
      <sheetName val="M-Book_for_FW13"/>
      <sheetName val="Ra__stair13"/>
      <sheetName val="Materials_Cost(PCC)12"/>
      <sheetName val="India_F&amp;S_Template12"/>
      <sheetName val="IO_LIST12"/>
      <sheetName val="Material_12"/>
      <sheetName val="Quote_Sheet12"/>
      <sheetName val="VALVE_CHAMBERS12"/>
      <sheetName val="Fire_Hydrants12"/>
      <sheetName val="B_GATE_VALVE12"/>
      <sheetName val="Sub_G1_Fire12"/>
      <sheetName val="Sub_G12_Fire12"/>
      <sheetName val="Elemental_Buildup10"/>
      <sheetName val="Working_for_RCC11"/>
      <sheetName val="BOQ_Direct_selling_cost12"/>
      <sheetName val="Eq__Mobilization11"/>
      <sheetName val="PointNo_510"/>
      <sheetName val="w't_table10"/>
      <sheetName val="bill_nb2-Plumbing_&amp;_Drainag10"/>
      <sheetName val="Pl_&amp;_Dr_B10"/>
      <sheetName val="Pl_&amp;_Dr_G10"/>
      <sheetName val="Pl_&amp;_Dr_M10"/>
      <sheetName val="Pl_&amp;_Dr_110"/>
      <sheetName val="Pl_&amp;_Dr_210"/>
      <sheetName val="Pl_&amp;_Dr_310"/>
      <sheetName val="Pl_&amp;_Dr_410"/>
      <sheetName val="Pl_&amp;_Dr_510"/>
      <sheetName val="Pl_&amp;_Dr_610"/>
      <sheetName val="Pl_&amp;_Dr_710"/>
      <sheetName val="Pl_&amp;_Dr_810"/>
      <sheetName val="Pl_&amp;_Dr_R10"/>
      <sheetName val="FF_B10"/>
      <sheetName val="FF_G10"/>
      <sheetName val="FF_M10"/>
      <sheetName val="FF_110"/>
      <sheetName val="FF_2_10"/>
      <sheetName val="FF_310"/>
      <sheetName val="FF_410"/>
      <sheetName val="FF_510"/>
      <sheetName val="FF_6_10"/>
      <sheetName val="FF_710"/>
      <sheetName val="FF_810"/>
      <sheetName val="FF_R10"/>
      <sheetName val="bill_nb3-FF10"/>
      <sheetName val="HVAC_B10"/>
      <sheetName val="HVAC_G10"/>
      <sheetName val="HVAC_M10"/>
      <sheetName val="HVAC_110"/>
      <sheetName val="HVAC_210"/>
      <sheetName val="HVAC_310"/>
      <sheetName val="HVAC_410"/>
      <sheetName val="HVAC_510"/>
      <sheetName val="HVAC_610"/>
      <sheetName val="HVAC_710"/>
      <sheetName val="HVAC_810"/>
      <sheetName val="HVAC_R10"/>
      <sheetName val="bill_nb4-HVAC10"/>
      <sheetName val="SC_B10"/>
      <sheetName val="SC_G10"/>
      <sheetName val="SC_M10"/>
      <sheetName val="SC_110"/>
      <sheetName val="SC_210"/>
      <sheetName val="SC_310"/>
      <sheetName val="SC_410"/>
      <sheetName val="SC_510"/>
      <sheetName val="SC_610"/>
      <sheetName val="SC_710"/>
      <sheetName val="SC_810"/>
      <sheetName val="SC_R10"/>
      <sheetName val="AV_B10"/>
      <sheetName val="AV_G10"/>
      <sheetName val="AV_M10"/>
      <sheetName val="AV_110"/>
      <sheetName val="AV_210"/>
      <sheetName val="AV_310"/>
      <sheetName val="AV_410"/>
      <sheetName val="AV_510"/>
      <sheetName val="AV_610"/>
      <sheetName val="AV_710"/>
      <sheetName val="AV_810"/>
      <sheetName val="EL_B10"/>
      <sheetName val="EL_M10"/>
      <sheetName val="EL_110"/>
      <sheetName val="EL_210"/>
      <sheetName val="EL_310"/>
      <sheetName val="EL_410"/>
      <sheetName val="EL_510"/>
      <sheetName val="EL_610"/>
      <sheetName val="EL_710"/>
      <sheetName val="EL_810"/>
      <sheetName val="EL_R10"/>
      <sheetName val="EL_TR10"/>
      <sheetName val="8-_EL10"/>
      <sheetName val="FA_B10"/>
      <sheetName val="FA_G10"/>
      <sheetName val="FA_M10"/>
      <sheetName val="FA_110"/>
      <sheetName val="FA_210"/>
      <sheetName val="FA_310"/>
      <sheetName val="FA_410"/>
      <sheetName val="FA_510"/>
      <sheetName val="FA_610"/>
      <sheetName val="FA_710"/>
      <sheetName val="FA_810"/>
      <sheetName val="FA_R10"/>
      <sheetName val="9-_FA10"/>
      <sheetName val="B185-B-9_111"/>
      <sheetName val="B185-B-9_211"/>
      <sheetName val="CHART_OF_ACCOUNTS11"/>
      <sheetName val="Index_List10"/>
      <sheetName val="Type_List10"/>
      <sheetName val="File_Types10"/>
      <sheetName val="E-Bill_No_6_A-O11"/>
      <sheetName val="PMWeb_data11"/>
      <sheetName val="SS_MH11"/>
      <sheetName val="Material_List_10"/>
      <sheetName val="2_2)Revised_Cash_Flow10"/>
      <sheetName val="B09_111"/>
      <sheetName val="Project_Cost_Breakdown8"/>
      <sheetName val="입찰내역_발주처_양식10"/>
      <sheetName val="Division_230"/>
      <sheetName val="Division_410"/>
      <sheetName val="Division_510"/>
      <sheetName val="Division_610"/>
      <sheetName val="Division_710"/>
      <sheetName val="Division_810"/>
      <sheetName val="Division_910"/>
      <sheetName val="Division_1010"/>
      <sheetName val="Division_1210"/>
      <sheetName val="Division_1410"/>
      <sheetName val="Division_2113"/>
      <sheetName val="Division_2211"/>
      <sheetName val="Division_2310"/>
      <sheetName val="Division_2610"/>
      <sheetName val="Division_2710"/>
      <sheetName val="Division_2810"/>
      <sheetName val="Division_3110"/>
      <sheetName val="Division_3210"/>
      <sheetName val="Division_3310"/>
      <sheetName val="LIST_DO_NOT_REMOVE9"/>
      <sheetName val="PRECAST_lightconc-II12"/>
      <sheetName val="final_abstract12"/>
      <sheetName val="Staff_Acco_8"/>
      <sheetName val="TBAL9697_-group_wise__sdpl8"/>
      <sheetName val="/VWVU))tÏØ0__10"/>
      <sheetName val="Chiet_t10"/>
      <sheetName val="Staffing_and_Rates_IA10"/>
      <sheetName val="B6_2_9"/>
      <sheetName val="Summary_of_Work8"/>
      <sheetName val="Employee_List8"/>
      <sheetName val="Item-_Compact8"/>
      <sheetName val="E_&amp;_R8"/>
      <sheetName val="Рабочий_лист7"/>
      <sheetName val="SITE_WORK7"/>
      <sheetName val="Rate_summary7"/>
      <sheetName val="RAB_AR&amp;STR7"/>
      <sheetName val="d-safe_DELUXE7"/>
      <sheetName val="Back_up7"/>
      <sheetName val="PT_141-_Site_A_Landscape7"/>
      <sheetName val="Annex_1_Sect_3a8"/>
      <sheetName val="Annex_1_Sect_3a_18"/>
      <sheetName val="Annex_1_Sect_3b8"/>
      <sheetName val="Annex_1_Sect_3c8"/>
      <sheetName val="HOURLY_RATES8"/>
      <sheetName val="train_cash7"/>
      <sheetName val="accom_cash7"/>
      <sheetName val="INDIGINEOUS_ITEMS_7"/>
      <sheetName val="Duct_Accesories7"/>
      <sheetName val="Mall_waterproofing7"/>
      <sheetName val="MSCP_waterproofing7"/>
      <sheetName val="????_???_??7"/>
      <sheetName val="Common_Variables7"/>
      <sheetName val="[SHOPLIST_xls]70,/0s«iÆøí¬i7"/>
      <sheetName val="GPL_Revenu_Update7"/>
      <sheetName val="DO_NOT_TOUCH7"/>
      <sheetName val="Work_Type7"/>
      <sheetName val="Labour_&amp;_Plant7"/>
      <sheetName val="Ave_wtd_rates7"/>
      <sheetName val="Debits_as_on_12_04_087"/>
      <sheetName val="STAFFSCHED_7"/>
      <sheetName val="TRIAL_BALANCE7"/>
      <sheetName val="[SHOPLIST_xls][SHOPLIST_xls]708"/>
      <sheetName val="PROJECT_BRIEF(EX_NEW)7"/>
      <sheetName val="AREA_OF_APPLICATION6"/>
      <sheetName val="Risk_Breakdown_Structure6"/>
      <sheetName val="Geneí¬_i6"/>
      <sheetName val="steel_total6"/>
      <sheetName val="ELE_BOQ6"/>
      <sheetName val="Resumo_Empreitadas3"/>
      <sheetName val="PPA_Summary3"/>
      <sheetName val="Mix_Design3"/>
      <sheetName val="%_prog_figs_-u5_and_total3"/>
      <sheetName val="_VWVU))tÏØ0__4"/>
      <sheetName val="Floor_Box_4"/>
      <sheetName val="[SHOPLIST_xls]/VW2"/>
      <sheetName val="[SHOPLIST_xls]/VWVU))tÏØ0__4"/>
      <sheetName val="[SHOPLIST_xls]/VWVU))tÏØ0__5"/>
      <sheetName val="[SHOPLIST_xls][SHOPLIST_xls]709"/>
      <sheetName val="Materials_2"/>
      <sheetName val="BLOCK-A_(MEA_SHEET)1"/>
      <sheetName val="1_2_Staff_Schedule2"/>
      <sheetName val="Site_Dev_BOQ1"/>
      <sheetName val="Labour_Costs1"/>
      <sheetName val="Dash_board1"/>
      <sheetName val="tender_allowances1"/>
      <sheetName val="_Summary_BKG_0341"/>
      <sheetName val="BILL_3R1"/>
      <sheetName val="Bill_101"/>
      <sheetName val="[SHOPLIST_xls]/VWVU))tÏØ0__12"/>
      <sheetName val="[SHOPLIST_xls]/VWVU))tÏØ0__21"/>
      <sheetName val="[SHOPLIST_xls]/VWVU))tÏØ0__31"/>
      <sheetName val="[SHOPLIST_xls]70,/0s«_iÆø_í¬_i1"/>
      <sheetName val="[SHOPLIST_xls]70?,/0?s«i?Æøí¬i1"/>
      <sheetName val="/VWVU))tÏØ0__11"/>
      <sheetName val="[SHOPLIST_xls]/VWVU))tÏØ0__6"/>
      <sheetName val="[SHOPLIST_xls]/VWVU))tÏØ0__7"/>
      <sheetName val="Dash_board2"/>
      <sheetName val="Site_Dev_BOQ2"/>
      <sheetName val="tender_allowances2"/>
      <sheetName val="_Summary_BKG_0342"/>
      <sheetName val="BILL_3R2"/>
      <sheetName val="Area_Breakdown_PER_LEVEL_LINK2"/>
      <sheetName val="CF_Input2"/>
      <sheetName val="DATA_INPUT2"/>
      <sheetName val="Vordruck-Nr__7_1_3_D2"/>
      <sheetName val="M&amp;A_D2"/>
      <sheetName val="M&amp;A_E2"/>
      <sheetName val="M&amp;A_G2"/>
      <sheetName val="1_2_Staff_Schedule3"/>
      <sheetName val="Bill_102"/>
      <sheetName val="[SHOPLIST_xls]/VWVU))tÏØ0__13"/>
      <sheetName val="[SHOPLIST_xls]/VWVU))tÏØ0__22"/>
      <sheetName val="[SHOPLIST_xls]/VWVU))tÏØ0__32"/>
      <sheetName val="[SHOPLIST_xls]70,/0s«_iÆø_í¬_i2"/>
      <sheetName val="[SHOPLIST_xls]70?,/0?s«i?Æøí¬i2"/>
      <sheetName val="Labour_Costs2"/>
      <sheetName val="BLOCK-A_(MEA_SHEET)2"/>
      <sheetName val="Asset Allocation (CR)"/>
      <sheetName val="Project Benchmarking"/>
      <sheetName val="Dashboard (1)"/>
      <sheetName val="Remeasure"/>
      <sheetName val="VO Agreed to Unifier Sum"/>
      <sheetName val="VO Not yet Agreed to Unifier"/>
      <sheetName val="VO Anticipated to Unifier"/>
      <sheetName val="EW to Unifier"/>
      <sheetName val="Prov Sums"/>
      <sheetName val="Claims"/>
      <sheetName val="Other Amounts"/>
      <sheetName val="Rates for public areas"/>
      <sheetName val="Det_Des"/>
      <sheetName val="DRUM"/>
      <sheetName val="C-A"/>
      <sheetName val="Sec. A-PQ"/>
      <sheetName val="C-B"/>
      <sheetName val="Preamble B"/>
      <sheetName val="C-C"/>
      <sheetName val="Sec. C-Dayworks"/>
      <sheetName val="C-D"/>
      <sheetName val="d1-OPT1"/>
      <sheetName val="d1-OPT2"/>
      <sheetName val="d2"/>
      <sheetName val="d3"/>
      <sheetName val="d4"/>
      <sheetName val="d5 "/>
      <sheetName val="D6"/>
      <sheetName val="D7"/>
      <sheetName val="d8"/>
      <sheetName val="d9"/>
      <sheetName val="d10"/>
      <sheetName val="d11"/>
      <sheetName val="d12"/>
      <sheetName val="d13"/>
      <sheetName val="d14"/>
      <sheetName val="d15"/>
      <sheetName val="d16"/>
      <sheetName val="D17"/>
      <sheetName val="d18"/>
      <sheetName val="C-E"/>
      <sheetName val="e-OPT1"/>
      <sheetName val="e-OPT2"/>
      <sheetName val="C-F"/>
      <sheetName val="f"/>
      <sheetName val="d14(ss)"/>
      <sheetName val="KP1590_E"/>
      <sheetName val="/VWVU))tÏØ0__12"/>
      <sheetName val="GFA_HQ_Building23"/>
      <sheetName val="GFA_Conference22"/>
      <sheetName val="BQ_External22"/>
      <sheetName val="Penthouse_Apartment21"/>
      <sheetName val="Raw_Data21"/>
      <sheetName val="StattCo_yCharges21"/>
      <sheetName val="LEVEL_SHEET21"/>
      <sheetName val="SPT_vs_PHI21"/>
      <sheetName val="LABOUR_HISTOGRAM22"/>
      <sheetName val="Chiet_tinh_dz2221"/>
      <sheetName val="Chiet_tinh_dz3521"/>
      <sheetName val="@risk_rents_and_incentives21"/>
      <sheetName val="Car_park_lease21"/>
      <sheetName val="Net_rent_analysis21"/>
      <sheetName val="Poz-1_21"/>
      <sheetName val="Graph_Data_(DO_NOT_PRINT)21"/>
      <sheetName val="Bill_No__221"/>
      <sheetName val="CT_Thang_Mo21"/>
      <sheetName val="Lab_Cum_Hist21"/>
      <sheetName val="CT__PL20"/>
      <sheetName val="Projet,_methodes_&amp;_couts20"/>
      <sheetName val="Risques_majeurs_&amp;_Frais_Ind_20"/>
      <sheetName val="FOL_-_Bar21"/>
      <sheetName val="budget_summary_(2)20"/>
      <sheetName val="Budget_Analysis_Summary20"/>
      <sheetName val="intr_stool_brkup20"/>
      <sheetName val="Tender_Summary21"/>
      <sheetName val="Insurance_Ext21"/>
      <sheetName val="Customize_Your_Invoice21"/>
      <sheetName val="HVAC_BoQ21"/>
      <sheetName val="Body_Sheet20"/>
      <sheetName val="1_0_Executive_Summary20"/>
      <sheetName val="Top_sheet20"/>
      <sheetName val="Bill_219"/>
      <sheetName val="Ap_A18"/>
      <sheetName val="2_Div_14_18"/>
      <sheetName val="SHOPLIST_xls17"/>
      <sheetName val="beam-reinft-IIInd_floor17"/>
      <sheetName val="beam-reinft-machine_rm17"/>
      <sheetName val="Bill_118"/>
      <sheetName val="Bill_318"/>
      <sheetName val="Bill_418"/>
      <sheetName val="Bill_518"/>
      <sheetName val="Bill_618"/>
      <sheetName val="Bill_718"/>
      <sheetName val="POWER_ASSUMPTIONS17"/>
      <sheetName val="Civil_Boq16"/>
      <sheetName val="PROJECT_BRIEF18"/>
      <sheetName val="Invoice_Summary17"/>
      <sheetName val="C_(3)18"/>
      <sheetName val="Dubai_golf17"/>
      <sheetName val="Softscape_Buildup16"/>
      <sheetName val="Mat'l_Rate16"/>
      <sheetName val="WITHOUT_C&amp;I_PROFIT_(3)16"/>
      <sheetName val="Activity_List16"/>
      <sheetName val="HIRED_LABOUR_CODE14"/>
      <sheetName val="PA-_Consutant_14"/>
      <sheetName val="foot-slab_reinft14"/>
      <sheetName val="DETAILED__BOQ14"/>
      <sheetName val="M-Book_for_Conc14"/>
      <sheetName val="M-Book_for_FW14"/>
      <sheetName val="BILL_COV14"/>
      <sheetName val="Ra__stair14"/>
      <sheetName val="VALVE_CHAMBERS13"/>
      <sheetName val="Fire_Hydrants13"/>
      <sheetName val="B_GATE_VALVE13"/>
      <sheetName val="Sub_G1_Fire13"/>
      <sheetName val="Sub_G12_Fire13"/>
      <sheetName val="Eq__Mobilization12"/>
      <sheetName val="w't_table11"/>
      <sheetName val="Materials_Cost(PCC)13"/>
      <sheetName val="India_F&amp;S_Template13"/>
      <sheetName val="IO_LIST13"/>
      <sheetName val="Material_13"/>
      <sheetName val="Quote_Sheet13"/>
      <sheetName val="Day_work13"/>
      <sheetName val="bill_nb2-Plumbing_&amp;_Drainag11"/>
      <sheetName val="Pl_&amp;_Dr_B11"/>
      <sheetName val="Pl_&amp;_Dr_G11"/>
      <sheetName val="Pl_&amp;_Dr_M11"/>
      <sheetName val="Pl_&amp;_Dr_111"/>
      <sheetName val="Pl_&amp;_Dr_211"/>
      <sheetName val="Pl_&amp;_Dr_311"/>
      <sheetName val="Pl_&amp;_Dr_411"/>
      <sheetName val="Pl_&amp;_Dr_511"/>
      <sheetName val="Pl_&amp;_Dr_611"/>
      <sheetName val="Pl_&amp;_Dr_711"/>
      <sheetName val="Pl_&amp;_Dr_811"/>
      <sheetName val="Pl_&amp;_Dr_R11"/>
      <sheetName val="FF_B11"/>
      <sheetName val="FF_G11"/>
      <sheetName val="FF_M11"/>
      <sheetName val="FF_111"/>
      <sheetName val="FF_2_11"/>
      <sheetName val="FF_311"/>
      <sheetName val="FF_411"/>
      <sheetName val="FF_511"/>
      <sheetName val="FF_6_11"/>
      <sheetName val="FF_711"/>
      <sheetName val="FF_811"/>
      <sheetName val="FF_R11"/>
      <sheetName val="bill_nb3-FF11"/>
      <sheetName val="HVAC_B11"/>
      <sheetName val="HVAC_G11"/>
      <sheetName val="HVAC_M11"/>
      <sheetName val="HVAC_111"/>
      <sheetName val="HVAC_211"/>
      <sheetName val="HVAC_311"/>
      <sheetName val="HVAC_411"/>
      <sheetName val="HVAC_511"/>
      <sheetName val="HVAC_611"/>
      <sheetName val="HVAC_711"/>
      <sheetName val="HVAC_811"/>
      <sheetName val="HVAC_R11"/>
      <sheetName val="bill_nb4-HVAC11"/>
      <sheetName val="SC_B11"/>
      <sheetName val="SC_G11"/>
      <sheetName val="SC_M11"/>
      <sheetName val="SC_111"/>
      <sheetName val="SC_211"/>
      <sheetName val="SC_311"/>
      <sheetName val="SC_411"/>
      <sheetName val="SC_511"/>
      <sheetName val="SC_611"/>
      <sheetName val="SC_711"/>
      <sheetName val="SC_811"/>
      <sheetName val="SC_R11"/>
      <sheetName val="AV_B11"/>
      <sheetName val="AV_G11"/>
      <sheetName val="AV_M11"/>
      <sheetName val="AV_111"/>
      <sheetName val="AV_211"/>
      <sheetName val="AV_311"/>
      <sheetName val="AV_411"/>
      <sheetName val="AV_511"/>
      <sheetName val="AV_611"/>
      <sheetName val="AV_711"/>
      <sheetName val="AV_811"/>
      <sheetName val="EL_B11"/>
      <sheetName val="EL_M11"/>
      <sheetName val="EL_111"/>
      <sheetName val="EL_211"/>
      <sheetName val="EL_311"/>
      <sheetName val="EL_411"/>
      <sheetName val="EL_511"/>
      <sheetName val="EL_611"/>
      <sheetName val="EL_711"/>
      <sheetName val="EL_811"/>
      <sheetName val="EL_R11"/>
      <sheetName val="EL_TR11"/>
      <sheetName val="8-_EL11"/>
      <sheetName val="FA_B11"/>
      <sheetName val="FA_G11"/>
      <sheetName val="FA_M11"/>
      <sheetName val="FA_111"/>
      <sheetName val="FA_211"/>
      <sheetName val="FA_311"/>
      <sheetName val="FA_411"/>
      <sheetName val="FA_511"/>
      <sheetName val="FA_611"/>
      <sheetName val="FA_711"/>
      <sheetName val="FA_811"/>
      <sheetName val="FA_R11"/>
      <sheetName val="9-_FA11"/>
      <sheetName val="B09_112"/>
      <sheetName val="BOQ_Direct_selling_cost13"/>
      <sheetName val="CHART_OF_ACCOUNTS12"/>
      <sheetName val="Working_for_RCC12"/>
      <sheetName val="B185-B-9_112"/>
      <sheetName val="B185-B-9_212"/>
      <sheetName val="E-Bill_No_6_A-O12"/>
      <sheetName val="Div__0212"/>
      <sheetName val="Div__0312"/>
      <sheetName val="Div__0412"/>
      <sheetName val="Div__0512"/>
      <sheetName val="Div__0612"/>
      <sheetName val="Div__0712"/>
      <sheetName val="Div__0812"/>
      <sheetName val="Div__0912"/>
      <sheetName val="Div__1012"/>
      <sheetName val="Div__1112"/>
      <sheetName val="Div__1212"/>
      <sheetName val="Div_1312"/>
      <sheetName val="EXTERNAL_WORKS12"/>
      <sheetName val="PRODUCTIVITY_RATE12"/>
      <sheetName val="U_R_A_-_MASONRY12"/>
      <sheetName val="U_R_A_-_PLASTERING12"/>
      <sheetName val="U_R_A_-_TILING12"/>
      <sheetName val="U_R_A_-_GRANITE12"/>
      <sheetName val="V_C_2_-_EARTHWORK12"/>
      <sheetName val="V_C_9_-_CERAMIC12"/>
      <sheetName val="V_C_9_-_FINISHES12"/>
      <sheetName val="Division_240"/>
      <sheetName val="Division_411"/>
      <sheetName val="Division_511"/>
      <sheetName val="Division_611"/>
      <sheetName val="Division_711"/>
      <sheetName val="Division_811"/>
      <sheetName val="Division_911"/>
      <sheetName val="Division_1011"/>
      <sheetName val="Division_1211"/>
      <sheetName val="Division_1411"/>
      <sheetName val="Division_2114"/>
      <sheetName val="Division_2212"/>
      <sheetName val="Division_2311"/>
      <sheetName val="Division_2611"/>
      <sheetName val="Division_2711"/>
      <sheetName val="Division_2811"/>
      <sheetName val="Division_3111"/>
      <sheetName val="Division_3211"/>
      <sheetName val="Division_3311"/>
      <sheetName val="PMWeb_data12"/>
      <sheetName val="Elemental_Buildup11"/>
      <sheetName val="PointNo_511"/>
      <sheetName val="2_2)Revised_Cash_Flow11"/>
      <sheetName val="SS_MH12"/>
      <sheetName val="입찰내역_발주처_양식11"/>
      <sheetName val="Material_List_11"/>
      <sheetName val="LIST_DO_NOT_REMOVE10"/>
      <sheetName val="Index_List11"/>
      <sheetName val="Type_List11"/>
      <sheetName val="File_Types11"/>
      <sheetName val="Chiet_t11"/>
      <sheetName val="Staffing_and_Rates_IA11"/>
      <sheetName val="Project_Cost_Breakdown9"/>
      <sheetName val="PRECAST_lightconc-II13"/>
      <sheetName val="final_abstract13"/>
      <sheetName val="Staff_Acco_9"/>
      <sheetName val="TBAL9697_-group_wise__sdpl9"/>
      <sheetName val="Summary_of_Work9"/>
      <sheetName val="Employee_List9"/>
      <sheetName val="Рабочий_лист8"/>
      <sheetName val="B6_2_10"/>
      <sheetName val="Item-_Compact9"/>
      <sheetName val="E_&amp;_R9"/>
      <sheetName val="Annex_1_Sect_3a9"/>
      <sheetName val="Annex_1_Sect_3a_19"/>
      <sheetName val="Annex_1_Sect_3b9"/>
      <sheetName val="Annex_1_Sect_3c9"/>
      <sheetName val="HOURLY_RATES9"/>
      <sheetName val="SITE_WORK8"/>
      <sheetName val="d-safe_DELUXE8"/>
      <sheetName val="PT_141-_Site_A_Landscape8"/>
      <sheetName val="Rate_summary8"/>
      <sheetName val="RAB_AR&amp;STR8"/>
      <sheetName val="Back_up8"/>
      <sheetName val="train_cash8"/>
      <sheetName val="accom_cash8"/>
      <sheetName val="INDIGINEOUS_ITEMS_8"/>
      <sheetName val="Duct_Accesories8"/>
      <sheetName val="Mall_waterproofing8"/>
      <sheetName val="MSCP_waterproofing8"/>
      <sheetName val="????_???_??8"/>
      <sheetName val="Labour_&amp;_Plant8"/>
      <sheetName val="Ave_wtd_rates8"/>
      <sheetName val="Debits_as_on_12_04_088"/>
      <sheetName val="STAFFSCHED_8"/>
      <sheetName val="TRIAL_BALANCE8"/>
      <sheetName val="[SHOPLIST_xls][SHOPLIST_xls]710"/>
      <sheetName val="[SHOPLIST_xls]70,/0s«iÆøí¬i8"/>
      <sheetName val="Common_Variables8"/>
      <sheetName val="GPL_Revenu_Update8"/>
      <sheetName val="DO_NOT_TOUCH8"/>
      <sheetName val="Work_Type8"/>
      <sheetName val="PROJECT_BRIEF(EX_NEW)8"/>
      <sheetName val="AREA_OF_APPLICATION7"/>
      <sheetName val="Risk_Breakdown_Structure7"/>
      <sheetName val="Geneí¬_i7"/>
      <sheetName val="steel_total7"/>
      <sheetName val="ELE_BOQ7"/>
      <sheetName val="Z-_GENERAL_PRICE_SUMMARY4"/>
      <sheetName val="Resumo_Empreitadas4"/>
      <sheetName val="PPA_Summary4"/>
      <sheetName val="Mix_Design4"/>
      <sheetName val="%_prog_figs_-u5_and_total4"/>
      <sheetName val="_VWVU))tÏØ0__5"/>
      <sheetName val="Floor_Box_5"/>
      <sheetName val="Equipment_Rates3"/>
      <sheetName val="[SHOPLIST_xls]/VW3"/>
      <sheetName val="[SHOPLIST_xls]/VWVU))tÏØ0__8"/>
      <sheetName val="[SHOPLIST_xls]/VWVU))tÏØ0__9"/>
      <sheetName val="[SHOPLIST_xls][SHOPLIST_xls]711"/>
      <sheetName val="[SHOPLIST_xls][SHOPLIST_xls][S3"/>
      <sheetName val="Dash_board3"/>
      <sheetName val="[SHOPLIST_xls]70,3"/>
      <sheetName val="Base_BM-rebar3"/>
      <sheetName val="Materials_3"/>
      <sheetName val="Site_Dev_BOQ3"/>
      <sheetName val="Data_Sheet3"/>
      <sheetName val="tender_allowances3"/>
      <sheetName val="_Summary_BKG_0343"/>
      <sheetName val="BILL_3R3"/>
      <sheetName val="Area_Breakdown_PER_LEVEL_LINK3"/>
      <sheetName val="CF_Input3"/>
      <sheetName val="DATA_INPUT3"/>
      <sheetName val="Vordruck-Nr__7_1_3_D3"/>
      <sheetName val="M&amp;A_D3"/>
      <sheetName val="M&amp;A_E3"/>
      <sheetName val="M&amp;A_G3"/>
      <sheetName val="1_2_Staff_Schedule4"/>
      <sheetName val="Bill_103"/>
      <sheetName val="[SHOPLIST_xls]/VWVU))tÏØ0__14"/>
      <sheetName val="[SHOPLIST_xls]/VWVU))tÏØ0__23"/>
      <sheetName val="[SHOPLIST_xls]/VWVU))tÏØ0__33"/>
      <sheetName val="[SHOPLIST_xls]70,/0s«_iÆø_í¬_i3"/>
      <sheetName val="[SHOPLIST_xls]70?,/0?s«i?Æøí¬i3"/>
      <sheetName val="Labour_Costs3"/>
      <sheetName val="BLOCK-A_(MEA_SHEET)3"/>
      <sheetName val="Contract_Division1"/>
      <sheetName val="SubContract_Type1"/>
      <sheetName val="Service_Type1"/>
      <sheetName val="Cost_Heading"/>
      <sheetName val="D_&amp;_W_sizes"/>
      <sheetName val="SOPMA_DD"/>
      <sheetName val="PRICE_INFO"/>
      <sheetName val="RC_SUMMARY"/>
      <sheetName val="LABOUR_PRODUCTIVITY-TAV"/>
      <sheetName val="MATERIAL_PRICES"/>
      <sheetName val="P-100_MRF_DB_R1"/>
      <sheetName val="Attach_4-18"/>
      <sheetName val="_SHOPLIST_xls_70"/>
      <sheetName val="_SHOPLIST_xls_70,_0s«iÆøí¬i"/>
      <sheetName val="Ewaan_Show_Kitchen_(2)"/>
      <sheetName val="Cash_Flow_Working"/>
      <sheetName val="MN_T_B_"/>
      <sheetName val="Data_I_(2)"/>
      <sheetName val="rEFERENCES_"/>
      <sheetName val="Qtys_ZamZam_(Del__before)"/>
      <sheetName val="Qtys_Relocation_(Del_before)"/>
      <sheetName val="_Qtys_Sub_&amp;_Tents_(Del__before)"/>
      <sheetName val="Qtys__Signages_(Del__before)"/>
      <sheetName val="Qtys_Temporary_Passages_(Del)"/>
      <sheetName val="_Qtys_Ser__Rooms_(Del_before)"/>
      <sheetName val="Labour_Rate_"/>
      <sheetName val="2F_회의실견적(5_14_일대)"/>
      <sheetName val="_HIT-&gt;HMC_견적(3900)"/>
      <sheetName val="Appendix_B"/>
      <sheetName val="/VWVU))tÏØ0__17"/>
      <sheetName val="GFA_HQ_Building28"/>
      <sheetName val="GFA_Conference27"/>
      <sheetName val="BQ_External27"/>
      <sheetName val="Penthouse_Apartment26"/>
      <sheetName val="Raw_Data26"/>
      <sheetName val="StattCo_yCharges26"/>
      <sheetName val="LEVEL_SHEET26"/>
      <sheetName val="SPT_vs_PHI26"/>
      <sheetName val="LABOUR_HISTOGRAM27"/>
      <sheetName val="Chiet_tinh_dz2226"/>
      <sheetName val="Chiet_tinh_dz3526"/>
      <sheetName val="@risk_rents_and_incentives26"/>
      <sheetName val="Car_park_lease26"/>
      <sheetName val="Net_rent_analysis26"/>
      <sheetName val="Poz-1_26"/>
      <sheetName val="Graph_Data_(DO_NOT_PRINT)26"/>
      <sheetName val="Bill_No__226"/>
      <sheetName val="CT_Thang_Mo26"/>
      <sheetName val="Lab_Cum_Hist26"/>
      <sheetName val="CT__PL25"/>
      <sheetName val="Projet,_methodes_&amp;_couts25"/>
      <sheetName val="Risques_majeurs_&amp;_Frais_Ind_25"/>
      <sheetName val="FOL_-_Bar26"/>
      <sheetName val="budget_summary_(2)25"/>
      <sheetName val="Budget_Analysis_Summary25"/>
      <sheetName val="intr_stool_brkup25"/>
      <sheetName val="Tender_Summary26"/>
      <sheetName val="Insurance_Ext26"/>
      <sheetName val="Customize_Your_Invoice26"/>
      <sheetName val="HVAC_BoQ26"/>
      <sheetName val="Body_Sheet25"/>
      <sheetName val="1_0_Executive_Summary25"/>
      <sheetName val="Rate_analysis14"/>
      <sheetName val="Top_sheet25"/>
      <sheetName val="Bill_224"/>
      <sheetName val="Ap_A23"/>
      <sheetName val="2_Div_14_23"/>
      <sheetName val="SHOPLIST_xls22"/>
      <sheetName val="beam-reinft-IIInd_floor22"/>
      <sheetName val="beam-reinft-machine_rm22"/>
      <sheetName val="Bill_123"/>
      <sheetName val="Bill_323"/>
      <sheetName val="Bill_423"/>
      <sheetName val="Bill_523"/>
      <sheetName val="Bill_623"/>
      <sheetName val="Bill_723"/>
      <sheetName val="POWER_ASSUMPTIONS22"/>
      <sheetName val="Civil_Boq21"/>
      <sheetName val="PROJECT_BRIEF23"/>
      <sheetName val="Invoice_Summary22"/>
      <sheetName val="C_(3)23"/>
      <sheetName val="Dubai_golf22"/>
      <sheetName val="Softscape_Buildup21"/>
      <sheetName val="Mat'l_Rate21"/>
      <sheetName val="WITHOUT_C&amp;I_PROFIT_(3)21"/>
      <sheetName val="Activity_List21"/>
      <sheetName val="HIRED_LABOUR_CODE19"/>
      <sheetName val="PA-_Consutant_19"/>
      <sheetName val="foot-slab_reinft19"/>
      <sheetName val="DETAILED__BOQ19"/>
      <sheetName val="M-Book_for_Conc19"/>
      <sheetName val="M-Book_for_FW19"/>
      <sheetName val="BILL_COV19"/>
      <sheetName val="Ra__stair19"/>
      <sheetName val="VALVE_CHAMBERS18"/>
      <sheetName val="Fire_Hydrants18"/>
      <sheetName val="B_GATE_VALVE18"/>
      <sheetName val="Sub_G1_Fire18"/>
      <sheetName val="Sub_G12_Fire18"/>
      <sheetName val="Eq__Mobilization17"/>
      <sheetName val="w't_table16"/>
      <sheetName val="Materials_Cost(PCC)18"/>
      <sheetName val="India_F&amp;S_Template18"/>
      <sheetName val="IO_LIST18"/>
      <sheetName val="Material_18"/>
      <sheetName val="Quote_Sheet18"/>
      <sheetName val="Day_work18"/>
      <sheetName val="bill_nb2-Plumbing_&amp;_Drainag16"/>
      <sheetName val="Pl_&amp;_Dr_B16"/>
      <sheetName val="Pl_&amp;_Dr_G16"/>
      <sheetName val="Pl_&amp;_Dr_M16"/>
      <sheetName val="Pl_&amp;_Dr_116"/>
      <sheetName val="Pl_&amp;_Dr_216"/>
      <sheetName val="Pl_&amp;_Dr_316"/>
      <sheetName val="Pl_&amp;_Dr_416"/>
      <sheetName val="Pl_&amp;_Dr_516"/>
      <sheetName val="Pl_&amp;_Dr_616"/>
      <sheetName val="Pl_&amp;_Dr_716"/>
      <sheetName val="Pl_&amp;_Dr_816"/>
      <sheetName val="Pl_&amp;_Dr_R16"/>
      <sheetName val="FF_B16"/>
      <sheetName val="FF_G16"/>
      <sheetName val="FF_M16"/>
      <sheetName val="FF_116"/>
      <sheetName val="FF_2_16"/>
      <sheetName val="FF_316"/>
      <sheetName val="FF_416"/>
      <sheetName val="FF_516"/>
      <sheetName val="FF_6_16"/>
      <sheetName val="FF_716"/>
      <sheetName val="FF_816"/>
      <sheetName val="FF_R16"/>
      <sheetName val="bill_nb3-FF16"/>
      <sheetName val="HVAC_B16"/>
      <sheetName val="HVAC_G16"/>
      <sheetName val="HVAC_M16"/>
      <sheetName val="HVAC_116"/>
      <sheetName val="HVAC_216"/>
      <sheetName val="HVAC_316"/>
      <sheetName val="HVAC_416"/>
      <sheetName val="HVAC_516"/>
      <sheetName val="HVAC_616"/>
      <sheetName val="HVAC_716"/>
      <sheetName val="HVAC_816"/>
      <sheetName val="HVAC_R16"/>
      <sheetName val="bill_nb4-HVAC16"/>
      <sheetName val="SC_B16"/>
      <sheetName val="SC_G16"/>
      <sheetName val="SC_M16"/>
      <sheetName val="SC_116"/>
      <sheetName val="SC_216"/>
      <sheetName val="SC_316"/>
      <sheetName val="SC_416"/>
      <sheetName val="SC_516"/>
      <sheetName val="SC_616"/>
      <sheetName val="SC_716"/>
      <sheetName val="SC_816"/>
      <sheetName val="SC_R16"/>
      <sheetName val="AV_B16"/>
      <sheetName val="AV_G16"/>
      <sheetName val="AV_M16"/>
      <sheetName val="AV_116"/>
      <sheetName val="AV_216"/>
      <sheetName val="AV_316"/>
      <sheetName val="AV_416"/>
      <sheetName val="AV_516"/>
      <sheetName val="AV_616"/>
      <sheetName val="AV_716"/>
      <sheetName val="AV_816"/>
      <sheetName val="EL_B16"/>
      <sheetName val="EL_M16"/>
      <sheetName val="EL_116"/>
      <sheetName val="EL_216"/>
      <sheetName val="EL_316"/>
      <sheetName val="EL_416"/>
      <sheetName val="EL_516"/>
      <sheetName val="EL_616"/>
      <sheetName val="EL_716"/>
      <sheetName val="EL_816"/>
      <sheetName val="EL_R16"/>
      <sheetName val="EL_TR16"/>
      <sheetName val="8-_EL16"/>
      <sheetName val="FA_B16"/>
      <sheetName val="FA_G16"/>
      <sheetName val="FA_M16"/>
      <sheetName val="FA_116"/>
      <sheetName val="FA_216"/>
      <sheetName val="FA_316"/>
      <sheetName val="FA_416"/>
      <sheetName val="FA_516"/>
      <sheetName val="FA_616"/>
      <sheetName val="FA_716"/>
      <sheetName val="FA_816"/>
      <sheetName val="FA_R16"/>
      <sheetName val="9-_FA16"/>
      <sheetName val="B09_117"/>
      <sheetName val="BOQ_Direct_selling_cost18"/>
      <sheetName val="CHART_OF_ACCOUNTS17"/>
      <sheetName val="Working_for_RCC17"/>
      <sheetName val="B185-B-9_117"/>
      <sheetName val="B185-B-9_217"/>
      <sheetName val="E-Bill_No_6_A-O17"/>
      <sheetName val="Div__0217"/>
      <sheetName val="Div__0317"/>
      <sheetName val="Div__0417"/>
      <sheetName val="Div__0517"/>
      <sheetName val="Div__0617"/>
      <sheetName val="Div__0717"/>
      <sheetName val="Div__0817"/>
      <sheetName val="Div__0917"/>
      <sheetName val="Div__1017"/>
      <sheetName val="Div__1117"/>
      <sheetName val="Div__1217"/>
      <sheetName val="Div_1317"/>
      <sheetName val="EXTERNAL_WORKS17"/>
      <sheetName val="PRODUCTIVITY_RATE17"/>
      <sheetName val="U_R_A_-_MASONRY17"/>
      <sheetName val="U_R_A_-_PLASTERING17"/>
      <sheetName val="U_R_A_-_TILING17"/>
      <sheetName val="U_R_A_-_GRANITE17"/>
      <sheetName val="V_C_2_-_EARTHWORK17"/>
      <sheetName val="V_C_9_-_CERAMIC17"/>
      <sheetName val="V_C_9_-_FINISHES17"/>
      <sheetName val="Division_245"/>
      <sheetName val="Division_416"/>
      <sheetName val="Division_516"/>
      <sheetName val="Division_616"/>
      <sheetName val="Division_716"/>
      <sheetName val="Division_816"/>
      <sheetName val="Division_916"/>
      <sheetName val="Division_1016"/>
      <sheetName val="Division_1216"/>
      <sheetName val="Division_1416"/>
      <sheetName val="Division_2119"/>
      <sheetName val="Division_2217"/>
      <sheetName val="Division_2316"/>
      <sheetName val="Division_2616"/>
      <sheetName val="Division_2716"/>
      <sheetName val="Division_2816"/>
      <sheetName val="Division_3116"/>
      <sheetName val="Division_3216"/>
      <sheetName val="Division_3316"/>
      <sheetName val="PMWeb_data17"/>
      <sheetName val="Elemental_Buildup16"/>
      <sheetName val="PointNo_516"/>
      <sheetName val="2_2)Revised_Cash_Flow16"/>
      <sheetName val="SS_MH17"/>
      <sheetName val="입찰내역_발주처_양식16"/>
      <sheetName val="Material_List_16"/>
      <sheetName val="LIST_DO_NOT_REMOVE15"/>
      <sheetName val="Index_List16"/>
      <sheetName val="Type_List16"/>
      <sheetName val="File_Types16"/>
      <sheetName val="Chiet_t16"/>
      <sheetName val="Staffing_and_Rates_IA16"/>
      <sheetName val="Project_Cost_Breakdown14"/>
      <sheetName val="PRECAST_lightconc-II18"/>
      <sheetName val="final_abstract18"/>
      <sheetName val="Staff_Acco_14"/>
      <sheetName val="TBAL9697_-group_wise__sdpl14"/>
      <sheetName val="Summary_of_Work14"/>
      <sheetName val="Employee_List14"/>
      <sheetName val="Рабочий_лист13"/>
      <sheetName val="B6_2_15"/>
      <sheetName val="Item-_Compact14"/>
      <sheetName val="E_&amp;_R14"/>
      <sheetName val="Annex_1_Sect_3a14"/>
      <sheetName val="Annex_1_Sect_3a_114"/>
      <sheetName val="Annex_1_Sect_3b14"/>
      <sheetName val="Annex_1_Sect_3c14"/>
      <sheetName val="HOURLY_RATES14"/>
      <sheetName val="SITE_WORK13"/>
      <sheetName val="d-safe_DELUXE13"/>
      <sheetName val="PT_141-_Site_A_Landscape13"/>
      <sheetName val="Rate_summary13"/>
      <sheetName val="RAB_AR&amp;STR13"/>
      <sheetName val="Back_up13"/>
      <sheetName val="train_cash13"/>
      <sheetName val="accom_cash13"/>
      <sheetName val="INDIGINEOUS_ITEMS_13"/>
      <sheetName val="Duct_Accesories13"/>
      <sheetName val="Mall_waterproofing13"/>
      <sheetName val="MSCP_waterproofing13"/>
      <sheetName val="????_???_??13"/>
      <sheetName val="Labour_&amp;_Plant13"/>
      <sheetName val="Ave_wtd_rates13"/>
      <sheetName val="Debits_as_on_12_04_0813"/>
      <sheetName val="STAFFSCHED_13"/>
      <sheetName val="TRIAL_BALANCE13"/>
      <sheetName val="[SHOPLIST_xls][SHOPLIST_xls]720"/>
      <sheetName val="[SHOPLIST_xls]70,/0s«iÆøí¬i13"/>
      <sheetName val="Common_Variables13"/>
      <sheetName val="GPL_Revenu_Update13"/>
      <sheetName val="DO_NOT_TOUCH13"/>
      <sheetName val="Work_Type13"/>
      <sheetName val="PROJECT_BRIEF(EX_NEW)13"/>
      <sheetName val="AREA_OF_APPLICATION12"/>
      <sheetName val="Risk_Breakdown_Structure12"/>
      <sheetName val="Geneí¬_i12"/>
      <sheetName val="steel_total12"/>
      <sheetName val="ELE_BOQ12"/>
      <sheetName val="Z-_GENERAL_PRICE_SUMMARY9"/>
      <sheetName val="Resumo_Empreitadas9"/>
      <sheetName val="PPA_Summary9"/>
      <sheetName val="Mix_Design9"/>
      <sheetName val="%_prog_figs_-u5_and_total9"/>
      <sheetName val="_VWVU))tÏØ0__10"/>
      <sheetName val="Floor_Box_10"/>
      <sheetName val="Equipment_Rates8"/>
      <sheetName val="[SHOPLIST_xls]/VW8"/>
      <sheetName val="[SHOPLIST_xls]/VWVU))tÏØ0__40"/>
      <sheetName val="[SHOPLIST_xls]/VWVU))tÏØ0__41"/>
      <sheetName val="Cashflow_projection8"/>
      <sheetName val="[SHOPLIST_xls][SHOPLIST_xls]721"/>
      <sheetName val="E_H_-_H__W_P_8"/>
      <sheetName val="E__H__Treatment_for_pile_cap8"/>
      <sheetName val="[SHOPLIST_xls][SHOPLIST_xls][S8"/>
      <sheetName val="Form_68"/>
      <sheetName val="Risk_Register8"/>
      <sheetName val="Revised_Front_Page8"/>
      <sheetName val="Diff_Run01&amp;Run028"/>
      <sheetName val="CCS_Summary8"/>
      <sheetName val="1_Carillion_Staff8"/>
      <sheetName val="_2_Staff_&amp;_Gen_labour8"/>
      <sheetName val="3_Offices8"/>
      <sheetName val="4_TempServ8"/>
      <sheetName val="__5_Temp_Wks8"/>
      <sheetName val="_6_Addn_Plant8"/>
      <sheetName val="_7__Transport8"/>
      <sheetName val="_8_Testing8"/>
      <sheetName val="9__Miscellaneous8"/>
      <sheetName val="10__Design8"/>
      <sheetName val="_11_Insurances8"/>
      <sheetName val="_12_Client_Req_8"/>
      <sheetName val="Risk_List8"/>
      <sheetName val="Track_of_Changes8"/>
      <sheetName val="Bill_8_Doors_&amp;_Windows8"/>
      <sheetName val="Bill_9_Finishes_8"/>
      <sheetName val="Bill_10_Specialities8"/>
      <sheetName val="Dash_board8"/>
      <sheetName val="[SHOPLIST_xls]708"/>
      <sheetName val="[SHOPLIST_xls]70,8"/>
      <sheetName val="Base_BM-rebar8"/>
      <sheetName val="Materials_8"/>
      <sheetName val="Site_Dev_BOQ8"/>
      <sheetName val="Data_Sheet8"/>
      <sheetName val="tender_allowances8"/>
      <sheetName val="_Summary_BKG_0348"/>
      <sheetName val="BILL_3R8"/>
      <sheetName val="Area_Breakdown_PER_LEVEL_LINK8"/>
      <sheetName val="CF_Input8"/>
      <sheetName val="DATA_INPUT8"/>
      <sheetName val="Vordruck-Nr__7_1_3_D8"/>
      <sheetName val="M&amp;A_D8"/>
      <sheetName val="M&amp;A_E8"/>
      <sheetName val="M&amp;A_G8"/>
      <sheetName val="1_2_Staff_Schedule9"/>
      <sheetName val="Bill_108"/>
      <sheetName val="[SHOPLIST_xls]/VWVU))tÏØ0__42"/>
      <sheetName val="[SHOPLIST_xls]/VWVU))tÏØ0__43"/>
      <sheetName val="[SHOPLIST_xls]/VWVU))tÏØ0__44"/>
      <sheetName val="[SHOPLIST_xls]70,/0s«_iÆø_í¬_i8"/>
      <sheetName val="[SHOPLIST_xls]70?,/0?s«i?Æøí¬i8"/>
      <sheetName val="Labour_Costs8"/>
      <sheetName val="BLOCK-A_(MEA_SHEET)8"/>
      <sheetName val="Contract_Division6"/>
      <sheetName val="SubContract_Type6"/>
      <sheetName val="Service_Type6"/>
      <sheetName val="Cost_Heading5"/>
      <sheetName val="D_&amp;_W_sizes5"/>
      <sheetName val="SOPMA_DD5"/>
      <sheetName val="PRICE_INFO5"/>
      <sheetName val="RC_SUMMARY5"/>
      <sheetName val="LABOUR_PRODUCTIVITY-TAV5"/>
      <sheetName val="MATERIAL_PRICES5"/>
      <sheetName val="P-100_MRF_DB_R15"/>
      <sheetName val="Attach_4-185"/>
      <sheetName val="_SHOPLIST_xls_705"/>
      <sheetName val="_SHOPLIST_xls_70,_0s«iÆøí¬i5"/>
      <sheetName val="Ewaan_Show_Kitchen_(2)5"/>
      <sheetName val="Cash_Flow_Working5"/>
      <sheetName val="MN_T_B_5"/>
      <sheetName val="Data_I_(2)5"/>
      <sheetName val="rEFERENCES_5"/>
      <sheetName val="Qtys_ZamZam_(Del__before)5"/>
      <sheetName val="Qtys_Relocation_(Del_before)5"/>
      <sheetName val="_Qtys_Sub_&amp;_Tents_(Del__before5"/>
      <sheetName val="Qtys__Signages_(Del__before)5"/>
      <sheetName val="Qtys_Temporary_Passages_(Del)5"/>
      <sheetName val="_Qtys_Ser__Rooms_(Del_before)5"/>
      <sheetName val="Labour_Rate_5"/>
      <sheetName val="2F_회의실견적(5_14_일대)1"/>
      <sheetName val="_HIT-&gt;HMC_견적(3900)1"/>
      <sheetName val="Appendix_B1"/>
      <sheetName val="GFA_HQ_Building25"/>
      <sheetName val="GFA_Conference24"/>
      <sheetName val="BQ_External24"/>
      <sheetName val="Penthouse_Apartment23"/>
      <sheetName val="Raw_Data23"/>
      <sheetName val="StattCo_yCharges23"/>
      <sheetName val="LEVEL_SHEET23"/>
      <sheetName val="SPT_vs_PHI23"/>
      <sheetName val="LABOUR_HISTOGRAM24"/>
      <sheetName val="Chiet_tinh_dz2223"/>
      <sheetName val="Chiet_tinh_dz3523"/>
      <sheetName val="@risk_rents_and_incentives23"/>
      <sheetName val="Car_park_lease23"/>
      <sheetName val="Net_rent_analysis23"/>
      <sheetName val="Poz-1_23"/>
      <sheetName val="Graph_Data_(DO_NOT_PRINT)23"/>
      <sheetName val="Bill_No__223"/>
      <sheetName val="CT_Thang_Mo23"/>
      <sheetName val="Lab_Cum_Hist23"/>
      <sheetName val="CT__PL22"/>
      <sheetName val="Projet,_methodes_&amp;_couts22"/>
      <sheetName val="Risques_majeurs_&amp;_Frais_Ind_22"/>
      <sheetName val="FOL_-_Bar23"/>
      <sheetName val="budget_summary_(2)22"/>
      <sheetName val="Budget_Analysis_Summary22"/>
      <sheetName val="intr_stool_brkup22"/>
      <sheetName val="Tender_Summary23"/>
      <sheetName val="Insurance_Ext23"/>
      <sheetName val="Customize_Your_Invoice23"/>
      <sheetName val="HVAC_BoQ23"/>
      <sheetName val="Body_Sheet22"/>
      <sheetName val="1_0_Executive_Summary22"/>
      <sheetName val="Top_sheet22"/>
      <sheetName val="Bill_221"/>
      <sheetName val="Ap_A20"/>
      <sheetName val="2_Div_14_20"/>
      <sheetName val="SHOPLIST_xls19"/>
      <sheetName val="beam-reinft-IIInd_floor19"/>
      <sheetName val="beam-reinft-machine_rm19"/>
      <sheetName val="Bill_120"/>
      <sheetName val="Bill_320"/>
      <sheetName val="Bill_420"/>
      <sheetName val="Bill_520"/>
      <sheetName val="Bill_620"/>
      <sheetName val="Bill_720"/>
      <sheetName val="POWER_ASSUMPTIONS19"/>
      <sheetName val="Civil_Boq18"/>
      <sheetName val="PROJECT_BRIEF20"/>
      <sheetName val="Invoice_Summary19"/>
      <sheetName val="C_(3)20"/>
      <sheetName val="Dubai_golf19"/>
      <sheetName val="Softscape_Buildup18"/>
      <sheetName val="Mat'l_Rate18"/>
      <sheetName val="WITHOUT_C&amp;I_PROFIT_(3)18"/>
      <sheetName val="Activity_List18"/>
      <sheetName val="HIRED_LABOUR_CODE16"/>
      <sheetName val="PA-_Consutant_16"/>
      <sheetName val="foot-slab_reinft16"/>
      <sheetName val="DETAILED__BOQ16"/>
      <sheetName val="M-Book_for_Conc16"/>
      <sheetName val="M-Book_for_FW16"/>
      <sheetName val="BILL_COV16"/>
      <sheetName val="Ra__stair16"/>
      <sheetName val="VALVE_CHAMBERS15"/>
      <sheetName val="Fire_Hydrants15"/>
      <sheetName val="B_GATE_VALVE15"/>
      <sheetName val="Sub_G1_Fire15"/>
      <sheetName val="Sub_G12_Fire15"/>
      <sheetName val="Eq__Mobilization14"/>
      <sheetName val="w't_table13"/>
      <sheetName val="Materials_Cost(PCC)15"/>
      <sheetName val="India_F&amp;S_Template15"/>
      <sheetName val="IO_LIST15"/>
      <sheetName val="Material_15"/>
      <sheetName val="Quote_Sheet15"/>
      <sheetName val="Day_work15"/>
      <sheetName val="bill_nb2-Plumbing_&amp;_Drainag13"/>
      <sheetName val="Pl_&amp;_Dr_B13"/>
      <sheetName val="Pl_&amp;_Dr_G13"/>
      <sheetName val="Pl_&amp;_Dr_M13"/>
      <sheetName val="Pl_&amp;_Dr_113"/>
      <sheetName val="Pl_&amp;_Dr_213"/>
      <sheetName val="Pl_&amp;_Dr_313"/>
      <sheetName val="Pl_&amp;_Dr_413"/>
      <sheetName val="Pl_&amp;_Dr_513"/>
      <sheetName val="Pl_&amp;_Dr_613"/>
      <sheetName val="Pl_&amp;_Dr_713"/>
      <sheetName val="Pl_&amp;_Dr_813"/>
      <sheetName val="Pl_&amp;_Dr_R13"/>
      <sheetName val="FF_B13"/>
      <sheetName val="FF_G13"/>
      <sheetName val="FF_M13"/>
      <sheetName val="FF_113"/>
      <sheetName val="FF_2_13"/>
      <sheetName val="FF_313"/>
      <sheetName val="FF_413"/>
      <sheetName val="FF_513"/>
      <sheetName val="FF_6_13"/>
      <sheetName val="FF_713"/>
      <sheetName val="FF_813"/>
      <sheetName val="FF_R13"/>
      <sheetName val="bill_nb3-FF13"/>
      <sheetName val="HVAC_B13"/>
      <sheetName val="HVAC_G13"/>
      <sheetName val="HVAC_M13"/>
      <sheetName val="HVAC_113"/>
      <sheetName val="HVAC_213"/>
      <sheetName val="HVAC_313"/>
      <sheetName val="HVAC_413"/>
      <sheetName val="HVAC_513"/>
      <sheetName val="HVAC_613"/>
      <sheetName val="HVAC_713"/>
      <sheetName val="HVAC_813"/>
      <sheetName val="HVAC_R13"/>
      <sheetName val="bill_nb4-HVAC13"/>
      <sheetName val="SC_B13"/>
      <sheetName val="SC_G13"/>
      <sheetName val="SC_M13"/>
      <sheetName val="SC_113"/>
      <sheetName val="SC_213"/>
      <sheetName val="SC_313"/>
      <sheetName val="SC_413"/>
      <sheetName val="SC_513"/>
      <sheetName val="SC_613"/>
      <sheetName val="SC_713"/>
      <sheetName val="SC_813"/>
      <sheetName val="SC_R13"/>
      <sheetName val="AV_B13"/>
      <sheetName val="AV_G13"/>
      <sheetName val="AV_M13"/>
      <sheetName val="AV_113"/>
      <sheetName val="AV_213"/>
      <sheetName val="AV_313"/>
      <sheetName val="AV_413"/>
      <sheetName val="AV_513"/>
      <sheetName val="AV_613"/>
      <sheetName val="AV_713"/>
      <sheetName val="AV_813"/>
      <sheetName val="EL_B13"/>
      <sheetName val="EL_M13"/>
      <sheetName val="EL_113"/>
      <sheetName val="EL_213"/>
      <sheetName val="EL_313"/>
      <sheetName val="EL_413"/>
      <sheetName val="EL_513"/>
      <sheetName val="EL_613"/>
      <sheetName val="EL_713"/>
      <sheetName val="EL_813"/>
      <sheetName val="EL_R13"/>
      <sheetName val="EL_TR13"/>
      <sheetName val="8-_EL13"/>
      <sheetName val="FA_B13"/>
      <sheetName val="FA_G13"/>
      <sheetName val="FA_M13"/>
      <sheetName val="FA_113"/>
      <sheetName val="FA_213"/>
      <sheetName val="FA_313"/>
      <sheetName val="FA_413"/>
      <sheetName val="FA_513"/>
      <sheetName val="FA_613"/>
      <sheetName val="FA_713"/>
      <sheetName val="FA_813"/>
      <sheetName val="FA_R13"/>
      <sheetName val="9-_FA13"/>
      <sheetName val="Div__0214"/>
      <sheetName val="Div__0314"/>
      <sheetName val="Div__0414"/>
      <sheetName val="Div__0514"/>
      <sheetName val="Div__0614"/>
      <sheetName val="Div__0714"/>
      <sheetName val="Div__0814"/>
      <sheetName val="Div__0914"/>
      <sheetName val="Div__1014"/>
      <sheetName val="Div__1114"/>
      <sheetName val="Div__1214"/>
      <sheetName val="Div_1314"/>
      <sheetName val="EXTERNAL_WORKS14"/>
      <sheetName val="PRODUCTIVITY_RATE14"/>
      <sheetName val="U_R_A_-_MASONRY14"/>
      <sheetName val="U_R_A_-_PLASTERING14"/>
      <sheetName val="U_R_A_-_TILING14"/>
      <sheetName val="U_R_A_-_GRANITE14"/>
      <sheetName val="V_C_2_-_EARTHWORK14"/>
      <sheetName val="V_C_9_-_CERAMIC14"/>
      <sheetName val="V_C_9_-_FINISHES14"/>
      <sheetName val="B09_114"/>
      <sheetName val="BOQ_Direct_selling_cost15"/>
      <sheetName val="Working_for_RCC14"/>
      <sheetName val="B185-B-9_114"/>
      <sheetName val="B185-B-9_214"/>
      <sheetName val="CHART_OF_ACCOUNTS14"/>
      <sheetName val="E-Bill_No_6_A-O14"/>
      <sheetName val="/VWVU))tÏØ0__16"/>
      <sheetName val="Elemental_Buildup13"/>
      <sheetName val="Division_242"/>
      <sheetName val="Division_413"/>
      <sheetName val="Division_513"/>
      <sheetName val="Division_613"/>
      <sheetName val="Division_713"/>
      <sheetName val="Division_813"/>
      <sheetName val="Division_913"/>
      <sheetName val="Division_1013"/>
      <sheetName val="Division_1213"/>
      <sheetName val="Division_1413"/>
      <sheetName val="Division_2116"/>
      <sheetName val="Division_2214"/>
      <sheetName val="Division_2313"/>
      <sheetName val="Division_2613"/>
      <sheetName val="Division_2713"/>
      <sheetName val="Division_2813"/>
      <sheetName val="Division_3113"/>
      <sheetName val="Division_3213"/>
      <sheetName val="Division_3313"/>
      <sheetName val="PMWeb_data14"/>
      <sheetName val="PointNo_513"/>
      <sheetName val="2_2)Revised_Cash_Flow13"/>
      <sheetName val="Employee_List11"/>
      <sheetName val="SS_MH14"/>
      <sheetName val="Index_List13"/>
      <sheetName val="Type_List13"/>
      <sheetName val="File_Types13"/>
      <sheetName val="Chiet_t13"/>
      <sheetName val="Staffing_and_Rates_IA13"/>
      <sheetName val="입찰내역_발주처_양식13"/>
      <sheetName val="Summary_of_Work11"/>
      <sheetName val="/VWVU))tÏØ0__14"/>
      <sheetName val="LIST_DO_NOT_REMOVE12"/>
      <sheetName val="Material_List_13"/>
      <sheetName val="PRECAST_lightconc-II15"/>
      <sheetName val="final_abstract15"/>
      <sheetName val="B6_2_12"/>
      <sheetName val="Staff_Acco_11"/>
      <sheetName val="TBAL9697_-group_wise__sdpl11"/>
      <sheetName val="Project_Cost_Breakdown11"/>
      <sheetName val="Item-_Compact11"/>
      <sheetName val="E_&amp;_R11"/>
      <sheetName val="Рабочий_лист10"/>
      <sheetName val="Annex_1_Sect_3a11"/>
      <sheetName val="Annex_1_Sect_3a_111"/>
      <sheetName val="Annex_1_Sect_3b11"/>
      <sheetName val="Annex_1_Sect_3c11"/>
      <sheetName val="HOURLY_RATES11"/>
      <sheetName val="PT_141-_Site_A_Landscape10"/>
      <sheetName val="SITE_WORK10"/>
      <sheetName val="Rate_summary10"/>
      <sheetName val="d-safe_DELUXE10"/>
      <sheetName val="Back_up10"/>
      <sheetName val="RAB_AR&amp;STR10"/>
      <sheetName val="Duct_Accesories10"/>
      <sheetName val="train_cash10"/>
      <sheetName val="accom_cash10"/>
      <sheetName val="INDIGINEOUS_ITEMS_10"/>
      <sheetName val="Common_Variables10"/>
      <sheetName val="Mall_waterproofing10"/>
      <sheetName val="MSCP_waterproofing10"/>
      <sheetName val="[SHOPLIST_xls]70,/0s«iÆøí¬i10"/>
      <sheetName val="GPL_Revenu_Update10"/>
      <sheetName val="DO_NOT_TOUCH10"/>
      <sheetName val="Work_Type10"/>
      <sheetName val="????_???_??10"/>
      <sheetName val="Labour_&amp;_Plant10"/>
      <sheetName val="Ave_wtd_rates10"/>
      <sheetName val="Debits_as_on_12_04_0810"/>
      <sheetName val="STAFFSCHED_10"/>
      <sheetName val="TRIAL_BALANCE10"/>
      <sheetName val="[SHOPLIST_xls][SHOPLIST_xls]714"/>
      <sheetName val="PROJECT_BRIEF(EX_NEW)10"/>
      <sheetName val="PPA_Summary6"/>
      <sheetName val="Mix_Design6"/>
      <sheetName val="AREA_OF_APPLICATION9"/>
      <sheetName val="Risk_Breakdown_Structure9"/>
      <sheetName val="Geneí¬_i9"/>
      <sheetName val="steel_total9"/>
      <sheetName val="ELE_BOQ9"/>
      <sheetName val="Z-_GENERAL_PRICE_SUMMARY6"/>
      <sheetName val="Resumo_Empreitadas6"/>
      <sheetName val="%_prog_figs_-u5_and_total6"/>
      <sheetName val="_VWVU))tÏØ0__7"/>
      <sheetName val="Floor_Box_7"/>
      <sheetName val="[SHOPLIST_xls]/VW5"/>
      <sheetName val="[SHOPLIST_xls]/VWVU))tÏØ0__17"/>
      <sheetName val="[SHOPLIST_xls]/VWVU))tÏØ0__18"/>
      <sheetName val="Equipment_Rates5"/>
      <sheetName val="Cashflow_projection5"/>
      <sheetName val="[SHOPLIST_xls][SHOPLIST_xls]715"/>
      <sheetName val="E_H_-_H__W_P_5"/>
      <sheetName val="E__H__Treatment_for_pile_cap5"/>
      <sheetName val="[SHOPLIST_xls][SHOPLIST_xls][S5"/>
      <sheetName val="Materials_5"/>
      <sheetName val="Form_65"/>
      <sheetName val="Risk_Register5"/>
      <sheetName val="Revised_Front_Page5"/>
      <sheetName val="Diff_Run01&amp;Run025"/>
      <sheetName val="CCS_Summary5"/>
      <sheetName val="1_Carillion_Staff5"/>
      <sheetName val="_2_Staff_&amp;_Gen_labour5"/>
      <sheetName val="3_Offices5"/>
      <sheetName val="4_TempServ5"/>
      <sheetName val="__5_Temp_Wks5"/>
      <sheetName val="_6_Addn_Plant5"/>
      <sheetName val="_7__Transport5"/>
      <sheetName val="_8_Testing5"/>
      <sheetName val="9__Miscellaneous5"/>
      <sheetName val="10__Design5"/>
      <sheetName val="_11_Insurances5"/>
      <sheetName val="_12_Client_Req_5"/>
      <sheetName val="Risk_List5"/>
      <sheetName val="Track_of_Changes5"/>
      <sheetName val="Bill_8_Doors_&amp;_Windows5"/>
      <sheetName val="Bill_9_Finishes_5"/>
      <sheetName val="Bill_10_Specialities5"/>
      <sheetName val="Dash_board5"/>
      <sheetName val="[SHOPLIST_xls]705"/>
      <sheetName val="[SHOPLIST_xls]70,5"/>
      <sheetName val="Site_Dev_BOQ5"/>
      <sheetName val="1_2_Staff_Schedule6"/>
      <sheetName val="[SHOPLIST_xls]/VWVU))tÏØ0__19"/>
      <sheetName val="[SHOPLIST_xls]/VWVU))tÏØ0__25"/>
      <sheetName val="Cost_Heading2"/>
      <sheetName val="D_&amp;_W_sizes2"/>
      <sheetName val="SOPMA_DD2"/>
      <sheetName val="PRICE_INFO2"/>
      <sheetName val="RC_SUMMARY2"/>
      <sheetName val="LABOUR_PRODUCTIVITY-TAV2"/>
      <sheetName val="MATERIAL_PRICES2"/>
      <sheetName val="P-100_MRF_DB_R12"/>
      <sheetName val="Base_BM-rebar5"/>
      <sheetName val="Contract_Division3"/>
      <sheetName val="SubContract_Type3"/>
      <sheetName val="Service_Type3"/>
      <sheetName val="Attach_4-182"/>
      <sheetName val="Area_Breakdown_PER_LEVEL_LINK5"/>
      <sheetName val="CF_Input5"/>
      <sheetName val="DATA_INPUT5"/>
      <sheetName val="Vordruck-Nr__7_1_3_D5"/>
      <sheetName val="M&amp;A_D5"/>
      <sheetName val="M&amp;A_E5"/>
      <sheetName val="M&amp;A_G5"/>
      <sheetName val="_SHOPLIST_xls_702"/>
      <sheetName val="_SHOPLIST_xls_70,_0s«iÆøí¬i2"/>
      <sheetName val="Data_Sheet5"/>
      <sheetName val="tender_allowances5"/>
      <sheetName val="_Summary_BKG_0345"/>
      <sheetName val="BILL_3R5"/>
      <sheetName val="BLOCK-A_(MEA_SHEET)5"/>
      <sheetName val="Bill_105"/>
      <sheetName val="Labour_Costs5"/>
      <sheetName val="Ewaan_Show_Kitchen_(2)2"/>
      <sheetName val="Cash_Flow_Working2"/>
      <sheetName val="MN_T_B_2"/>
      <sheetName val="Data_I_(2)2"/>
      <sheetName val="rEFERENCES_2"/>
      <sheetName val="Qtys_ZamZam_(Del__before)2"/>
      <sheetName val="Qtys_Relocation_(Del_before)2"/>
      <sheetName val="_Qtys_Sub_&amp;_Tents_(Del__before2"/>
      <sheetName val="Qtys__Signages_(Del__before)2"/>
      <sheetName val="Qtys_Temporary_Passages_(Del)2"/>
      <sheetName val="_Qtys_Ser__Rooms_(Del_before)2"/>
      <sheetName val="Labour_Rate_2"/>
      <sheetName val="[SHOPLIST_xls]/VWVU))tÏØ0__35"/>
      <sheetName val="[SHOPLIST_xls]70,/0s«_iÆø_í¬_i5"/>
      <sheetName val="[SHOPLIST_xls]70?,/0?s«i?Æøí¬i5"/>
      <sheetName val="GFA_HQ_Building24"/>
      <sheetName val="GFA_Conference23"/>
      <sheetName val="BQ_External23"/>
      <sheetName val="Penthouse_Apartment22"/>
      <sheetName val="Raw_Data22"/>
      <sheetName val="StattCo_yCharges22"/>
      <sheetName val="LEVEL_SHEET22"/>
      <sheetName val="SPT_vs_PHI22"/>
      <sheetName val="LABOUR_HISTOGRAM23"/>
      <sheetName val="Chiet_tinh_dz2222"/>
      <sheetName val="Chiet_tinh_dz3522"/>
      <sheetName val="@risk_rents_and_incentives22"/>
      <sheetName val="Car_park_lease22"/>
      <sheetName val="Net_rent_analysis22"/>
      <sheetName val="Poz-1_22"/>
      <sheetName val="Graph_Data_(DO_NOT_PRINT)22"/>
      <sheetName val="Bill_No__222"/>
      <sheetName val="CT_Thang_Mo22"/>
      <sheetName val="Lab_Cum_Hist22"/>
      <sheetName val="CT__PL21"/>
      <sheetName val="Projet,_methodes_&amp;_couts21"/>
      <sheetName val="Risques_majeurs_&amp;_Frais_Ind_21"/>
      <sheetName val="FOL_-_Bar22"/>
      <sheetName val="budget_summary_(2)21"/>
      <sheetName val="Budget_Analysis_Summary21"/>
      <sheetName val="intr_stool_brkup21"/>
      <sheetName val="Tender_Summary22"/>
      <sheetName val="Insurance_Ext22"/>
      <sheetName val="Customize_Your_Invoice22"/>
      <sheetName val="HVAC_BoQ22"/>
      <sheetName val="Body_Sheet21"/>
      <sheetName val="1_0_Executive_Summary21"/>
      <sheetName val="Top_sheet21"/>
      <sheetName val="Bill_220"/>
      <sheetName val="Ap_A19"/>
      <sheetName val="2_Div_14_19"/>
      <sheetName val="SHOPLIST_xls18"/>
      <sheetName val="beam-reinft-IIInd_floor18"/>
      <sheetName val="beam-reinft-machine_rm18"/>
      <sheetName val="Bill_119"/>
      <sheetName val="Bill_319"/>
      <sheetName val="Bill_419"/>
      <sheetName val="Bill_519"/>
      <sheetName val="Bill_619"/>
      <sheetName val="Bill_719"/>
      <sheetName val="POWER_ASSUMPTIONS18"/>
      <sheetName val="Civil_Boq17"/>
      <sheetName val="PROJECT_BRIEF19"/>
      <sheetName val="Invoice_Summary18"/>
      <sheetName val="C_(3)19"/>
      <sheetName val="Dubai_golf18"/>
      <sheetName val="Softscape_Buildup17"/>
      <sheetName val="Mat'l_Rate17"/>
      <sheetName val="WITHOUT_C&amp;I_PROFIT_(3)17"/>
      <sheetName val="Activity_List17"/>
      <sheetName val="HIRED_LABOUR_CODE15"/>
      <sheetName val="PA-_Consutant_15"/>
      <sheetName val="foot-slab_reinft15"/>
      <sheetName val="DETAILED__BOQ15"/>
      <sheetName val="M-Book_for_Conc15"/>
      <sheetName val="M-Book_for_FW15"/>
      <sheetName val="BILL_COV15"/>
      <sheetName val="Ra__stair15"/>
      <sheetName val="VALVE_CHAMBERS14"/>
      <sheetName val="Fire_Hydrants14"/>
      <sheetName val="B_GATE_VALVE14"/>
      <sheetName val="Sub_G1_Fire14"/>
      <sheetName val="Sub_G12_Fire14"/>
      <sheetName val="Eq__Mobilization13"/>
      <sheetName val="w't_table12"/>
      <sheetName val="Materials_Cost(PCC)14"/>
      <sheetName val="India_F&amp;S_Template14"/>
      <sheetName val="IO_LIST14"/>
      <sheetName val="Material_14"/>
      <sheetName val="Quote_Sheet14"/>
      <sheetName val="Day_work14"/>
      <sheetName val="bill_nb2-Plumbing_&amp;_Drainag12"/>
      <sheetName val="Pl_&amp;_Dr_B12"/>
      <sheetName val="Pl_&amp;_Dr_G12"/>
      <sheetName val="Pl_&amp;_Dr_M12"/>
      <sheetName val="Pl_&amp;_Dr_112"/>
      <sheetName val="Pl_&amp;_Dr_212"/>
      <sheetName val="Pl_&amp;_Dr_312"/>
      <sheetName val="Pl_&amp;_Dr_412"/>
      <sheetName val="Pl_&amp;_Dr_512"/>
      <sheetName val="Pl_&amp;_Dr_612"/>
      <sheetName val="Pl_&amp;_Dr_712"/>
      <sheetName val="Pl_&amp;_Dr_812"/>
      <sheetName val="Pl_&amp;_Dr_R12"/>
      <sheetName val="FF_B12"/>
      <sheetName val="FF_G12"/>
      <sheetName val="FF_M12"/>
      <sheetName val="FF_112"/>
      <sheetName val="FF_2_12"/>
      <sheetName val="FF_312"/>
      <sheetName val="FF_412"/>
      <sheetName val="FF_512"/>
      <sheetName val="FF_6_12"/>
      <sheetName val="FF_712"/>
      <sheetName val="FF_812"/>
      <sheetName val="FF_R12"/>
      <sheetName val="bill_nb3-FF12"/>
      <sheetName val="HVAC_B12"/>
      <sheetName val="HVAC_G12"/>
      <sheetName val="HVAC_M12"/>
      <sheetName val="HVAC_112"/>
      <sheetName val="HVAC_212"/>
      <sheetName val="HVAC_312"/>
      <sheetName val="HVAC_412"/>
      <sheetName val="HVAC_512"/>
      <sheetName val="HVAC_612"/>
      <sheetName val="HVAC_712"/>
      <sheetName val="HVAC_812"/>
      <sheetName val="HVAC_R12"/>
      <sheetName val="bill_nb4-HVAC12"/>
      <sheetName val="SC_B12"/>
      <sheetName val="SC_G12"/>
      <sheetName val="SC_M12"/>
      <sheetName val="SC_112"/>
      <sheetName val="SC_212"/>
      <sheetName val="SC_312"/>
      <sheetName val="SC_412"/>
      <sheetName val="SC_512"/>
      <sheetName val="SC_612"/>
      <sheetName val="SC_712"/>
      <sheetName val="SC_812"/>
      <sheetName val="SC_R12"/>
      <sheetName val="AV_B12"/>
      <sheetName val="AV_G12"/>
      <sheetName val="AV_M12"/>
      <sheetName val="AV_112"/>
      <sheetName val="AV_212"/>
      <sheetName val="AV_312"/>
      <sheetName val="AV_412"/>
      <sheetName val="AV_512"/>
      <sheetName val="AV_612"/>
      <sheetName val="AV_712"/>
      <sheetName val="AV_812"/>
      <sheetName val="EL_B12"/>
      <sheetName val="EL_M12"/>
      <sheetName val="EL_112"/>
      <sheetName val="EL_212"/>
      <sheetName val="EL_312"/>
      <sheetName val="EL_412"/>
      <sheetName val="EL_512"/>
      <sheetName val="EL_612"/>
      <sheetName val="EL_712"/>
      <sheetName val="EL_812"/>
      <sheetName val="EL_R12"/>
      <sheetName val="EL_TR12"/>
      <sheetName val="8-_EL12"/>
      <sheetName val="FA_B12"/>
      <sheetName val="FA_G12"/>
      <sheetName val="FA_M12"/>
      <sheetName val="FA_112"/>
      <sheetName val="FA_212"/>
      <sheetName val="FA_312"/>
      <sheetName val="FA_412"/>
      <sheetName val="FA_512"/>
      <sheetName val="FA_612"/>
      <sheetName val="FA_712"/>
      <sheetName val="FA_812"/>
      <sheetName val="FA_R12"/>
      <sheetName val="9-_FA12"/>
      <sheetName val="Div__0213"/>
      <sheetName val="Div__0313"/>
      <sheetName val="Div__0413"/>
      <sheetName val="Div__0513"/>
      <sheetName val="Div__0613"/>
      <sheetName val="Div__0713"/>
      <sheetName val="Div__0813"/>
      <sheetName val="Div__0913"/>
      <sheetName val="Div__1013"/>
      <sheetName val="Div__1113"/>
      <sheetName val="Div__1213"/>
      <sheetName val="Div_1313"/>
      <sheetName val="EXTERNAL_WORKS13"/>
      <sheetName val="PRODUCTIVITY_RATE13"/>
      <sheetName val="U_R_A_-_MASONRY13"/>
      <sheetName val="U_R_A_-_PLASTERING13"/>
      <sheetName val="U_R_A_-_TILING13"/>
      <sheetName val="U_R_A_-_GRANITE13"/>
      <sheetName val="V_C_2_-_EARTHWORK13"/>
      <sheetName val="V_C_9_-_CERAMIC13"/>
      <sheetName val="V_C_9_-_FINISHES13"/>
      <sheetName val="B09_113"/>
      <sheetName val="BOQ_Direct_selling_cost14"/>
      <sheetName val="Working_for_RCC13"/>
      <sheetName val="B185-B-9_113"/>
      <sheetName val="B185-B-9_213"/>
      <sheetName val="CHART_OF_ACCOUNTS13"/>
      <sheetName val="E-Bill_No_6_A-O13"/>
      <sheetName val="Elemental_Buildup12"/>
      <sheetName val="Division_241"/>
      <sheetName val="Division_412"/>
      <sheetName val="Division_512"/>
      <sheetName val="Division_612"/>
      <sheetName val="Division_712"/>
      <sheetName val="Division_812"/>
      <sheetName val="Division_912"/>
      <sheetName val="Division_1012"/>
      <sheetName val="Division_1212"/>
      <sheetName val="Division_1412"/>
      <sheetName val="Division_2115"/>
      <sheetName val="Division_2213"/>
      <sheetName val="Division_2312"/>
      <sheetName val="Division_2612"/>
      <sheetName val="Division_2712"/>
      <sheetName val="Division_2812"/>
      <sheetName val="Division_3112"/>
      <sheetName val="Division_3212"/>
      <sheetName val="Division_3312"/>
      <sheetName val="PMWeb_data13"/>
      <sheetName val="PointNo_512"/>
      <sheetName val="2_2)Revised_Cash_Flow12"/>
      <sheetName val="Employee_List10"/>
      <sheetName val="SS_MH13"/>
      <sheetName val="Index_List12"/>
      <sheetName val="Type_List12"/>
      <sheetName val="File_Types12"/>
      <sheetName val="Chiet_t12"/>
      <sheetName val="Staffing_and_Rates_IA12"/>
      <sheetName val="입찰내역_발주처_양식12"/>
      <sheetName val="Summary_of_Work10"/>
      <sheetName val="/VWVU))tÏØ0__13"/>
      <sheetName val="LIST_DO_NOT_REMOVE11"/>
      <sheetName val="Material_List_12"/>
      <sheetName val="PRECAST_lightconc-II14"/>
      <sheetName val="final_abstract14"/>
      <sheetName val="B6_2_11"/>
      <sheetName val="Staff_Acco_10"/>
      <sheetName val="TBAL9697_-group_wise__sdpl10"/>
      <sheetName val="Project_Cost_Breakdown10"/>
      <sheetName val="Item-_Compact10"/>
      <sheetName val="E_&amp;_R10"/>
      <sheetName val="Рабочий_лист9"/>
      <sheetName val="Annex_1_Sect_3a10"/>
      <sheetName val="Annex_1_Sect_3a_110"/>
      <sheetName val="Annex_1_Sect_3b10"/>
      <sheetName val="Annex_1_Sect_3c10"/>
      <sheetName val="HOURLY_RATES10"/>
      <sheetName val="PT_141-_Site_A_Landscape9"/>
      <sheetName val="SITE_WORK9"/>
      <sheetName val="Rate_summary9"/>
      <sheetName val="d-safe_DELUXE9"/>
      <sheetName val="Back_up9"/>
      <sheetName val="RAB_AR&amp;STR9"/>
      <sheetName val="Duct_Accesories9"/>
      <sheetName val="train_cash9"/>
      <sheetName val="accom_cash9"/>
      <sheetName val="INDIGINEOUS_ITEMS_9"/>
      <sheetName val="Common_Variables9"/>
      <sheetName val="Mall_waterproofing9"/>
      <sheetName val="MSCP_waterproofing9"/>
      <sheetName val="[SHOPLIST_xls]70,/0s«iÆøí¬i9"/>
      <sheetName val="GPL_Revenu_Update9"/>
      <sheetName val="DO_NOT_TOUCH9"/>
      <sheetName val="Work_Type9"/>
      <sheetName val="????_???_??9"/>
      <sheetName val="Labour_&amp;_Plant9"/>
      <sheetName val="Ave_wtd_rates9"/>
      <sheetName val="Debits_as_on_12_04_089"/>
      <sheetName val="STAFFSCHED_9"/>
      <sheetName val="TRIAL_BALANCE9"/>
      <sheetName val="[SHOPLIST_xls][SHOPLIST_xls]712"/>
      <sheetName val="PROJECT_BRIEF(EX_NEW)9"/>
      <sheetName val="PPA_Summary5"/>
      <sheetName val="Mix_Design5"/>
      <sheetName val="AREA_OF_APPLICATION8"/>
      <sheetName val="Risk_Breakdown_Structure8"/>
      <sheetName val="Geneí¬_i8"/>
      <sheetName val="steel_total8"/>
      <sheetName val="ELE_BOQ8"/>
      <sheetName val="Z-_GENERAL_PRICE_SUMMARY5"/>
      <sheetName val="Resumo_Empreitadas5"/>
      <sheetName val="%_prog_figs_-u5_and_total5"/>
      <sheetName val="_VWVU))tÏØ0__6"/>
      <sheetName val="Floor_Box_6"/>
      <sheetName val="[SHOPLIST_xls]/VW4"/>
      <sheetName val="[SHOPLIST_xls]/VWVU))tÏØ0__10"/>
      <sheetName val="[SHOPLIST_xls]/VWVU))tÏØ0__15"/>
      <sheetName val="Equipment_Rates4"/>
      <sheetName val="Cashflow_projection4"/>
      <sheetName val="[SHOPLIST_xls][SHOPLIST_xls]713"/>
      <sheetName val="E_H_-_H__W_P_4"/>
      <sheetName val="E__H__Treatment_for_pile_cap4"/>
      <sheetName val="[SHOPLIST_xls][SHOPLIST_xls][S4"/>
      <sheetName val="Materials_4"/>
      <sheetName val="Form_64"/>
      <sheetName val="Risk_Register4"/>
      <sheetName val="Revised_Front_Page4"/>
      <sheetName val="Diff_Run01&amp;Run024"/>
      <sheetName val="CCS_Summary4"/>
      <sheetName val="1_Carillion_Staff4"/>
      <sheetName val="_2_Staff_&amp;_Gen_labour4"/>
      <sheetName val="3_Offices4"/>
      <sheetName val="4_TempServ4"/>
      <sheetName val="__5_Temp_Wks4"/>
      <sheetName val="_6_Addn_Plant4"/>
      <sheetName val="_7__Transport4"/>
      <sheetName val="_8_Testing4"/>
      <sheetName val="9__Miscellaneous4"/>
      <sheetName val="10__Design4"/>
      <sheetName val="_11_Insurances4"/>
      <sheetName val="_12_Client_Req_4"/>
      <sheetName val="Risk_List4"/>
      <sheetName val="Track_of_Changes4"/>
      <sheetName val="Bill_8_Doors_&amp;_Windows4"/>
      <sheetName val="Bill_9_Finishes_4"/>
      <sheetName val="Bill_10_Specialities4"/>
      <sheetName val="Dash_board4"/>
      <sheetName val="[SHOPLIST_xls]704"/>
      <sheetName val="[SHOPLIST_xls]70,4"/>
      <sheetName val="Site_Dev_BOQ4"/>
      <sheetName val="1_2_Staff_Schedule5"/>
      <sheetName val="[SHOPLIST_xls]/VWVU))tÏØ0__16"/>
      <sheetName val="[SHOPLIST_xls]/VWVU))tÏØ0__24"/>
      <sheetName val="Cost_Heading1"/>
      <sheetName val="D_&amp;_W_sizes1"/>
      <sheetName val="SOPMA_DD1"/>
      <sheetName val="PRICE_INFO1"/>
      <sheetName val="RC_SUMMARY1"/>
      <sheetName val="LABOUR_PRODUCTIVITY-TAV1"/>
      <sheetName val="MATERIAL_PRICES1"/>
      <sheetName val="P-100_MRF_DB_R11"/>
      <sheetName val="Base_BM-rebar4"/>
      <sheetName val="Contract_Division2"/>
      <sheetName val="SubContract_Type2"/>
      <sheetName val="Service_Type2"/>
      <sheetName val="Attach_4-181"/>
      <sheetName val="Area_Breakdown_PER_LEVEL_LINK4"/>
      <sheetName val="CF_Input4"/>
      <sheetName val="DATA_INPUT4"/>
      <sheetName val="Vordruck-Nr__7_1_3_D4"/>
      <sheetName val="M&amp;A_D4"/>
      <sheetName val="M&amp;A_E4"/>
      <sheetName val="M&amp;A_G4"/>
      <sheetName val="_SHOPLIST_xls_701"/>
      <sheetName val="_SHOPLIST_xls_70,_0s«iÆøí¬i1"/>
      <sheetName val="Data_Sheet4"/>
      <sheetName val="tender_allowances4"/>
      <sheetName val="_Summary_BKG_0344"/>
      <sheetName val="BILL_3R4"/>
      <sheetName val="BLOCK-A_(MEA_SHEET)4"/>
      <sheetName val="Bill_104"/>
      <sheetName val="Labour_Costs4"/>
      <sheetName val="Ewaan_Show_Kitchen_(2)1"/>
      <sheetName val="Cash_Flow_Working1"/>
      <sheetName val="MN_T_B_1"/>
      <sheetName val="Data_I_(2)1"/>
      <sheetName val="rEFERENCES_1"/>
      <sheetName val="Qtys_ZamZam_(Del__before)1"/>
      <sheetName val="Qtys_Relocation_(Del_before)1"/>
      <sheetName val="_Qtys_Sub_&amp;_Tents_(Del__before1"/>
      <sheetName val="Qtys__Signages_(Del__before)1"/>
      <sheetName val="Qtys_Temporary_Passages_(Del)1"/>
      <sheetName val="_Qtys_Ser__Rooms_(Del_before)1"/>
      <sheetName val="Labour_Rate_1"/>
      <sheetName val="[SHOPLIST_xls]/VWVU))tÏØ0__34"/>
      <sheetName val="[SHOPLIST_xls]70,/0s«_iÆø_í¬_i4"/>
      <sheetName val="[SHOPLIST_xls]70?,/0?s«i?Æøí¬i4"/>
      <sheetName val="GFA_HQ_Building27"/>
      <sheetName val="GFA_Conference26"/>
      <sheetName val="BQ_External26"/>
      <sheetName val="Penthouse_Apartment25"/>
      <sheetName val="Raw_Data25"/>
      <sheetName val="StattCo_yCharges25"/>
      <sheetName val="LEVEL_SHEET25"/>
      <sheetName val="SPT_vs_PHI25"/>
      <sheetName val="LABOUR_HISTOGRAM26"/>
      <sheetName val="Chiet_tinh_dz2225"/>
      <sheetName val="Chiet_tinh_dz3525"/>
      <sheetName val="@risk_rents_and_incentives25"/>
      <sheetName val="Car_park_lease25"/>
      <sheetName val="Net_rent_analysis25"/>
      <sheetName val="Poz-1_25"/>
      <sheetName val="Graph_Data_(DO_NOT_PRINT)25"/>
      <sheetName val="Bill_No__225"/>
      <sheetName val="CT_Thang_Mo25"/>
      <sheetName val="Lab_Cum_Hist25"/>
      <sheetName val="CT__PL24"/>
      <sheetName val="Projet,_methodes_&amp;_couts24"/>
      <sheetName val="Risques_majeurs_&amp;_Frais_Ind_24"/>
      <sheetName val="FOL_-_Bar25"/>
      <sheetName val="budget_summary_(2)24"/>
      <sheetName val="Budget_Analysis_Summary24"/>
      <sheetName val="intr_stool_brkup24"/>
      <sheetName val="Tender_Summary25"/>
      <sheetName val="Insurance_Ext25"/>
      <sheetName val="Customize_Your_Invoice25"/>
      <sheetName val="HVAC_BoQ25"/>
      <sheetName val="Body_Sheet24"/>
      <sheetName val="1_0_Executive_Summary24"/>
      <sheetName val="Top_sheet24"/>
      <sheetName val="Bill_223"/>
      <sheetName val="Ap_A22"/>
      <sheetName val="2_Div_14_22"/>
      <sheetName val="SHOPLIST_xls21"/>
      <sheetName val="beam-reinft-IIInd_floor21"/>
      <sheetName val="beam-reinft-machine_rm21"/>
      <sheetName val="Bill_122"/>
      <sheetName val="Bill_322"/>
      <sheetName val="Bill_422"/>
      <sheetName val="Bill_522"/>
      <sheetName val="Bill_622"/>
      <sheetName val="Bill_722"/>
      <sheetName val="POWER_ASSUMPTIONS21"/>
      <sheetName val="Civil_Boq20"/>
      <sheetName val="PROJECT_BRIEF22"/>
      <sheetName val="Invoice_Summary21"/>
      <sheetName val="C_(3)22"/>
      <sheetName val="Dubai_golf21"/>
      <sheetName val="Softscape_Buildup20"/>
      <sheetName val="Mat'l_Rate20"/>
      <sheetName val="WITHOUT_C&amp;I_PROFIT_(3)20"/>
      <sheetName val="Activity_List20"/>
      <sheetName val="HIRED_LABOUR_CODE18"/>
      <sheetName val="PA-_Consutant_18"/>
      <sheetName val="foot-slab_reinft18"/>
      <sheetName val="DETAILED__BOQ18"/>
      <sheetName val="M-Book_for_Conc18"/>
      <sheetName val="M-Book_for_FW18"/>
      <sheetName val="BILL_COV18"/>
      <sheetName val="Ra__stair18"/>
      <sheetName val="VALVE_CHAMBERS17"/>
      <sheetName val="Fire_Hydrants17"/>
      <sheetName val="B_GATE_VALVE17"/>
      <sheetName val="Sub_G1_Fire17"/>
      <sheetName val="Sub_G12_Fire17"/>
      <sheetName val="Eq__Mobilization16"/>
      <sheetName val="w't_table15"/>
      <sheetName val="Materials_Cost(PCC)17"/>
      <sheetName val="India_F&amp;S_Template17"/>
      <sheetName val="IO_LIST17"/>
      <sheetName val="Material_17"/>
      <sheetName val="Quote_Sheet17"/>
      <sheetName val="Day_work17"/>
      <sheetName val="bill_nb2-Plumbing_&amp;_Drainag15"/>
      <sheetName val="Pl_&amp;_Dr_B15"/>
      <sheetName val="Pl_&amp;_Dr_G15"/>
      <sheetName val="Pl_&amp;_Dr_M15"/>
      <sheetName val="Pl_&amp;_Dr_115"/>
      <sheetName val="Pl_&amp;_Dr_215"/>
      <sheetName val="Pl_&amp;_Dr_315"/>
      <sheetName val="Pl_&amp;_Dr_415"/>
      <sheetName val="Pl_&amp;_Dr_515"/>
      <sheetName val="Pl_&amp;_Dr_615"/>
      <sheetName val="Pl_&amp;_Dr_715"/>
      <sheetName val="Pl_&amp;_Dr_815"/>
      <sheetName val="Pl_&amp;_Dr_R15"/>
      <sheetName val="FF_B15"/>
      <sheetName val="FF_G15"/>
      <sheetName val="FF_M15"/>
      <sheetName val="FF_115"/>
      <sheetName val="FF_2_15"/>
      <sheetName val="FF_315"/>
      <sheetName val="FF_415"/>
      <sheetName val="FF_515"/>
      <sheetName val="FF_6_15"/>
      <sheetName val="FF_715"/>
      <sheetName val="FF_815"/>
      <sheetName val="FF_R15"/>
      <sheetName val="bill_nb3-FF15"/>
      <sheetName val="HVAC_B15"/>
      <sheetName val="HVAC_G15"/>
      <sheetName val="HVAC_M15"/>
      <sheetName val="HVAC_115"/>
      <sheetName val="HVAC_215"/>
      <sheetName val="HVAC_315"/>
      <sheetName val="HVAC_415"/>
      <sheetName val="HVAC_515"/>
      <sheetName val="HVAC_615"/>
      <sheetName val="HVAC_715"/>
      <sheetName val="HVAC_815"/>
      <sheetName val="HVAC_R15"/>
      <sheetName val="bill_nb4-HVAC15"/>
      <sheetName val="SC_B15"/>
      <sheetName val="SC_G15"/>
      <sheetName val="SC_M15"/>
      <sheetName val="SC_115"/>
      <sheetName val="SC_215"/>
      <sheetName val="SC_315"/>
      <sheetName val="SC_415"/>
      <sheetName val="SC_515"/>
      <sheetName val="SC_615"/>
      <sheetName val="SC_715"/>
      <sheetName val="SC_815"/>
      <sheetName val="SC_R15"/>
      <sheetName val="AV_B15"/>
      <sheetName val="AV_G15"/>
      <sheetName val="AV_M15"/>
      <sheetName val="AV_115"/>
      <sheetName val="AV_215"/>
      <sheetName val="AV_315"/>
      <sheetName val="AV_415"/>
      <sheetName val="AV_515"/>
      <sheetName val="AV_615"/>
      <sheetName val="AV_715"/>
      <sheetName val="AV_815"/>
      <sheetName val="EL_B15"/>
      <sheetName val="EL_M15"/>
      <sheetName val="EL_115"/>
      <sheetName val="EL_215"/>
      <sheetName val="EL_315"/>
      <sheetName val="EL_415"/>
      <sheetName val="EL_515"/>
      <sheetName val="EL_615"/>
      <sheetName val="EL_715"/>
      <sheetName val="EL_815"/>
      <sheetName val="EL_R15"/>
      <sheetName val="EL_TR15"/>
      <sheetName val="8-_EL15"/>
      <sheetName val="FA_B15"/>
      <sheetName val="FA_G15"/>
      <sheetName val="FA_M15"/>
      <sheetName val="FA_115"/>
      <sheetName val="FA_215"/>
      <sheetName val="FA_315"/>
      <sheetName val="FA_415"/>
      <sheetName val="FA_515"/>
      <sheetName val="FA_615"/>
      <sheetName val="FA_715"/>
      <sheetName val="FA_815"/>
      <sheetName val="FA_R15"/>
      <sheetName val="9-_FA15"/>
      <sheetName val="Div__0216"/>
      <sheetName val="Div__0316"/>
      <sheetName val="Div__0416"/>
      <sheetName val="Div__0516"/>
      <sheetName val="Div__0616"/>
      <sheetName val="Div__0716"/>
      <sheetName val="Div__0816"/>
      <sheetName val="Div__0916"/>
      <sheetName val="Div__1016"/>
      <sheetName val="Div__1116"/>
      <sheetName val="Div__1216"/>
      <sheetName val="Div_1316"/>
      <sheetName val="EXTERNAL_WORKS16"/>
      <sheetName val="PRODUCTIVITY_RATE16"/>
      <sheetName val="U_R_A_-_MASONRY16"/>
      <sheetName val="U_R_A_-_PLASTERING16"/>
      <sheetName val="U_R_A_-_TILING16"/>
      <sheetName val="U_R_A_-_GRANITE16"/>
      <sheetName val="V_C_2_-_EARTHWORK16"/>
      <sheetName val="V_C_9_-_CERAMIC16"/>
      <sheetName val="V_C_9_-_FINISHES16"/>
      <sheetName val="B09_116"/>
      <sheetName val="BOQ_Direct_selling_cost17"/>
      <sheetName val="Working_for_RCC16"/>
      <sheetName val="B185-B-9_116"/>
      <sheetName val="B185-B-9_216"/>
      <sheetName val="CHART_OF_ACCOUNTS16"/>
      <sheetName val="E-Bill_No_6_A-O16"/>
      <sheetName val="Elemental_Buildup15"/>
      <sheetName val="Division_244"/>
      <sheetName val="Division_415"/>
      <sheetName val="Division_515"/>
      <sheetName val="Division_615"/>
      <sheetName val="Division_715"/>
      <sheetName val="Division_815"/>
      <sheetName val="Division_915"/>
      <sheetName val="Division_1015"/>
      <sheetName val="Division_1215"/>
      <sheetName val="Division_1415"/>
      <sheetName val="Division_2118"/>
      <sheetName val="Division_2216"/>
      <sheetName val="Division_2315"/>
      <sheetName val="Division_2615"/>
      <sheetName val="Division_2715"/>
      <sheetName val="Division_2815"/>
      <sheetName val="Division_3115"/>
      <sheetName val="Division_3215"/>
      <sheetName val="Division_3315"/>
      <sheetName val="PMWeb_data16"/>
      <sheetName val="PointNo_515"/>
      <sheetName val="2_2)Revised_Cash_Flow15"/>
      <sheetName val="Employee_List13"/>
      <sheetName val="SS_MH16"/>
      <sheetName val="Index_List15"/>
      <sheetName val="Type_List15"/>
      <sheetName val="File_Types15"/>
      <sheetName val="Chiet_t15"/>
      <sheetName val="Staffing_and_Rates_IA15"/>
      <sheetName val="입찰내역_발주처_양식15"/>
      <sheetName val="Summary_of_Work13"/>
      <sheetName val="LIST_DO_NOT_REMOVE14"/>
      <sheetName val="Material_List_15"/>
      <sheetName val="PRECAST_lightconc-II17"/>
      <sheetName val="final_abstract17"/>
      <sheetName val="B6_2_14"/>
      <sheetName val="Staff_Acco_13"/>
      <sheetName val="TBAL9697_-group_wise__sdpl13"/>
      <sheetName val="Project_Cost_Breakdown13"/>
      <sheetName val="Item-_Compact13"/>
      <sheetName val="E_&amp;_R13"/>
      <sheetName val="Рабочий_лист12"/>
      <sheetName val="Annex_1_Sect_3a13"/>
      <sheetName val="Annex_1_Sect_3a_113"/>
      <sheetName val="Annex_1_Sect_3b13"/>
      <sheetName val="Annex_1_Sect_3c13"/>
      <sheetName val="HOURLY_RATES13"/>
      <sheetName val="PT_141-_Site_A_Landscape12"/>
      <sheetName val="SITE_WORK12"/>
      <sheetName val="Rate_summary12"/>
      <sheetName val="d-safe_DELUXE12"/>
      <sheetName val="Back_up12"/>
      <sheetName val="RAB_AR&amp;STR12"/>
      <sheetName val="Duct_Accesories12"/>
      <sheetName val="train_cash12"/>
      <sheetName val="accom_cash12"/>
      <sheetName val="INDIGINEOUS_ITEMS_12"/>
      <sheetName val="Common_Variables12"/>
      <sheetName val="Mall_waterproofing12"/>
      <sheetName val="MSCP_waterproofing12"/>
      <sheetName val="[SHOPLIST_xls]70,/0s«iÆøí¬i12"/>
      <sheetName val="GPL_Revenu_Update12"/>
      <sheetName val="DO_NOT_TOUCH12"/>
      <sheetName val="Work_Type12"/>
      <sheetName val="????_???_??12"/>
      <sheetName val="Labour_&amp;_Plant12"/>
      <sheetName val="Ave_wtd_rates12"/>
      <sheetName val="Debits_as_on_12_04_0812"/>
      <sheetName val="STAFFSCHED_12"/>
      <sheetName val="TRIAL_BALANCE12"/>
      <sheetName val="[SHOPLIST_xls][SHOPLIST_xls]718"/>
      <sheetName val="PROJECT_BRIEF(EX_NEW)12"/>
      <sheetName val="PPA_Summary8"/>
      <sheetName val="Mix_Design8"/>
      <sheetName val="AREA_OF_APPLICATION11"/>
      <sheetName val="Risk_Breakdown_Structure11"/>
      <sheetName val="Geneí¬_i11"/>
      <sheetName val="steel_total11"/>
      <sheetName val="ELE_BOQ11"/>
      <sheetName val="Z-_GENERAL_PRICE_SUMMARY8"/>
      <sheetName val="Resumo_Empreitadas8"/>
      <sheetName val="%_prog_figs_-u5_and_total8"/>
      <sheetName val="_VWVU))tÏØ0__9"/>
      <sheetName val="Floor_Box_9"/>
      <sheetName val="[SHOPLIST_xls]/VW7"/>
      <sheetName val="[SHOPLIST_xls]/VWVU))tÏØ0__29"/>
      <sheetName val="[SHOPLIST_xls]/VWVU))tÏØ0__30"/>
      <sheetName val="Equipment_Rates7"/>
      <sheetName val="Cashflow_projection7"/>
      <sheetName val="[SHOPLIST_xls][SHOPLIST_xls]719"/>
      <sheetName val="E_H_-_H__W_P_7"/>
      <sheetName val="E__H__Treatment_for_pile_cap7"/>
      <sheetName val="[SHOPLIST_xls][SHOPLIST_xls][S7"/>
      <sheetName val="Materials_7"/>
      <sheetName val="Form_67"/>
      <sheetName val="Risk_Register7"/>
      <sheetName val="Revised_Front_Page7"/>
      <sheetName val="Diff_Run01&amp;Run027"/>
      <sheetName val="CCS_Summary7"/>
      <sheetName val="1_Carillion_Staff7"/>
      <sheetName val="_2_Staff_&amp;_Gen_labour7"/>
      <sheetName val="3_Offices7"/>
      <sheetName val="4_TempServ7"/>
      <sheetName val="__5_Temp_Wks7"/>
      <sheetName val="_6_Addn_Plant7"/>
      <sheetName val="_7__Transport7"/>
      <sheetName val="_8_Testing7"/>
      <sheetName val="9__Miscellaneous7"/>
      <sheetName val="10__Design7"/>
      <sheetName val="_11_Insurances7"/>
      <sheetName val="_12_Client_Req_7"/>
      <sheetName val="Risk_List7"/>
      <sheetName val="Track_of_Changes7"/>
      <sheetName val="Bill_8_Doors_&amp;_Windows7"/>
      <sheetName val="Bill_9_Finishes_7"/>
      <sheetName val="Bill_10_Specialities7"/>
      <sheetName val="Dash_board7"/>
      <sheetName val="[SHOPLIST_xls]707"/>
      <sheetName val="[SHOPLIST_xls]70,7"/>
      <sheetName val="Site_Dev_BOQ7"/>
      <sheetName val="1_2_Staff_Schedule8"/>
      <sheetName val="[SHOPLIST_xls]/VWVU))tÏØ0__37"/>
      <sheetName val="[SHOPLIST_xls]/VWVU))tÏØ0__38"/>
      <sheetName val="Cost_Heading4"/>
      <sheetName val="D_&amp;_W_sizes4"/>
      <sheetName val="SOPMA_DD4"/>
      <sheetName val="PRICE_INFO4"/>
      <sheetName val="RC_SUMMARY4"/>
      <sheetName val="LABOUR_PRODUCTIVITY-TAV4"/>
      <sheetName val="MATERIAL_PRICES4"/>
      <sheetName val="P-100_MRF_DB_R14"/>
      <sheetName val="Base_BM-rebar7"/>
      <sheetName val="Contract_Division5"/>
      <sheetName val="SubContract_Type5"/>
      <sheetName val="Service_Type5"/>
      <sheetName val="Attach_4-184"/>
      <sheetName val="Area_Breakdown_PER_LEVEL_LINK7"/>
      <sheetName val="CF_Input7"/>
      <sheetName val="DATA_INPUT7"/>
      <sheetName val="Vordruck-Nr__7_1_3_D7"/>
      <sheetName val="M&amp;A_D7"/>
      <sheetName val="M&amp;A_E7"/>
      <sheetName val="M&amp;A_G7"/>
      <sheetName val="_SHOPLIST_xls_704"/>
      <sheetName val="_SHOPLIST_xls_70,_0s«iÆøí¬i4"/>
      <sheetName val="Data_Sheet7"/>
      <sheetName val="tender_allowances7"/>
      <sheetName val="_Summary_BKG_0347"/>
      <sheetName val="BILL_3R7"/>
      <sheetName val="BLOCK-A_(MEA_SHEET)7"/>
      <sheetName val="Bill_107"/>
      <sheetName val="Labour_Costs7"/>
      <sheetName val="Ewaan_Show_Kitchen_(2)4"/>
      <sheetName val="Cash_Flow_Working4"/>
      <sheetName val="MN_T_B_4"/>
      <sheetName val="Data_I_(2)4"/>
      <sheetName val="rEFERENCES_4"/>
      <sheetName val="Qtys_ZamZam_(Del__before)4"/>
      <sheetName val="Qtys_Relocation_(Del_before)4"/>
      <sheetName val="_Qtys_Sub_&amp;_Tents_(Del__before4"/>
      <sheetName val="Qtys__Signages_(Del__before)4"/>
      <sheetName val="Qtys_Temporary_Passages_(Del)4"/>
      <sheetName val="_Qtys_Ser__Rooms_(Del_before)4"/>
      <sheetName val="Labour_Rate_4"/>
      <sheetName val="[SHOPLIST_xls]/VWVU))tÏØ0__39"/>
      <sheetName val="[SHOPLIST_xls]70,/0s«_iÆø_í¬_i7"/>
      <sheetName val="[SHOPLIST_xls]70?,/0?s«i?Æøí¬i7"/>
      <sheetName val="/VWVU))tÏØ0__15"/>
      <sheetName val="GFA_HQ_Building26"/>
      <sheetName val="GFA_Conference25"/>
      <sheetName val="BQ_External25"/>
      <sheetName val="Penthouse_Apartment24"/>
      <sheetName val="Raw_Data24"/>
      <sheetName val="StattCo_yCharges24"/>
      <sheetName val="LEVEL_SHEET24"/>
      <sheetName val="SPT_vs_PHI24"/>
      <sheetName val="LABOUR_HISTOGRAM25"/>
      <sheetName val="Chiet_tinh_dz2224"/>
      <sheetName val="Chiet_tinh_dz3524"/>
      <sheetName val="@risk_rents_and_incentives24"/>
      <sheetName val="Car_park_lease24"/>
      <sheetName val="Net_rent_analysis24"/>
      <sheetName val="Poz-1_24"/>
      <sheetName val="Graph_Data_(DO_NOT_PRINT)24"/>
      <sheetName val="Bill_No__224"/>
      <sheetName val="CT_Thang_Mo24"/>
      <sheetName val="Lab_Cum_Hist24"/>
      <sheetName val="CT__PL23"/>
      <sheetName val="Projet,_methodes_&amp;_couts23"/>
      <sheetName val="Risques_majeurs_&amp;_Frais_Ind_23"/>
      <sheetName val="FOL_-_Bar24"/>
      <sheetName val="budget_summary_(2)23"/>
      <sheetName val="Budget_Analysis_Summary23"/>
      <sheetName val="intr_stool_brkup23"/>
      <sheetName val="Tender_Summary24"/>
      <sheetName val="Insurance_Ext24"/>
      <sheetName val="Customize_Your_Invoice24"/>
      <sheetName val="HVAC_BoQ24"/>
      <sheetName val="Body_Sheet23"/>
      <sheetName val="1_0_Executive_Summary23"/>
      <sheetName val="Top_sheet23"/>
      <sheetName val="Bill_222"/>
      <sheetName val="Ap_A21"/>
      <sheetName val="2_Div_14_21"/>
      <sheetName val="SHOPLIST_xls20"/>
      <sheetName val="beam-reinft-IIInd_floor20"/>
      <sheetName val="beam-reinft-machine_rm20"/>
      <sheetName val="Bill_121"/>
      <sheetName val="Bill_321"/>
      <sheetName val="Bill_421"/>
      <sheetName val="Bill_521"/>
      <sheetName val="Bill_621"/>
      <sheetName val="Bill_721"/>
      <sheetName val="POWER_ASSUMPTIONS20"/>
      <sheetName val="Civil_Boq19"/>
      <sheetName val="PROJECT_BRIEF21"/>
      <sheetName val="Invoice_Summary20"/>
      <sheetName val="C_(3)21"/>
      <sheetName val="Dubai_golf20"/>
      <sheetName val="Softscape_Buildup19"/>
      <sheetName val="Mat'l_Rate19"/>
      <sheetName val="WITHOUT_C&amp;I_PROFIT_(3)19"/>
      <sheetName val="Activity_List19"/>
      <sheetName val="HIRED_LABOUR_CODE17"/>
      <sheetName val="PA-_Consutant_17"/>
      <sheetName val="foot-slab_reinft17"/>
      <sheetName val="DETAILED__BOQ17"/>
      <sheetName val="M-Book_for_Conc17"/>
      <sheetName val="M-Book_for_FW17"/>
      <sheetName val="BILL_COV17"/>
      <sheetName val="Ra__stair17"/>
      <sheetName val="VALVE_CHAMBERS16"/>
      <sheetName val="Fire_Hydrants16"/>
      <sheetName val="B_GATE_VALVE16"/>
      <sheetName val="Sub_G1_Fire16"/>
      <sheetName val="Sub_G12_Fire16"/>
      <sheetName val="Eq__Mobilization15"/>
      <sheetName val="w't_table14"/>
      <sheetName val="Materials_Cost(PCC)16"/>
      <sheetName val="India_F&amp;S_Template16"/>
      <sheetName val="IO_LIST16"/>
      <sheetName val="Material_16"/>
      <sheetName val="Quote_Sheet16"/>
      <sheetName val="Day_work16"/>
      <sheetName val="bill_nb2-Plumbing_&amp;_Drainag14"/>
      <sheetName val="Pl_&amp;_Dr_B14"/>
      <sheetName val="Pl_&amp;_Dr_G14"/>
      <sheetName val="Pl_&amp;_Dr_M14"/>
      <sheetName val="Pl_&amp;_Dr_114"/>
      <sheetName val="Pl_&amp;_Dr_214"/>
      <sheetName val="Pl_&amp;_Dr_314"/>
      <sheetName val="Pl_&amp;_Dr_414"/>
      <sheetName val="Pl_&amp;_Dr_514"/>
      <sheetName val="Pl_&amp;_Dr_614"/>
      <sheetName val="Pl_&amp;_Dr_714"/>
      <sheetName val="Pl_&amp;_Dr_814"/>
      <sheetName val="Pl_&amp;_Dr_R14"/>
      <sheetName val="FF_B14"/>
      <sheetName val="FF_G14"/>
      <sheetName val="FF_M14"/>
      <sheetName val="FF_114"/>
      <sheetName val="FF_2_14"/>
      <sheetName val="FF_314"/>
      <sheetName val="FF_414"/>
      <sheetName val="FF_514"/>
      <sheetName val="FF_6_14"/>
      <sheetName val="FF_714"/>
      <sheetName val="FF_814"/>
      <sheetName val="FF_R14"/>
      <sheetName val="bill_nb3-FF14"/>
      <sheetName val="HVAC_B14"/>
      <sheetName val="HVAC_G14"/>
      <sheetName val="HVAC_M14"/>
      <sheetName val="HVAC_114"/>
      <sheetName val="HVAC_214"/>
      <sheetName val="HVAC_314"/>
      <sheetName val="HVAC_414"/>
      <sheetName val="HVAC_514"/>
      <sheetName val="HVAC_614"/>
      <sheetName val="HVAC_714"/>
      <sheetName val="HVAC_814"/>
      <sheetName val="HVAC_R14"/>
      <sheetName val="bill_nb4-HVAC14"/>
      <sheetName val="SC_B14"/>
      <sheetName val="SC_G14"/>
      <sheetName val="SC_M14"/>
      <sheetName val="SC_114"/>
      <sheetName val="SC_214"/>
      <sheetName val="SC_314"/>
      <sheetName val="SC_414"/>
      <sheetName val="SC_514"/>
      <sheetName val="SC_614"/>
      <sheetName val="SC_714"/>
      <sheetName val="SC_814"/>
      <sheetName val="SC_R14"/>
      <sheetName val="AV_B14"/>
      <sheetName val="AV_G14"/>
      <sheetName val="AV_M14"/>
      <sheetName val="AV_114"/>
      <sheetName val="AV_214"/>
      <sheetName val="AV_314"/>
      <sheetName val="AV_414"/>
      <sheetName val="AV_514"/>
      <sheetName val="AV_614"/>
      <sheetName val="AV_714"/>
      <sheetName val="AV_814"/>
      <sheetName val="EL_B14"/>
      <sheetName val="EL_M14"/>
      <sheetName val="EL_114"/>
      <sheetName val="EL_214"/>
      <sheetName val="EL_314"/>
      <sheetName val="EL_414"/>
      <sheetName val="EL_514"/>
      <sheetName val="EL_614"/>
      <sheetName val="EL_714"/>
      <sheetName val="EL_814"/>
      <sheetName val="EL_R14"/>
      <sheetName val="EL_TR14"/>
      <sheetName val="8-_EL14"/>
      <sheetName val="FA_B14"/>
      <sheetName val="FA_G14"/>
      <sheetName val="FA_M14"/>
      <sheetName val="FA_114"/>
      <sheetName val="FA_214"/>
      <sheetName val="FA_314"/>
      <sheetName val="FA_414"/>
      <sheetName val="FA_514"/>
      <sheetName val="FA_614"/>
      <sheetName val="FA_714"/>
      <sheetName val="FA_814"/>
      <sheetName val="FA_R14"/>
      <sheetName val="9-_FA14"/>
      <sheetName val="Div__0215"/>
      <sheetName val="Div__0315"/>
      <sheetName val="Div__0415"/>
      <sheetName val="Div__0515"/>
      <sheetName val="Div__0615"/>
      <sheetName val="Div__0715"/>
      <sheetName val="Div__0815"/>
      <sheetName val="Div__0915"/>
      <sheetName val="Div__1015"/>
      <sheetName val="Div__1115"/>
      <sheetName val="Div__1215"/>
      <sheetName val="Div_1315"/>
      <sheetName val="EXTERNAL_WORKS15"/>
      <sheetName val="PRODUCTIVITY_RATE15"/>
      <sheetName val="U_R_A_-_MASONRY15"/>
      <sheetName val="U_R_A_-_PLASTERING15"/>
      <sheetName val="U_R_A_-_TILING15"/>
      <sheetName val="U_R_A_-_GRANITE15"/>
      <sheetName val="V_C_2_-_EARTHWORK15"/>
      <sheetName val="V_C_9_-_CERAMIC15"/>
      <sheetName val="V_C_9_-_FINISHES15"/>
      <sheetName val="B09_115"/>
      <sheetName val="BOQ_Direct_selling_cost16"/>
      <sheetName val="Working_for_RCC15"/>
      <sheetName val="B185-B-9_115"/>
      <sheetName val="B185-B-9_215"/>
      <sheetName val="CHART_OF_ACCOUNTS15"/>
      <sheetName val="E-Bill_No_6_A-O15"/>
      <sheetName val="Elemental_Buildup14"/>
      <sheetName val="Division_243"/>
      <sheetName val="Division_414"/>
      <sheetName val="Division_514"/>
      <sheetName val="Division_614"/>
      <sheetName val="Division_714"/>
      <sheetName val="Division_814"/>
      <sheetName val="Division_914"/>
      <sheetName val="Division_1014"/>
      <sheetName val="Division_1214"/>
      <sheetName val="Division_1414"/>
      <sheetName val="Division_2117"/>
      <sheetName val="Division_2215"/>
      <sheetName val="Division_2314"/>
      <sheetName val="Division_2614"/>
      <sheetName val="Division_2714"/>
      <sheetName val="Division_2814"/>
      <sheetName val="Division_3114"/>
      <sheetName val="Division_3214"/>
      <sheetName val="Division_3314"/>
      <sheetName val="PMWeb_data15"/>
      <sheetName val="PointNo_514"/>
      <sheetName val="2_2)Revised_Cash_Flow14"/>
      <sheetName val="Employee_List12"/>
      <sheetName val="SS_MH15"/>
      <sheetName val="Index_List14"/>
      <sheetName val="Type_List14"/>
      <sheetName val="File_Types14"/>
      <sheetName val="Chiet_t14"/>
      <sheetName val="Staffing_and_Rates_IA14"/>
      <sheetName val="입찰내역_발주처_양식14"/>
      <sheetName val="Summary_of_Work12"/>
      <sheetName val="LIST_DO_NOT_REMOVE13"/>
      <sheetName val="Material_List_14"/>
      <sheetName val="PRECAST_lightconc-II16"/>
      <sheetName val="final_abstract16"/>
      <sheetName val="B6_2_13"/>
      <sheetName val="Staff_Acco_12"/>
      <sheetName val="TBAL9697_-group_wise__sdpl12"/>
      <sheetName val="Project_Cost_Breakdown12"/>
      <sheetName val="Item-_Compact12"/>
      <sheetName val="E_&amp;_R12"/>
      <sheetName val="Рабочий_лист11"/>
      <sheetName val="Annex_1_Sect_3a12"/>
      <sheetName val="Annex_1_Sect_3a_112"/>
      <sheetName val="Annex_1_Sect_3b12"/>
      <sheetName val="Annex_1_Sect_3c12"/>
      <sheetName val="HOURLY_RATES12"/>
      <sheetName val="PT_141-_Site_A_Landscape11"/>
      <sheetName val="SITE_WORK11"/>
      <sheetName val="Rate_summary11"/>
      <sheetName val="d-safe_DELUXE11"/>
      <sheetName val="Back_up11"/>
      <sheetName val="RAB_AR&amp;STR11"/>
      <sheetName val="Duct_Accesories11"/>
      <sheetName val="train_cash11"/>
      <sheetName val="accom_cash11"/>
      <sheetName val="INDIGINEOUS_ITEMS_11"/>
      <sheetName val="Common_Variables11"/>
      <sheetName val="Mall_waterproofing11"/>
      <sheetName val="MSCP_waterproofing11"/>
      <sheetName val="[SHOPLIST_xls]70,/0s«iÆøí¬i11"/>
      <sheetName val="GPL_Revenu_Update11"/>
      <sheetName val="DO_NOT_TOUCH11"/>
      <sheetName val="Work_Type11"/>
      <sheetName val="????_???_??11"/>
      <sheetName val="Labour_&amp;_Plant11"/>
      <sheetName val="Ave_wtd_rates11"/>
      <sheetName val="Debits_as_on_12_04_0811"/>
      <sheetName val="STAFFSCHED_11"/>
      <sheetName val="TRIAL_BALANCE11"/>
      <sheetName val="[SHOPLIST_xls][SHOPLIST_xls]716"/>
      <sheetName val="PROJECT_BRIEF(EX_NEW)11"/>
      <sheetName val="PPA_Summary7"/>
      <sheetName val="Mix_Design7"/>
      <sheetName val="AREA_OF_APPLICATION10"/>
      <sheetName val="Risk_Breakdown_Structure10"/>
      <sheetName val="Geneí¬_i10"/>
      <sheetName val="steel_total10"/>
      <sheetName val="ELE_BOQ10"/>
      <sheetName val="Z-_GENERAL_PRICE_SUMMARY7"/>
      <sheetName val="Resumo_Empreitadas7"/>
      <sheetName val="%_prog_figs_-u5_and_total7"/>
      <sheetName val="_VWVU))tÏØ0__8"/>
      <sheetName val="Floor_Box_8"/>
      <sheetName val="[SHOPLIST_xls]/VW6"/>
      <sheetName val="[SHOPLIST_xls]/VWVU))tÏØ0__20"/>
      <sheetName val="[SHOPLIST_xls]/VWVU))tÏØ0__26"/>
      <sheetName val="Equipment_Rates6"/>
      <sheetName val="Cashflow_projection6"/>
      <sheetName val="[SHOPLIST_xls][SHOPLIST_xls]717"/>
      <sheetName val="E_H_-_H__W_P_6"/>
      <sheetName val="E__H__Treatment_for_pile_cap6"/>
      <sheetName val="[SHOPLIST_xls][SHOPLIST_xls][S6"/>
      <sheetName val="Materials_6"/>
      <sheetName val="Form_66"/>
      <sheetName val="Risk_Register6"/>
      <sheetName val="Revised_Front_Page6"/>
      <sheetName val="Diff_Run01&amp;Run026"/>
      <sheetName val="CCS_Summary6"/>
      <sheetName val="1_Carillion_Staff6"/>
      <sheetName val="_2_Staff_&amp;_Gen_labour6"/>
      <sheetName val="3_Offices6"/>
      <sheetName val="4_TempServ6"/>
      <sheetName val="__5_Temp_Wks6"/>
      <sheetName val="_6_Addn_Plant6"/>
      <sheetName val="_7__Transport6"/>
      <sheetName val="_8_Testing6"/>
      <sheetName val="9__Miscellaneous6"/>
      <sheetName val="10__Design6"/>
      <sheetName val="_11_Insurances6"/>
      <sheetName val="_12_Client_Req_6"/>
      <sheetName val="Risk_List6"/>
      <sheetName val="Track_of_Changes6"/>
      <sheetName val="Bill_8_Doors_&amp;_Windows6"/>
      <sheetName val="Bill_9_Finishes_6"/>
      <sheetName val="Bill_10_Specialities6"/>
      <sheetName val="Dash_board6"/>
      <sheetName val="[SHOPLIST_xls]706"/>
      <sheetName val="[SHOPLIST_xls]70,6"/>
      <sheetName val="Site_Dev_BOQ6"/>
      <sheetName val="1_2_Staff_Schedule7"/>
      <sheetName val="[SHOPLIST_xls]/VWVU))tÏØ0__27"/>
      <sheetName val="[SHOPLIST_xls]/VWVU))tÏØ0__28"/>
      <sheetName val="Cost_Heading3"/>
      <sheetName val="D_&amp;_W_sizes3"/>
      <sheetName val="SOPMA_DD3"/>
      <sheetName val="PRICE_INFO3"/>
      <sheetName val="RC_SUMMARY3"/>
      <sheetName val="LABOUR_PRODUCTIVITY-TAV3"/>
      <sheetName val="MATERIAL_PRICES3"/>
      <sheetName val="P-100_MRF_DB_R13"/>
      <sheetName val="Base_BM-rebar6"/>
      <sheetName val="Contract_Division4"/>
      <sheetName val="SubContract_Type4"/>
      <sheetName val="Service_Type4"/>
      <sheetName val="Attach_4-183"/>
      <sheetName val="Area_Breakdown_PER_LEVEL_LINK6"/>
      <sheetName val="CF_Input6"/>
      <sheetName val="DATA_INPUT6"/>
      <sheetName val="Vordruck-Nr__7_1_3_D6"/>
      <sheetName val="M&amp;A_D6"/>
      <sheetName val="M&amp;A_E6"/>
      <sheetName val="M&amp;A_G6"/>
      <sheetName val="_SHOPLIST_xls_703"/>
      <sheetName val="_SHOPLIST_xls_70,_0s«iÆøí¬i3"/>
      <sheetName val="Data_Sheet6"/>
      <sheetName val="tender_allowances6"/>
      <sheetName val="_Summary_BKG_0346"/>
      <sheetName val="BILL_3R6"/>
      <sheetName val="BLOCK-A_(MEA_SHEET)6"/>
      <sheetName val="Bill_106"/>
      <sheetName val="Labour_Costs6"/>
      <sheetName val="Ewaan_Show_Kitchen_(2)3"/>
      <sheetName val="Cash_Flow_Working3"/>
      <sheetName val="MN_T_B_3"/>
      <sheetName val="Data_I_(2)3"/>
      <sheetName val="rEFERENCES_3"/>
      <sheetName val="Qtys_ZamZam_(Del__before)3"/>
      <sheetName val="Qtys_Relocation_(Del_before)3"/>
      <sheetName val="_Qtys_Sub_&amp;_Tents_(Del__before3"/>
      <sheetName val="Qtys__Signages_(Del__before)3"/>
      <sheetName val="Qtys_Temporary_Passages_(Del)3"/>
      <sheetName val="_Qtys_Ser__Rooms_(Del_before)3"/>
      <sheetName val="Labour_Rate_3"/>
      <sheetName val="[SHOPLIST_xls]/VWVU))tÏØ0__36"/>
      <sheetName val="[SHOPLIST_xls]70,/0s«_iÆø_í¬_i6"/>
      <sheetName val="[SHOPLIST_xls]70?,/0?s«i?Æøí¬i6"/>
      <sheetName val="AOP Summary-2"/>
      <sheetName val="GFA_HQ_Building29"/>
      <sheetName val="GFA_Conference28"/>
      <sheetName val="Chiet_tinh_dz2227"/>
      <sheetName val="Chiet_tinh_dz3527"/>
      <sheetName val="BQ_External28"/>
      <sheetName val="StattCo_yCharges27"/>
      <sheetName val="CT_Thang_Mo27"/>
      <sheetName val="Raw_Data27"/>
      <sheetName val="Penthouse_Apartment27"/>
      <sheetName val="LABOUR_HISTOGRAM28"/>
      <sheetName val="@risk_rents_and_incentives27"/>
      <sheetName val="Car_park_lease27"/>
      <sheetName val="Net_rent_analysis27"/>
      <sheetName val="Poz-1_27"/>
      <sheetName val="Lab_Cum_Hist27"/>
      <sheetName val="Graph_Data_(DO_NOT_PRINT)27"/>
      <sheetName val="CT__PL26"/>
      <sheetName val="Projet,_methodes_&amp;_couts26"/>
      <sheetName val="Risques_majeurs_&amp;_Frais_Ind_26"/>
      <sheetName val="LEVEL_SHEET27"/>
      <sheetName val="SPT_vs_PHI27"/>
      <sheetName val="Bill_No__227"/>
      <sheetName val="budget_summary_(2)26"/>
      <sheetName val="Budget_Analysis_Summary26"/>
      <sheetName val="Customize_Your_Invoice27"/>
      <sheetName val="HVAC_BoQ27"/>
      <sheetName val="FOL_-_Bar27"/>
      <sheetName val="Tender_Summary27"/>
      <sheetName val="Insurance_Ext27"/>
      <sheetName val="intr_stool_brkup26"/>
      <sheetName val="Top_sheet26"/>
      <sheetName val="Body_Sheet26"/>
      <sheetName val="1_0_Executive_Summary26"/>
      <sheetName val="Bill_124"/>
      <sheetName val="Bill_225"/>
      <sheetName val="Bill_324"/>
      <sheetName val="Bill_424"/>
      <sheetName val="Bill_524"/>
      <sheetName val="Bill_624"/>
      <sheetName val="Bill_724"/>
      <sheetName val="2_Div_14_24"/>
      <sheetName val="Ap_A24"/>
      <sheetName val="SHOPLIST_xls23"/>
      <sheetName val="Dubai_golf23"/>
      <sheetName val="beam-reinft-IIInd_floor23"/>
      <sheetName val="beam-reinft-machine_rm23"/>
      <sheetName val="POWER_ASSUMPTIONS23"/>
      <sheetName val="Invoice_Summary23"/>
      <sheetName val="PROJECT_BRIEF24"/>
      <sheetName val="C_(3)24"/>
      <sheetName val="Civil_Boq22"/>
      <sheetName val="WITHOUT_C&amp;I_PROFIT_(3)22"/>
      <sheetName val="VALVE_CHAMBERS19"/>
      <sheetName val="Fire_Hydrants19"/>
      <sheetName val="B_GATE_VALVE19"/>
      <sheetName val="Sub_G1_Fire19"/>
      <sheetName val="Sub_G12_Fire19"/>
      <sheetName val="BILL_COV20"/>
      <sheetName val="Activity_List22"/>
      <sheetName val="DETAILED__BOQ20"/>
      <sheetName val="M-Book_for_Conc20"/>
      <sheetName val="M-Book_for_FW20"/>
      <sheetName val="HIRED_LABOUR_CODE20"/>
      <sheetName val="PA-_Consutant_20"/>
      <sheetName val="foot-slab_reinft20"/>
      <sheetName val="Softscape_Buildup22"/>
      <sheetName val="Mat'l_Rate22"/>
      <sheetName val="Ra__stair20"/>
      <sheetName val="Materials_Cost(PCC)19"/>
      <sheetName val="India_F&amp;S_Template19"/>
      <sheetName val="IO_LIST19"/>
      <sheetName val="Material_19"/>
      <sheetName val="Quote_Sheet19"/>
      <sheetName val="Day_work19"/>
      <sheetName val="Div__0218"/>
      <sheetName val="Div__0318"/>
      <sheetName val="Div__0418"/>
      <sheetName val="Div__0518"/>
      <sheetName val="Div__0618"/>
      <sheetName val="Div__0718"/>
      <sheetName val="Div__0818"/>
      <sheetName val="Div__0918"/>
      <sheetName val="Div__1018"/>
      <sheetName val="Div__1118"/>
      <sheetName val="Div__1218"/>
      <sheetName val="Div_1318"/>
      <sheetName val="EXTERNAL_WORKS18"/>
      <sheetName val="PRODUCTIVITY_RATE18"/>
      <sheetName val="U_R_A_-_MASONRY18"/>
      <sheetName val="U_R_A_-_PLASTERING18"/>
      <sheetName val="U_R_A_-_TILING18"/>
      <sheetName val="U_R_A_-_GRANITE18"/>
      <sheetName val="V_C_2_-_EARTHWORK18"/>
      <sheetName val="V_C_9_-_CERAMIC18"/>
      <sheetName val="V_C_9_-_FINISHES18"/>
      <sheetName val="Working_for_RCC18"/>
      <sheetName val="Elemental_Buildup17"/>
      <sheetName val="Eq__Mobilization18"/>
      <sheetName val="w't_table17"/>
      <sheetName val="bill_nb2-Plumbing_&amp;_Drainag17"/>
      <sheetName val="Pl_&amp;_Dr_B17"/>
      <sheetName val="Pl_&amp;_Dr_G17"/>
      <sheetName val="Pl_&amp;_Dr_M17"/>
      <sheetName val="Pl_&amp;_Dr_117"/>
      <sheetName val="Pl_&amp;_Dr_217"/>
      <sheetName val="Pl_&amp;_Dr_317"/>
      <sheetName val="Pl_&amp;_Dr_417"/>
      <sheetName val="Pl_&amp;_Dr_517"/>
      <sheetName val="Pl_&amp;_Dr_617"/>
      <sheetName val="Pl_&amp;_Dr_717"/>
      <sheetName val="Pl_&amp;_Dr_817"/>
      <sheetName val="Pl_&amp;_Dr_R17"/>
      <sheetName val="FF_B17"/>
      <sheetName val="FF_G17"/>
      <sheetName val="FF_M17"/>
      <sheetName val="FF_117"/>
      <sheetName val="FF_2_17"/>
      <sheetName val="FF_317"/>
      <sheetName val="FF_417"/>
      <sheetName val="FF_517"/>
      <sheetName val="FF_6_17"/>
      <sheetName val="FF_717"/>
      <sheetName val="FF_817"/>
      <sheetName val="FF_R17"/>
      <sheetName val="bill_nb3-FF17"/>
      <sheetName val="HVAC_B17"/>
      <sheetName val="HVAC_G17"/>
      <sheetName val="HVAC_M17"/>
      <sheetName val="HVAC_117"/>
      <sheetName val="HVAC_217"/>
      <sheetName val="HVAC_317"/>
      <sheetName val="HVAC_417"/>
      <sheetName val="HVAC_517"/>
      <sheetName val="HVAC_617"/>
      <sheetName val="HVAC_717"/>
      <sheetName val="HVAC_817"/>
      <sheetName val="HVAC_R17"/>
      <sheetName val="bill_nb4-HVAC17"/>
      <sheetName val="SC_B17"/>
      <sheetName val="SC_G17"/>
      <sheetName val="SC_M17"/>
      <sheetName val="SC_117"/>
      <sheetName val="SC_217"/>
      <sheetName val="SC_317"/>
      <sheetName val="SC_417"/>
      <sheetName val="SC_517"/>
      <sheetName val="SC_617"/>
      <sheetName val="SC_717"/>
      <sheetName val="SC_817"/>
      <sheetName val="SC_R17"/>
      <sheetName val="AV_B17"/>
      <sheetName val="AV_G17"/>
      <sheetName val="AV_M17"/>
      <sheetName val="AV_117"/>
      <sheetName val="AV_217"/>
      <sheetName val="AV_317"/>
      <sheetName val="AV_417"/>
      <sheetName val="AV_517"/>
      <sheetName val="AV_617"/>
      <sheetName val="AV_717"/>
      <sheetName val="AV_817"/>
      <sheetName val="EL_B17"/>
      <sheetName val="EL_M17"/>
      <sheetName val="EL_117"/>
      <sheetName val="EL_217"/>
      <sheetName val="EL_317"/>
      <sheetName val="EL_417"/>
      <sheetName val="EL_517"/>
      <sheetName val="EL_617"/>
      <sheetName val="EL_717"/>
      <sheetName val="EL_817"/>
      <sheetName val="EL_R17"/>
      <sheetName val="EL_TR17"/>
      <sheetName val="8-_EL17"/>
      <sheetName val="FA_B17"/>
      <sheetName val="FA_G17"/>
      <sheetName val="FA_M17"/>
      <sheetName val="FA_117"/>
      <sheetName val="FA_217"/>
      <sheetName val="FA_317"/>
      <sheetName val="FA_417"/>
      <sheetName val="FA_517"/>
      <sheetName val="FA_617"/>
      <sheetName val="FA_717"/>
      <sheetName val="FA_817"/>
      <sheetName val="FA_R17"/>
      <sheetName val="9-_FA17"/>
      <sheetName val="BOQ_Direct_selling_cost19"/>
      <sheetName val="CHART_OF_ACCOUNTS18"/>
      <sheetName val="B185-B-9_118"/>
      <sheetName val="B185-B-9_218"/>
      <sheetName val="Material_List_17"/>
      <sheetName val="E-Bill_No_6_A-O18"/>
      <sheetName val="B09_118"/>
      <sheetName val="Division_246"/>
      <sheetName val="Division_417"/>
      <sheetName val="Division_517"/>
      <sheetName val="Division_617"/>
      <sheetName val="Division_717"/>
      <sheetName val="Division_817"/>
      <sheetName val="Division_917"/>
      <sheetName val="Division_1017"/>
      <sheetName val="Division_1217"/>
      <sheetName val="Division_1417"/>
      <sheetName val="Division_2120"/>
      <sheetName val="Division_2218"/>
      <sheetName val="Division_2317"/>
      <sheetName val="Division_2617"/>
      <sheetName val="Division_2717"/>
      <sheetName val="Division_2817"/>
      <sheetName val="Division_3117"/>
      <sheetName val="Division_3217"/>
      <sheetName val="Division_3317"/>
      <sheetName val="PMWeb_data18"/>
      <sheetName val="PointNo_517"/>
      <sheetName val="SS_MH18"/>
      <sheetName val="2_2)Revised_Cash_Flow17"/>
      <sheetName val="입찰내역_발주처_양식17"/>
      <sheetName val="/VWVU))tÏØ0__18"/>
      <sheetName val="LIST_DO_NOT_REMOVE16"/>
      <sheetName val="Index_List17"/>
      <sheetName val="Type_List17"/>
      <sheetName val="File_Types17"/>
      <sheetName val="Chiet_t17"/>
      <sheetName val="Staffing_and_Rates_IA17"/>
      <sheetName val="Summary_of_Work15"/>
      <sheetName val="PRECAST_lightconc-II19"/>
      <sheetName val="final_abstract19"/>
      <sheetName val="Staff_Acco_15"/>
      <sheetName val="TBAL9697_-group_wise__sdpl15"/>
      <sheetName val="Employee_List15"/>
      <sheetName val="Project_Cost_Breakdown15"/>
      <sheetName val="B6_2_16"/>
      <sheetName val="Item-_Compact15"/>
      <sheetName val="E_&amp;_R15"/>
      <sheetName val="Рабочий_лист14"/>
      <sheetName val="SITE_WORK14"/>
      <sheetName val="Annex_1_Sect_3a15"/>
      <sheetName val="Annex_1_Sect_3a_115"/>
      <sheetName val="Annex_1_Sect_3b15"/>
      <sheetName val="Annex_1_Sect_3c15"/>
      <sheetName val="HOURLY_RATES15"/>
      <sheetName val="Rate_summary14"/>
      <sheetName val="RAB_AR&amp;STR14"/>
      <sheetName val="d-safe_DELUXE14"/>
      <sheetName val="Back_up14"/>
      <sheetName val="PT_141-_Site_A_Landscape14"/>
      <sheetName val="train_cash14"/>
      <sheetName val="accom_cash14"/>
      <sheetName val="INDIGINEOUS_ITEMS_14"/>
      <sheetName val="Duct_Accesories14"/>
      <sheetName val="Mall_waterproofing14"/>
      <sheetName val="MSCP_waterproofing14"/>
      <sheetName val="????_???_??14"/>
      <sheetName val="Labour_&amp;_Plant14"/>
      <sheetName val="Ave_wtd_rates14"/>
      <sheetName val="Debits_as_on_12_04_0814"/>
      <sheetName val="STAFFSCHED_14"/>
      <sheetName val="TRIAL_BALANCE14"/>
      <sheetName val="[SHOPLIST_xls][SHOPLIST_xls]722"/>
      <sheetName val="Common_Variables14"/>
      <sheetName val="[SHOPLIST_xls]70,/0s«iÆøí¬i14"/>
      <sheetName val="GPL_Revenu_Update14"/>
      <sheetName val="DO_NOT_TOUCH14"/>
      <sheetName val="Work_Type14"/>
      <sheetName val="PROJECT_BRIEF(EX_NEW)14"/>
      <sheetName val="AREA_OF_APPLICATION13"/>
      <sheetName val="Risk_Breakdown_Structure13"/>
      <sheetName val="Geneí¬_i13"/>
      <sheetName val="steel_total13"/>
      <sheetName val="ELE_BOQ13"/>
      <sheetName val="Z-_GENERAL_PRICE_SUMMARY10"/>
      <sheetName val="Resumo_Empreitadas10"/>
      <sheetName val="PPA_Summary10"/>
      <sheetName val="Mix_Design10"/>
      <sheetName val="%_prog_figs_-u5_and_total10"/>
      <sheetName val="_VWVU))tÏØ0__11"/>
      <sheetName val="Floor_Box_11"/>
      <sheetName val="Equipment_Rates9"/>
      <sheetName val="[SHOPLIST_xls]/VW9"/>
      <sheetName val="[SHOPLIST_xls]/VWVU))tÏØ0__45"/>
      <sheetName val="[SHOPLIST_xls]/VWVU))tÏØ0__46"/>
      <sheetName val="Cashflow_projection9"/>
      <sheetName val="[SHOPLIST_xls][SHOPLIST_xls]723"/>
      <sheetName val="E_H_-_H__W_P_9"/>
      <sheetName val="E__H__Treatment_for_pile_cap9"/>
      <sheetName val="[SHOPLIST_xls][SHOPLIST_xls][S9"/>
      <sheetName val="Form_69"/>
      <sheetName val="Risk_Register9"/>
      <sheetName val="Revised_Front_Page9"/>
      <sheetName val="Diff_Run01&amp;Run029"/>
      <sheetName val="CCS_Summary9"/>
      <sheetName val="1_Carillion_Staff9"/>
      <sheetName val="_2_Staff_&amp;_Gen_labour9"/>
      <sheetName val="3_Offices9"/>
      <sheetName val="4_TempServ9"/>
      <sheetName val="__5_Temp_Wks9"/>
      <sheetName val="_6_Addn_Plant9"/>
      <sheetName val="_7__Transport9"/>
      <sheetName val="_8_Testing9"/>
      <sheetName val="9__Miscellaneous9"/>
      <sheetName val="10__Design9"/>
      <sheetName val="_11_Insurances9"/>
      <sheetName val="_12_Client_Req_9"/>
      <sheetName val="Risk_List9"/>
      <sheetName val="Track_of_Changes9"/>
      <sheetName val="Bill_8_Doors_&amp;_Windows9"/>
      <sheetName val="Bill_9_Finishes_9"/>
      <sheetName val="Bill_10_Specialities9"/>
      <sheetName val="Dash_board9"/>
      <sheetName val="[SHOPLIST_xls]709"/>
      <sheetName val="[SHOPLIST_xls]70,9"/>
      <sheetName val="Base_BM-rebar9"/>
      <sheetName val="Materials_9"/>
      <sheetName val="Site_Dev_BOQ9"/>
      <sheetName val="Data_Sheet9"/>
      <sheetName val="tender_allowances9"/>
      <sheetName val="_Summary_BKG_0349"/>
      <sheetName val="BILL_3R9"/>
      <sheetName val="Area_Breakdown_PER_LEVEL_LINK9"/>
      <sheetName val="CF_Input9"/>
      <sheetName val="DATA_INPUT9"/>
      <sheetName val="Vordruck-Nr__7_1_3_D9"/>
      <sheetName val="M&amp;A_D9"/>
      <sheetName val="M&amp;A_E9"/>
      <sheetName val="M&amp;A_G9"/>
      <sheetName val="1_2_Staff_Schedule10"/>
      <sheetName val="Bill_109"/>
      <sheetName val="[SHOPLIST_xls]/VWVU))tÏØ0__47"/>
      <sheetName val="[SHOPLIST_xls]/VWVU))tÏØ0__48"/>
      <sheetName val="[SHOPLIST_xls]/VWVU))tÏØ0__49"/>
      <sheetName val="[SHOPLIST_xls]70,/0s«_iÆø_í¬_i9"/>
      <sheetName val="[SHOPLIST_xls]70?,/0?s«i?Æøí¬i9"/>
      <sheetName val="Labour_Costs9"/>
      <sheetName val="BLOCK-A_(MEA_SHEET)9"/>
      <sheetName val="Contract_Division7"/>
      <sheetName val="SubContract_Type7"/>
      <sheetName val="Service_Type7"/>
      <sheetName val="Cost_Heading6"/>
      <sheetName val="D_&amp;_W_sizes6"/>
      <sheetName val="SOPMA_DD6"/>
      <sheetName val="PRICE_INFO6"/>
      <sheetName val="RC_SUMMARY6"/>
      <sheetName val="LABOUR_PRODUCTIVITY-TAV6"/>
      <sheetName val="MATERIAL_PRICES6"/>
      <sheetName val="P-100_MRF_DB_R16"/>
      <sheetName val="Attach_4-186"/>
      <sheetName val="_SHOPLIST_xls_706"/>
      <sheetName val="_SHOPLIST_xls_70,_0s«iÆøí¬i6"/>
      <sheetName val="Ewaan_Show_Kitchen_(2)6"/>
      <sheetName val="Cash_Flow_Working6"/>
      <sheetName val="MN_T_B_6"/>
      <sheetName val="Data_I_(2)6"/>
      <sheetName val="rEFERENCES_6"/>
      <sheetName val="Qtys_ZamZam_(Del__before)6"/>
      <sheetName val="Qtys_Relocation_(Del_before)6"/>
      <sheetName val="_Qtys_Sub_&amp;_Tents_(Del__before6"/>
      <sheetName val="Qtys__Signages_(Del__before)6"/>
      <sheetName val="Qtys_Temporary_Passages_(Del)6"/>
      <sheetName val="_Qtys_Ser__Rooms_(Del_before)6"/>
      <sheetName val="Labour_Rate_6"/>
      <sheetName val="2F_회의실견적(5_14_일대)2"/>
      <sheetName val="_HIT-&gt;HMC_견적(3900)2"/>
      <sheetName val="Appendix_B2"/>
      <sheetName val="BOQ_(2)"/>
      <sheetName val="LABOUR_RATE"/>
      <sheetName val="Material_Rate"/>
      <sheetName val="Labor_abs-PW"/>
      <sheetName val="Labor_abs-NMR"/>
      <sheetName val="kppl_pl"/>
      <sheetName val="Basic_Rates"/>
      <sheetName val="Combined_Results_"/>
      <sheetName val="Div_07_Thermal_&amp;_Moisture"/>
      <sheetName val="precast_RC_element"/>
      <sheetName val="pile_Fabrication"/>
      <sheetName val="AOP_Summary-2"/>
      <sheetName val="May_05"/>
      <sheetName val="April_05"/>
      <sheetName val="Aug_05"/>
      <sheetName val="July_05"/>
      <sheetName val="June_05"/>
      <sheetName val="Nov_05"/>
      <sheetName val="Oct_05"/>
      <sheetName val="Sep_05"/>
      <sheetName val="Data_Validation"/>
      <sheetName val="Div26_-_Elect"/>
      <sheetName val="CHUNG_CU_CARRILON"/>
      <sheetName val="GFA_HQ_Building30"/>
      <sheetName val="GFA_Conference29"/>
      <sheetName val="Chiet_tinh_dz2228"/>
      <sheetName val="Chiet_tinh_dz3528"/>
      <sheetName val="BQ_External29"/>
      <sheetName val="StattCo_yCharges28"/>
      <sheetName val="CT_Thang_Mo28"/>
      <sheetName val="Raw_Data28"/>
      <sheetName val="Penthouse_Apartment28"/>
      <sheetName val="LABOUR_HISTOGRAM29"/>
      <sheetName val="@risk_rents_and_incentives28"/>
      <sheetName val="Car_park_lease28"/>
      <sheetName val="Net_rent_analysis28"/>
      <sheetName val="Poz-1_28"/>
      <sheetName val="Lab_Cum_Hist28"/>
      <sheetName val="Graph_Data_(DO_NOT_PRINT)28"/>
      <sheetName val="CT__PL27"/>
      <sheetName val="Projet,_methodes_&amp;_couts27"/>
      <sheetName val="Risques_majeurs_&amp;_Frais_Ind_27"/>
      <sheetName val="LEVEL_SHEET28"/>
      <sheetName val="SPT_vs_PHI28"/>
      <sheetName val="Bill_No__228"/>
      <sheetName val="budget_summary_(2)27"/>
      <sheetName val="Budget_Analysis_Summary27"/>
      <sheetName val="Customize_Your_Invoice28"/>
      <sheetName val="HVAC_BoQ28"/>
      <sheetName val="FOL_-_Bar28"/>
      <sheetName val="Tender_Summary28"/>
      <sheetName val="Insurance_Ext28"/>
      <sheetName val="intr_stool_brkup27"/>
      <sheetName val="Top_sheet27"/>
      <sheetName val="Body_Sheet27"/>
      <sheetName val="1_0_Executive_Summary27"/>
      <sheetName val="Bill_125"/>
      <sheetName val="Bill_226"/>
      <sheetName val="Bill_325"/>
      <sheetName val="Bill_425"/>
      <sheetName val="Bill_525"/>
      <sheetName val="Bill_625"/>
      <sheetName val="Bill_725"/>
      <sheetName val="2_Div_14_25"/>
      <sheetName val="Ap_A25"/>
      <sheetName val="SHOPLIST_xls24"/>
      <sheetName val="Dubai_golf24"/>
      <sheetName val="beam-reinft-IIInd_floor24"/>
      <sheetName val="beam-reinft-machine_rm24"/>
      <sheetName val="POWER_ASSUMPTIONS24"/>
      <sheetName val="Invoice_Summary24"/>
      <sheetName val="PROJECT_BRIEF25"/>
      <sheetName val="C_(3)25"/>
      <sheetName val="Civil_Boq23"/>
      <sheetName val="WITHOUT_C&amp;I_PROFIT_(3)23"/>
      <sheetName val="VALVE_CHAMBERS20"/>
      <sheetName val="Fire_Hydrants20"/>
      <sheetName val="B_GATE_VALVE20"/>
      <sheetName val="Sub_G1_Fire20"/>
      <sheetName val="Sub_G12_Fire20"/>
      <sheetName val="BILL_COV21"/>
      <sheetName val="Activity_List23"/>
      <sheetName val="DETAILED__BOQ21"/>
      <sheetName val="M-Book_for_Conc21"/>
      <sheetName val="M-Book_for_FW21"/>
      <sheetName val="HIRED_LABOUR_CODE21"/>
      <sheetName val="PA-_Consutant_21"/>
      <sheetName val="foot-slab_reinft21"/>
      <sheetName val="Softscape_Buildup23"/>
      <sheetName val="Mat'l_Rate23"/>
      <sheetName val="Ra__stair21"/>
      <sheetName val="Materials_Cost(PCC)20"/>
      <sheetName val="India_F&amp;S_Template20"/>
      <sheetName val="IO_LIST20"/>
      <sheetName val="Material_20"/>
      <sheetName val="Quote_Sheet20"/>
      <sheetName val="Day_work20"/>
      <sheetName val="Div__0219"/>
      <sheetName val="Div__0319"/>
      <sheetName val="Div__0419"/>
      <sheetName val="Div__0519"/>
      <sheetName val="Div__0619"/>
      <sheetName val="Div__0719"/>
      <sheetName val="Div__0819"/>
      <sheetName val="Div__0919"/>
      <sheetName val="Div__1019"/>
      <sheetName val="Div__1119"/>
      <sheetName val="Div__1219"/>
      <sheetName val="Div_1319"/>
      <sheetName val="EXTERNAL_WORKS19"/>
      <sheetName val="PRODUCTIVITY_RATE19"/>
      <sheetName val="U_R_A_-_MASONRY19"/>
      <sheetName val="U_R_A_-_PLASTERING19"/>
      <sheetName val="U_R_A_-_TILING19"/>
      <sheetName val="U_R_A_-_GRANITE19"/>
      <sheetName val="V_C_2_-_EARTHWORK19"/>
      <sheetName val="V_C_9_-_CERAMIC19"/>
      <sheetName val="V_C_9_-_FINISHES19"/>
      <sheetName val="Working_for_RCC19"/>
      <sheetName val="Elemental_Buildup18"/>
      <sheetName val="Eq__Mobilization19"/>
      <sheetName val="w't_table18"/>
      <sheetName val="bill_nb2-Plumbing_&amp;_Drainag18"/>
      <sheetName val="Pl_&amp;_Dr_B18"/>
      <sheetName val="Pl_&amp;_Dr_G18"/>
      <sheetName val="Pl_&amp;_Dr_M18"/>
      <sheetName val="Pl_&amp;_Dr_118"/>
      <sheetName val="Pl_&amp;_Dr_218"/>
      <sheetName val="Pl_&amp;_Dr_318"/>
      <sheetName val="Pl_&amp;_Dr_418"/>
      <sheetName val="Pl_&amp;_Dr_518"/>
      <sheetName val="Pl_&amp;_Dr_618"/>
      <sheetName val="Pl_&amp;_Dr_718"/>
      <sheetName val="Pl_&amp;_Dr_818"/>
      <sheetName val="Pl_&amp;_Dr_R18"/>
      <sheetName val="FF_B18"/>
      <sheetName val="FF_G18"/>
      <sheetName val="FF_M18"/>
      <sheetName val="FF_118"/>
      <sheetName val="FF_2_18"/>
      <sheetName val="FF_318"/>
      <sheetName val="FF_418"/>
      <sheetName val="FF_518"/>
      <sheetName val="FF_6_18"/>
      <sheetName val="FF_718"/>
      <sheetName val="FF_818"/>
      <sheetName val="FF_R18"/>
      <sheetName val="bill_nb3-FF18"/>
      <sheetName val="HVAC_B18"/>
      <sheetName val="HVAC_G18"/>
      <sheetName val="HVAC_M18"/>
      <sheetName val="HVAC_118"/>
      <sheetName val="HVAC_218"/>
      <sheetName val="HVAC_318"/>
      <sheetName val="HVAC_418"/>
      <sheetName val="HVAC_518"/>
      <sheetName val="HVAC_618"/>
      <sheetName val="HVAC_718"/>
      <sheetName val="HVAC_818"/>
      <sheetName val="HVAC_R18"/>
      <sheetName val="bill_nb4-HVAC18"/>
      <sheetName val="SC_B18"/>
      <sheetName val="SC_G18"/>
      <sheetName val="SC_M18"/>
      <sheetName val="SC_118"/>
      <sheetName val="SC_218"/>
      <sheetName val="SC_318"/>
      <sheetName val="SC_418"/>
      <sheetName val="SC_518"/>
      <sheetName val="SC_618"/>
      <sheetName val="SC_718"/>
      <sheetName val="SC_818"/>
      <sheetName val="SC_R18"/>
      <sheetName val="AV_B18"/>
      <sheetName val="AV_G18"/>
      <sheetName val="AV_M18"/>
      <sheetName val="AV_118"/>
      <sheetName val="AV_218"/>
      <sheetName val="AV_318"/>
      <sheetName val="AV_418"/>
      <sheetName val="AV_518"/>
      <sheetName val="AV_618"/>
      <sheetName val="AV_718"/>
      <sheetName val="AV_818"/>
      <sheetName val="EL_B18"/>
      <sheetName val="EL_M18"/>
      <sheetName val="EL_118"/>
      <sheetName val="EL_218"/>
      <sheetName val="EL_318"/>
      <sheetName val="EL_418"/>
      <sheetName val="EL_518"/>
      <sheetName val="EL_618"/>
      <sheetName val="EL_718"/>
      <sheetName val="EL_818"/>
      <sheetName val="EL_R18"/>
      <sheetName val="EL_TR18"/>
      <sheetName val="8-_EL18"/>
      <sheetName val="FA_B18"/>
      <sheetName val="FA_G18"/>
      <sheetName val="FA_M18"/>
      <sheetName val="FA_118"/>
      <sheetName val="FA_218"/>
      <sheetName val="FA_318"/>
      <sheetName val="FA_418"/>
      <sheetName val="FA_518"/>
      <sheetName val="FA_618"/>
      <sheetName val="FA_718"/>
      <sheetName val="FA_818"/>
      <sheetName val="FA_R18"/>
      <sheetName val="9-_FA18"/>
      <sheetName val="BOQ_Direct_selling_cost20"/>
      <sheetName val="CHART_OF_ACCOUNTS19"/>
      <sheetName val="B185-B-9_119"/>
      <sheetName val="B185-B-9_219"/>
      <sheetName val="Material_List_18"/>
      <sheetName val="E-Bill_No_6_A-O19"/>
      <sheetName val="B09_119"/>
      <sheetName val="Division_247"/>
      <sheetName val="Division_418"/>
      <sheetName val="Division_518"/>
      <sheetName val="Division_618"/>
      <sheetName val="Division_718"/>
      <sheetName val="Division_818"/>
      <sheetName val="Division_918"/>
      <sheetName val="Division_1018"/>
      <sheetName val="Division_1218"/>
      <sheetName val="Division_1418"/>
      <sheetName val="Division_2121"/>
      <sheetName val="Division_2219"/>
      <sheetName val="Division_2318"/>
      <sheetName val="Division_2618"/>
      <sheetName val="Division_2718"/>
      <sheetName val="Division_2818"/>
      <sheetName val="Division_3118"/>
      <sheetName val="Division_3218"/>
      <sheetName val="Division_3318"/>
      <sheetName val="PMWeb_data19"/>
      <sheetName val="PointNo_518"/>
      <sheetName val="SS_MH19"/>
      <sheetName val="2_2)Revised_Cash_Flow18"/>
      <sheetName val="입찰내역_발주처_양식18"/>
      <sheetName val="/VWVU))tÏØ0__19"/>
      <sheetName val="LIST_DO_NOT_REMOVE17"/>
      <sheetName val="Index_List18"/>
      <sheetName val="Type_List18"/>
      <sheetName val="File_Types18"/>
      <sheetName val="Chiet_t18"/>
      <sheetName val="Staffing_and_Rates_IA18"/>
      <sheetName val="Summary_of_Work16"/>
      <sheetName val="PRECAST_lightconc-II20"/>
      <sheetName val="final_abstract20"/>
      <sheetName val="Staff_Acco_16"/>
      <sheetName val="TBAL9697_-group_wise__sdpl16"/>
      <sheetName val="Employee_List16"/>
      <sheetName val="Project_Cost_Breakdown16"/>
      <sheetName val="B6_2_17"/>
      <sheetName val="Item-_Compact16"/>
      <sheetName val="E_&amp;_R16"/>
      <sheetName val="Рабочий_лист15"/>
      <sheetName val="SITE_WORK15"/>
      <sheetName val="Annex_1_Sect_3a16"/>
      <sheetName val="Annex_1_Sect_3a_116"/>
      <sheetName val="Annex_1_Sect_3b16"/>
      <sheetName val="Annex_1_Sect_3c16"/>
      <sheetName val="HOURLY_RATES16"/>
      <sheetName val="Rate_summary15"/>
      <sheetName val="RAB_AR&amp;STR15"/>
      <sheetName val="d-safe_DELUXE15"/>
      <sheetName val="Back_up15"/>
      <sheetName val="PT_141-_Site_A_Landscape15"/>
      <sheetName val="train_cash15"/>
      <sheetName val="accom_cash15"/>
      <sheetName val="INDIGINEOUS_ITEMS_15"/>
      <sheetName val="Duct_Accesories15"/>
      <sheetName val="Mall_waterproofing15"/>
      <sheetName val="MSCP_waterproofing15"/>
      <sheetName val="????_???_??15"/>
      <sheetName val="Labour_&amp;_Plant15"/>
      <sheetName val="Ave_wtd_rates15"/>
      <sheetName val="Debits_as_on_12_04_0815"/>
      <sheetName val="STAFFSCHED_15"/>
      <sheetName val="TRIAL_BALANCE15"/>
      <sheetName val="[SHOPLIST_xls][SHOPLIST_xls]724"/>
      <sheetName val="Common_Variables15"/>
      <sheetName val="[SHOPLIST_xls]70,/0s«iÆøí¬i15"/>
      <sheetName val="GPL_Revenu_Update15"/>
      <sheetName val="DO_NOT_TOUCH15"/>
      <sheetName val="Work_Type15"/>
      <sheetName val="PROJECT_BRIEF(EX_NEW)15"/>
      <sheetName val="AREA_OF_APPLICATION14"/>
      <sheetName val="Risk_Breakdown_Structure14"/>
      <sheetName val="Geneí¬_i14"/>
      <sheetName val="steel_total14"/>
      <sheetName val="ELE_BOQ14"/>
      <sheetName val="Z-_GENERAL_PRICE_SUMMARY11"/>
      <sheetName val="Resumo_Empreitadas11"/>
      <sheetName val="PPA_Summary11"/>
      <sheetName val="Mix_Design11"/>
      <sheetName val="%_prog_figs_-u5_and_total11"/>
      <sheetName val="_VWVU))tÏØ0__12"/>
      <sheetName val="Floor_Box_12"/>
      <sheetName val="Equipment_Rates10"/>
      <sheetName val="[SHOPLIST_xls]/VW10"/>
      <sheetName val="[SHOPLIST_xls]/VWVU))tÏØ0__50"/>
      <sheetName val="[SHOPLIST_xls]/VWVU))tÏØ0__51"/>
      <sheetName val="Cashflow_projection10"/>
      <sheetName val="[SHOPLIST_xls][SHOPLIST_xls]725"/>
      <sheetName val="E_H_-_H__W_P_10"/>
      <sheetName val="E__H__Treatment_for_pile_cap10"/>
      <sheetName val="[SHOPLIST_xls][SHOPLIST_xls][10"/>
      <sheetName val="Form_610"/>
      <sheetName val="Risk_Register10"/>
      <sheetName val="Revised_Front_Page10"/>
      <sheetName val="Diff_Run01&amp;Run0210"/>
      <sheetName val="CCS_Summary10"/>
      <sheetName val="1_Carillion_Staff10"/>
      <sheetName val="_2_Staff_&amp;_Gen_labour10"/>
      <sheetName val="3_Offices10"/>
      <sheetName val="4_TempServ10"/>
      <sheetName val="__5_Temp_Wks10"/>
      <sheetName val="_6_Addn_Plant10"/>
      <sheetName val="_7__Transport10"/>
      <sheetName val="_8_Testing10"/>
      <sheetName val="9__Miscellaneous10"/>
      <sheetName val="10__Design10"/>
      <sheetName val="_11_Insurances10"/>
      <sheetName val="_12_Client_Req_10"/>
      <sheetName val="Risk_List10"/>
      <sheetName val="Track_of_Changes10"/>
      <sheetName val="Bill_8_Doors_&amp;_Windows10"/>
      <sheetName val="Bill_9_Finishes_10"/>
      <sheetName val="Bill_10_Specialities10"/>
      <sheetName val="Dash_board10"/>
      <sheetName val="[SHOPLIST_xls]7010"/>
      <sheetName val="[SHOPLIST_xls]70,10"/>
      <sheetName val="Base_BM-rebar10"/>
      <sheetName val="Materials_10"/>
      <sheetName val="Site_Dev_BOQ10"/>
      <sheetName val="Data_Sheet10"/>
      <sheetName val="tender_allowances10"/>
      <sheetName val="_Summary_BKG_03410"/>
      <sheetName val="BILL_3R10"/>
      <sheetName val="Area_Breakdown_PER_LEVEL_LINK10"/>
      <sheetName val="CF_Input10"/>
      <sheetName val="DATA_INPUT10"/>
      <sheetName val="Vordruck-Nr__7_1_3_D10"/>
      <sheetName val="M&amp;A_D10"/>
      <sheetName val="M&amp;A_E10"/>
      <sheetName val="M&amp;A_G10"/>
      <sheetName val="1_2_Staff_Schedule11"/>
      <sheetName val="Bill_1010"/>
      <sheetName val="[SHOPLIST_xls]/VWVU))tÏØ0__52"/>
      <sheetName val="[SHOPLIST_xls]/VWVU))tÏØ0__53"/>
      <sheetName val="[SHOPLIST_xls]/VWVU))tÏØ0__54"/>
      <sheetName val="[SHOPLIST_xls]70,/0s«_iÆø_í¬_10"/>
      <sheetName val="[SHOPLIST_xls]70?,/0?s«i?Æøí¬10"/>
      <sheetName val="Labour_Costs10"/>
      <sheetName val="BLOCK-A_(MEA_SHEET)10"/>
      <sheetName val="Contract_Division8"/>
      <sheetName val="SubContract_Type8"/>
      <sheetName val="Service_Type8"/>
      <sheetName val="Cost_Heading7"/>
      <sheetName val="D_&amp;_W_sizes7"/>
      <sheetName val="SOPMA_DD7"/>
      <sheetName val="PRICE_INFO7"/>
      <sheetName val="RC_SUMMARY7"/>
      <sheetName val="LABOUR_PRODUCTIVITY-TAV7"/>
      <sheetName val="MATERIAL_PRICES7"/>
      <sheetName val="P-100_MRF_DB_R17"/>
      <sheetName val="Attach_4-187"/>
      <sheetName val="_SHOPLIST_xls_707"/>
      <sheetName val="_SHOPLIST_xls_70,_0s«iÆøí¬i7"/>
      <sheetName val="Ewaan_Show_Kitchen_(2)7"/>
      <sheetName val="Cash_Flow_Working7"/>
      <sheetName val="MN_T_B_7"/>
      <sheetName val="Data_I_(2)7"/>
      <sheetName val="rEFERENCES_7"/>
      <sheetName val="Qtys_ZamZam_(Del__before)7"/>
      <sheetName val="Qtys_Relocation_(Del_before)7"/>
      <sheetName val="_Qtys_Sub_&amp;_Tents_(Del__before7"/>
      <sheetName val="Qtys__Signages_(Del__before)7"/>
      <sheetName val="Qtys_Temporary_Passages_(Del)7"/>
      <sheetName val="_Qtys_Ser__Rooms_(Del_before)7"/>
      <sheetName val="Labour_Rate_7"/>
      <sheetName val="2F_회의실견적(5_14_일대)3"/>
      <sheetName val="_HIT-&gt;HMC_견적(3900)3"/>
      <sheetName val="Appendix_B3"/>
      <sheetName val="BOQ_(2)1"/>
      <sheetName val="LABOUR_RATE1"/>
      <sheetName val="Material_Rate1"/>
      <sheetName val="Labor_abs-PW1"/>
      <sheetName val="Labor_abs-NMR1"/>
      <sheetName val="kppl_pl1"/>
      <sheetName val="Basic_Rates1"/>
      <sheetName val="Combined_Results_1"/>
      <sheetName val="Div_07_Thermal_&amp;_Moisture1"/>
      <sheetName val="precast_RC_element1"/>
      <sheetName val="pile_Fabrication1"/>
      <sheetName val="AOP_Summary-21"/>
      <sheetName val="May_051"/>
      <sheetName val="April_051"/>
      <sheetName val="Aug_051"/>
      <sheetName val="July_051"/>
      <sheetName val="June_051"/>
      <sheetName val="Nov_051"/>
      <sheetName val="Oct_051"/>
      <sheetName val="Sep_051"/>
      <sheetName val="Data_Validation1"/>
      <sheetName val="Div26_-_Elect1"/>
      <sheetName val="CHUNG_CU_CARRILON1"/>
      <sheetName val="P-Sum-Cab"/>
      <sheetName val="ce"/>
      <sheetName val="EE-PROP"/>
      <sheetName val="HWDG"/>
      <sheetName val="Finansal_tamamlanma_Eğrisi"/>
      <sheetName val="New_Bld"/>
      <sheetName val="Specialist"/>
      <sheetName val="Manpower"/>
      <sheetName val="Deliverables"/>
      <sheetName val="BOQ.1.92"/>
      <sheetName val="Estimate_for_approval"/>
      <sheetName val="Rate_analysis15"/>
      <sheetName val="Balance_Sheet"/>
      <sheetName val="2_Plex"/>
      <sheetName val="Sheet1_(2)"/>
      <sheetName val="4_Plex"/>
      <sheetName val="6_Plex_"/>
      <sheetName val="Detailed_Summary"/>
      <sheetName val="Sheet1_(3)"/>
      <sheetName val="Sheet1_(4)"/>
      <sheetName val="SCHEDULE"/>
      <sheetName val="Recon Template"/>
      <sheetName val="P15_Cost Implications"/>
      <sheetName val="P15_uPVC ducts-Rate Summary"/>
      <sheetName val="JRC"/>
      <sheetName val="P15-ducts_BU_1"/>
      <sheetName val="P15-ducts_BU_2"/>
      <sheetName val="Flysheets"/>
      <sheetName val="P13_uPVC ducts"/>
      <sheetName val="P13_Mass Concrete"/>
      <sheetName val="P13_Imported Fill"/>
      <sheetName val="P14_uPVC ducts"/>
      <sheetName val="P14_Mass Concrete"/>
      <sheetName val="P14_Imported Fill"/>
      <sheetName val="P14_Sand bed to cable"/>
      <sheetName val="P15_uPVC ducts"/>
      <sheetName val="P15-ducts"/>
      <sheetName val="P1926-H2B Pkg 2A&amp;2B"/>
      <sheetName val="P1940-H2B Pkg 1 Guestrooms"/>
      <sheetName val="P1929-DHCT"/>
      <sheetName val="Drop Down Data"/>
      <sheetName val="Rules "/>
      <sheetName val="침하계"/>
      <sheetName val="Update list"/>
      <sheetName val="Sinh Nam systems"/>
      <sheetName val="DIE profile"/>
      <sheetName val="Gaskets"/>
      <sheetName val="Fixing"/>
      <sheetName val="Metals"/>
      <sheetName val="Insulation"/>
      <sheetName val="Accesories"/>
      <sheetName val="Frameless"/>
      <sheetName val="Miscellaneous"/>
      <sheetName val="Glass"/>
      <sheetName val="Import tax"/>
      <sheetName val="LKVL-CK-HT-GD1"/>
      <sheetName val="TONG HOP VL-NC"/>
      <sheetName val="chitiet"/>
      <sheetName val="TONGKE3p "/>
      <sheetName val="TH VL, NC, DDHT Thanhphuoc"/>
      <sheetName val="DONGIA"/>
      <sheetName val="DON GIA"/>
      <sheetName val="DG"/>
      <sheetName val="TNHCHINH"/>
      <sheetName val="CHITIET VL-NC"/>
      <sheetName val="Tiepdia"/>
      <sheetName val="TDTKP"/>
      <sheetName val="VCV-BE-TONG"/>
      <sheetName val="TH kinh phi"/>
      <sheetName val="KLDT DIEN"/>
      <sheetName val="Dinh muc CP KTCB khac"/>
      <sheetName val="tifico"/>
      <sheetName val="_SHOPLIST.xls_70_x0000_,_0_x000"/>
      <sheetName val="_SHOPLIST.xls__SHOPLIST.xls_70_"/>
      <sheetName val="_SHOPLIST.xls__SHOPLIST.xls_70,"/>
      <sheetName val="单价"/>
      <sheetName val="材料价格（藏）"/>
      <sheetName val="汇总表(藏)"/>
      <sheetName val="工程量（新）"/>
      <sheetName val="quotation "/>
      <sheetName val="XLR_NoRangeSheet"/>
      <sheetName val="cost-RC"/>
      <sheetName val="代号(藏)(线密度)"/>
      <sheetName val="Bill 5 - Carpark"/>
      <sheetName val="汇总"/>
      <sheetName val="代号(线密度)藏"/>
      <sheetName val="preliminary"/>
      <sheetName val="BOQ - summary  3"/>
      <sheetName val="NKSC thue"/>
      <sheetName val="실행"/>
      <sheetName val="05. Data_Cash Flow"/>
      <sheetName val="MTO REV.2(ARMOR)"/>
      <sheetName val="SITE-E"/>
      <sheetName val="escon"/>
      <sheetName val="70_x005f_x005f_x005f_x0000_,/0_x005f_x005f_x005f_x0000_"/>
      <sheetName val="L3-WBS Mapping"/>
      <sheetName val="BAFO CCL Submission"/>
      <sheetName val="Abs PMRL"/>
      <sheetName val="税费"/>
      <sheetName val="Detail Page"/>
      <sheetName val="MAIN SUMMARY"/>
      <sheetName val="المعادلات"/>
      <sheetName val="[SHOPLIST.xls]70_x0000_,/0_x0000_s«_x0008_i_x"/>
      <sheetName val="Comp equip"/>
      <sheetName val="Section_by_layers_old"/>
      <sheetName val="Steel-Circular"/>
      <sheetName val="Backup"/>
      <sheetName val="piedathot"/>
      <sheetName val="projcasflo"/>
      <sheetName val="supdata"/>
      <sheetName val="devbud"/>
      <sheetName val="Sheet_Index"/>
      <sheetName val="Dropdown_List"/>
      <sheetName val="HB_CEC_schd_4_2"/>
      <sheetName val="HB_CEC_schd_4_3"/>
      <sheetName val="HB_CEC_schd_5_2"/>
      <sheetName val="HB_CEC_schd_6_2"/>
      <sheetName val="HB_CEC_schd_7_2"/>
      <sheetName val="HB_CEC_schd_9_2"/>
      <sheetName val="Doha_Farm"/>
      <sheetName val="主材价格"/>
      <sheetName val="_SHOPLIST.xls__SHOPLIST.xls_70"/>
      <sheetName val="ConferenceCentre_x0000_옰ʒ"/>
      <sheetName val="70_x0000_,_0_x0000_"/>
      <sheetName val="_x0000__x0000__x005"/>
      <sheetName val="Geneí¬_x0008_i_x000"/>
      <sheetName val="各楼量单项组价及与DAR单价对比"/>
      <sheetName val="70_,_0_s«_x0008_i_Æø_x0003_í¬_x"/>
      <sheetName val="____ ___ __"/>
      <sheetName val="_SHOPLIST_xls__SHOPLIST_xls_70"/>
      <sheetName val="_SHOPLIST_xls__SHOPLIST_xls_70,"/>
      <sheetName val="70,_0"/>
      <sheetName val="_x005"/>
      <sheetName val="Geneí¬i_x000"/>
      <sheetName val="70_,_0_s«i_Æøí¬_x"/>
      <sheetName val="_SHOPLIST_xls__SHOPLIST_xls_70_"/>
      <sheetName val="___________"/>
      <sheetName val="Sec__A-PQ"/>
      <sheetName val="Preamble_B"/>
      <sheetName val="Sec__C-Dayworks"/>
      <sheetName val="d5_"/>
      <sheetName val="70,/0s«i_x"/>
      <sheetName val="Asset_Allocation_(CR)"/>
      <sheetName val="Project_Benchmarking"/>
      <sheetName val="1_-_Main_Building"/>
      <sheetName val="1_-_Summary"/>
      <sheetName val="2_-_Landscaping_Works"/>
      <sheetName val="2_-_Summary"/>
      <sheetName val="4_-_Bldg_Infra"/>
      <sheetName val="4_-_Summary"/>
      <sheetName val="Dashboard_(1)"/>
      <sheetName val="VO_Agreed_to_Unifier_Sum"/>
      <sheetName val="VO_Not_yet_Agreed_to_Unifier"/>
      <sheetName val="VO_Anticipated_to_Unifier"/>
      <sheetName val="EW_to_Unifier"/>
      <sheetName val="Prov_Sums"/>
      <sheetName val="Other_Amounts"/>
      <sheetName val="Status_Summary"/>
      <sheetName val="Validation"/>
      <sheetName val="[SHOPLIST_xls][SH"/>
      <sheetName val="Geneí¬ i_x0000__x0000_ _x0000_0"/>
      <sheetName val="70_x0000_,_0_x0000_s« i_x0000_Æ"/>
      <sheetName val="ConferenceCentre_옰ʒ䄂ʒ鵠ʐ䄂ʒ閐̐脭め_x"/>
      <sheetName val="_SHOPLIST.xls__VW_x0000_VU_x0"/>
      <sheetName val="Geneí¬_x005f_x005f_x005f_x005f_"/>
      <sheetName val="70_x005f_x005f_x005f_x005f_x005"/>
      <sheetName val="70,_0s«_iÆø_í¬_i"/>
      <sheetName val="_SHOPLIST_xls_70,_0s«iÆøí¬"/>
      <sheetName val="___________1"/>
      <sheetName val="ConferenceCentre_옰ʒ䄂ʒ鵠ʐ䄂ʒ閐̐脭め"/>
      <sheetName val="_SHOPLIST.xls_70,"/>
      <sheetName val="_SHOPLIST_xls_70,_0s«_iÆø_í¬"/>
      <sheetName val="_SHOPLIST.xls__VW"/>
      <sheetName val="_SHOPLIST.xls__VWVU))tÏØ0  "/>
      <sheetName val="_SHOPLIST.xls__VWVU))tÏØ0__"/>
      <sheetName val="_SHOPLIST.xls__SHOPLIST.xls__SH"/>
      <sheetName val="_SHOPLIST.xls__VWVU))tÏØ0__1"/>
      <sheetName val="_SHOPLIST.xls__VWVU))tÏØ0__2"/>
      <sheetName val="_SHOPLIST.xls__VWVU))tÏØ0__3"/>
      <sheetName val="_SHOPLIST.xls_70,_0s«_iÆø_í¬_i"/>
      <sheetName val="_SHOPLIST.xls_70_,_0_s«i_Æøí¬i_"/>
      <sheetName val="_SHOPLIST.xls__VWVU))tÏØ0__4"/>
      <sheetName val="[SHOPLIST.xls]/VWVU))tÏØ0__8"/>
      <sheetName val="[SHOPLIST.xls]/VWVU))tÏØ0__9"/>
      <sheetName val="Other Cost Norms"/>
      <sheetName val="May_052"/>
      <sheetName val="April_052"/>
      <sheetName val="Aug_052"/>
      <sheetName val="July_052"/>
      <sheetName val="June_052"/>
      <sheetName val="Nov_052"/>
      <sheetName val="Oct_052"/>
      <sheetName val="Sep_052"/>
      <sheetName val="New_Bld1"/>
      <sheetName val="Finansal_tamamlanma_Eğrisi1"/>
      <sheetName val="Sec__A-PQ1"/>
      <sheetName val="Preamble_B1"/>
      <sheetName val="Sec__C-Dayworks1"/>
      <sheetName val="d5_1"/>
      <sheetName val="2_Plex1"/>
      <sheetName val="Sheet1_(2)1"/>
      <sheetName val="4_Plex1"/>
      <sheetName val="6_Plex_1"/>
      <sheetName val="Detailed_Summary1"/>
      <sheetName val="Sheet1_(3)1"/>
      <sheetName val="Sheet1_(4)1"/>
      <sheetName val="HB_CEC_schd_4_21"/>
      <sheetName val="HB_CEC_schd_4_31"/>
      <sheetName val="HB_CEC_schd_5_21"/>
      <sheetName val="HB_CEC_schd_6_21"/>
      <sheetName val="HB_CEC_schd_7_21"/>
      <sheetName val="HB_CEC_schd_9_21"/>
      <sheetName val="Doha_Farm1"/>
      <sheetName val="Dropdown_List1"/>
      <sheetName val="Asset_Allocation_(CR)1"/>
      <sheetName val="Project_Benchmarking1"/>
      <sheetName val="1_-_Main_Building1"/>
      <sheetName val="1_-_Summary1"/>
      <sheetName val="2_-_Landscaping_Works1"/>
      <sheetName val="2_-_Summary1"/>
      <sheetName val="4_-_Bldg_Infra1"/>
      <sheetName val="4_-_Summary1"/>
      <sheetName val="Dashboard_(1)1"/>
      <sheetName val="VO_Agreed_to_Unifier_Sum1"/>
      <sheetName val="VO_Not_yet_Agreed_to_Unifier1"/>
      <sheetName val="VO_Anticipated_to_Unifier1"/>
      <sheetName val="EW_to_Unifier1"/>
      <sheetName val="Prov_Sums1"/>
      <sheetName val="Other_Amounts1"/>
      <sheetName val="Status_Summary1"/>
      <sheetName val="AOP_Summary-22"/>
      <sheetName val="_SHOPLIST_xls__SHOPLIST_xls_701"/>
      <sheetName val="_SHOPLIST_xls__SHOPLIST_xls_702"/>
      <sheetName val="_SHOPLIST_xls__SHOPLIST_xls_703"/>
      <sheetName val="[SHOPLIST_xls]/VWVU))tÏØ0__61"/>
      <sheetName val="New_Rates"/>
      <sheetName val="Labour_Rates"/>
      <sheetName val="Status_"/>
      <sheetName val="CLIENT_BUDGET"/>
      <sheetName val="Reco-June_2019"/>
      <sheetName val="REMINING_PROGRESS"/>
      <sheetName val="OS&amp;E__IT"/>
      <sheetName val="PAID_AMOUNT"/>
      <sheetName val="IPA_21"/>
      <sheetName val="Order_by_owner"/>
      <sheetName val="PERLIM__Sammary"/>
      <sheetName val="RECOVER_OF_DOUBLE_PAYMENT"/>
      <sheetName val="rathath_al_matar"/>
      <sheetName val="INTERNAL_LINE_"/>
      <sheetName val="MINOVA_AL_DEYAR"/>
      <sheetName val="BLUE_RHINE"/>
      <sheetName val="NATIONAL_PAINT"/>
      <sheetName val="FIRE_RATED"/>
      <sheetName val="Summary_"/>
      <sheetName val="B04-A_-_DIA_SUDEER"/>
      <sheetName val="04D_-_Tanmyat"/>
      <sheetName val="13-_B04-B_&amp;_C"/>
      <sheetName val="_SITE_09_B04-B&amp;C-AFAQ"/>
      <sheetName val="Ref Arch"/>
      <sheetName val="Cumulative Rail "/>
      <sheetName val="[SHOPLIST_xls]/VWVU))tÏØ0  "/>
      <sheetName val="Staff"/>
      <sheetName val="Staff OLD "/>
      <sheetName val="T&amp;M"/>
      <sheetName val="Quotation FM administration"/>
      <sheetName val="Quotation"/>
      <sheetName val="Quotation Visitor and Sec"/>
      <sheetName val="Service Charge"/>
      <sheetName val="Edwards"/>
      <sheetName val="CABLES "/>
      <sheetName val="Quotation Offices 108,9,10,11)"/>
      <sheetName val="Quotation modification"/>
      <sheetName val="factor"/>
      <sheetName val="DIV.01 General Requirements"/>
      <sheetName val="Bill (1) Main Building"/>
      <sheetName val="Bill (2) General Site &amp; Parking"/>
      <sheetName val="wd points"/>
      <sheetName val="Bill (3) Guest House"/>
      <sheetName val="Bill (4) Family Buildings"/>
      <sheetName val="Bill (5) Villa Buildings"/>
      <sheetName val="Bill (6) Entrance Building"/>
      <sheetName val="Bill (7) Masjid"/>
      <sheetName val="Bill (8) Auditorium"/>
      <sheetName val="Bill (9) Site Prep. &amp; Roadway"/>
      <sheetName val="Summary Cost"/>
      <sheetName val="LIGHTING"/>
      <sheetName val="lighting points"/>
      <sheetName val="CABLE"/>
      <sheetName val="PANELBOARD"/>
      <sheetName val="ESTIMATE (2)"/>
      <sheetName val="ESTIMATE"/>
      <sheetName val="COM Summary"/>
      <sheetName val="COM-sheet"/>
      <sheetName val="electrical"/>
      <sheetName val="Pivots"/>
      <sheetName val="Basic Rate"/>
      <sheetName val="MASTER_RATE ANALYSIS"/>
      <sheetName val="BQLIST"/>
      <sheetName val="GENERAL SUMMARY"/>
      <sheetName val="PRELIMINARIES"/>
      <sheetName val="SITE WORKS"/>
      <sheetName val="MASONRY"/>
      <sheetName val="METAL"/>
      <sheetName val="WOOD WORK"/>
      <sheetName val="THERMAL &amp; MOISTURE "/>
      <sheetName val="DOORS &amp; WINDOWS"/>
      <sheetName val="FINISHES"/>
      <sheetName val="SPECIALITIES"/>
      <sheetName val="MECHANICAL"/>
      <sheetName val="Additional Items"/>
      <sheetName val="2gii"/>
      <sheetName val="CPA33-34"/>
      <sheetName val="Indices"/>
      <sheetName val="conc-foot-gradeslab"/>
      <sheetName val="[SHOPLIST.xls]/VWVU))tÏØ0__10"/>
      <sheetName val="[SHOPLIST.xls]/VWVU))tÏØ0__11"/>
      <sheetName val="Master data"/>
      <sheetName val="ICM"/>
      <sheetName val="집계표"/>
      <sheetName val="개시대사 (2)"/>
      <sheetName val="L (4)"/>
      <sheetName val="Initial Data"/>
      <sheetName val="Package Status"/>
      <sheetName val="3"/>
      <sheetName val="B-3_2_EB"/>
      <sheetName val="Trade_Summary"/>
      <sheetName val="[SHOPLIST_xls]/VWVU))tÏØ0__71"/>
      <sheetName val="Tender_Docs"/>
      <sheetName val="Miral_Emails"/>
      <sheetName val="LOAs_(061619)"/>
      <sheetName val="Contract_Conditions_(Tender)"/>
      <sheetName val="Contract_Qualifications"/>
      <sheetName val="YVPI_&amp;_GII"/>
      <sheetName val="LOA_(live_sheet)"/>
      <sheetName val="LOA_Log_(082419)"/>
      <sheetName val="Key_Docs_Ref_"/>
      <sheetName val="To_Mr__Boota_(072519)"/>
      <sheetName val="CONSTRUCTION_COMPONENT"/>
      <sheetName val="Account Codes"/>
      <sheetName val="WATER DUCT - IC 21"/>
      <sheetName val="Appendix-A -GRAND SUMMARY"/>
      <sheetName val="D9 (New Rate)"/>
      <sheetName val="[SHOPLIST.xls]/VWVU))tÏØ0__17"/>
      <sheetName val="[SHOPLIST.xls]/VWVU))tÏØ0__16"/>
      <sheetName val="[SHOPLIST.xls]/VWVU))tÏØ0__14"/>
      <sheetName val="[SHOPLIST.xls]/VWVU))tÏØ0__12"/>
      <sheetName val="[SHOPLIST.xls]/VWVU))tÏØ0__13"/>
      <sheetName val="[SHOPLIST.xls]/VWVU))tÏØ0__15"/>
      <sheetName val="[SHOPLIST.xls]/VWVU))tÏØ0__18"/>
      <sheetName val="[SHOPLIST.xls]/VWVU))tÏØ0__19"/>
      <sheetName val="_board7"/>
      <sheetName val="_boaboard (1)"/>
      <sheetName val="S"/>
      <sheetName val="6.2 Floor Finishes"/>
      <sheetName val="Ledger"/>
      <sheetName val="Data "/>
      <sheetName val="TBEAM"/>
      <sheetName val="SLHW"/>
      <sheetName val="Process"/>
      <sheetName val="Refinery"/>
      <sheetName val="Fructose"/>
      <sheetName val="Utilities"/>
      <sheetName val="Pipesizes"/>
      <sheetName val="CIF_COST_ITEM"/>
      <sheetName val="Rates_for_public_areas"/>
      <sheetName val="[SHOPLIST.xls]70,/0s«i_x"/>
      <sheetName val="[SHOPLIST.xls]70,/0s«iÆøí¬i1"/>
      <sheetName val="[SHOPLIST.xls]70,/0s«_iÆø_í¬"/>
      <sheetName val="[SHOPLIST.xls]70,/0s«iÆøí¬i2"/>
      <sheetName val="[SHOPLIST.xls]70,/0s«iÆøí¬i3"/>
      <sheetName val="Grand Summary "/>
      <sheetName val="Bill No.01 - GI "/>
      <sheetName val="combined "/>
      <sheetName val="summary-Optional "/>
      <sheetName val="B14.02 "/>
      <sheetName val="B21"/>
      <sheetName val="B22"/>
      <sheetName val="B27"/>
      <sheetName val="Prov.Sum "/>
      <sheetName val="pile_Fabrication2"/>
      <sheetName val="Finansal_tamamlanma_Eğrisi2"/>
      <sheetName val="Dropdown_List2"/>
      <sheetName val="HB_CEC_schd_4_22"/>
      <sheetName val="HB_CEC_schd_4_32"/>
      <sheetName val="HB_CEC_schd_5_22"/>
      <sheetName val="HB_CEC_schd_6_22"/>
      <sheetName val="HB_CEC_schd_7_22"/>
      <sheetName val="HB_CEC_schd_9_22"/>
      <sheetName val="precast_RC_element2"/>
      <sheetName val="New_Bld2"/>
      <sheetName val="Doha_Farm2"/>
      <sheetName val="Contractor Application"/>
      <sheetName val="08 MEP Summary"/>
      <sheetName val="03B1"/>
      <sheetName val="03B2"/>
      <sheetName val="Addnl works"/>
      <sheetName val="VARIATIONS"/>
      <sheetName val="B3. Material on Site-Detail"/>
      <sheetName val="Joseph Record"/>
      <sheetName val="Cover Page"/>
      <sheetName val="Approved INR Claimed Log (2)"/>
      <sheetName val="Chart2"/>
      <sheetName val="INR Data"/>
      <sheetName val="Sheet4"/>
      <sheetName val="Dec OCR"/>
      <sheetName val="IPA16"/>
      <sheetName val="log"/>
      <sheetName val="OCR (APR"/>
      <sheetName val="Survey "/>
      <sheetName val="Survey"/>
      <sheetName val="INR Summary Sheet"/>
      <sheetName val="ITR Form (Rev0)"/>
      <sheetName val="ITR Form (SS)"/>
      <sheetName val="SFB"/>
      <sheetName val="ITR Form (Rev1)"/>
      <sheetName val="Chart1"/>
      <sheetName val="Method Statements"/>
      <sheetName val="ITP"/>
      <sheetName val="Portfolio List"/>
      <sheetName val="Drop down"/>
      <sheetName val="BoQ-22-8-2019"/>
      <sheetName val="Tech"/>
      <sheetName val="Asset Desc"/>
      <sheetName val=" Estimate  "/>
      <sheetName val="Equip."/>
      <sheetName val="Book1"/>
      <sheetName val="/VWVU))"/>
      <sheetName val="701"/>
      <sheetName val="70,1"/>
      <sheetName val="[SHOPLIST_xls][S1"/>
      <sheetName val="702"/>
      <sheetName val="70,2"/>
      <sheetName val="[SHOPLIST_xls][S2"/>
      <sheetName val="BORDGC"/>
      <sheetName val="National"/>
      <sheetName val="FLOOR AND CEILING"/>
      <sheetName val="area comp 2011 01 18 (2)"/>
      <sheetName val="Bill3-Basement"/>
      <sheetName val="drop down lists"/>
      <sheetName val="PH 5"/>
      <sheetName val="BM"/>
      <sheetName val="Wordsdata"/>
      <sheetName val="TABLO-3"/>
      <sheetName val="Transport"/>
      <sheetName val="Indirect"/>
      <sheetName val="Micro"/>
      <sheetName val="Core_Data"/>
      <sheetName val="P1926-H2B_Pkg_2A&amp;2B"/>
      <sheetName val="P1940-H2B_Pkg_1_Guestrooms"/>
      <sheetName val="Recon_Template"/>
      <sheetName val="Gene��_x0008_i_x0000__x0000__x0014__x0000_0."/>
      <sheetName val="intr_stool_brkup_x0000_"/>
      <sheetName val="BUAs and Sales Forecast"/>
      <sheetName val="Lagoons Breakdown Prices"/>
      <sheetName val="Cover HW Z2 "/>
      <sheetName val="TOTAL WORK"/>
      <sheetName val="part 3"/>
      <sheetName val="pile Length for Easter fence"/>
      <sheetName val="Div 10-Specialities "/>
      <sheetName val="MALE &amp; FEMALE "/>
      <sheetName val="DISABLE"/>
      <sheetName val="VIP"/>
      <sheetName val="ABLUTION"/>
      <sheetName val="JANITOR"/>
      <sheetName val="Div Summary"/>
      <sheetName val="Démol."/>
      <sheetName val="Ravalement"/>
      <sheetName val="GAE8'97"/>
      <sheetName val="Overall"/>
      <sheetName val="ملخص المشاريع"/>
      <sheetName val="التكلفة"/>
      <sheetName val="الموظفين"/>
      <sheetName val="المقاولين"/>
      <sheetName val="الموردين"/>
      <sheetName val="عقود المقاولين"/>
      <sheetName val="اوامر الشراء"/>
      <sheetName val="المرجع"/>
      <sheetName val="الحركة اليومية"/>
      <sheetName val="محمد عساف"/>
      <sheetName val="كشف الايرادات والضرائب"/>
      <sheetName val="الميزانية"/>
      <sheetName val="حساب البنك"/>
      <sheetName val="كشف الرواتب"/>
      <sheetName val="SAF - عهد - سلامي ابو فخر"/>
      <sheetName val="THA - عهد - ثابت احمد"/>
      <sheetName val="AAH - عهد - انس هبو"/>
      <sheetName val="YSA - عهد - ياسر السبع"/>
      <sheetName val="MKJ - عهد - محمود قجك"/>
      <sheetName val="MSH - عهد - محمد الشامي"/>
      <sheetName val="ALW - عهد - علوان علي"/>
      <sheetName val="AHA - عهد - احمد الحاج"/>
      <sheetName val="MOR - عهد - مرجان عبدالهادي"/>
      <sheetName val="MHA - عهد - محمد حسون العلي"/>
      <sheetName val="MF - مكتب رئيسي"/>
      <sheetName val="CO - مقاولين - عقود (2)"/>
      <sheetName val="BUR - موردين - شركة البروج "/>
      <sheetName val="CAP - موردين - عاصمة الكهرباء"/>
      <sheetName val="PO - موردين - اوامر شراء"/>
      <sheetName val="CO - مقاولين - عقود"/>
      <sheetName val=" SUMMARY"/>
      <sheetName val="PREAMBLES "/>
      <sheetName val="GENERAL REQUIREMENT"/>
      <sheetName val="B- SITE WORK"/>
      <sheetName val="C. CONCRETE WORKS "/>
      <sheetName val="D- MASONRY"/>
      <sheetName val="E. METAL WORK"/>
      <sheetName val="F. WOOD WORK "/>
      <sheetName val="G. THERMAL &amp;MP"/>
      <sheetName val="H_ DOORS _ WINDOWS"/>
      <sheetName val="J_ FINISHES"/>
      <sheetName val="K ACCESSO"/>
      <sheetName val="P.CONVEYING SYSTEM"/>
      <sheetName val="Q.MECHANICAL"/>
      <sheetName val="R.ELECTRICAL"/>
      <sheetName val="S External Works"/>
      <sheetName val="T Provisional Sum"/>
      <sheetName val="T. MEP Works"/>
      <sheetName val="U-DAY WORKS SCHEDULE"/>
      <sheetName val="Struct. Members"/>
      <sheetName val="Weekly"/>
      <sheetName val="S-Curve Update"/>
      <sheetName val="ورقة2"/>
      <sheetName val="LTR-2"/>
      <sheetName val="70_x0000_,/0_x0000_s�_x0008_i_x0000_��_x0003_��_x0008_i_x0000_"/>
      <sheetName val="Top_sh_x0000__x0000__x0001_Ԁ"/>
      <sheetName val="[SHOPLIST.xls]70_x005f_x0000_,/0_x000"/>
      <sheetName val="SI 22"/>
      <sheetName val="TO List"/>
      <sheetName val="Qualifications"/>
      <sheetName val="CCTV DATA"/>
      <sheetName val="_SHOPLIST_xls_70,_0_x000"/>
      <sheetName val="Comp_equip"/>
      <sheetName val="Contractor_Application"/>
      <sheetName val="General_Summary"/>
      <sheetName val="08_MEP_Summary"/>
      <sheetName val="Addnl_works"/>
      <sheetName val="B3__Material_on_Site-Detail"/>
      <sheetName val="[SHOPLIST.xls][SHOPLIST.xls]7_2"/>
      <sheetName val="[SHOPLIST.xls][SHOPLIST.xls]__2"/>
      <sheetName val="[SHOPLIST.xls][SHOPLIST.xls]__3"/>
      <sheetName val="[SHOPLIST.xls][SHOPLIST.xls]__4"/>
      <sheetName val="[SHOPLIST.xls][SHOPLIST.xls]__5"/>
      <sheetName val="[SHOPLIST.xls][SHOPLIST.xls]__6"/>
      <sheetName val="[SHOPLIST.xls][SHOPLIST.xls]__7"/>
      <sheetName val="[SHOPLIST.xls][SHOPLIST.xls]7_3"/>
      <sheetName val="[SHOPLIST.xls][SHOPLIST.xls]7_4"/>
      <sheetName val="[SHOPLIST.xls][SHOPLIST.xls]__8"/>
      <sheetName val="[SHOPLIST.xls][SHOPLIST.xls]__9"/>
      <sheetName val="[SHOPLIST.xls][SHOPLIST.xls]_10"/>
      <sheetName val="[SHOPLIST.xls][SHOPLIST.xls]7_5"/>
      <sheetName val="[SHOPLIST.xls][SHOPLIST.xls]_11"/>
      <sheetName val="[SHOPLIST.xls][SHOPLIST.xls]_12"/>
      <sheetName val="[SHOPLIST.xls][SHOPLIST.xls]7_6"/>
      <sheetName val="[SHOPLIST.xls][SHOPLIST.xls]_13"/>
      <sheetName val="[SHOPLIST.xls][SHOPLIST.xls]7_7"/>
      <sheetName val="[SHOPLIST.xls][SHOPLIST.xls]_14"/>
      <sheetName val="[SHOPLIST.xls][SHOPLIST.xls]_15"/>
      <sheetName val="IO"/>
      <sheetName val="FAL intern"/>
      <sheetName val="Electrical_database"/>
      <sheetName val="MATERIALS"/>
      <sheetName val="ConferenceCentre_옰ʒ䄂ʒ鵠ʐ䄂ʒ閐̐脭め_x0005_"/>
      <sheetName val="SoW Assess Blank Form"/>
      <sheetName val="VO-Sum"/>
      <sheetName val="VO-Log"/>
      <sheetName val="VO Breakdown"/>
      <sheetName val="Measurement Sheet"/>
      <sheetName val="Schedule of Drawings"/>
      <sheetName val="SI"/>
      <sheetName val="SI Schedule"/>
      <sheetName val="ContraCharge"/>
      <sheetName val="ContraCharge Schedule"/>
      <sheetName val="[SHOPLIST.xls][SHOPLIST.xls]70?"/>
      <sheetName val="Top_s๨ꫝ_x0000__x0000_퀀"/>
      <sheetName val="Gene��_x0008_i"/>
      <sheetName val="Top_s๨ꫝ"/>
      <sheetName val="WIP"/>
      <sheetName val="External"/>
      <sheetName val="Architectural"/>
      <sheetName val="Lift"/>
      <sheetName val=" Structural"/>
      <sheetName val="Travel.Cranes"/>
      <sheetName val="Recap Travel.Crane"/>
      <sheetName val="Recap Architect"/>
      <sheetName val="Recap External"/>
      <sheetName val="Recap Struct"/>
      <sheetName val="Package 1"/>
      <sheetName val="Recap Lift"/>
      <sheetName val="대비표"/>
      <sheetName val="Top_sh"/>
      <sheetName val="Cover Sheet"/>
      <sheetName val="Checklist"/>
      <sheetName val="Pay Cert"/>
      <sheetName val="Reconcilliation Sheet"/>
      <sheetName val="EPMS-Total "/>
      <sheetName val="EPMS-Earned"/>
      <sheetName val="SA2"/>
      <sheetName val="EPMS Earned -GR"/>
      <sheetName val="EPMS Earned Electrical Utilitie"/>
      <sheetName val="EPMS - Materials"/>
      <sheetName val="Backup-MOS"/>
      <sheetName val="EPMS - Variations"/>
      <sheetName val="Variations "/>
      <sheetName val="EPMS - Claims"/>
      <sheetName val="Advance"/>
      <sheetName val="Advance.d.1"/>
      <sheetName val="Prev Pay Certs"/>
      <sheetName val="TO-BUILDUP"/>
      <sheetName val="Monthly Summary_01 Aug-25Sept"/>
      <sheetName val="August"/>
      <sheetName val="September"/>
      <sheetName val="Bond calculation (Verifi)"/>
      <sheetName val="September_2"/>
      <sheetName val="July-2015"/>
      <sheetName val="IPC 10_Prog"/>
      <sheetName val="Grand Summary"/>
      <sheetName val="Summary_2"/>
      <sheetName val="SZ1"/>
      <sheetName val="SZ2"/>
      <sheetName val="SZ3"/>
      <sheetName val="SZ4"/>
      <sheetName val="SZ5"/>
      <sheetName val="SZ6"/>
      <sheetName val="SZ7"/>
      <sheetName val="SZ8"/>
      <sheetName val="SZ9"/>
      <sheetName val="SZ10"/>
      <sheetName val="SZ11"/>
      <sheetName val="Comparison per subzone"/>
      <sheetName val="Comparison"/>
      <sheetName val="Base Course"/>
      <sheetName val="[SH"/>
      <sheetName val="70_"/>
      <sheetName val="703"/>
      <sheetName val="70,/0s«iÆøí¬i4"/>
      <sheetName val="[SHOPLIST.xls]/VW"/>
      <sheetName val="70,/0s«iÆøí¬i5"/>
      <sheetName val="GFA_HQ_Building31"/>
      <sheetName val="GFA_Conference30"/>
      <sheetName val="BQ_External30"/>
      <sheetName val="Penthouse_Apartment29"/>
      <sheetName val="StattCo_yCharges29"/>
      <sheetName val="LABOUR_HISTOGRAM30"/>
      <sheetName val="Chiet_tinh_dz2229"/>
      <sheetName val="Chiet_tinh_dz3529"/>
      <sheetName val="CT_Thang_Mo29"/>
      <sheetName val="Raw_Data29"/>
      <sheetName val="Graph_Data_(DO_NOT_PRINT)29"/>
      <sheetName val="@risk_rents_and_incentives29"/>
      <sheetName val="Car_park_lease29"/>
      <sheetName val="Net_rent_analysis29"/>
      <sheetName val="Poz-1_29"/>
      <sheetName val="Lab_Cum_Hist29"/>
      <sheetName val="CT__PL28"/>
      <sheetName val="budget_summary_(2)28"/>
      <sheetName val="Budget_Analysis_Summary28"/>
      <sheetName val="Projet,_methodes_&amp;_couts28"/>
      <sheetName val="Risques_majeurs_&amp;_Frais_Ind_28"/>
      <sheetName val="FOL_-_Bar29"/>
      <sheetName val="LEVEL_SHEET29"/>
      <sheetName val="Top_sheet28"/>
      <sheetName val="SPT_vs_PHI29"/>
      <sheetName val="Bill_No__229"/>
      <sheetName val="Tender_Summary29"/>
      <sheetName val="Insurance_Ext29"/>
      <sheetName val="Rate_analysis16"/>
      <sheetName val="Customize_Your_Invoice29"/>
      <sheetName val="HVAC_BoQ29"/>
      <sheetName val="intr_stool_brkup28"/>
      <sheetName val="Body_Sheet28"/>
      <sheetName val="1_0_Executive_Summary28"/>
      <sheetName val="Bill_227"/>
      <sheetName val="Ap_A26"/>
      <sheetName val="SHOPLIST_xls25"/>
      <sheetName val="2_Div_14_26"/>
      <sheetName val="PROJECT_BRIEF26"/>
      <sheetName val="Invoice_Summary25"/>
      <sheetName val="Bill_126"/>
      <sheetName val="Bill_326"/>
      <sheetName val="Bill_426"/>
      <sheetName val="Bill_526"/>
      <sheetName val="Bill_626"/>
      <sheetName val="Bill_726"/>
      <sheetName val="POWER_ASSUMPTIONS25"/>
      <sheetName val="beam-reinft-IIInd_floor25"/>
      <sheetName val="beam-reinft-machine_rm25"/>
      <sheetName val="Dubai_golf25"/>
      <sheetName val="WITHOUT_C&amp;I_PROFIT_(3)24"/>
      <sheetName val="DETAILED__BOQ22"/>
      <sheetName val="M-Book_for_Conc22"/>
      <sheetName val="M-Book_for_FW22"/>
      <sheetName val="C_(3)26"/>
      <sheetName val="Civil_Boq24"/>
      <sheetName val="Activity_List24"/>
      <sheetName val="HIRED_LABOUR_CODE22"/>
      <sheetName val="PA-_Consutant_22"/>
      <sheetName val="foot-slab_reinft22"/>
      <sheetName val="BILL_COV22"/>
      <sheetName val="Ra__stair22"/>
      <sheetName val="Softscape_Buildup24"/>
      <sheetName val="Mat'l_Rate24"/>
      <sheetName val="Materials_Cost(PCC)21"/>
      <sheetName val="India_F&amp;S_Template21"/>
      <sheetName val="IO_LIST21"/>
      <sheetName val="Material_21"/>
      <sheetName val="Quote_Sheet21"/>
      <sheetName val="Day_work21"/>
      <sheetName val="VALVE_CHAMBERS21"/>
      <sheetName val="Fire_Hydrants21"/>
      <sheetName val="B_GATE_VALVE21"/>
      <sheetName val="Sub_G1_Fire21"/>
      <sheetName val="Sub_G12_Fire21"/>
      <sheetName val="Div__0220"/>
      <sheetName val="Div__0320"/>
      <sheetName val="Div__0420"/>
      <sheetName val="Div__0520"/>
      <sheetName val="Div__0620"/>
      <sheetName val="Div__0720"/>
      <sheetName val="Div__0820"/>
      <sheetName val="Div__0920"/>
      <sheetName val="Div__1020"/>
      <sheetName val="Div__1120"/>
      <sheetName val="Div__1220"/>
      <sheetName val="Div_1320"/>
      <sheetName val="EXTERNAL_WORKS20"/>
      <sheetName val="PRODUCTIVITY_RATE20"/>
      <sheetName val="U_R_A_-_MASONRY20"/>
      <sheetName val="U_R_A_-_PLASTERING20"/>
      <sheetName val="U_R_A_-_TILING20"/>
      <sheetName val="U_R_A_-_GRANITE20"/>
      <sheetName val="V_C_2_-_EARTHWORK20"/>
      <sheetName val="V_C_9_-_CERAMIC20"/>
      <sheetName val="V_C_9_-_FINISHES20"/>
      <sheetName val="Eq__Mobilization20"/>
      <sheetName val="w't_table19"/>
      <sheetName val="Division_248"/>
      <sheetName val="Division_419"/>
      <sheetName val="Division_519"/>
      <sheetName val="Division_619"/>
      <sheetName val="Division_719"/>
      <sheetName val="Division_819"/>
      <sheetName val="Division_919"/>
      <sheetName val="Division_1019"/>
      <sheetName val="Division_1219"/>
      <sheetName val="Division_1419"/>
      <sheetName val="Division_2122"/>
      <sheetName val="Division_2220"/>
      <sheetName val="Division_2319"/>
      <sheetName val="Division_2619"/>
      <sheetName val="Division_2719"/>
      <sheetName val="Division_2819"/>
      <sheetName val="Division_3119"/>
      <sheetName val="Division_3219"/>
      <sheetName val="Division_3319"/>
      <sheetName val="BOQ_Direct_selling_cost21"/>
      <sheetName val="Elemental_Buildup19"/>
      <sheetName val="CHART_OF_ACCOUNTS20"/>
      <sheetName val="Working_for_RCC20"/>
      <sheetName val="B185-B-9_120"/>
      <sheetName val="B185-B-9_220"/>
      <sheetName val="Material_List_19"/>
      <sheetName val="E-Bill_No_6_A-O20"/>
      <sheetName val="PointNo_519"/>
      <sheetName val="Index_List19"/>
      <sheetName val="Type_List19"/>
      <sheetName val="File_Types19"/>
      <sheetName val="2_2)Revised_Cash_Flow19"/>
      <sheetName val="Summary_of_Work17"/>
      <sheetName val="입찰내역_발주처_양식19"/>
      <sheetName val="B09_120"/>
      <sheetName val="bill_nb2-Plumbing_&amp;_Drainag19"/>
      <sheetName val="Pl_&amp;_Dr_B19"/>
      <sheetName val="Pl_&amp;_Dr_G19"/>
      <sheetName val="Pl_&amp;_Dr_M19"/>
      <sheetName val="Pl_&amp;_Dr_119"/>
      <sheetName val="Pl_&amp;_Dr_219"/>
      <sheetName val="Pl_&amp;_Dr_319"/>
      <sheetName val="Pl_&amp;_Dr_419"/>
      <sheetName val="Pl_&amp;_Dr_519"/>
      <sheetName val="Pl_&amp;_Dr_619"/>
      <sheetName val="Pl_&amp;_Dr_719"/>
      <sheetName val="Pl_&amp;_Dr_819"/>
      <sheetName val="Pl_&amp;_Dr_R19"/>
      <sheetName val="FF_B19"/>
      <sheetName val="FF_G19"/>
      <sheetName val="FF_M19"/>
      <sheetName val="FF_119"/>
      <sheetName val="FF_2_19"/>
      <sheetName val="FF_319"/>
      <sheetName val="FF_419"/>
      <sheetName val="FF_519"/>
      <sheetName val="FF_6_19"/>
      <sheetName val="FF_719"/>
      <sheetName val="FF_819"/>
      <sheetName val="FF_R19"/>
      <sheetName val="bill_nb3-FF19"/>
      <sheetName val="HVAC_B19"/>
      <sheetName val="HVAC_G19"/>
      <sheetName val="HVAC_M19"/>
      <sheetName val="HVAC_119"/>
      <sheetName val="HVAC_219"/>
      <sheetName val="HVAC_319"/>
      <sheetName val="HVAC_419"/>
      <sheetName val="HVAC_519"/>
      <sheetName val="HVAC_619"/>
      <sheetName val="HVAC_719"/>
      <sheetName val="HVAC_819"/>
      <sheetName val="HVAC_R19"/>
      <sheetName val="bill_nb4-HVAC19"/>
      <sheetName val="SC_B19"/>
      <sheetName val="SC_G19"/>
      <sheetName val="SC_M19"/>
      <sheetName val="SC_119"/>
      <sheetName val="SC_219"/>
      <sheetName val="SC_319"/>
      <sheetName val="SC_419"/>
      <sheetName val="SC_519"/>
      <sheetName val="SC_619"/>
      <sheetName val="SC_719"/>
      <sheetName val="SC_819"/>
      <sheetName val="SC_R19"/>
      <sheetName val="AV_B19"/>
      <sheetName val="AV_G19"/>
      <sheetName val="AV_M19"/>
      <sheetName val="AV_119"/>
      <sheetName val="AV_219"/>
      <sheetName val="AV_319"/>
      <sheetName val="AV_419"/>
      <sheetName val="AV_519"/>
      <sheetName val="AV_619"/>
      <sheetName val="AV_719"/>
      <sheetName val="AV_819"/>
      <sheetName val="EL_B19"/>
      <sheetName val="EL_M19"/>
      <sheetName val="EL_119"/>
      <sheetName val="EL_219"/>
      <sheetName val="EL_319"/>
      <sheetName val="EL_419"/>
      <sheetName val="EL_519"/>
      <sheetName val="EL_619"/>
      <sheetName val="EL_719"/>
      <sheetName val="EL_819"/>
      <sheetName val="EL_R19"/>
      <sheetName val="EL_TR19"/>
      <sheetName val="8-_EL19"/>
      <sheetName val="FA_B19"/>
      <sheetName val="FA_G19"/>
      <sheetName val="FA_M19"/>
      <sheetName val="FA_119"/>
      <sheetName val="FA_219"/>
      <sheetName val="FA_319"/>
      <sheetName val="FA_419"/>
      <sheetName val="FA_519"/>
      <sheetName val="FA_619"/>
      <sheetName val="FA_719"/>
      <sheetName val="FA_819"/>
      <sheetName val="FA_R19"/>
      <sheetName val="9-_FA19"/>
      <sheetName val="PMWeb_data20"/>
      <sheetName val="SS_MH20"/>
      <sheetName val="LIST_DO_NOT_REMOVE18"/>
      <sheetName val="/VWVU))tÏØ0__20"/>
      <sheetName val="B6_2_18"/>
      <sheetName val="PRECAST_lightconc-II21"/>
      <sheetName val="final_abstract21"/>
      <sheetName val="Staff_Acco_17"/>
      <sheetName val="TBAL9697_-group_wise__sdpl17"/>
      <sheetName val="Chiet_t19"/>
      <sheetName val="Staffing_and_Rates_IA19"/>
      <sheetName val="Employee_List17"/>
      <sheetName val="Рабочий_лист16"/>
      <sheetName val="Annex_1_Sect_3a17"/>
      <sheetName val="Annex_1_Sect_3a_117"/>
      <sheetName val="Annex_1_Sect_3b17"/>
      <sheetName val="Annex_1_Sect_3c17"/>
      <sheetName val="HOURLY_RATES17"/>
      <sheetName val="Item-_Compact17"/>
      <sheetName val="E_&amp;_R17"/>
      <sheetName val="Project_Cost_Breakdown17"/>
      <sheetName val="PT_141-_Site_A_Landscape16"/>
      <sheetName val="SITE_WORK16"/>
      <sheetName val="Rate_summary16"/>
      <sheetName val="train_cash16"/>
      <sheetName val="accom_cash16"/>
      <sheetName val="INDIGINEOUS_ITEMS_16"/>
      <sheetName val="d-safe_DELUXE16"/>
      <sheetName val="Back_up16"/>
      <sheetName val="RAB_AR&amp;STR16"/>
      <sheetName val="Duct_Accesories16"/>
      <sheetName val="Mall_waterproofing16"/>
      <sheetName val="MSCP_waterproofing16"/>
      <sheetName val="[SHOPLIST_xls][SHOPLIST_xls]726"/>
      <sheetName val="[SHOPLIST_xls]70,/0s«iÆøí¬i16"/>
      <sheetName val="????_???_??16"/>
      <sheetName val="Labour_&amp;_Plant16"/>
      <sheetName val="Ave_wtd_rates16"/>
      <sheetName val="Debits_as_on_12_04_0816"/>
      <sheetName val="STAFFSCHED_16"/>
      <sheetName val="TRIAL_BALANCE16"/>
      <sheetName val="Common_Variables16"/>
      <sheetName val="GPL_Revenu_Update16"/>
      <sheetName val="DO_NOT_TOUCH16"/>
      <sheetName val="Work_Type16"/>
      <sheetName val="PROJECT_BRIEF(EX_NEW)16"/>
      <sheetName val="Geneí¬_i15"/>
      <sheetName val="steel_total15"/>
      <sheetName val="ELE_BOQ15"/>
      <sheetName val="Cashflow_projection11"/>
      <sheetName val="[SHOPLIST_xls]7011"/>
      <sheetName val="[SHOPLIST_xls]70,11"/>
      <sheetName val="Base_BM-rebar11"/>
      <sheetName val="Floor_Box_13"/>
      <sheetName val="[SHOPLIST_xls][SHOPLIST_xls][11"/>
      <sheetName val="AREA_OF_APPLICATION15"/>
      <sheetName val="[SHOPLIST_xls]/VW11"/>
      <sheetName val="[SHOPLIST_xls]/VWVU))tÏØ0__55"/>
      <sheetName val="[SHOPLIST_xls]/VWVU))tÏØ0__56"/>
      <sheetName val="Risk_Breakdown_Structure15"/>
      <sheetName val="Resumo_Empreitadas12"/>
      <sheetName val="%_prog_figs_-u5_and_total12"/>
      <sheetName val="_VWVU))tÏØ0__13"/>
      <sheetName val="Service_Type9"/>
      <sheetName val="Contract_Division9"/>
      <sheetName val="SubContract_Type9"/>
      <sheetName val="_SHOPLIST_xls_708"/>
      <sheetName val="_SHOPLIST_xls_70,_0s«iÆøí¬i8"/>
      <sheetName val="PPA_Summary12"/>
      <sheetName val="Mix_Design12"/>
      <sheetName val="Z-_GENERAL_PRICE_SUMMARY12"/>
      <sheetName val="Equipment_Rates11"/>
      <sheetName val="[SHOPLIST_xls][SHOPLIST_xls]727"/>
      <sheetName val="E_H_-_H__W_P_11"/>
      <sheetName val="E__H__Treatment_for_pile_cap11"/>
      <sheetName val="Area_Breakdown_PER_LEVEL_LINK11"/>
      <sheetName val="CF_Input11"/>
      <sheetName val="DATA_INPUT11"/>
      <sheetName val="Vordruck-Nr__7_1_3_D11"/>
      <sheetName val="M&amp;A_D11"/>
      <sheetName val="M&amp;A_E11"/>
      <sheetName val="M&amp;A_G11"/>
      <sheetName val="Materials_11"/>
      <sheetName val="Form_611"/>
      <sheetName val="Risk_Register11"/>
      <sheetName val="Revised_Front_Page11"/>
      <sheetName val="Diff_Run01&amp;Run0211"/>
      <sheetName val="CCS_Summary11"/>
      <sheetName val="1_Carillion_Staff11"/>
      <sheetName val="_2_Staff_&amp;_Gen_labour11"/>
      <sheetName val="3_Offices11"/>
      <sheetName val="4_TempServ11"/>
      <sheetName val="__5_Temp_Wks11"/>
      <sheetName val="_6_Addn_Plant11"/>
      <sheetName val="_7__Transport11"/>
      <sheetName val="_8_Testing11"/>
      <sheetName val="9__Miscellaneous11"/>
      <sheetName val="10__Design11"/>
      <sheetName val="_11_Insurances11"/>
      <sheetName val="_12_Client_Req_11"/>
      <sheetName val="Risk_List11"/>
      <sheetName val="Track_of_Changes11"/>
      <sheetName val="Bill_8_Doors_&amp;_Windows11"/>
      <sheetName val="Bill_9_Finishes_11"/>
      <sheetName val="Bill_10_Specialities11"/>
      <sheetName val="1_2_Staff_Schedule12"/>
      <sheetName val="Site_Dev_BOQ11"/>
      <sheetName val="Attach_4-188"/>
      <sheetName val="BLOCK-A_(MEA_SHEET)11"/>
      <sheetName val="Data_I_(2)8"/>
      <sheetName val="rEFERENCES_8"/>
      <sheetName val="Dash_board11"/>
      <sheetName val="Labour_Costs11"/>
      <sheetName val="[SHOPLIST_xls]/VWVU))tÏØ0__57"/>
      <sheetName val="[SHOPLIST_xls]/VWVU))tÏØ0__58"/>
      <sheetName val="Data_Sheet11"/>
      <sheetName val="tender_allowances11"/>
      <sheetName val="_Summary_BKG_03411"/>
      <sheetName val="BILL_3R11"/>
      <sheetName val="Bill_1011"/>
      <sheetName val="[SHOPLIST_xls]/VWVU))tÏØ0__59"/>
      <sheetName val="[SHOPLIST_xls]70,/0s«_iÆø_í¬_11"/>
      <sheetName val="[SHOPLIST_xls]70?,/0?s«i?Æøí¬11"/>
      <sheetName val="Cost_Heading8"/>
      <sheetName val="Labour_Rate_8"/>
      <sheetName val="D_&amp;_W_sizes8"/>
      <sheetName val="SOPMA_DD8"/>
      <sheetName val="PRICE_INFO8"/>
      <sheetName val="RC_SUMMARY8"/>
      <sheetName val="LABOUR_PRODUCTIVITY-TAV8"/>
      <sheetName val="MATERIAL_PRICES8"/>
      <sheetName val="P-100_MRF_DB_R18"/>
      <sheetName val="Ewaan_Show_Kitchen_(2)8"/>
      <sheetName val="Cash_Flow_Working8"/>
      <sheetName val="MN_T_B_8"/>
      <sheetName val="Qtys_ZamZam_(Del__before)8"/>
      <sheetName val="Qtys_Relocation_(Del_before)8"/>
      <sheetName val="_Qtys_Sub_&amp;_Tents_(Del__before8"/>
      <sheetName val="Qtys__Signages_(Del__before)8"/>
      <sheetName val="Qtys_Temporary_Passages_(Del)8"/>
      <sheetName val="_Qtys_Ser__Rooms_(Del_before)8"/>
      <sheetName val="2F_회의실견적(5_14_일대)4"/>
      <sheetName val="_HIT-&gt;HMC_견적(3900)4"/>
      <sheetName val="Appendix_B4"/>
      <sheetName val="BOQ_(2)2"/>
      <sheetName val="LABOUR_RATE2"/>
      <sheetName val="Material_Rate2"/>
      <sheetName val="Labor_abs-PW2"/>
      <sheetName val="Labor_abs-NMR2"/>
      <sheetName val="kppl_pl2"/>
      <sheetName val="Basic_Rates2"/>
      <sheetName val="Combined_Results_2"/>
      <sheetName val="Balance_Sheet1"/>
      <sheetName val="2_Plex2"/>
      <sheetName val="Sheet1_(2)2"/>
      <sheetName val="4_Plex2"/>
      <sheetName val="6_Plex_2"/>
      <sheetName val="Detailed_Summary2"/>
      <sheetName val="Sheet1_(3)2"/>
      <sheetName val="Sheet1_(4)2"/>
      <sheetName val="May_053"/>
      <sheetName val="April_053"/>
      <sheetName val="Aug_053"/>
      <sheetName val="July_053"/>
      <sheetName val="June_053"/>
      <sheetName val="Nov_053"/>
      <sheetName val="Oct_053"/>
      <sheetName val="Sep_053"/>
      <sheetName val="Div_07_Thermal_&amp;_Moisture2"/>
      <sheetName val="[SHOPLIST_xls][SHOPLIST_xls]/VW"/>
      <sheetName val="AOP_Summary-23"/>
      <sheetName val="Data_Validation2"/>
      <sheetName val="Div26_-_Elect2"/>
      <sheetName val="CHUNG_CU_CARRILON2"/>
      <sheetName val="[SHOPLIST_xls][SHOPLIST_xls]728"/>
      <sheetName val="B-3_2_EB1"/>
      <sheetName val="[SHOPLIST_xls]/VWVU))tÏØ0__60"/>
      <sheetName val="1_-_Main_Building2"/>
      <sheetName val="1_-_Summary2"/>
      <sheetName val="2_-_Landscaping_Works2"/>
      <sheetName val="2_-_Summary2"/>
      <sheetName val="4_-_Bldg_Infra2"/>
      <sheetName val="4_-_Summary2"/>
      <sheetName val="Trade_Summary1"/>
      <sheetName val="Summary_1"/>
      <sheetName val="B04-A_-_DIA_SUDEER1"/>
      <sheetName val="04D_-_Tanmyat1"/>
      <sheetName val="13-_B04-B_&amp;_C1"/>
      <sheetName val="_SITE_09_B04-B&amp;C-AFAQ1"/>
      <sheetName val="Tender_Docs1"/>
      <sheetName val="Miral_Emails1"/>
      <sheetName val="LOAs_(061619)1"/>
      <sheetName val="Contract_Conditions_(Tender)1"/>
      <sheetName val="Contract_Qualifications1"/>
      <sheetName val="YVPI_&amp;_GII1"/>
      <sheetName val="LOA_(live_sheet)1"/>
      <sheetName val="LOA_Log_(082419)1"/>
      <sheetName val="Key_Docs_Ref_1"/>
      <sheetName val="To_Mr__Boota_(072519)1"/>
      <sheetName val="Sheet_Index1"/>
      <sheetName val="Status_Summary2"/>
      <sheetName val="[SHOPLIST_xls]/VWVU))tÏØ0__62"/>
      <sheetName val="[SHOPLIST_xls]/VWVU))tÏØ0__63"/>
      <sheetName val="[SHOPLIST_xls]/VWVU))tÏØ0__72"/>
      <sheetName val="Sec__A-PQ2"/>
      <sheetName val="Preamble_B2"/>
      <sheetName val="Sec__C-Dayworks2"/>
      <sheetName val="d5_2"/>
      <sheetName val="CONSTRUCTION_COMPONENT1"/>
      <sheetName val="New_Rates1"/>
      <sheetName val="Labour_Rates1"/>
      <sheetName val="Status_1"/>
      <sheetName val="CLIENT_BUDGET1"/>
      <sheetName val="Reco-June_20191"/>
      <sheetName val="REMINING_PROGRESS1"/>
      <sheetName val="OS&amp;E__IT1"/>
      <sheetName val="PAID_AMOUNT1"/>
      <sheetName val="IPA_211"/>
      <sheetName val="Order_by_owner1"/>
      <sheetName val="PERLIM__Sammary1"/>
      <sheetName val="RECOVER_OF_DOUBLE_PAYMENT1"/>
      <sheetName val="rathath_al_matar1"/>
      <sheetName val="INTERNAL_LINE_1"/>
      <sheetName val="MINOVA_AL_DEYAR1"/>
      <sheetName val="BLUE_RHINE1"/>
      <sheetName val="NATIONAL_PAINT1"/>
      <sheetName val="FIRE_RATED1"/>
      <sheetName val="Dashboard_(1)2"/>
      <sheetName val="VO_Agreed_to_Unifier_Sum2"/>
      <sheetName val="VO_Not_yet_Agreed_to_Unifier2"/>
      <sheetName val="VO_Anticipated_to_Unifier2"/>
      <sheetName val="EW_to_Unifier2"/>
      <sheetName val="Prov_Sums2"/>
      <sheetName val="Other_Amounts2"/>
      <sheetName val="Asset_Allocation_(CR)2"/>
      <sheetName val="Project_Benchmarking2"/>
      <sheetName val="Estimate_for_approval1"/>
      <sheetName val="Drop_Down_Data"/>
      <sheetName val="Rules_"/>
      <sheetName val="Update_list"/>
      <sheetName val="Sinh_Nam_systems"/>
      <sheetName val="DIE_profile"/>
      <sheetName val="Import_tax"/>
      <sheetName val="TONG_HOP_VL-NC"/>
      <sheetName val="TONGKE3p_"/>
      <sheetName val="TH_VL,_NC,_DDHT_Thanhphuoc"/>
      <sheetName val="DON_GIA"/>
      <sheetName val="CHITIET_VL-NC"/>
      <sheetName val="TH_kinh_phi"/>
      <sheetName val="KLDT_DIEN"/>
      <sheetName val="Dinh_muc_CP_KTCB_khac"/>
      <sheetName val="_SHOPLIST_xls__SHOPLIST_xls_704"/>
      <sheetName val="_SHOPLIST_xls__SHOPLIST_xls_705"/>
      <sheetName val="quotation_"/>
      <sheetName val="Bill_5_-_Carpark"/>
      <sheetName val="BOQ_-_summary__3"/>
      <sheetName val="NKSC_thue"/>
      <sheetName val="05__Data_Cash_Flow"/>
      <sheetName val="MTO_REV_2(ARMOR)"/>
      <sheetName val="L3-WBS_Mapping"/>
      <sheetName val="BAFO_CCL_Submission"/>
      <sheetName val="Abs_PMRL"/>
      <sheetName val="[SHOPLIST_xls]/VWVU))tÏØ0__81"/>
      <sheetName val="[SHOPLIST_xls]/VWVU))tÏØ0__91"/>
      <sheetName val="[SHOPLIST_xls][SH1"/>
      <sheetName val="[SHOPLIST_xls]70_1"/>
      <sheetName val="Master_data"/>
      <sheetName val="P15_Cost_Implications"/>
      <sheetName val="P15_uPVC_ducts-Rate_Summary"/>
      <sheetName val="P13_uPVC_ducts"/>
      <sheetName val="P13_Mass_Concrete"/>
      <sheetName val="P13_Imported_Fill"/>
      <sheetName val="P14_uPVC_ducts"/>
      <sheetName val="P14_Mass_Concrete"/>
      <sheetName val="P14_Imported_Fill"/>
      <sheetName val="P14_Sand_bed_to_cable"/>
      <sheetName val="P15_uPVC_ducts"/>
      <sheetName val="[SHOPLIST_xls]70,/0s«i_x"/>
      <sheetName val="Basic_Rate"/>
      <sheetName val="MASTER_RATE_ANALYSIS"/>
      <sheetName val="_SHOPLIST_xls__SHOPLIST_xls_706"/>
      <sheetName val="___________2"/>
      <sheetName val="MAIN_SUMMARY"/>
      <sheetName val="[SHOPLIST_xls]/VWVU))tÏØ0__64"/>
      <sheetName val="[SHOPLIST_xls]/VWVU))tÏØ0__65"/>
      <sheetName val="B2-DV_No_02"/>
      <sheetName val="BOQ_1_92"/>
      <sheetName val="Other_Cost_Norms"/>
      <sheetName val="개시대사_(2)"/>
      <sheetName val="TB_ALJADA"/>
      <sheetName val="Plot_Area"/>
      <sheetName val="Closing_entries"/>
      <sheetName val="Executive_Summary"/>
      <sheetName val="Sales_Tracking_Report_(STR)"/>
      <sheetName val="Blocking_Tracking_Report_(BTR)"/>
      <sheetName val="Bill_No_1"/>
      <sheetName val="SITE_WORKS"/>
      <sheetName val="WOOD_WORK"/>
      <sheetName val="THERMAL_&amp;_MOISTURE_"/>
      <sheetName val="DOORS_&amp;_WINDOWS"/>
      <sheetName val="Additional_Items"/>
      <sheetName val="L_(4)"/>
      <sheetName val="Quotation_FM_administration"/>
      <sheetName val="Quotation_Visitor_and_Sec"/>
      <sheetName val="Service_Charge"/>
      <sheetName val="CABLES_"/>
      <sheetName val="Quotation_Offices_108,9,10,11)"/>
      <sheetName val="Quotation_modification"/>
      <sheetName val="DIV_01_General_Requirements"/>
      <sheetName val="Bill_(1)_Main_Building"/>
      <sheetName val="Bill_(2)_General_Site_&amp;_Parking"/>
      <sheetName val="wd_points"/>
      <sheetName val="Bill_(3)_Guest_House"/>
      <sheetName val="Bill_(4)_Family_Buildings"/>
      <sheetName val="Bill_(5)_Villa_Buildings"/>
      <sheetName val="Bill_(6)_Entrance_Building"/>
      <sheetName val="Bill_(7)_Masjid"/>
      <sheetName val="Bill_(8)_Auditorium"/>
      <sheetName val="Bill_(9)_Site_Prep__&amp;_Roadway"/>
      <sheetName val="Summary_Cost"/>
      <sheetName val="lighting_points"/>
      <sheetName val="ESTIMATE_(2)"/>
      <sheetName val="COM_Summary"/>
      <sheetName val="Geneí¬_i_0"/>
      <sheetName val="70,_0s«_iÆ"/>
      <sheetName val="_SHOPLIST_xls__VWVU_x0"/>
      <sheetName val="_SHOPLIST_xls_70,"/>
      <sheetName val="_SHOPLIST_xls__VW"/>
      <sheetName val="_SHOPLIST_xls__VWVU))tÏØ0__"/>
      <sheetName val="_SHOPLIST_xls__VWVU))tÏØ0__1"/>
      <sheetName val="_SHOPLIST_xls__SHOPLIST_xls__SH"/>
      <sheetName val="_SHOPLIST_xls__VWVU))tÏØ0__11"/>
      <sheetName val="_SHOPLIST_xls__VWVU))tÏØ0__2"/>
      <sheetName val="_SHOPLIST_xls__VWVU))tÏØ0__3"/>
      <sheetName val="_SHOPLIST_xls_70,_0s«_iÆø_í¬_i"/>
      <sheetName val="_SHOPLIST_xls_70_,_0_s«i_Æøí¬i_"/>
      <sheetName val="_SHOPLIST_xls__VWVU))tÏØ0__4"/>
      <sheetName val="Ref_Arch"/>
      <sheetName val="6_2_Floor_Finishes"/>
      <sheetName val="Data_"/>
      <sheetName val="Cumulative_Rail_"/>
      <sheetName val="[SHOPLIST_xls]/VWVU))tÏØ0__66"/>
      <sheetName val="Staff_OLD_"/>
      <sheetName val="d-7"/>
      <sheetName val="rate"/>
      <sheetName val="Bldg"/>
      <sheetName val="COST"/>
      <sheetName val="Sheet112"/>
      <sheetName val="Sheet116"/>
      <sheetName val="Sheet117"/>
      <sheetName val="Sheet118"/>
      <sheetName val="Sheet119"/>
      <sheetName val="Sheet120"/>
      <sheetName val="Sheet121"/>
      <sheetName val="Sheet122"/>
      <sheetName val="Sheet123"/>
      <sheetName val="Sheet124"/>
      <sheetName val="Sheet357"/>
      <sheetName val="Sheet358"/>
      <sheetName val="Sheet360"/>
      <sheetName val="Sheet362"/>
      <sheetName val="Sheet363"/>
      <sheetName val="Sheet364"/>
      <sheetName val="Sheet365"/>
      <sheetName val="[SHOPLIST.xls]70___0_s__i_____2"/>
      <sheetName val="[SHOPLIST.xls]_VW__VU_________2"/>
      <sheetName val="[SHOPLIST.xls]_VW__VU_________3"/>
      <sheetName val="/VWVU))tÏØ0__21"/>
      <sheetName val="Landscape No.1"/>
      <sheetName val="MEP No.3"/>
      <sheetName val="BULD.3"/>
      <sheetName val="BLOCK K"/>
      <sheetName val="예가표"/>
      <sheetName val="제출내역 (2)"/>
      <sheetName val="Reference"/>
      <sheetName val="MFG"/>
      <sheetName val="[SHOPLIST.xls]70___0_s__i_____3"/>
      <sheetName val="[SHOPLIST.xls]70_x005f_x0000___0_x0_2"/>
      <sheetName val="[SHOPLIST.xls]70___0_s__i_____4"/>
      <sheetName val="[SHOPLIST.xls][SHOPLIST_xls]7_2"/>
      <sheetName val="[SHOPLIST.xls][SHOPLIST_xls]7_3"/>
      <sheetName val="[SHOPLIST.xls][SHOPLIST_xls]7_4"/>
      <sheetName val="[SHOPLIST.xls][SHOPLIST_xls]7_5"/>
      <sheetName val="[SHOPLIST.xls][SHOPLIST_xls]7_6"/>
      <sheetName val="[SHOPLIST.xls][SHOPLIST_xls]7_7"/>
      <sheetName val="[SHOPLIST.xls][SHOPLIST_xls]7_8"/>
      <sheetName val="[SHOPLIST.xls][SHOPLIST_xls]__2"/>
      <sheetName val="[SHOPLIST.xls][SHOPLIST_xls]__3"/>
      <sheetName val="[SHOPLIST.xls][SHOPLIST_xls]__4"/>
      <sheetName val="[SHOPLIST.xls][SHOPLIST_xls]7_9"/>
      <sheetName val="[SHOPLIST.xls][SHOPLIST_xls]__5"/>
      <sheetName val="[SHOPLIST.xls][SHOPLIST_xls]__6"/>
      <sheetName val="[SHOPLIST.xls][SHOPLIST_xls]__7"/>
      <sheetName val="[SHOPLIST.xls][SHOPLIST_xls]__8"/>
      <sheetName val="[SHOPLIST.xls][SHOPLIST_xls]_10"/>
      <sheetName val="[SHOPLIST.xls][SHOPLIST_xls]_11"/>
      <sheetName val="[SHOPLIST.xls][SHOPLIST_xls]_12"/>
      <sheetName val="[SHOPLIST.xls][SHOPLIST_xls]__9"/>
      <sheetName val="[SHOPLIST.xls][SHOPLIST_xls]_13"/>
      <sheetName val="[SHOPLIST.xls][SHOPLIST_xls]_14"/>
      <sheetName val="[SHOPLIST.xls][SHOPLIST_xls]_15"/>
      <sheetName val="[SHOPLIST.xls][SHOPLIST_xls]_16"/>
      <sheetName val="[SHOPLIST.xls][SHOPLIST_xls]_17"/>
      <sheetName val="[SHOPLIST.xls][SHOPLIST_xls]_18"/>
      <sheetName val="[SHOPLIST.xls][SHOPLIST_xls]_19"/>
      <sheetName val="[SHOPLIST.xls][SHOPLIST_xls]_20"/>
      <sheetName val="[SHOPLIST.xls][SHOPLIST_xls]_21"/>
      <sheetName val="[SHOPLIST.xls][SHOPLIST_xls]_22"/>
      <sheetName val="[SHOPLIST.xls][SHOPLIST_xls]_23"/>
      <sheetName val="[SHOPLIST.xls][SHOPLIST_xls]_24"/>
      <sheetName val="[SHOPLIST.xls][SHOPLIST_xls]_25"/>
      <sheetName val="[SHOPLIST.xls][SHOPLIST_xls]_26"/>
      <sheetName val="[SHOPLIST.xls][SHOPLIST_xls]_27"/>
      <sheetName val="[SHOPLIST.xls][SHOPLIST_xls]_28"/>
      <sheetName val="[SHOPLIST.xls][SHOPLIST_xls]_29"/>
      <sheetName val="[SHOPLIST.xls][SHOPLIST_xls]_30"/>
      <sheetName val="[SHOPLIST.xls][SHOPLIST_xls]_31"/>
      <sheetName val="[SHOPLIST.xls][SHOPLIST_xls]_32"/>
      <sheetName val="[SHOPLIST.xls][SHOPLIST_xls]_33"/>
      <sheetName val="[SHOPLIST.xls][SHOPLIST_xls]_34"/>
      <sheetName val="[SHOPLIST.xls][SHOPLIST_xls]_35"/>
      <sheetName val="[SHOPLIST.xls][SHOPLIST_xls]_36"/>
      <sheetName val="[SHOPLIST.xls][SHOPLIST_xls]_37"/>
      <sheetName val="[SHOPLIST.xls][SHOPLIST_xls]_38"/>
      <sheetName val="[SHOPLIST.xls][SHOPLIST_xls]_39"/>
      <sheetName val="[SHOPLIST.xls][SHOPLIST_xls]_40"/>
      <sheetName val="[SHOPLIST.xls][SHOPLIST_xls]_41"/>
      <sheetName val="[SHOPLIST.xls][SHOPLIST_xls]_42"/>
      <sheetName val="[SHOPLIST.xls][SHOPLIST_xls]_43"/>
      <sheetName val="[SHOPLIST.xls][SHOPLIST_xls]_44"/>
      <sheetName val="[SHOPLIST.xls][SHOPLIST_xls]_45"/>
      <sheetName val="[SHOPLIST.xls][SHOPLIST_xls]_46"/>
      <sheetName val="[SHOPLIST.xls][SHOPLIST_xls]_47"/>
      <sheetName val="[SHOPLIST.xls][SHOPLIST_xls]_48"/>
      <sheetName val="[SHOPLIST.xls][SHOPLIST_xls]_49"/>
      <sheetName val="[SHOPLIST.xls][SHOPLIST_xls]_50"/>
      <sheetName val="[SHOPLIST.xls][SHOPLIST_xls]_51"/>
      <sheetName val="[SHOPLIST.xls][SHOPLIST_xls]_52"/>
      <sheetName val="[SHOPLIST.xls][SHOPLIST_xls]_53"/>
      <sheetName val="[SHOPLIST.xls][SHOPLIST_xls]_54"/>
      <sheetName val="[SHOPLIST.xls][SHOPLIST_xls]_55"/>
      <sheetName val="[SHOPLIST.xls][SHOPLIST_xls]_56"/>
      <sheetName val="[SHOPLIST.xls][SHOPLIST_xls]_57"/>
      <sheetName val="[SHOPLIST.xls][SHOPLIST_xls]_58"/>
      <sheetName val="[SHOPLIST.xls][SHOPLIST_xls]_59"/>
      <sheetName val="[SHOPLIST.xls][SHOPLIST_xls]_60"/>
      <sheetName val="[SHOPLIST.xls][SHOPLIST_xls]_61"/>
      <sheetName val="[SHOPLIST.xls][SHOPLIST_xls]_62"/>
      <sheetName val="[SHOPLIST.xls][SHOPLIST_xls]_63"/>
      <sheetName val="[SHOPLIST.xls][SHOPLIST_xls]_64"/>
      <sheetName val="[SHOPLIST.xls][SHOPLIST_xls]_65"/>
      <sheetName val="[SHOPLIST.xls][SHOPLIST_xls]_66"/>
      <sheetName val="[SHOPLIST.xls][SHOPLIST_xls]_67"/>
      <sheetName val="[SHOPLIST.xls][SHOPLIST_xls]_68"/>
      <sheetName val="[SHOPLIST.xls][SHOPLIST_xls]_69"/>
      <sheetName val="[SHOPLIST.xls][SHOPLIST_xls]_70"/>
      <sheetName val="[SHOPLIST.xls][SHOPLIST_xls]_71"/>
      <sheetName val="[SHOPLIST.xls][SHOPLIST_xls]_72"/>
      <sheetName val="[SHOPLIST.xls][SHOPLIST_xls]_73"/>
      <sheetName val="[SHOPLIST.xls][SHOPLIST_xls]_74"/>
      <sheetName val="[SHOPLIST.xls][SHOPLIST_xls]_75"/>
      <sheetName val="[SHOPLIST.xls][SHOPLIST_xls]_76"/>
      <sheetName val="[SHOPLIST.xls][SHOPLIST_xls]_77"/>
      <sheetName val="[SHOPLIST.xls][SHOPLIST_xls]_78"/>
      <sheetName val="[SHOPLIST.xls][SHOPLIST_xls]_79"/>
      <sheetName val="[SHOPLIST.xls][SHOPLIST_xls]_80"/>
      <sheetName val="[SHOPLIST.xls][SHOPLIST_xls]_81"/>
      <sheetName val="[SHOPLIST.xls][SHOPLIST_xls]_82"/>
      <sheetName val="[SHOPLIST.xls][SHOPLIST_xls]_83"/>
      <sheetName val="[SHOPLIST.xls][SHOPLIST_xls]_84"/>
      <sheetName val="[SHOPLIST.xls][SHOPLIST_xls]_85"/>
      <sheetName val="[SHOPLIST.xls][SHOPLIST_xls]_86"/>
      <sheetName val="[SHOPLIST.xls][SHOPLIST_xls]_87"/>
      <sheetName val="[SHOPLIST.xls][SHOPLIST_xls]_88"/>
      <sheetName val="[SHOPLIST.xls][SHOPLIST_xls]_89"/>
      <sheetName val="[SHOPLIST.xls][SHOPLIST_xls]_90"/>
      <sheetName val="[SHOPLIST.xls][SHOPLIST_xls]_91"/>
      <sheetName val="[SHOPLIST.xls][SHOPLIST_xls]_92"/>
      <sheetName val="[SHOPLIST.xls][SHOPLIST_xls]_93"/>
      <sheetName val="[SHOPLIST.xls][SHOPLIST_xls]_94"/>
      <sheetName val="[SHOPLIST.xls][SHOPLIST_xls]_95"/>
      <sheetName val="[SHOPLIST.xls][SHOPLIST_xls]_96"/>
      <sheetName val="[SHOPLIST.xls][SHOPLIST_xls]_97"/>
      <sheetName val="[SHOPLIST.xls][SHOPLIST_xls]_98"/>
      <sheetName val="[SHOPLIST.xls][SHOPLIST_xls]_99"/>
      <sheetName val="[SHOPLIST.xls]_SHOPLIST_xls_100"/>
      <sheetName val="[SHOPLIST.xls][SHOPLIST.xls]_16"/>
      <sheetName val="[SHOPLIST.xls][SHOPLIST.xls]_17"/>
      <sheetName val="[SHOPLIST.xls][SHOPLIST.xls]7_8"/>
      <sheetName val="[SHOPLIST.xls]/VWVU))"/>
      <sheetName val="[SHOPLIST.xls]70_x005f_x005f_x005f_x0000__2"/>
      <sheetName val="[SHOPLIST.xls]_SHOPLIST_xls_101"/>
      <sheetName val="[SHOPLIST.xls]_SHOPLIST_xls_102"/>
      <sheetName val="[SHOPLIST.xls]_SHOPLIST_xls_103"/>
      <sheetName val="Portfolio_List"/>
      <sheetName val="[SHOPLIST_xls][SHOPLIST_xls]/V1"/>
      <sheetName val="[SHOPLIST_xls]70,/0s«iÆøí¬1"/>
      <sheetName val="Spacing of Delineators"/>
      <sheetName val="P-Ins &amp; Bonds"/>
      <sheetName val="Surbhi"/>
      <sheetName val="70,/0s«iÆøí¬i6"/>
      <sheetName val="/VW1"/>
      <sheetName val="70,/0s«iÆøí¬i7"/>
      <sheetName val="/VW2"/>
      <sheetName val="/VWVU))tÏØ0__31"/>
      <sheetName val="70,/0s«_iÆø_í¬_i1"/>
      <sheetName val="70?,/0?s«i?Æøí¬i1"/>
      <sheetName val="/VWVU))tÏØ0__22"/>
      <sheetName val="/VWVU))tÏØ0__32"/>
      <sheetName val="70,/0s«_iÆø_í¬_i2"/>
      <sheetName val="70?,/0?s«i?Æøí¬i2"/>
      <sheetName val="704"/>
      <sheetName val="[S1"/>
      <sheetName val="705"/>
      <sheetName val="706"/>
      <sheetName val="[S2"/>
      <sheetName val="[SHOPLIST_xls]710"/>
      <sheetName val="70,/0s«iÆøí¬i8"/>
      <sheetName val="/VW3"/>
      <sheetName val="[SHOPLIST_xls]711"/>
      <sheetName val="[SHOPLIST_xls][S3"/>
      <sheetName val="70,3"/>
      <sheetName val="/VWVU))tÏØ0__23"/>
      <sheetName val="/VWVU))tÏØ0__33"/>
      <sheetName val="70,/0s«_iÆø_í¬_i3"/>
      <sheetName val="70?,/0?s«i?Æøí¬i3"/>
      <sheetName val="[SHOPLIST_xls]720"/>
      <sheetName val="70,/0s«iÆøí¬i13"/>
      <sheetName val="/VW8"/>
      <sheetName val="/VWVU))tÏØ0__40"/>
      <sheetName val="/VWVU))tÏØ0__41"/>
      <sheetName val="[SHOPLIST_xls]721"/>
      <sheetName val="[SHOPLIST_xls][S8"/>
      <sheetName val="708"/>
      <sheetName val="70,8"/>
      <sheetName val="/VWVU))tÏØ0__42"/>
      <sheetName val="/VWVU))tÏØ0__43"/>
      <sheetName val="/VWVU))tÏØ0__44"/>
      <sheetName val="70,/0s«_iÆø_í¬_i8"/>
      <sheetName val="70?,/0?s«i?Æøí¬i8"/>
      <sheetName val="70,/0s«iÆøí¬i10"/>
      <sheetName val="[SHOPLIST_xls]714"/>
      <sheetName val="/VW5"/>
      <sheetName val="[SHOPLIST_xls]715"/>
      <sheetName val="[SHOPLIST_xls][S5"/>
      <sheetName val="70,5"/>
      <sheetName val="/VWVU))tÏØ0__25"/>
      <sheetName val="/VWVU))tÏØ0__35"/>
      <sheetName val="70,/0s«_iÆø_í¬_i5"/>
      <sheetName val="70?,/0?s«i?Æøí¬i5"/>
      <sheetName val="70,/0s«iÆøí¬i9"/>
      <sheetName val="[SHOPLIST_xls]712"/>
      <sheetName val="/VW4"/>
      <sheetName val="[SHOPLIST_xls]713"/>
      <sheetName val="[SHOPLIST_xls][S4"/>
      <sheetName val="70,4"/>
      <sheetName val="/VWVU))tÏØ0__24"/>
      <sheetName val="/VWVU))tÏØ0__34"/>
      <sheetName val="70,/0s«_iÆø_í¬_i4"/>
      <sheetName val="70?,/0?s«i?Æøí¬i4"/>
      <sheetName val="70,/0s«iÆøí¬i12"/>
      <sheetName val="[SHOPLIST_xls]718"/>
      <sheetName val="/VW7"/>
      <sheetName val="/VWVU))tÏØ0__29"/>
      <sheetName val="/VWVU))tÏØ0__30"/>
      <sheetName val="[SHOPLIST_xls]719"/>
      <sheetName val="[SHOPLIST_xls][S7"/>
      <sheetName val="707"/>
      <sheetName val="70,7"/>
      <sheetName val="/VWVU))tÏØ0__37"/>
      <sheetName val="/VWVU))tÏØ0__38"/>
      <sheetName val="/VWVU))tÏØ0__39"/>
      <sheetName val="70,/0s«_iÆø_í¬_i7"/>
      <sheetName val="70?,/0?s«i?Æøí¬i7"/>
      <sheetName val="70,/0s«iÆøí¬i11"/>
      <sheetName val="[SHOPLIST_xls]716"/>
      <sheetName val="/VW6"/>
      <sheetName val="/VWVU))tÏØ0__26"/>
      <sheetName val="[SHOPLIST_xls]717"/>
      <sheetName val="[SHOPLIST_xls][S6"/>
      <sheetName val="70,6"/>
      <sheetName val="/VWVU))tÏØ0__27"/>
      <sheetName val="/VWVU))tÏØ0__28"/>
      <sheetName val="/VWVU))tÏØ0__36"/>
      <sheetName val="70,/0s«_iÆø_í¬_i6"/>
      <sheetName val="70?,/0?s«i?Æøí¬i6"/>
      <sheetName val="[SHOPLIST_xls]722"/>
      <sheetName val="70,/0s«iÆøí¬i14"/>
      <sheetName val="/VW9"/>
      <sheetName val="/VWVU))tÏØ0__45"/>
      <sheetName val="/VWVU))tÏØ0__46"/>
      <sheetName val="[SHOPLIST_xls]723"/>
      <sheetName val="[SHOPLIST_xls][S9"/>
      <sheetName val="709"/>
      <sheetName val="70,9"/>
      <sheetName val="/VWVU))tÏØ0__47"/>
      <sheetName val="/VWVU))tÏØ0__48"/>
      <sheetName val="/VWVU))tÏØ0__49"/>
      <sheetName val="70,/0s«_iÆø_í¬_i9"/>
      <sheetName val="70?,/0?s«i?Æøí¬i9"/>
      <sheetName val="[SHOPLIST_xls]724"/>
      <sheetName val="70,/0s«iÆøí¬i15"/>
      <sheetName val="/VW10"/>
      <sheetName val="/VWVU))tÏØ0__50"/>
      <sheetName val="/VWVU))tÏØ0__51"/>
      <sheetName val="[SHOPLIST_xls]725"/>
      <sheetName val="[SHOPLIST_xls][10"/>
      <sheetName val="7010"/>
      <sheetName val="70,10"/>
      <sheetName val="/VWVU))tÏØ0__52"/>
      <sheetName val="/VWVU))tÏØ0__53"/>
      <sheetName val="/VWVU))tÏØ0__54"/>
      <sheetName val="70,/0s«_iÆø_í¬_10"/>
      <sheetName val="70?,/0?s«i?Æøí¬10"/>
      <sheetName val="/VW"/>
      <sheetName val="MI"/>
      <sheetName val="5"/>
      <sheetName val="GFA_HQ_Building32"/>
      <sheetName val="GFA_Conference31"/>
      <sheetName val="BQ_External31"/>
      <sheetName val="Projet,_methodes_&amp;_couts29"/>
      <sheetName val="Risques_majeurs_&amp;_Frais_Ind_29"/>
      <sheetName val="Penthouse_Apartment30"/>
      <sheetName val="LABOUR_HISTOGRAM31"/>
      <sheetName val="StattCo_yCharges30"/>
      <sheetName val="Chiet_tinh_dz2230"/>
      <sheetName val="Chiet_tinh_dz3530"/>
      <sheetName val="Raw_Data30"/>
      <sheetName val="CT_Thang_Mo30"/>
      <sheetName val="@risk_rents_and_incentives30"/>
      <sheetName val="Car_park_lease30"/>
      <sheetName val="Net_rent_analysis30"/>
      <sheetName val="Poz-1_30"/>
      <sheetName val="Lab_Cum_Hist30"/>
      <sheetName val="Graph_Data_(DO_NOT_PRINT)30"/>
      <sheetName val="budget_summary_(2)29"/>
      <sheetName val="Budget_Analysis_Summary29"/>
      <sheetName val="Bill_No__230"/>
      <sheetName val="LEVEL_SHEET30"/>
      <sheetName val="SPT_vs_PHI30"/>
      <sheetName val="CT__PL29"/>
      <sheetName val="FOL_-_Bar30"/>
      <sheetName val="Customize_Your_Invoice30"/>
      <sheetName val="HVAC_BoQ30"/>
      <sheetName val="Tender_Summary30"/>
      <sheetName val="Insurance_Ext30"/>
      <sheetName val="Top_sheet29"/>
      <sheetName val="intr_stool_brkup29"/>
      <sheetName val="PROJECT_BRIEF27"/>
      <sheetName val="Body_Sheet29"/>
      <sheetName val="1_0_Executive_Summary29"/>
      <sheetName val="2_Div_14_27"/>
      <sheetName val="Bill_228"/>
      <sheetName val="Ap_A27"/>
      <sheetName val="Bill_127"/>
      <sheetName val="Bill_327"/>
      <sheetName val="Bill_427"/>
      <sheetName val="Bill_527"/>
      <sheetName val="Bill_627"/>
      <sheetName val="Bill_727"/>
      <sheetName val="SHOPLIST_xls26"/>
      <sheetName val="C_(3)27"/>
      <sheetName val="Invoice_Summary26"/>
      <sheetName val="beam-reinft-IIInd_floor26"/>
      <sheetName val="Dubai_golf26"/>
      <sheetName val="POWER_ASSUMPTIONS26"/>
      <sheetName val="beam-reinft-machine_rm26"/>
      <sheetName val="Civil_Boq25"/>
      <sheetName val="WITHOUT_C&amp;I_PROFIT_(3)25"/>
      <sheetName val="Activity_List25"/>
      <sheetName val="Softscape_Buildup25"/>
      <sheetName val="Mat'l_Rate25"/>
      <sheetName val="HIRED_LABOUR_CODE23"/>
      <sheetName val="PA-_Consutant_23"/>
      <sheetName val="foot-slab_reinft23"/>
      <sheetName val="DETAILED__BOQ23"/>
      <sheetName val="M-Book_for_Conc23"/>
      <sheetName val="M-Book_for_FW23"/>
      <sheetName val="BILL_COV23"/>
      <sheetName val="Ra__stair23"/>
      <sheetName val="VALVE_CHAMBERS22"/>
      <sheetName val="Fire_Hydrants22"/>
      <sheetName val="B_GATE_VALVE22"/>
      <sheetName val="Sub_G1_Fire22"/>
      <sheetName val="Sub_G12_Fire22"/>
      <sheetName val="Day_work22"/>
      <sheetName val="Materials_Cost(PCC)22"/>
      <sheetName val="India_F&amp;S_Template22"/>
      <sheetName val="IO_LIST22"/>
      <sheetName val="Material_22"/>
      <sheetName val="Quote_Sheet22"/>
      <sheetName val="Eq__Mobilization21"/>
      <sheetName val="Working_for_RCC21"/>
      <sheetName val="B185-B-9_121"/>
      <sheetName val="B185-B-9_221"/>
      <sheetName val="BOQ_Direct_selling_cost22"/>
      <sheetName val="CHART_OF_ACCOUNTS21"/>
      <sheetName val="E-Bill_No_6_A-O21"/>
      <sheetName val="B09_121"/>
      <sheetName val="bill_nb2-Plumbing_&amp;_Drainag20"/>
      <sheetName val="Pl_&amp;_Dr_B20"/>
      <sheetName val="Pl_&amp;_Dr_G20"/>
      <sheetName val="Pl_&amp;_Dr_M20"/>
      <sheetName val="Pl_&amp;_Dr_120"/>
      <sheetName val="Pl_&amp;_Dr_220"/>
      <sheetName val="Pl_&amp;_Dr_320"/>
      <sheetName val="Pl_&amp;_Dr_420"/>
      <sheetName val="Pl_&amp;_Dr_520"/>
      <sheetName val="Pl_&amp;_Dr_620"/>
      <sheetName val="Pl_&amp;_Dr_720"/>
      <sheetName val="Pl_&amp;_Dr_820"/>
      <sheetName val="Pl_&amp;_Dr_R20"/>
      <sheetName val="FF_B20"/>
      <sheetName val="FF_G20"/>
      <sheetName val="FF_M20"/>
      <sheetName val="FF_120"/>
      <sheetName val="FF_2_20"/>
      <sheetName val="FF_320"/>
      <sheetName val="FF_420"/>
      <sheetName val="FF_520"/>
      <sheetName val="FF_6_20"/>
      <sheetName val="FF_720"/>
      <sheetName val="FF_820"/>
      <sheetName val="FF_R20"/>
      <sheetName val="bill_nb3-FF20"/>
      <sheetName val="HVAC_B20"/>
      <sheetName val="HVAC_G20"/>
      <sheetName val="HVAC_M20"/>
      <sheetName val="HVAC_120"/>
      <sheetName val="HVAC_220"/>
      <sheetName val="HVAC_320"/>
      <sheetName val="HVAC_420"/>
      <sheetName val="HVAC_520"/>
      <sheetName val="HVAC_620"/>
      <sheetName val="HVAC_720"/>
      <sheetName val="HVAC_820"/>
      <sheetName val="HVAC_R20"/>
      <sheetName val="bill_nb4-HVAC20"/>
      <sheetName val="SC_B20"/>
      <sheetName val="SC_G20"/>
      <sheetName val="SC_M20"/>
      <sheetName val="SC_120"/>
      <sheetName val="SC_220"/>
      <sheetName val="SC_320"/>
      <sheetName val="SC_420"/>
      <sheetName val="SC_520"/>
      <sheetName val="SC_620"/>
      <sheetName val="SC_720"/>
      <sheetName val="SC_820"/>
      <sheetName val="SC_R20"/>
      <sheetName val="AV_B20"/>
      <sheetName val="AV_G20"/>
      <sheetName val="AV_M20"/>
      <sheetName val="AV_120"/>
      <sheetName val="AV_220"/>
      <sheetName val="AV_320"/>
      <sheetName val="AV_420"/>
      <sheetName val="AV_520"/>
      <sheetName val="AV_620"/>
      <sheetName val="AV_720"/>
      <sheetName val="AV_820"/>
      <sheetName val="EL_B20"/>
      <sheetName val="EL_M20"/>
      <sheetName val="EL_120"/>
      <sheetName val="EL_220"/>
      <sheetName val="EL_320"/>
      <sheetName val="EL_420"/>
      <sheetName val="EL_520"/>
      <sheetName val="EL_620"/>
      <sheetName val="EL_720"/>
      <sheetName val="EL_820"/>
      <sheetName val="EL_R20"/>
      <sheetName val="EL_TR20"/>
      <sheetName val="8-_EL20"/>
      <sheetName val="FA_B20"/>
      <sheetName val="FA_G20"/>
      <sheetName val="FA_M20"/>
      <sheetName val="FA_120"/>
      <sheetName val="FA_220"/>
      <sheetName val="FA_320"/>
      <sheetName val="FA_420"/>
      <sheetName val="FA_520"/>
      <sheetName val="FA_620"/>
      <sheetName val="FA_720"/>
      <sheetName val="FA_820"/>
      <sheetName val="FA_R20"/>
      <sheetName val="9-_FA20"/>
      <sheetName val="Div__0221"/>
      <sheetName val="Div__0321"/>
      <sheetName val="Div__0421"/>
      <sheetName val="Div__0521"/>
      <sheetName val="Div__0621"/>
      <sheetName val="Div__0721"/>
      <sheetName val="Div__0821"/>
      <sheetName val="Div__0921"/>
      <sheetName val="Div__1021"/>
      <sheetName val="Div__1121"/>
      <sheetName val="Div__1221"/>
      <sheetName val="Div_1321"/>
      <sheetName val="EXTERNAL_WORKS21"/>
      <sheetName val="PRODUCTIVITY_RATE21"/>
      <sheetName val="U_R_A_-_MASONRY21"/>
      <sheetName val="U_R_A_-_PLASTERING21"/>
      <sheetName val="U_R_A_-_TILING21"/>
      <sheetName val="U_R_A_-_GRANITE21"/>
      <sheetName val="V_C_2_-_EARTHWORK21"/>
      <sheetName val="V_C_9_-_CERAMIC21"/>
      <sheetName val="V_C_9_-_FINISHES21"/>
      <sheetName val="PMWeb_data21"/>
      <sheetName val="w't_table20"/>
      <sheetName val="2_2)Revised_Cash_Flow20"/>
      <sheetName val="Elemental_Buildup20"/>
      <sheetName val="PointNo_520"/>
      <sheetName val="SS_MH21"/>
      <sheetName val="Chiet_t20"/>
      <sheetName val="Staffing_and_Rates_IA20"/>
      <sheetName val="Index_List20"/>
      <sheetName val="Type_List20"/>
      <sheetName val="File_Types20"/>
      <sheetName val="입찰내역_발주처_양식20"/>
      <sheetName val="Material_List_20"/>
      <sheetName val="PRECAST_lightconc-II22"/>
      <sheetName val="Item-_Compact18"/>
      <sheetName val="final_abstract22"/>
      <sheetName val="E_&amp;_R18"/>
      <sheetName val="B6_2_19"/>
      <sheetName val="LIST_DO_NOT_REMOVE19"/>
      <sheetName val="Division_249"/>
      <sheetName val="Division_420"/>
      <sheetName val="Division_520"/>
      <sheetName val="Division_620"/>
      <sheetName val="Division_720"/>
      <sheetName val="Division_820"/>
      <sheetName val="Division_920"/>
      <sheetName val="Division_1020"/>
      <sheetName val="Division_1220"/>
      <sheetName val="Division_1420"/>
      <sheetName val="Division_2123"/>
      <sheetName val="Division_2221"/>
      <sheetName val="Division_2320"/>
      <sheetName val="Division_2620"/>
      <sheetName val="Division_2720"/>
      <sheetName val="Division_2820"/>
      <sheetName val="Division_3120"/>
      <sheetName val="Division_3220"/>
      <sheetName val="Division_3320"/>
      <sheetName val="Summary_of_Work18"/>
      <sheetName val="Staff_Acco_18"/>
      <sheetName val="TBAL9697_-group_wise__sdpl18"/>
      <sheetName val="Employee_List18"/>
      <sheetName val="Project_Cost_Breakdown18"/>
      <sheetName val="Рабочий_лист17"/>
      <sheetName val="Rate_summary17"/>
      <sheetName val="Annex_1_Sect_3a18"/>
      <sheetName val="Annex_1_Sect_3a_118"/>
      <sheetName val="Annex_1_Sect_3b18"/>
      <sheetName val="Annex_1_Sect_3c18"/>
      <sheetName val="HOURLY_RATES18"/>
      <sheetName val="RAB_AR&amp;STR17"/>
      <sheetName val="SITE_WORK17"/>
      <sheetName val="Back_up17"/>
      <sheetName val="PT_141-_Site_A_Landscape17"/>
      <sheetName val="INDIGINEOUS_ITEMS_17"/>
      <sheetName val="Duct_Accesories17"/>
      <sheetName val="????_???_??17"/>
      <sheetName val="d-safe_DELUXE17"/>
      <sheetName val="Common_Variables17"/>
      <sheetName val="train_cash17"/>
      <sheetName val="accom_cash17"/>
      <sheetName val="Mall_waterproofing17"/>
      <sheetName val="MSCP_waterproofing17"/>
      <sheetName val="[SHOPLIST_xls]70,/0s«iÆøí¬i17"/>
      <sheetName val="Labour_&amp;_Plant17"/>
      <sheetName val="GPL_Revenu_Update17"/>
      <sheetName val="DO_NOT_TOUCH17"/>
      <sheetName val="Work_Type17"/>
      <sheetName val="[SHOPLIST_xls][SHOPLIST_xls]729"/>
      <sheetName val="Ave_wtd_rates17"/>
      <sheetName val="Debits_as_on_12_04_0817"/>
      <sheetName val="STAFFSCHED_17"/>
      <sheetName val="TRIAL_BALANCE17"/>
      <sheetName val="Geneí¬_i16"/>
      <sheetName val="PROJECT_BRIEF(EX_NEW)17"/>
      <sheetName val="Cashflow_projection12"/>
      <sheetName val="PPA_Summary13"/>
      <sheetName val="Risk_Breakdown_Structure16"/>
      <sheetName val="AREA_OF_APPLICATION16"/>
      <sheetName val="steel_total16"/>
      <sheetName val="ELE_BOQ16"/>
      <sheetName val="Area_Breakdown_PER_LEVEL_LINK12"/>
      <sheetName val="CF_Input12"/>
      <sheetName val="DATA_INPUT12"/>
      <sheetName val="Vordruck-Nr__7_1_3_D12"/>
      <sheetName val="M&amp;A_D12"/>
      <sheetName val="M&amp;A_E12"/>
      <sheetName val="M&amp;A_G12"/>
      <sheetName val="Floor_Box_14"/>
      <sheetName val="[SHOPLIST_xls]7012"/>
      <sheetName val="[SHOPLIST_xls]70,12"/>
      <sheetName val="Base_BM-rebar12"/>
      <sheetName val="Z-_GENERAL_PRICE_SUMMARY13"/>
      <sheetName val="Equipment_Rates12"/>
      <sheetName val="[SHOPLIST_xls][SHOPLIST_xls]730"/>
      <sheetName val="E_H_-_H__W_P_12"/>
      <sheetName val="E__H__Treatment_for_pile_cap12"/>
      <sheetName val="%_prog_figs_-u5_and_total13"/>
      <sheetName val="_VWVU))tÏØ0__14"/>
      <sheetName val="Service_Type10"/>
      <sheetName val="Contract_Division10"/>
      <sheetName val="SubContract_Type10"/>
      <sheetName val="_SHOPLIST_xls_709"/>
      <sheetName val="_SHOPLIST_xls_70,_0s«iÆøí¬i9"/>
      <sheetName val="Resumo_Empreitadas13"/>
      <sheetName val="Data_Sheet12"/>
      <sheetName val="tender_allowances12"/>
      <sheetName val="_Summary_BKG_03412"/>
      <sheetName val="BILL_3R12"/>
      <sheetName val="1_2_Staff_Schedule13"/>
      <sheetName val="[SHOPLIST_xls]/VW12"/>
      <sheetName val="BLOCK-A_(MEA_SHEET)12"/>
      <sheetName val="[SHOPLIST_xls][SHOPLIST_xls][12"/>
      <sheetName val="Materials_12"/>
      <sheetName val="Attach_4-189"/>
      <sheetName val="Labour_Costs12"/>
      <sheetName val="Ewaan_Show_Kitchen_(2)9"/>
      <sheetName val="Cash_Flow_Working9"/>
      <sheetName val="MN_T_B_9"/>
      <sheetName val="Mix_Design13"/>
      <sheetName val="Form_612"/>
      <sheetName val="Risk_Register12"/>
      <sheetName val="Revised_Front_Page12"/>
      <sheetName val="Diff_Run01&amp;Run0212"/>
      <sheetName val="CCS_Summary12"/>
      <sheetName val="1_Carillion_Staff12"/>
      <sheetName val="_2_Staff_&amp;_Gen_labour12"/>
      <sheetName val="3_Offices12"/>
      <sheetName val="4_TempServ12"/>
      <sheetName val="__5_Temp_Wks12"/>
      <sheetName val="_6_Addn_Plant12"/>
      <sheetName val="_7__Transport12"/>
      <sheetName val="_8_Testing12"/>
      <sheetName val="9__Miscellaneous12"/>
      <sheetName val="10__Design12"/>
      <sheetName val="_11_Insurances12"/>
      <sheetName val="_12_Client_Req_12"/>
      <sheetName val="Risk_List12"/>
      <sheetName val="Track_of_Changes12"/>
      <sheetName val="Bill_8_Doors_&amp;_Windows12"/>
      <sheetName val="Bill_9_Finishes_12"/>
      <sheetName val="Bill_10_Specialities12"/>
      <sheetName val="Bill_1012"/>
      <sheetName val="Cost_Heading9"/>
      <sheetName val="2F_회의실견적(5_14_일대)5"/>
      <sheetName val="_HIT-&gt;HMC_견적(3900)5"/>
      <sheetName val="Appendix_B5"/>
      <sheetName val="PRICE_INFO9"/>
      <sheetName val="RC_SUMMARY9"/>
      <sheetName val="LABOUR_PRODUCTIVITY-TAV9"/>
      <sheetName val="MATERIAL_PRICES9"/>
      <sheetName val="P-100_MRF_DB_R19"/>
      <sheetName val="Site_Dev_BOQ12"/>
      <sheetName val="D_&amp;_W_sizes9"/>
      <sheetName val="SOPMA_DD9"/>
      <sheetName val="Finansal_tamamlanma_Eğrisi3"/>
      <sheetName val="BOQ_(2)3"/>
      <sheetName val="LABOUR_RATE3"/>
      <sheetName val="Material_Rate3"/>
      <sheetName val="Labor_abs-PW3"/>
      <sheetName val="Labor_abs-NMR3"/>
      <sheetName val="kppl_pl3"/>
      <sheetName val="Basic_Rates3"/>
      <sheetName val="Combined_Results_3"/>
      <sheetName val="Labour_Rate_9"/>
      <sheetName val="[SHOPLIST_xls]/VWVU))tÏØ0__67"/>
      <sheetName val="[SHOPLIST_xls]70,/0s«_iÆø_í¬_12"/>
      <sheetName val="[SHOPLIST_xls]70?,/0?s«i?Æøí¬12"/>
      <sheetName val="Data_I_(2)9"/>
      <sheetName val="rEFERENCES_9"/>
      <sheetName val="Qtys_ZamZam_(Del__before)9"/>
      <sheetName val="Qtys_Relocation_(Del_before)9"/>
      <sheetName val="_Qtys_Sub_&amp;_Tents_(Del__before9"/>
      <sheetName val="Qtys__Signages_(Del__before)9"/>
      <sheetName val="Qtys_Temporary_Passages_(Del)9"/>
      <sheetName val="_Qtys_Ser__Rooms_(Del_before)9"/>
      <sheetName val="Div_07_Thermal_&amp;_Moisture3"/>
      <sheetName val="Data_Validation3"/>
      <sheetName val="Div26_-_Elect3"/>
      <sheetName val="CHUNG_CU_CARRILON3"/>
      <sheetName val="precast_RC_element3"/>
      <sheetName val="pile_Fabrication3"/>
      <sheetName val="New_Bld3"/>
      <sheetName val="[SHOPLIST_xls]/VWVU))tÏØ0__68"/>
      <sheetName val="Dash_board12"/>
      <sheetName val="HB_CEC_schd_4_23"/>
      <sheetName val="HB_CEC_schd_4_33"/>
      <sheetName val="HB_CEC_schd_5_23"/>
      <sheetName val="HB_CEC_schd_6_23"/>
      <sheetName val="HB_CEC_schd_7_23"/>
      <sheetName val="HB_CEC_schd_9_23"/>
      <sheetName val="Doha_Farm3"/>
      <sheetName val="Dropdown_List3"/>
      <sheetName val="CIF_COST_ITEM1"/>
      <sheetName val="Rates_for_public_areas1"/>
      <sheetName val="[SHOPLIST_xls][SHOPLIST_xls]731"/>
      <sheetName val="Recon_Template1"/>
      <sheetName val="[SHOPLIST_xls]/VWVU))tÏØ0__69"/>
      <sheetName val="[SHOPLIST_xls]/VWVU))tÏØ0__70"/>
      <sheetName val="Drop_Down_Data1"/>
      <sheetName val="Rules_1"/>
      <sheetName val="Update_list1"/>
      <sheetName val="Sinh_Nam_systems1"/>
      <sheetName val="DIE_profile1"/>
      <sheetName val="Import_tax1"/>
      <sheetName val="TONG_HOP_VL-NC1"/>
      <sheetName val="TONGKE3p_1"/>
      <sheetName val="TH_VL,_NC,_DDHT_Thanhphuoc1"/>
      <sheetName val="DON_GIA1"/>
      <sheetName val="CHITIET_VL-NC1"/>
      <sheetName val="TH_kinh_phi1"/>
      <sheetName val="KLDT_DIEN1"/>
      <sheetName val="Dinh_muc_CP_KTCB_khac1"/>
      <sheetName val="quotation_1"/>
      <sheetName val="Bill_5_-_Carpark1"/>
      <sheetName val="BOQ_-_summary__31"/>
      <sheetName val="NKSC_thue1"/>
      <sheetName val="05__Data_Cash_Flow1"/>
      <sheetName val="MTO_REV_2(ARMOR)1"/>
      <sheetName val="L3-WBS_Mapping1"/>
      <sheetName val="BAFO_CCL_Submission1"/>
      <sheetName val="Core_Data1"/>
      <sheetName val="[SHOPLIST_xls]/VWVU))tÏØ0__82"/>
      <sheetName val="[SHOPLIST_xls]/VWVU))tÏØ0__92"/>
      <sheetName val="P1926-H2B_Pkg_2A&amp;2B1"/>
      <sheetName val="P1940-H2B_Pkg_1_Guestrooms1"/>
      <sheetName val="BOQ_1_921"/>
      <sheetName val="Abs_PMRL1"/>
      <sheetName val="[SHOPLIST_xls]/VWVU))tÏØ0__73"/>
      <sheetName val="[SHOPLIST_xls]/VWVU))tÏØ0__74"/>
      <sheetName val="[SHOPLIST_xls]/VWVU))tÏØ0__75"/>
      <sheetName val="Appendix-A_-GRAND_SUMMARY"/>
      <sheetName val="D9_(New_Rate)"/>
      <sheetName val="Grand_Summary_"/>
      <sheetName val="Bill_No_01_-_GI_"/>
      <sheetName val="combined_"/>
      <sheetName val="summary-Optional_"/>
      <sheetName val="B14_02_"/>
      <sheetName val="Prov_Sum_"/>
      <sheetName val="Joseph_Record"/>
      <sheetName val="Cover_Page"/>
      <sheetName val="Approved_INR_Claimed_Log_(2)"/>
      <sheetName val="INR_Data"/>
      <sheetName val="Dec_OCR"/>
      <sheetName val="OCR_(APR"/>
      <sheetName val="Survey_"/>
      <sheetName val="INR_Summary_Sheet"/>
      <sheetName val="ITR_Form_(Rev0)"/>
      <sheetName val="ITR_Form_(SS)"/>
      <sheetName val="ITR_Form_(Rev1)"/>
      <sheetName val="Method_Statements"/>
      <sheetName val="Initial_Data"/>
      <sheetName val="Package_Status"/>
      <sheetName val="C-1"/>
      <sheetName val="PC "/>
      <sheetName val="Val"/>
      <sheetName val="App - A "/>
      <sheetName val="App- B "/>
      <sheetName val="App - C "/>
      <sheetName val="App - D "/>
      <sheetName val="App - E "/>
      <sheetName val="App - F"/>
      <sheetName val="App - G "/>
      <sheetName val="App - H"/>
      <sheetName val="2"/>
      <sheetName val="7"/>
      <sheetName val="8"/>
      <sheetName val="9"/>
      <sheetName val="10"/>
      <sheetName val="13"/>
      <sheetName val="14"/>
      <sheetName val="15"/>
      <sheetName val="16"/>
      <sheetName val="17"/>
      <sheetName val="18"/>
      <sheetName val="C-2"/>
      <sheetName val="Concrete Breakdown"/>
      <sheetName val="Masonry Breakdown"/>
      <sheetName val="6"/>
      <sheetName val="Comp_equip1"/>
      <sheetName val="Contractor_Application1"/>
      <sheetName val="08_MEP_Summary1"/>
      <sheetName val="Addnl_works1"/>
      <sheetName val="B3__Material_on_Site-Detail1"/>
      <sheetName val="[SHOPLIST_xls]70_x005f_x0000_,/0_x000"/>
      <sheetName val="SI_22"/>
      <sheetName val="TO_List"/>
      <sheetName val="CCTV_DATA"/>
      <sheetName val="_boaboard_(1)"/>
      <sheetName val="Gene��i0_"/>
      <sheetName val="70,/0s�i����i"/>
      <sheetName val="Top_shԀ"/>
      <sheetName val="_Estimate__"/>
      <sheetName val="Equip_"/>
      <sheetName val="Div_Summary"/>
      <sheetName val="Detail_Page"/>
      <sheetName val="BREAKDOWN"/>
      <sheetName val="Top_s灨ὔ밀ὔ턀"/>
      <sheetName val="BQMPALOC"/>
      <sheetName val="COLUMNS"/>
      <sheetName val="VESSELS "/>
      <sheetName val="XL4Test5"/>
      <sheetName val="P-Ins_&amp;_Bonds"/>
      <sheetName val="BFS"/>
      <sheetName val="[SHOPLIST.xls][SHOPLIST.xls]7_9"/>
      <sheetName val="[SHOPLIST.xls][SHOPLIST.xls]_18"/>
      <sheetName val="[SHOPLIST.xls][SHOPLIST.xls]_19"/>
      <sheetName val="[SHOPLIST.xls][SHOPLIST.xls]_20"/>
      <sheetName val="[SHOPLIST.xls][SHOPLIST.xls]_21"/>
      <sheetName val="[SHOPLIST.xls][SHOPLIST.xls]_22"/>
      <sheetName val="[SHOPLIST.xls][SHOPLIST.xls]_23"/>
      <sheetName val="[SHOPLIST.xls][SHOPLIST.xls]_24"/>
      <sheetName val="[SHOPLIST.xls][SHOPLIST.xls]_25"/>
      <sheetName val="[SHOPLIST.xls]70___0_s__i_____5"/>
      <sheetName val="[SHOPLIST.xls]_VW__VU_________4"/>
      <sheetName val="[SHOPLIST.xls]_VW__VU_________5"/>
      <sheetName val="[SHOPLIST.xls]70___0_s__i_____6"/>
      <sheetName val="[SHOPLIST.xls]70_x005f_x0000___0_x0_3"/>
      <sheetName val="[SHOPLIST.xls][SHOPLIST.xls]_26"/>
      <sheetName val="[SHOPLIST.xls][SHOPLIST.xls]_27"/>
      <sheetName val="[SHOPLIST.xls]70___0_s__i_____7"/>
      <sheetName val="[SHOPLIST.xls][SHOPLIST.xls]_28"/>
      <sheetName val="[SHOPLIST.xls][SHOPLIST.xls]_29"/>
      <sheetName val="[SHOPLIST.xls][SHOPLIST.xls]_30"/>
      <sheetName val="[SHOPLIST.xls][SHOPLIST.xls]_31"/>
      <sheetName val="[SHOPLIST.xls][SHOPLIST.xls]_32"/>
      <sheetName val="[SHOPLIST.xls][SHOPLIST.xls]_33"/>
      <sheetName val="[SHOPLIST.xls][SHOPLIST.xls]_34"/>
      <sheetName val="[SHOPLIST.xls][SHOPLIST.xls]_35"/>
      <sheetName val="[SHOPLIST.xls][SHOPLIST.xls]_36"/>
      <sheetName val="[SHOPLIST.xls][SHOPLIST.xls]_37"/>
      <sheetName val="[SHOPLIST.xls]_SHOPLIST_xls_104"/>
      <sheetName val="[SHOPLIST.xls]_SHOPLIST_xls_105"/>
      <sheetName val="[SHOPLIST.xls]_SHOPLIST_xls_106"/>
      <sheetName val="[SHOPLIST.xls]_SHOPLIST_xls_107"/>
      <sheetName val="[SHOPLIST.xls][SHOPLIST.xls]_38"/>
      <sheetName val="[SHOPLIST.xls][SHOPLIST.xls]_39"/>
      <sheetName val="[SHOPLIST.xls][SHOPLIST.xls]_40"/>
      <sheetName val="[SHOPLIST.xls]_SHOPLIST_xls_108"/>
      <sheetName val="[SHOPLIST.xls]_SHOPLIST_xls_109"/>
      <sheetName val="[SHOPLIST.xls]_SHOPLIST_xls_110"/>
      <sheetName val="[SHOPLIST.xls]_SHOPLIST_xls_111"/>
      <sheetName val="[SHOPLIST.xls]_SHOPLIST_xls_112"/>
      <sheetName val="[SHOPLIST.xls]_SHOPLIST_xls_113"/>
      <sheetName val="[SHOPLIST.xls]_SHOPLIST_xls_114"/>
      <sheetName val="[SHOPLIST.xls]_SHOPLIST_xls_115"/>
      <sheetName val="[SHOPLIST.xls]_SHOPLIST_xls_116"/>
      <sheetName val="[SHOPLIST.xls]_SHOPLIST_xls_117"/>
      <sheetName val="[SHOPLIST.xls]_SHOPLIST_xls_118"/>
      <sheetName val="[SHOPLIST.xls][SHOPLIST.xls]_41"/>
      <sheetName val="[SHOPLIST.xls][SHOPLIST.xls]_42"/>
      <sheetName val="[SHOPLIST.xls][SHOPLIST.xls]_43"/>
      <sheetName val="[SHOPLIST.xls][SHOPLIST.xls]_44"/>
      <sheetName val="[SHOPLIST.xls]_SHOPLIST_xls_119"/>
      <sheetName val="[SHOPLIST.xls]_SHOPLIST_xls_120"/>
      <sheetName val="[SHOPLIST.xls]_SHOPLIST_xls_121"/>
      <sheetName val="[SHOPLIST.xls]_SHOPLIST_xls_122"/>
      <sheetName val="[SHOPLIST.xls]_SHOPLIST_xls_123"/>
      <sheetName val="[SHOPLIST.xls]_SHOPLIST_xls_124"/>
      <sheetName val="[SHOPLIST.xls]_SHOPLIST_xls_125"/>
      <sheetName val="[SHOPLIST.xls]_SHOPLIST_xls_126"/>
      <sheetName val="[SHOPLIST.xls]_SHOPLIST_xls_127"/>
      <sheetName val="[SHOPLIST.xls]_SHOPLIST_xls_128"/>
      <sheetName val="[SHOPLIST.xls]_SHOPLIST_xls_129"/>
      <sheetName val="[SHOPLIST.xls][SHOPLIST.xls]_45"/>
      <sheetName val="[SHOPLIST.xls]_SHOPLIST_xls_130"/>
      <sheetName val="[SHOPLIST.xls]_SHOPLIST_xls_131"/>
      <sheetName val="[SHOPLIST.xls]_SHOPLIST_xls_132"/>
      <sheetName val="[SHOPLIST.xls]_SHOPLIST_xls_133"/>
      <sheetName val="[SHOPLIST.xls]_SHOPLIST_xls_134"/>
      <sheetName val="[SHOPLIST.xls]_SHOPLIST_xls_135"/>
      <sheetName val="[SHOPLIST.xls]_SHOPLIST_xls_136"/>
      <sheetName val="[SHOPLIST.xls]_SHOPLIST_xls_137"/>
      <sheetName val="[SHOPLIST.xls]_SHOPLIST_xls_138"/>
      <sheetName val="[SHOPLIST.xls]_SHOPLIST_xls_139"/>
      <sheetName val="[SHOPLIST.xls]_SHOPLIST_xls_140"/>
      <sheetName val="[SHOPLIST.xls]_SHOPLIST_xls_141"/>
      <sheetName val="[SHOPLIST.xls]_SHOPLIST_xls_142"/>
      <sheetName val="[SHOPLIST.xls][SHOPLIST.xls]_46"/>
      <sheetName val="[SHOPLIST.xls][SHOPLIST.xls]_47"/>
      <sheetName val="[SHOPLIST.xls][SHOPLIST.xls]_48"/>
      <sheetName val="[SHOPLIST.xls][SHOPLIST.xls]_49"/>
      <sheetName val="[SHOPLIST.xls]_SHOPLIST_xls_143"/>
      <sheetName val="[SHOPLIST.xls]_SHOPLIST_xls_144"/>
      <sheetName val="[SHOPLIST.xls]_SHOPLIST_xls_145"/>
      <sheetName val="[SHOPLIST.xls]_SHOPLIST_xls_146"/>
      <sheetName val="[SHOPLIST.xls]_SHOPLIST_xls_147"/>
      <sheetName val="[SHOPLIST.xls]_SHOPLIST_xls_148"/>
      <sheetName val="[SHOPLIST.xls]_SHOPLIST_xls_149"/>
      <sheetName val="[SHOPLIST.xls]_SHOPLIST_xls_150"/>
      <sheetName val="[SHOPLIST.xls]_SHOPLIST_xls_151"/>
      <sheetName val="[SHOPLIST.xls]_SHOPLIST_xls_152"/>
      <sheetName val="[SHOPLIST.xls]_SHOPLIST_xls_153"/>
      <sheetName val="[SHOPLIST.xls]_SHOPLIST_xls_154"/>
      <sheetName val="[SHOPLIST.xls]_SHOPLIST_xls_155"/>
      <sheetName val="[SHOPLIST.xls]_SHOPLIST_xls_156"/>
      <sheetName val="[SHOPLIST.xls]_SHOPLIST_xls_157"/>
      <sheetName val="[SHOPLIST.xls]_SHOPLIST_xls_158"/>
      <sheetName val="[SHOPLIST.xls]_SHOPLIST_xls_159"/>
      <sheetName val="[SHOPLIST.xls]_SHOPLIST_xls_160"/>
      <sheetName val="[SHOPLIST.xls]_SHOPLIST_xls_161"/>
      <sheetName val="[SHOPLIST.xls]_SHOPLIST_xls_162"/>
      <sheetName val="[SHOPLIST.xls]_SHOPLIST_xls_163"/>
      <sheetName val="[SHOPLIST.xls]_SHOPLIST_xls_164"/>
      <sheetName val="[SHOPLIST.xls]_SHOPLIST_xls_165"/>
      <sheetName val="[SHOPLIST.xls]_SHOPLIST_xls_166"/>
      <sheetName val="[SHOPLIST.xls]_SHOPLIST_xls_167"/>
      <sheetName val="[SHOPLIST.xls]_SHOPLIST_xls_168"/>
      <sheetName val="[SHOPLIST.xls]_SHOPLIST_xls_169"/>
      <sheetName val="[SHOPLIST.xls]_SHOPLIST_xls_170"/>
      <sheetName val="[SHOPLIST.xls]_SHOPLIST_xls_171"/>
      <sheetName val="[SHOPLIST.xls]_SHOPLIST_xls_172"/>
      <sheetName val="[SHOPLIST.xls]_SHOPLIST_xls_173"/>
      <sheetName val="[SHOPLIST.xls]_SHOPLIST_xls_174"/>
      <sheetName val="[SHOPLIST.xls]_SHOPLIST_xls_175"/>
      <sheetName val="[SHOPLIST.xls]_SHOPLIST_xls_176"/>
      <sheetName val="[SHOPLIST.xls]_SHOPLIST_xls_177"/>
      <sheetName val="[SHOPLIST.xls]_SHOPLIST_xls_178"/>
      <sheetName val="[SHOPLIST.xls]_SHOPLIST_xls_179"/>
      <sheetName val="[SHOPLIST.xls]_SHOPLIST_xls_180"/>
      <sheetName val="[SHOPLIST.xls]_SHOPLIST_xls_181"/>
      <sheetName val="[SHOPLIST.xls]_SHOPLIST_xls_182"/>
      <sheetName val="[SHOPLIST.xls]_SHOPLIST_xls_183"/>
      <sheetName val="[SHOPLIST.xls]_SHOPLIST_xls_184"/>
      <sheetName val="[SHOPLIST.xls]_SHOPLIST_xls_185"/>
      <sheetName val="[SHOPLIST.xls]_SHOPLIST_xls_186"/>
      <sheetName val="[SHOPLIST.xls]_SHOPLIST_xls_187"/>
      <sheetName val="[SHOPLIST.xls]_SHOPLIST_xls_188"/>
      <sheetName val="[SHOPLIST.xls]_SHOPLIST_xls_189"/>
      <sheetName val="[SHOPLIST.xls]_SHOPLIST_xls_190"/>
      <sheetName val="[SHOPLIST.xls]_SHOPLIST_xls_191"/>
      <sheetName val="[SHOPLIST.xls]_SHOPLIST_xls_192"/>
      <sheetName val="[SHOPLIST.xls]_SHOPLIST_xls_193"/>
      <sheetName val="[SHOPLIST.xls]_SHOPLIST_xls_194"/>
      <sheetName val="[SHOPLIST.xls]_SHOPLIST_xls_195"/>
      <sheetName val="[SHOPLIST.xls]_SHOPLIST_xls_196"/>
      <sheetName val="[SHOPLIST.xls]_SHOPLIST_xls_197"/>
      <sheetName val="[SHOPLIST.xls]_SHOPLIST_xls_198"/>
      <sheetName val="[SHOPLIST.xls]_SHOPLIST_xls_199"/>
      <sheetName val="[SHOPLIST.xls]_SHOPLIST_xls_200"/>
      <sheetName val="[SHOPLIST.xls]_SHOPLIST_xls_201"/>
      <sheetName val="[SHOPLIST.xls]_SHOPLIST_xls_202"/>
      <sheetName val="[SHOPLIST.xls]_SHOPLIST_xls_203"/>
      <sheetName val="[SHOPLIST.xls]_SHOPLIST_xls_204"/>
      <sheetName val="[SHOPLIST.xls]_SHOPLIST_xls_205"/>
      <sheetName val="[SHOPLIST.xls]_SHOPLIST_xls_206"/>
      <sheetName val="[SHOPLIST.xls]_SHOPLIST_xls_207"/>
      <sheetName val="[SHOPLIST.xls]_SHOPLIST_xls_208"/>
      <sheetName val="[SHOPLIST.xls]_SHOPLIST_xls_209"/>
      <sheetName val="[SHOPLIST.xls][SHOPLIST.xls]_50"/>
      <sheetName val="[SHOPLIST.xls][SHOPLIST.xls]_51"/>
      <sheetName val="[SHOPLIST.xls][SHOPLIST.xls]_52"/>
      <sheetName val="[SHOPLIST.xls][SHOPLIST.xls]_53"/>
      <sheetName val="[SHOPLIST.xls][SHOPLIST.xls]_54"/>
      <sheetName val="[SHOPLIST.xls][SHOPLIST.xls]_55"/>
      <sheetName val="[SHOPLIST.xls][SHOPLIST.xls]_56"/>
      <sheetName val="[SHOPLIST.xls][SHOPLIST.xls]_57"/>
      <sheetName val="[SHOPLIST.xls][SHOPLIST.xls]_58"/>
      <sheetName val="[SHOPLIST.xls][SHOPLIST.xls]_59"/>
      <sheetName val="[SHOPLIST.xls][SHOPLIST.xls]_60"/>
      <sheetName val="[SHOPLIST.xls][SHOPLIST.xls]_61"/>
      <sheetName val="GFA_HQ_Building33"/>
      <sheetName val="GFA_Conference32"/>
      <sheetName val="BQ_External32"/>
      <sheetName val="Projet,_methodes_&amp;_couts30"/>
      <sheetName val="Risques_majeurs_&amp;_Frais_Ind_30"/>
      <sheetName val="Penthouse_Apartment31"/>
      <sheetName val="LABOUR_HISTOGRAM32"/>
      <sheetName val="StattCo_yCharges31"/>
      <sheetName val="Chiet_tinh_dz2231"/>
      <sheetName val="Chiet_tinh_dz3531"/>
      <sheetName val="Raw_Data31"/>
      <sheetName val="CT_Thang_Mo31"/>
      <sheetName val="@risk_rents_and_incentives31"/>
      <sheetName val="Car_park_lease31"/>
      <sheetName val="Net_rent_analysis31"/>
      <sheetName val="Poz-1_31"/>
      <sheetName val="Lab_Cum_Hist31"/>
      <sheetName val="Graph_Data_(DO_NOT_PRINT)31"/>
      <sheetName val="budget_summary_(2)30"/>
      <sheetName val="Budget_Analysis_Summary30"/>
      <sheetName val="Bill_No__231"/>
      <sheetName val="LEVEL_SHEET31"/>
      <sheetName val="SPT_vs_PHI31"/>
      <sheetName val="CT__PL30"/>
      <sheetName val="FOL_-_Bar31"/>
      <sheetName val="Customize_Your_Invoice31"/>
      <sheetName val="HVAC_BoQ31"/>
      <sheetName val="Tender_Summary31"/>
      <sheetName val="Insurance_Ext31"/>
      <sheetName val="Top_sheet30"/>
      <sheetName val="intr_stool_brkup30"/>
      <sheetName val="PROJECT_BRIEF28"/>
      <sheetName val="Body_Sheet30"/>
      <sheetName val="1_0_Executive_Summary30"/>
      <sheetName val="2_Div_14_28"/>
      <sheetName val="Rate_analysis17"/>
      <sheetName val="Bill_229"/>
      <sheetName val="Ap_A28"/>
      <sheetName val="Bill_128"/>
      <sheetName val="Bill_328"/>
      <sheetName val="Bill_428"/>
      <sheetName val="Bill_528"/>
      <sheetName val="Bill_628"/>
      <sheetName val="Bill_728"/>
      <sheetName val="SHOPLIST_xls27"/>
      <sheetName val="C_(3)28"/>
      <sheetName val="Invoice_Summary27"/>
      <sheetName val="beam-reinft-IIInd_floor27"/>
      <sheetName val="Dubai_golf27"/>
      <sheetName val="POWER_ASSUMPTIONS27"/>
      <sheetName val="beam-reinft-machine_rm27"/>
      <sheetName val="Civil_Boq26"/>
      <sheetName val="WITHOUT_C&amp;I_PROFIT_(3)26"/>
      <sheetName val="Activity_List26"/>
      <sheetName val="Softscape_Buildup26"/>
      <sheetName val="Mat'l_Rate26"/>
      <sheetName val="HIRED_LABOUR_CODE24"/>
      <sheetName val="PA-_Consutant_24"/>
      <sheetName val="foot-slab_reinft24"/>
      <sheetName val="DETAILED__BOQ24"/>
      <sheetName val="M-Book_for_Conc24"/>
      <sheetName val="M-Book_for_FW24"/>
      <sheetName val="BILL_COV24"/>
      <sheetName val="Ra__stair24"/>
      <sheetName val="VALVE_CHAMBERS23"/>
      <sheetName val="Fire_Hydrants23"/>
      <sheetName val="B_GATE_VALVE23"/>
      <sheetName val="Sub_G1_Fire23"/>
      <sheetName val="Sub_G12_Fire23"/>
      <sheetName val="Day_work23"/>
      <sheetName val="Materials_Cost(PCC)23"/>
      <sheetName val="India_F&amp;S_Template23"/>
      <sheetName val="IO_LIST23"/>
      <sheetName val="Material_23"/>
      <sheetName val="Quote_Sheet23"/>
      <sheetName val="Eq__Mobilization22"/>
      <sheetName val="Working_for_RCC22"/>
      <sheetName val="B185-B-9_122"/>
      <sheetName val="B185-B-9_222"/>
      <sheetName val="BOQ_Direct_selling_cost23"/>
      <sheetName val="CHART_OF_ACCOUNTS22"/>
      <sheetName val="E-Bill_No_6_A-O22"/>
      <sheetName val="B09_122"/>
      <sheetName val="bill_nb2-Plumbing_&amp;_Drainag21"/>
      <sheetName val="Pl_&amp;_Dr_B21"/>
      <sheetName val="Pl_&amp;_Dr_G21"/>
      <sheetName val="Pl_&amp;_Dr_M21"/>
      <sheetName val="Pl_&amp;_Dr_121"/>
      <sheetName val="Pl_&amp;_Dr_221"/>
      <sheetName val="Pl_&amp;_Dr_321"/>
      <sheetName val="Pl_&amp;_Dr_421"/>
      <sheetName val="Pl_&amp;_Dr_521"/>
      <sheetName val="Pl_&amp;_Dr_621"/>
      <sheetName val="Pl_&amp;_Dr_721"/>
      <sheetName val="Pl_&amp;_Dr_821"/>
      <sheetName val="Pl_&amp;_Dr_R21"/>
      <sheetName val="FF_B21"/>
      <sheetName val="FF_G21"/>
      <sheetName val="FF_M21"/>
      <sheetName val="FF_121"/>
      <sheetName val="FF_2_21"/>
      <sheetName val="FF_321"/>
      <sheetName val="FF_421"/>
      <sheetName val="FF_521"/>
      <sheetName val="FF_6_21"/>
      <sheetName val="FF_721"/>
      <sheetName val="FF_821"/>
      <sheetName val="FF_R21"/>
      <sheetName val="bill_nb3-FF21"/>
      <sheetName val="HVAC_B21"/>
      <sheetName val="HVAC_G21"/>
      <sheetName val="HVAC_M21"/>
      <sheetName val="HVAC_121"/>
      <sheetName val="HVAC_221"/>
      <sheetName val="HVAC_321"/>
      <sheetName val="HVAC_421"/>
      <sheetName val="HVAC_521"/>
      <sheetName val="HVAC_621"/>
      <sheetName val="HVAC_721"/>
      <sheetName val="HVAC_821"/>
      <sheetName val="HVAC_R21"/>
      <sheetName val="bill_nb4-HVAC21"/>
      <sheetName val="SC_B21"/>
      <sheetName val="SC_G21"/>
      <sheetName val="SC_M21"/>
      <sheetName val="SC_121"/>
      <sheetName val="SC_221"/>
      <sheetName val="SC_321"/>
      <sheetName val="SC_421"/>
      <sheetName val="SC_521"/>
      <sheetName val="SC_621"/>
      <sheetName val="SC_721"/>
      <sheetName val="SC_821"/>
      <sheetName val="SC_R21"/>
      <sheetName val="AV_B21"/>
      <sheetName val="AV_G21"/>
      <sheetName val="AV_M21"/>
      <sheetName val="AV_121"/>
      <sheetName val="AV_221"/>
      <sheetName val="AV_321"/>
      <sheetName val="AV_421"/>
      <sheetName val="AV_521"/>
      <sheetName val="AV_621"/>
      <sheetName val="AV_721"/>
      <sheetName val="AV_821"/>
      <sheetName val="EL_B21"/>
      <sheetName val="EL_M21"/>
      <sheetName val="EL_121"/>
      <sheetName val="EL_221"/>
      <sheetName val="EL_321"/>
      <sheetName val="EL_421"/>
      <sheetName val="EL_521"/>
      <sheetName val="EL_621"/>
      <sheetName val="EL_721"/>
      <sheetName val="EL_821"/>
      <sheetName val="EL_R21"/>
      <sheetName val="EL_TR21"/>
      <sheetName val="8-_EL21"/>
      <sheetName val="FA_B21"/>
      <sheetName val="FA_G21"/>
      <sheetName val="FA_M21"/>
      <sheetName val="FA_121"/>
      <sheetName val="FA_221"/>
      <sheetName val="FA_321"/>
      <sheetName val="FA_421"/>
      <sheetName val="FA_521"/>
      <sheetName val="FA_621"/>
      <sheetName val="FA_721"/>
      <sheetName val="FA_821"/>
      <sheetName val="FA_R21"/>
      <sheetName val="9-_FA21"/>
      <sheetName val="Div__0222"/>
      <sheetName val="Div__0322"/>
      <sheetName val="Div__0422"/>
      <sheetName val="Div__0522"/>
      <sheetName val="Div__0622"/>
      <sheetName val="Div__0722"/>
      <sheetName val="Div__0822"/>
      <sheetName val="Div__0922"/>
      <sheetName val="Div__1022"/>
      <sheetName val="Div__1122"/>
      <sheetName val="Div__1222"/>
      <sheetName val="Div_1322"/>
      <sheetName val="EXTERNAL_WORKS22"/>
      <sheetName val="PRODUCTIVITY_RATE22"/>
      <sheetName val="U_R_A_-_MASONRY22"/>
      <sheetName val="U_R_A_-_PLASTERING22"/>
      <sheetName val="U_R_A_-_TILING22"/>
      <sheetName val="U_R_A_-_GRANITE22"/>
      <sheetName val="V_C_2_-_EARTHWORK22"/>
      <sheetName val="V_C_9_-_CERAMIC22"/>
      <sheetName val="V_C_9_-_FINISHES22"/>
      <sheetName val="PMWeb_data22"/>
      <sheetName val="w't_table21"/>
      <sheetName val="2_2)Revised_Cash_Flow21"/>
      <sheetName val="Elemental_Buildup21"/>
      <sheetName val="PointNo_521"/>
      <sheetName val="SS_MH22"/>
      <sheetName val="Chiet_t21"/>
      <sheetName val="Staffing_and_Rates_IA21"/>
      <sheetName val="Index_List21"/>
      <sheetName val="Type_List21"/>
      <sheetName val="File_Types21"/>
      <sheetName val="입찰내역_발주처_양식21"/>
      <sheetName val="Material_List_21"/>
      <sheetName val="PRECAST_lightconc-II23"/>
      <sheetName val="Item-_Compact19"/>
      <sheetName val="final_abstract23"/>
      <sheetName val="E_&amp;_R19"/>
      <sheetName val="B6_2_20"/>
      <sheetName val="LIST_DO_NOT_REMOVE20"/>
      <sheetName val="Division_250"/>
      <sheetName val="Division_421"/>
      <sheetName val="Division_521"/>
      <sheetName val="Division_621"/>
      <sheetName val="Division_721"/>
      <sheetName val="Division_821"/>
      <sheetName val="Division_921"/>
      <sheetName val="Division_1021"/>
      <sheetName val="Division_1221"/>
      <sheetName val="Division_1421"/>
      <sheetName val="Division_2124"/>
      <sheetName val="Division_2222"/>
      <sheetName val="Division_2321"/>
      <sheetName val="Division_2621"/>
      <sheetName val="Division_2721"/>
      <sheetName val="Division_2821"/>
      <sheetName val="Division_3121"/>
      <sheetName val="Division_3221"/>
      <sheetName val="Division_3321"/>
      <sheetName val="Summary_of_Work19"/>
      <sheetName val="Staff_Acco_19"/>
      <sheetName val="TBAL9697_-group_wise__sdpl19"/>
      <sheetName val="Employee_List19"/>
      <sheetName val="Project_Cost_Breakdown19"/>
      <sheetName val="Рабочий_лист18"/>
      <sheetName val="Rate_summary18"/>
      <sheetName val="Annex_1_Sect_3a19"/>
      <sheetName val="Annex_1_Sect_3a_119"/>
      <sheetName val="Annex_1_Sect_3b19"/>
      <sheetName val="Annex_1_Sect_3c19"/>
      <sheetName val="HOURLY_RATES19"/>
      <sheetName val="RAB_AR&amp;STR18"/>
      <sheetName val="SITE_WORK18"/>
      <sheetName val="Back_up18"/>
      <sheetName val="PT_141-_Site_A_Landscape18"/>
      <sheetName val="INDIGINEOUS_ITEMS_18"/>
      <sheetName val="Duct_Accesories18"/>
      <sheetName val="????_???_??18"/>
      <sheetName val="d-safe_DELUXE18"/>
      <sheetName val="Common_Variables18"/>
      <sheetName val="train_cash18"/>
      <sheetName val="accom_cash18"/>
      <sheetName val="Mall_waterproofing18"/>
      <sheetName val="MSCP_waterproofing18"/>
      <sheetName val="[SHOPLIST_xls]70,/0s«iÆøí¬i18"/>
      <sheetName val="Labour_&amp;_Plant18"/>
      <sheetName val="GPL_Revenu_Update18"/>
      <sheetName val="DO_NOT_TOUCH18"/>
      <sheetName val="Work_Type18"/>
      <sheetName val="[SHOPLIST_xls][SHOPLIST_xls]732"/>
      <sheetName val="Ave_wtd_rates18"/>
      <sheetName val="Debits_as_on_12_04_0818"/>
      <sheetName val="STAFFSCHED_18"/>
      <sheetName val="TRIAL_BALANCE18"/>
      <sheetName val="Geneí¬_i17"/>
      <sheetName val="PROJECT_BRIEF(EX_NEW)18"/>
      <sheetName val="Cashflow_projection13"/>
      <sheetName val="PPA_Summary14"/>
      <sheetName val="Risk_Breakdown_Structure17"/>
      <sheetName val="AREA_OF_APPLICATION17"/>
      <sheetName val="steel_total17"/>
      <sheetName val="ELE_BOQ17"/>
      <sheetName val="Area_Breakdown_PER_LEVEL_LINK13"/>
      <sheetName val="CF_Input13"/>
      <sheetName val="DATA_INPUT13"/>
      <sheetName val="Vordruck-Nr__7_1_3_D13"/>
      <sheetName val="M&amp;A_D13"/>
      <sheetName val="M&amp;A_E13"/>
      <sheetName val="M&amp;A_G13"/>
      <sheetName val="Floor_Box_15"/>
      <sheetName val="[SHOPLIST_xls]7013"/>
      <sheetName val="[SHOPLIST_xls]70,13"/>
      <sheetName val="Base_BM-rebar13"/>
      <sheetName val="Z-_GENERAL_PRICE_SUMMARY14"/>
      <sheetName val="Equipment_Rates13"/>
      <sheetName val="[SHOPLIST_xls][SHOPLIST_xls]733"/>
      <sheetName val="E_H_-_H__W_P_13"/>
      <sheetName val="E__H__Treatment_for_pile_cap13"/>
      <sheetName val="%_prog_figs_-u5_and_total14"/>
      <sheetName val="_VWVU))tÏØ0__15"/>
      <sheetName val="Service_Type11"/>
      <sheetName val="Contract_Division11"/>
      <sheetName val="SubContract_Type11"/>
      <sheetName val="_SHOPLIST_xls_7010"/>
      <sheetName val="_SHOPLIST_xls_70,_0s«iÆøí¬i10"/>
      <sheetName val="Resumo_Empreitadas14"/>
      <sheetName val="Data_Sheet13"/>
      <sheetName val="tender_allowances13"/>
      <sheetName val="_Summary_BKG_03413"/>
      <sheetName val="BILL_3R13"/>
      <sheetName val="1_2_Staff_Schedule14"/>
      <sheetName val="[SHOPLIST_xls]/VW13"/>
      <sheetName val="[SHOPLIST_xls]/VWVU))tÏØ0__76"/>
      <sheetName val="[SHOPLIST_xls]/VWVU))tÏØ0__77"/>
      <sheetName val="BLOCK-A_(MEA_SHEET)13"/>
      <sheetName val="[SHOPLIST_xls][SHOPLIST_xls][13"/>
      <sheetName val="Materials_13"/>
      <sheetName val="Attach_4-1810"/>
      <sheetName val="Labour_Costs13"/>
      <sheetName val="Ewaan_Show_Kitchen_(2)10"/>
      <sheetName val="Cash_Flow_Working10"/>
      <sheetName val="MN_T_B_10"/>
      <sheetName val="Mix_Design14"/>
      <sheetName val="Form_613"/>
      <sheetName val="Risk_Register13"/>
      <sheetName val="Revised_Front_Page13"/>
      <sheetName val="Diff_Run01&amp;Run0213"/>
      <sheetName val="CCS_Summary13"/>
      <sheetName val="1_Carillion_Staff13"/>
      <sheetName val="_2_Staff_&amp;_Gen_labour13"/>
      <sheetName val="3_Offices13"/>
      <sheetName val="4_TempServ13"/>
      <sheetName val="__5_Temp_Wks13"/>
      <sheetName val="_6_Addn_Plant13"/>
      <sheetName val="_7__Transport13"/>
      <sheetName val="_8_Testing13"/>
      <sheetName val="9__Miscellaneous13"/>
      <sheetName val="10__Design13"/>
      <sheetName val="_11_Insurances13"/>
      <sheetName val="_12_Client_Req_13"/>
      <sheetName val="Risk_List13"/>
      <sheetName val="Track_of_Changes13"/>
      <sheetName val="Bill_8_Doors_&amp;_Windows13"/>
      <sheetName val="Bill_9_Finishes_13"/>
      <sheetName val="Bill_10_Specialities13"/>
      <sheetName val="Bill_1013"/>
      <sheetName val="Cost_Heading10"/>
      <sheetName val="2F_회의실견적(5_14_일대)6"/>
      <sheetName val="_HIT-&gt;HMC_견적(3900)6"/>
      <sheetName val="Appendix_B6"/>
      <sheetName val="PRICE_INFO10"/>
      <sheetName val="RC_SUMMARY10"/>
      <sheetName val="LABOUR_PRODUCTIVITY-TAV10"/>
      <sheetName val="MATERIAL_PRICES10"/>
      <sheetName val="P-100_MRF_DB_R110"/>
      <sheetName val="Site_Dev_BOQ13"/>
      <sheetName val="[SHOPLIST_xls]/VWVU))tÏØ0__78"/>
      <sheetName val="[SHOPLIST_xls]/VWVU))tÏØ0__79"/>
      <sheetName val="D_&amp;_W_sizes10"/>
      <sheetName val="SOPMA_DD10"/>
      <sheetName val="Finansal_tamamlanma_Eğrisi4"/>
      <sheetName val="May_054"/>
      <sheetName val="April_054"/>
      <sheetName val="Aug_054"/>
      <sheetName val="July_054"/>
      <sheetName val="June_054"/>
      <sheetName val="Nov_054"/>
      <sheetName val="Oct_054"/>
      <sheetName val="Sep_054"/>
      <sheetName val="BOQ_(2)4"/>
      <sheetName val="LABOUR_RATE4"/>
      <sheetName val="Material_Rate4"/>
      <sheetName val="Labor_abs-PW4"/>
      <sheetName val="Labor_abs-NMR4"/>
      <sheetName val="kppl_pl4"/>
      <sheetName val="Basic_Rates4"/>
      <sheetName val="Combined_Results_4"/>
      <sheetName val="Labour_Rate_10"/>
      <sheetName val="[SHOPLIST_xls]/VWVU))tÏØ0__80"/>
      <sheetName val="[SHOPLIST_xls]70,/0s«_iÆø_í¬_13"/>
      <sheetName val="[SHOPLIST_xls]70?,/0?s«i?Æøí¬13"/>
      <sheetName val="Data_I_(2)10"/>
      <sheetName val="rEFERENCES_10"/>
      <sheetName val="1_-_Main_Building3"/>
      <sheetName val="1_-_Summary3"/>
      <sheetName val="2_-_Landscaping_Works3"/>
      <sheetName val="2_-_Summary3"/>
      <sheetName val="4_-_Bldg_Infra3"/>
      <sheetName val="4_-_Summary3"/>
      <sheetName val="Qtys_ZamZam_(Del__before)10"/>
      <sheetName val="Qtys_Relocation_(Del_before)10"/>
      <sheetName val="_Qtys_Sub_&amp;_Tents_(Del__befor10"/>
      <sheetName val="Qtys__Signages_(Del__before)10"/>
      <sheetName val="Qtys_Temporary_Passages_(Del)10"/>
      <sheetName val="_Qtys_Ser__Rooms_(Del_before)10"/>
      <sheetName val="Asset_Allocation_(CR)3"/>
      <sheetName val="Project_Benchmarking3"/>
      <sheetName val="Dashboard_(1)3"/>
      <sheetName val="VO_Agreed_to_Unifier_Sum3"/>
      <sheetName val="VO_Not_yet_Agreed_to_Unifier3"/>
      <sheetName val="VO_Anticipated_to_Unifier3"/>
      <sheetName val="EW_to_Unifier3"/>
      <sheetName val="Prov_Sums3"/>
      <sheetName val="Other_Amounts3"/>
      <sheetName val="Div_07_Thermal_&amp;_Moisture4"/>
      <sheetName val="Data_Validation4"/>
      <sheetName val="Div26_-_Elect4"/>
      <sheetName val="CHUNG_CU_CARRILON4"/>
      <sheetName val="precast_RC_element4"/>
      <sheetName val="pile_Fabrication4"/>
      <sheetName val="New_Bld4"/>
      <sheetName val="[SHOPLIST_xls]/VWVU))tÏØ0__83"/>
      <sheetName val="New_Rates2"/>
      <sheetName val="Labour_Rates2"/>
      <sheetName val="Status_2"/>
      <sheetName val="CLIENT_BUDGET2"/>
      <sheetName val="Reco-June_20192"/>
      <sheetName val="REMINING_PROGRESS2"/>
      <sheetName val="OS&amp;E__IT2"/>
      <sheetName val="PAID_AMOUNT2"/>
      <sheetName val="IPA_212"/>
      <sheetName val="Order_by_owner2"/>
      <sheetName val="PERLIM__Sammary2"/>
      <sheetName val="RECOVER_OF_DOUBLE_PAYMENT2"/>
      <sheetName val="rathath_al_matar2"/>
      <sheetName val="INTERNAL_LINE_2"/>
      <sheetName val="MINOVA_AL_DEYAR2"/>
      <sheetName val="BLUE_RHINE2"/>
      <sheetName val="NATIONAL_PAINT2"/>
      <sheetName val="FIRE_RATED2"/>
      <sheetName val="2_Plex3"/>
      <sheetName val="Sheet1_(2)3"/>
      <sheetName val="4_Plex3"/>
      <sheetName val="6_Plex_3"/>
      <sheetName val="Detailed_Summary3"/>
      <sheetName val="Sheet1_(3)3"/>
      <sheetName val="Sheet1_(4)3"/>
      <sheetName val="Dash_board13"/>
      <sheetName val="HB_CEC_schd_4_24"/>
      <sheetName val="HB_CEC_schd_4_34"/>
      <sheetName val="HB_CEC_schd_5_24"/>
      <sheetName val="HB_CEC_schd_6_24"/>
      <sheetName val="HB_CEC_schd_7_24"/>
      <sheetName val="HB_CEC_schd_9_24"/>
      <sheetName val="Doha_Farm4"/>
      <sheetName val="Dropdown_List4"/>
      <sheetName val="CIF_COST_ITEM2"/>
      <sheetName val="Rates_for_public_areas2"/>
      <sheetName val="[SHOPLIST_xls][SHOPLIST_xls]734"/>
      <sheetName val="Estimate_for_approval2"/>
      <sheetName val="Balance_Sheet2"/>
      <sheetName val="B-3_2_EB2"/>
      <sheetName val="Trade_Summary2"/>
      <sheetName val="AOP_Summary-24"/>
      <sheetName val="B04-A_-_DIA_SUDEER2"/>
      <sheetName val="04D_-_Tanmyat2"/>
      <sheetName val="13-_B04-B_&amp;_C2"/>
      <sheetName val="_SITE_09_B04-B&amp;C-AFAQ2"/>
      <sheetName val="Tender_Docs2"/>
      <sheetName val="Miral_Emails2"/>
      <sheetName val="LOAs_(061619)2"/>
      <sheetName val="Contract_Conditions_(Tender)2"/>
      <sheetName val="Contract_Qualifications2"/>
      <sheetName val="YVPI_&amp;_GII2"/>
      <sheetName val="LOA_(live_sheet)2"/>
      <sheetName val="LOA_Log_(082419)2"/>
      <sheetName val="Key_Docs_Ref_2"/>
      <sheetName val="To_Mr__Boota_(072519)2"/>
      <sheetName val="Sec__A-PQ3"/>
      <sheetName val="Preamble_B3"/>
      <sheetName val="Sec__C-Dayworks3"/>
      <sheetName val="d5_3"/>
      <sheetName val="Sheet_Index2"/>
      <sheetName val="Status_Summary3"/>
      <sheetName val="CONSTRUCTION_COMPONENT2"/>
      <sheetName val="Recon_Template2"/>
      <sheetName val="[SHOPLIST_xls]/VWVU))tÏØ0__84"/>
      <sheetName val="[SHOPLIST_xls]/VWVU))tÏØ0__85"/>
      <sheetName val="[SHOPLIST_xls]/VWVU))tÏØ0__86"/>
      <sheetName val="Drop_Down_Data2"/>
      <sheetName val="Rules_2"/>
      <sheetName val="Update_list2"/>
      <sheetName val="Sinh_Nam_systems2"/>
      <sheetName val="DIE_profile2"/>
      <sheetName val="Import_tax2"/>
      <sheetName val="TONG_HOP_VL-NC2"/>
      <sheetName val="TONGKE3p_2"/>
      <sheetName val="TH_VL,_NC,_DDHT_Thanhphuoc2"/>
      <sheetName val="DON_GIA2"/>
      <sheetName val="CHITIET_VL-NC2"/>
      <sheetName val="TH_kinh_phi2"/>
      <sheetName val="KLDT_DIEN2"/>
      <sheetName val="Dinh_muc_CP_KTCB_khac2"/>
      <sheetName val="_SHOPLIST_xls__SHOPLIST_xls_707"/>
      <sheetName val="_SHOPLIST_xls__SHOPLIST_xls_708"/>
      <sheetName val="quotation_2"/>
      <sheetName val="Bill_5_-_Carpark2"/>
      <sheetName val="BOQ_-_summary__32"/>
      <sheetName val="NKSC_thue2"/>
      <sheetName val="05__Data_Cash_Flow2"/>
      <sheetName val="MTO_REV_2(ARMOR)2"/>
      <sheetName val="L3-WBS_Mapping2"/>
      <sheetName val="BAFO_CCL_Submission2"/>
      <sheetName val="[SHOPLIST_xls][SHOPLIST_xls]/V2"/>
      <sheetName val="Core_Data2"/>
      <sheetName val="[SHOPLIST_xls]/VWVU))tÏØ0__87"/>
      <sheetName val="[SHOPLIST_xls]/VWVU))tÏØ0__93"/>
      <sheetName val="_SHOPLIST_xls__SHOPLIST_xls_709"/>
      <sheetName val="___________3"/>
      <sheetName val="[SHOPLIST_xls][SH2"/>
      <sheetName val="[SHOPLIST_xls]70_2"/>
      <sheetName val="P1926-H2B_Pkg_2A&amp;2B2"/>
      <sheetName val="P1940-H2B_Pkg_1_Guestrooms2"/>
      <sheetName val="BOQ_1_922"/>
      <sheetName val="Abs_PMRL2"/>
      <sheetName val="B2-DV_No_021"/>
      <sheetName val="GENERAL_SUMMARY1"/>
      <sheetName val="SITE_WORKS1"/>
      <sheetName val="WOOD_WORK1"/>
      <sheetName val="THERMAL_&amp;_MOISTURE_1"/>
      <sheetName val="DOORS_&amp;_WINDOWS1"/>
      <sheetName val="Additional_Items1"/>
      <sheetName val="Master_data1"/>
      <sheetName val="[SHOPLIST_xls]/VWVU))tÏØ0__88"/>
      <sheetName val="Staff_OLD_1"/>
      <sheetName val="Basic_Rate1"/>
      <sheetName val="MASTER_RATE_ANALYSIS1"/>
      <sheetName val="MAIN_SUMMARY1"/>
      <sheetName val="[SHOPLIST_xls]/VWVU))tÏØ0__89"/>
      <sheetName val="[SHOPLIST_xls]/VWVU))tÏØ0__90"/>
      <sheetName val="Appendix-A_-GRAND_SUMMARY1"/>
      <sheetName val="D9_(New_Rate)1"/>
      <sheetName val="Grand_Summary_1"/>
      <sheetName val="Bill_No_01_-_GI_1"/>
      <sheetName val="combined_1"/>
      <sheetName val="summary-Optional_1"/>
      <sheetName val="B14_02_1"/>
      <sheetName val="Prov_Sum_1"/>
      <sheetName val="Joseph_Record1"/>
      <sheetName val="Cover_Page1"/>
      <sheetName val="Approved_INR_Claimed_Log_(2)1"/>
      <sheetName val="INR_Data1"/>
      <sheetName val="Dec_OCR1"/>
      <sheetName val="OCR_(APR1"/>
      <sheetName val="Survey_1"/>
      <sheetName val="INR_Summary_Sheet1"/>
      <sheetName val="ITR_Form_(Rev0)1"/>
      <sheetName val="ITR_Form_(SS)1"/>
      <sheetName val="ITR_Form_(Rev1)1"/>
      <sheetName val="Method_Statements1"/>
      <sheetName val="P15_Cost_Implications1"/>
      <sheetName val="P15_uPVC_ducts-Rate_Summary1"/>
      <sheetName val="P13_uPVC_ducts1"/>
      <sheetName val="P13_Mass_Concrete1"/>
      <sheetName val="P13_Imported_Fill1"/>
      <sheetName val="P14_uPVC_ducts1"/>
      <sheetName val="P14_Mass_Concrete1"/>
      <sheetName val="P14_Imported_Fill1"/>
      <sheetName val="P14_Sand_bed_to_cable1"/>
      <sheetName val="P15_uPVC_ducts1"/>
      <sheetName val="_SHOPLIST_xls_70,1"/>
      <sheetName val="_SHOPLIST_xls__VW1"/>
      <sheetName val="_SHOPLIST_xls__VWVU))tÏØ0__5"/>
      <sheetName val="_SHOPLIST_xls__VWVU))tÏØ0__6"/>
      <sheetName val="_SHOPLIST_xls__SHOPLIST_xls__S1"/>
      <sheetName val="_SHOPLIST_xls__VWVU))tÏØ0__12"/>
      <sheetName val="_SHOPLIST_xls__VWVU))tÏØ0__21"/>
      <sheetName val="_SHOPLIST_xls__VWVU))tÏØ0__31"/>
      <sheetName val="_SHOPLIST_xls_70,_0s«_iÆø_í¬_i1"/>
      <sheetName val="_SHOPLIST_xls_70_,_0_s«i_Æøí¬i1"/>
      <sheetName val="_SHOPLIST_xls__VWVU))tÏØ0__41"/>
      <sheetName val="Cumulative_Rail_1"/>
      <sheetName val="TB_ALJADA1"/>
      <sheetName val="Plot_Area1"/>
      <sheetName val="Closing_entries1"/>
      <sheetName val="Executive_Summary1"/>
      <sheetName val="Sales_Tracking_Report_(STR)1"/>
      <sheetName val="Blocking_Tracking_Report_(BTR)1"/>
      <sheetName val="[SHOPLIST_xls]70,/0s«iÆøí¬2"/>
      <sheetName val="Bill_No_11"/>
      <sheetName val="Portfolio_List1"/>
      <sheetName val="Quotation_FM_administration1"/>
      <sheetName val="Quotation_Visitor_and_Sec1"/>
      <sheetName val="Service_Charge1"/>
      <sheetName val="CABLES_1"/>
      <sheetName val="Quotation_Offices_108,9,10,11)1"/>
      <sheetName val="Quotation_modification1"/>
      <sheetName val="DIV_01_General_Requirements1"/>
      <sheetName val="Bill_(1)_Main_Building1"/>
      <sheetName val="Bill_(2)_General_Site_&amp;_Parkin1"/>
      <sheetName val="wd_points1"/>
      <sheetName val="Bill_(3)_Guest_House1"/>
      <sheetName val="Bill_(4)_Family_Buildings1"/>
      <sheetName val="Bill_(5)_Villa_Buildings1"/>
      <sheetName val="Bill_(6)_Entrance_Building1"/>
      <sheetName val="Bill_(7)_Masjid1"/>
      <sheetName val="Bill_(8)_Auditorium1"/>
      <sheetName val="Bill_(9)_Site_Prep__&amp;_Roadway1"/>
      <sheetName val="Summary_Cost1"/>
      <sheetName val="lighting_points1"/>
      <sheetName val="ESTIMATE_(2)1"/>
      <sheetName val="COM_Summary1"/>
      <sheetName val="L_(4)1"/>
      <sheetName val="Initial_Data1"/>
      <sheetName val="Package_Status1"/>
      <sheetName val="Account_Codes"/>
      <sheetName val="WATER_DUCT_-_IC_21"/>
      <sheetName val="Asset_Desc"/>
      <sheetName val="BUAs_and_Sales_Forecast"/>
      <sheetName val="Lagoons_Breakdown_Prices"/>
      <sheetName val="Cover_HW_Z2_"/>
      <sheetName val="TOTAL_WORK"/>
      <sheetName val="part_3"/>
      <sheetName val="pile_Length_for_Easter_fence"/>
      <sheetName val="Div_10-Specialities_"/>
      <sheetName val="MALE_&amp;_FEMALE_"/>
      <sheetName val="Drop_down"/>
      <sheetName val="Item List OLD"/>
      <sheetName val="KEYFIGURES"/>
      <sheetName val="GFA_HQ_Building34"/>
      <sheetName val="GFA_Conference33"/>
      <sheetName val="BQ_External33"/>
      <sheetName val="Projet,_methodes_&amp;_couts31"/>
      <sheetName val="Risques_majeurs_&amp;_Frais_Ind_31"/>
      <sheetName val="Penthouse_Apartment32"/>
      <sheetName val="LABOUR_HISTOGRAM33"/>
      <sheetName val="StattCo_yCharges32"/>
      <sheetName val="Chiet_tinh_dz2232"/>
      <sheetName val="Chiet_tinh_dz3532"/>
      <sheetName val="Raw_Data32"/>
      <sheetName val="CT_Thang_Mo32"/>
      <sheetName val="@risk_rents_and_incentives32"/>
      <sheetName val="Car_park_lease32"/>
      <sheetName val="Net_rent_analysis32"/>
      <sheetName val="Poz-1_32"/>
      <sheetName val="Lab_Cum_Hist32"/>
      <sheetName val="Graph_Data_(DO_NOT_PRINT)32"/>
      <sheetName val="budget_summary_(2)31"/>
      <sheetName val="Budget_Analysis_Summary31"/>
      <sheetName val="Bill_No__232"/>
      <sheetName val="LEVEL_SHEET32"/>
      <sheetName val="SPT_vs_PHI32"/>
      <sheetName val="CT__PL31"/>
      <sheetName val="FOL_-_Bar32"/>
      <sheetName val="Customize_Your_Invoice32"/>
      <sheetName val="HVAC_BoQ32"/>
      <sheetName val="Tender_Summary32"/>
      <sheetName val="Insurance_Ext32"/>
      <sheetName val="Top_sheet31"/>
      <sheetName val="intr_stool_brkup31"/>
      <sheetName val="PROJECT_BRIEF29"/>
      <sheetName val="Body_Sheet31"/>
      <sheetName val="1_0_Executive_Summary31"/>
      <sheetName val="2_Div_14_29"/>
      <sheetName val="Rate_analysis18"/>
      <sheetName val="Bill_230"/>
      <sheetName val="Ap_A29"/>
      <sheetName val="Bill_129"/>
      <sheetName val="Bill_329"/>
      <sheetName val="Bill_429"/>
      <sheetName val="Bill_529"/>
      <sheetName val="Bill_629"/>
      <sheetName val="Bill_729"/>
      <sheetName val="SHOPLIST_xls28"/>
      <sheetName val="C_(3)29"/>
      <sheetName val="Invoice_Summary28"/>
      <sheetName val="beam-reinft-IIInd_floor28"/>
      <sheetName val="Dubai_golf28"/>
      <sheetName val="POWER_ASSUMPTIONS28"/>
      <sheetName val="beam-reinft-machine_rm28"/>
      <sheetName val="Civil_Boq27"/>
      <sheetName val="WITHOUT_C&amp;I_PROFIT_(3)27"/>
      <sheetName val="Activity_List27"/>
      <sheetName val="Softscape_Buildup27"/>
      <sheetName val="Mat'l_Rate27"/>
      <sheetName val="HIRED_LABOUR_CODE25"/>
      <sheetName val="PA-_Consutant_25"/>
      <sheetName val="foot-slab_reinft25"/>
      <sheetName val="DETAILED__BOQ25"/>
      <sheetName val="M-Book_for_Conc25"/>
      <sheetName val="M-Book_for_FW25"/>
      <sheetName val="BILL_COV25"/>
      <sheetName val="Ra__stair25"/>
      <sheetName val="VALVE_CHAMBERS24"/>
      <sheetName val="Fire_Hydrants24"/>
      <sheetName val="B_GATE_VALVE24"/>
      <sheetName val="Sub_G1_Fire24"/>
      <sheetName val="Sub_G12_Fire24"/>
      <sheetName val="Day_work24"/>
      <sheetName val="Materials_Cost(PCC)24"/>
      <sheetName val="India_F&amp;S_Template24"/>
      <sheetName val="IO_LIST24"/>
      <sheetName val="Material_24"/>
      <sheetName val="Quote_Sheet24"/>
      <sheetName val="Eq__Mobilization23"/>
      <sheetName val="Working_for_RCC23"/>
      <sheetName val="B185-B-9_123"/>
      <sheetName val="B185-B-9_223"/>
      <sheetName val="BOQ_Direct_selling_cost24"/>
      <sheetName val="CHART_OF_ACCOUNTS23"/>
      <sheetName val="E-Bill_No_6_A-O23"/>
      <sheetName val="B09_123"/>
      <sheetName val="bill_nb2-Plumbing_&amp;_Drainag22"/>
      <sheetName val="Pl_&amp;_Dr_B22"/>
      <sheetName val="Pl_&amp;_Dr_G22"/>
      <sheetName val="Pl_&amp;_Dr_M22"/>
      <sheetName val="Pl_&amp;_Dr_122"/>
      <sheetName val="Pl_&amp;_Dr_222"/>
      <sheetName val="Pl_&amp;_Dr_322"/>
      <sheetName val="Pl_&amp;_Dr_422"/>
      <sheetName val="Pl_&amp;_Dr_522"/>
      <sheetName val="Pl_&amp;_Dr_622"/>
      <sheetName val="Pl_&amp;_Dr_722"/>
      <sheetName val="Pl_&amp;_Dr_822"/>
      <sheetName val="Pl_&amp;_Dr_R22"/>
      <sheetName val="FF_B22"/>
      <sheetName val="FF_G22"/>
      <sheetName val="FF_M22"/>
      <sheetName val="FF_122"/>
      <sheetName val="FF_2_22"/>
      <sheetName val="FF_322"/>
      <sheetName val="FF_422"/>
      <sheetName val="FF_522"/>
      <sheetName val="FF_6_22"/>
      <sheetName val="FF_722"/>
      <sheetName val="FF_822"/>
      <sheetName val="FF_R22"/>
      <sheetName val="bill_nb3-FF22"/>
      <sheetName val="HVAC_B22"/>
      <sheetName val="HVAC_G22"/>
      <sheetName val="HVAC_M22"/>
      <sheetName val="HVAC_122"/>
      <sheetName val="HVAC_222"/>
      <sheetName val="HVAC_322"/>
      <sheetName val="HVAC_422"/>
      <sheetName val="HVAC_522"/>
      <sheetName val="HVAC_622"/>
      <sheetName val="HVAC_722"/>
      <sheetName val="HVAC_822"/>
      <sheetName val="HVAC_R22"/>
      <sheetName val="bill_nb4-HVAC22"/>
      <sheetName val="SC_B22"/>
      <sheetName val="SC_G22"/>
      <sheetName val="SC_M22"/>
      <sheetName val="SC_122"/>
      <sheetName val="SC_222"/>
      <sheetName val="SC_322"/>
      <sheetName val="SC_422"/>
      <sheetName val="SC_522"/>
      <sheetName val="SC_622"/>
      <sheetName val="SC_722"/>
      <sheetName val="SC_822"/>
      <sheetName val="SC_R22"/>
      <sheetName val="AV_B22"/>
      <sheetName val="AV_G22"/>
      <sheetName val="AV_M22"/>
      <sheetName val="AV_122"/>
      <sheetName val="AV_222"/>
      <sheetName val="AV_322"/>
      <sheetName val="AV_422"/>
      <sheetName val="AV_522"/>
      <sheetName val="AV_622"/>
      <sheetName val="AV_722"/>
      <sheetName val="AV_822"/>
      <sheetName val="EL_B22"/>
      <sheetName val="EL_M22"/>
      <sheetName val="EL_122"/>
      <sheetName val="EL_222"/>
      <sheetName val="EL_322"/>
      <sheetName val="EL_422"/>
      <sheetName val="EL_522"/>
      <sheetName val="EL_622"/>
      <sheetName val="EL_722"/>
      <sheetName val="EL_822"/>
      <sheetName val="EL_R22"/>
      <sheetName val="EL_TR22"/>
      <sheetName val="8-_EL22"/>
      <sheetName val="FA_B22"/>
      <sheetName val="FA_G22"/>
      <sheetName val="FA_M22"/>
      <sheetName val="FA_122"/>
      <sheetName val="FA_222"/>
      <sheetName val="FA_322"/>
      <sheetName val="FA_422"/>
      <sheetName val="FA_522"/>
      <sheetName val="FA_622"/>
      <sheetName val="FA_722"/>
      <sheetName val="FA_822"/>
      <sheetName val="FA_R22"/>
      <sheetName val="9-_FA22"/>
      <sheetName val="Div__0223"/>
      <sheetName val="Div__0323"/>
      <sheetName val="Div__0423"/>
      <sheetName val="Div__0523"/>
      <sheetName val="Div__0623"/>
      <sheetName val="Div__0723"/>
      <sheetName val="Div__0823"/>
      <sheetName val="Div__0923"/>
      <sheetName val="Div__1023"/>
      <sheetName val="Div__1123"/>
      <sheetName val="Div__1223"/>
      <sheetName val="Div_1323"/>
      <sheetName val="EXTERNAL_WORKS23"/>
      <sheetName val="PRODUCTIVITY_RATE23"/>
      <sheetName val="U_R_A_-_MASONRY23"/>
      <sheetName val="U_R_A_-_PLASTERING23"/>
      <sheetName val="U_R_A_-_TILING23"/>
      <sheetName val="U_R_A_-_GRANITE23"/>
      <sheetName val="V_C_2_-_EARTHWORK23"/>
      <sheetName val="V_C_9_-_CERAMIC23"/>
      <sheetName val="V_C_9_-_FINISHES23"/>
      <sheetName val="PMWeb_data23"/>
      <sheetName val="w't_table22"/>
      <sheetName val="2_2)Revised_Cash_Flow22"/>
      <sheetName val="Elemental_Buildup22"/>
      <sheetName val="PointNo_522"/>
      <sheetName val="SS_MH23"/>
      <sheetName val="Chiet_t22"/>
      <sheetName val="Staffing_and_Rates_IA22"/>
      <sheetName val="Index_List22"/>
      <sheetName val="Type_List22"/>
      <sheetName val="File_Types22"/>
      <sheetName val="입찰내역_발주처_양식22"/>
      <sheetName val="Material_List_22"/>
      <sheetName val="PRECAST_lightconc-II24"/>
      <sheetName val="Item-_Compact20"/>
      <sheetName val="final_abstract24"/>
      <sheetName val="E_&amp;_R20"/>
      <sheetName val="B6_2_21"/>
      <sheetName val="LIST_DO_NOT_REMOVE21"/>
      <sheetName val="Division_251"/>
      <sheetName val="Division_422"/>
      <sheetName val="Division_522"/>
      <sheetName val="Division_622"/>
      <sheetName val="Division_722"/>
      <sheetName val="Division_822"/>
      <sheetName val="Division_922"/>
      <sheetName val="Division_1022"/>
      <sheetName val="Division_1222"/>
      <sheetName val="Division_1422"/>
      <sheetName val="Division_2125"/>
      <sheetName val="Division_2223"/>
      <sheetName val="Division_2322"/>
      <sheetName val="Division_2622"/>
      <sheetName val="Division_2722"/>
      <sheetName val="Division_2822"/>
      <sheetName val="Division_3122"/>
      <sheetName val="Division_3222"/>
      <sheetName val="Division_3322"/>
      <sheetName val="Summary_of_Work20"/>
      <sheetName val="Staff_Acco_20"/>
      <sheetName val="TBAL9697_-group_wise__sdpl20"/>
      <sheetName val="Employee_List20"/>
      <sheetName val="Project_Cost_Breakdown20"/>
      <sheetName val="Рабочий_лист19"/>
      <sheetName val="Rate_summary19"/>
      <sheetName val="Annex_1_Sect_3a20"/>
      <sheetName val="Annex_1_Sect_3a_120"/>
      <sheetName val="Annex_1_Sect_3b20"/>
      <sheetName val="Annex_1_Sect_3c20"/>
      <sheetName val="HOURLY_RATES20"/>
      <sheetName val="RAB_AR&amp;STR19"/>
      <sheetName val="SITE_WORK19"/>
      <sheetName val="Back_up19"/>
      <sheetName val="PT_141-_Site_A_Landscape19"/>
      <sheetName val="INDIGINEOUS_ITEMS_19"/>
      <sheetName val="Duct_Accesories19"/>
      <sheetName val="????_???_??19"/>
      <sheetName val="d-safe_DELUXE19"/>
      <sheetName val="Common_Variables19"/>
      <sheetName val="train_cash19"/>
      <sheetName val="accom_cash19"/>
      <sheetName val="Mall_waterproofing19"/>
      <sheetName val="MSCP_waterproofing19"/>
      <sheetName val="[SHOPLIST_xls]70,/0s«iÆøí¬i19"/>
      <sheetName val="Labour_&amp;_Plant19"/>
      <sheetName val="GPL_Revenu_Update19"/>
      <sheetName val="DO_NOT_TOUCH19"/>
      <sheetName val="Work_Type19"/>
      <sheetName val="[SHOPLIST_xls][SHOPLIST_xls]735"/>
      <sheetName val="Ave_wtd_rates19"/>
      <sheetName val="Debits_as_on_12_04_0819"/>
      <sheetName val="STAFFSCHED_19"/>
      <sheetName val="TRIAL_BALANCE19"/>
      <sheetName val="Geneí¬_i18"/>
      <sheetName val="PROJECT_BRIEF(EX_NEW)19"/>
      <sheetName val="Cashflow_projection14"/>
      <sheetName val="PPA_Summary15"/>
      <sheetName val="Risk_Breakdown_Structure18"/>
      <sheetName val="AREA_OF_APPLICATION18"/>
      <sheetName val="steel_total18"/>
      <sheetName val="ELE_BOQ18"/>
      <sheetName val="Area_Breakdown_PER_LEVEL_LINK14"/>
      <sheetName val="CF_Input14"/>
      <sheetName val="DATA_INPUT14"/>
      <sheetName val="Vordruck-Nr__7_1_3_D14"/>
      <sheetName val="M&amp;A_D14"/>
      <sheetName val="M&amp;A_E14"/>
      <sheetName val="M&amp;A_G14"/>
      <sheetName val="Floor_Box_16"/>
      <sheetName val="[SHOPLIST_xls]7014"/>
      <sheetName val="[SHOPLIST_xls]70,14"/>
      <sheetName val="Base_BM-rebar14"/>
      <sheetName val="Z-_GENERAL_PRICE_SUMMARY15"/>
      <sheetName val="Equipment_Rates14"/>
      <sheetName val="[SHOPLIST_xls][SHOPLIST_xls]736"/>
      <sheetName val="E_H_-_H__W_P_14"/>
      <sheetName val="E__H__Treatment_for_pile_cap14"/>
      <sheetName val="%_prog_figs_-u5_and_total15"/>
      <sheetName val="_VWVU))tÏØ0__16"/>
      <sheetName val="Service_Type12"/>
      <sheetName val="Contract_Division12"/>
      <sheetName val="SubContract_Type12"/>
      <sheetName val="_SHOPLIST_xls_7011"/>
      <sheetName val="_SHOPLIST_xls_70,_0s«iÆøí¬i11"/>
      <sheetName val="Resumo_Empreitadas15"/>
      <sheetName val="Data_Sheet14"/>
      <sheetName val="tender_allowances14"/>
      <sheetName val="_Summary_BKG_03414"/>
      <sheetName val="BILL_3R14"/>
      <sheetName val="1_2_Staff_Schedule15"/>
      <sheetName val="[SHOPLIST_xls]/VW14"/>
      <sheetName val="[SHOPLIST_xls]/VWVU))tÏØ0__94"/>
      <sheetName val="[SHOPLIST_xls]/VWVU))tÏØ0__95"/>
      <sheetName val="BLOCK-A_(MEA_SHEET)14"/>
      <sheetName val="[SHOPLIST_xls][SHOPLIST_xls][14"/>
      <sheetName val="Materials_14"/>
      <sheetName val="Attach_4-1811"/>
      <sheetName val="Labour_Costs14"/>
      <sheetName val="Ewaan_Show_Kitchen_(2)11"/>
      <sheetName val="Cash_Flow_Working11"/>
      <sheetName val="MN_T_B_11"/>
      <sheetName val="Mix_Design15"/>
      <sheetName val="Form_614"/>
      <sheetName val="Risk_Register14"/>
      <sheetName val="Revised_Front_Page14"/>
      <sheetName val="Diff_Run01&amp;Run0214"/>
      <sheetName val="CCS_Summary14"/>
      <sheetName val="1_Carillion_Staff14"/>
      <sheetName val="_2_Staff_&amp;_Gen_labour14"/>
      <sheetName val="3_Offices14"/>
      <sheetName val="4_TempServ14"/>
      <sheetName val="__5_Temp_Wks14"/>
      <sheetName val="_6_Addn_Plant14"/>
      <sheetName val="_7__Transport14"/>
      <sheetName val="_8_Testing14"/>
      <sheetName val="9__Miscellaneous14"/>
      <sheetName val="10__Design14"/>
      <sheetName val="_11_Insurances14"/>
      <sheetName val="_12_Client_Req_14"/>
      <sheetName val="Risk_List14"/>
      <sheetName val="Track_of_Changes14"/>
      <sheetName val="Bill_8_Doors_&amp;_Windows14"/>
      <sheetName val="Bill_9_Finishes_14"/>
      <sheetName val="Bill_10_Specialities14"/>
      <sheetName val="Bill_1014"/>
      <sheetName val="Cost_Heading11"/>
      <sheetName val="2F_회의실견적(5_14_일대)7"/>
      <sheetName val="_HIT-&gt;HMC_견적(3900)7"/>
      <sheetName val="Appendix_B7"/>
      <sheetName val="PRICE_INFO11"/>
      <sheetName val="RC_SUMMARY11"/>
      <sheetName val="LABOUR_PRODUCTIVITY-TAV11"/>
      <sheetName val="MATERIAL_PRICES11"/>
      <sheetName val="P-100_MRF_DB_R111"/>
      <sheetName val="Site_Dev_BOQ14"/>
      <sheetName val="[SHOPLIST_xls]/VWVU))tÏØ0__96"/>
      <sheetName val="[SHOPLIST_xls]/VWVU))tÏØ0__97"/>
      <sheetName val="D_&amp;_W_sizes11"/>
      <sheetName val="SOPMA_DD11"/>
      <sheetName val="Finansal_tamamlanma_Eğrisi5"/>
      <sheetName val="May_055"/>
      <sheetName val="April_055"/>
      <sheetName val="Aug_055"/>
      <sheetName val="July_055"/>
      <sheetName val="June_055"/>
      <sheetName val="Nov_055"/>
      <sheetName val="Oct_055"/>
      <sheetName val="Sep_055"/>
      <sheetName val="BOQ_(2)5"/>
      <sheetName val="LABOUR_RATE5"/>
      <sheetName val="Material_Rate5"/>
      <sheetName val="Labor_abs-PW5"/>
      <sheetName val="Labor_abs-NMR5"/>
      <sheetName val="kppl_pl5"/>
      <sheetName val="Basic_Rates5"/>
      <sheetName val="Combined_Results_5"/>
      <sheetName val="Labour_Rate_11"/>
      <sheetName val="[SHOPLIST_xls]/VWVU))tÏØ0__98"/>
      <sheetName val="[SHOPLIST_xls]70,/0s«_iÆø_í¬_14"/>
      <sheetName val="[SHOPLIST_xls]70?,/0?s«i?Æøí¬14"/>
      <sheetName val="Data_I_(2)11"/>
      <sheetName val="rEFERENCES_11"/>
      <sheetName val="1_-_Main_Building4"/>
      <sheetName val="1_-_Summary4"/>
      <sheetName val="2_-_Landscaping_Works4"/>
      <sheetName val="2_-_Summary4"/>
      <sheetName val="4_-_Bldg_Infra4"/>
      <sheetName val="4_-_Summary4"/>
      <sheetName val="Qtys_ZamZam_(Del__before)11"/>
      <sheetName val="Qtys_Relocation_(Del_before)11"/>
      <sheetName val="_Qtys_Sub_&amp;_Tents_(Del__befor11"/>
      <sheetName val="Qtys__Signages_(Del__before)11"/>
      <sheetName val="Qtys_Temporary_Passages_(Del)11"/>
      <sheetName val="_Qtys_Ser__Rooms_(Del_before)11"/>
      <sheetName val="Asset_Allocation_(CR)4"/>
      <sheetName val="Project_Benchmarking4"/>
      <sheetName val="Dashboard_(1)4"/>
      <sheetName val="VO_Agreed_to_Unifier_Sum4"/>
      <sheetName val="VO_Not_yet_Agreed_to_Unifier4"/>
      <sheetName val="VO_Anticipated_to_Unifier4"/>
      <sheetName val="EW_to_Unifier4"/>
      <sheetName val="Prov_Sums4"/>
      <sheetName val="Other_Amounts4"/>
      <sheetName val="Div_07_Thermal_&amp;_Moisture5"/>
      <sheetName val="Data_Validation5"/>
      <sheetName val="Div26_-_Elect5"/>
      <sheetName val="CHUNG_CU_CARRILON5"/>
      <sheetName val="precast_RC_element5"/>
      <sheetName val="pile_Fabrication5"/>
      <sheetName val="New_Bld5"/>
      <sheetName val="[SHOPLIST_xls]/VWVU))tÏØ0__99"/>
      <sheetName val="New_Rates3"/>
      <sheetName val="Labour_Rates3"/>
      <sheetName val="Status_3"/>
      <sheetName val="CLIENT_BUDGET3"/>
      <sheetName val="Reco-June_20193"/>
      <sheetName val="REMINING_PROGRESS3"/>
      <sheetName val="OS&amp;E__IT3"/>
      <sheetName val="PAID_AMOUNT3"/>
      <sheetName val="IPA_213"/>
      <sheetName val="Order_by_owner3"/>
      <sheetName val="PERLIM__Sammary3"/>
      <sheetName val="RECOVER_OF_DOUBLE_PAYMENT3"/>
      <sheetName val="rathath_al_matar3"/>
      <sheetName val="INTERNAL_LINE_3"/>
      <sheetName val="MINOVA_AL_DEYAR3"/>
      <sheetName val="BLUE_RHINE3"/>
      <sheetName val="NATIONAL_PAINT3"/>
      <sheetName val="FIRE_RATED3"/>
      <sheetName val="2_Plex4"/>
      <sheetName val="Sheet1_(2)4"/>
      <sheetName val="4_Plex4"/>
      <sheetName val="6_Plex_4"/>
      <sheetName val="Detailed_Summary4"/>
      <sheetName val="Sheet1_(3)4"/>
      <sheetName val="Sheet1_(4)4"/>
      <sheetName val="Dash_board14"/>
      <sheetName val="HB_CEC_schd_4_25"/>
      <sheetName val="HB_CEC_schd_4_35"/>
      <sheetName val="HB_CEC_schd_5_25"/>
      <sheetName val="HB_CEC_schd_6_25"/>
      <sheetName val="HB_CEC_schd_7_25"/>
      <sheetName val="HB_CEC_schd_9_25"/>
      <sheetName val="Doha_Farm5"/>
      <sheetName val="Dropdown_List5"/>
      <sheetName val="CIF_COST_ITEM3"/>
      <sheetName val="Rates_for_public_areas3"/>
      <sheetName val="[SHOPLIST_xls][SHOPLIST_xls]737"/>
      <sheetName val="Estimate_for_approval3"/>
      <sheetName val="Balance_Sheet3"/>
      <sheetName val="B-3_2_EB3"/>
      <sheetName val="Trade_Summary3"/>
      <sheetName val="AOP_Summary-25"/>
      <sheetName val="Summary_3"/>
      <sheetName val="B04-A_-_DIA_SUDEER3"/>
      <sheetName val="04D_-_Tanmyat3"/>
      <sheetName val="13-_B04-B_&amp;_C3"/>
      <sheetName val="_SITE_09_B04-B&amp;C-AFAQ3"/>
      <sheetName val="Tender_Docs3"/>
      <sheetName val="Miral_Emails3"/>
      <sheetName val="LOAs_(061619)3"/>
      <sheetName val="Contract_Conditions_(Tender)3"/>
      <sheetName val="Contract_Qualifications3"/>
      <sheetName val="YVPI_&amp;_GII3"/>
      <sheetName val="LOA_(live_sheet)3"/>
      <sheetName val="LOA_Log_(082419)3"/>
      <sheetName val="Key_Docs_Ref_3"/>
      <sheetName val="To_Mr__Boota_(072519)3"/>
      <sheetName val="Sec__A-PQ4"/>
      <sheetName val="Preamble_B4"/>
      <sheetName val="Sec__C-Dayworks4"/>
      <sheetName val="d5_4"/>
      <sheetName val="Sheet_Index3"/>
      <sheetName val="Status_Summary4"/>
      <sheetName val="CONSTRUCTION_COMPONENT3"/>
      <sheetName val="Recon_Template3"/>
      <sheetName val="[SHOPLIST_xls]/VWVU))tÏØ0_100"/>
      <sheetName val="[SHOPLIST_xls]/VWVU))tÏØ0_101"/>
      <sheetName val="[SHOPLIST_xls]/VWVU))tÏØ0_102"/>
      <sheetName val="Drop_Down_Data3"/>
      <sheetName val="Rules_3"/>
      <sheetName val="Update_list3"/>
      <sheetName val="Sinh_Nam_systems3"/>
      <sheetName val="DIE_profile3"/>
      <sheetName val="Import_tax3"/>
      <sheetName val="TONG_HOP_VL-NC3"/>
      <sheetName val="TONGKE3p_3"/>
      <sheetName val="TH_VL,_NC,_DDHT_Thanhphuoc3"/>
      <sheetName val="DON_GIA3"/>
      <sheetName val="CHITIET_VL-NC3"/>
      <sheetName val="TH_kinh_phi3"/>
      <sheetName val="KLDT_DIEN3"/>
      <sheetName val="Dinh_muc_CP_KTCB_khac3"/>
      <sheetName val="_SHOPLIST_xls__SHOPLIST_xls_710"/>
      <sheetName val="_SHOPLIST_xls__SHOPLIST_xls_711"/>
      <sheetName val="quotation_3"/>
      <sheetName val="Bill_5_-_Carpark3"/>
      <sheetName val="BOQ_-_summary__33"/>
      <sheetName val="NKSC_thue3"/>
      <sheetName val="05__Data_Cash_Flow3"/>
      <sheetName val="MTO_REV_2(ARMOR)3"/>
      <sheetName val="L3-WBS_Mapping3"/>
      <sheetName val="BAFO_CCL_Submission3"/>
      <sheetName val="[SHOPLIST_xls][SHOPLIST_xls]/V3"/>
      <sheetName val="Core_Data3"/>
      <sheetName val="[SHOPLIST_xls]/VWVU))tÏØ0_103"/>
      <sheetName val="[SHOPLIST_xls]/VWVU))tÏØ0_104"/>
      <sheetName val="_SHOPLIST_xls__SHOPLIST_xls_712"/>
      <sheetName val="___________4"/>
      <sheetName val="[SHOPLIST_xls][SH3"/>
      <sheetName val="[SHOPLIST_xls]70_3"/>
      <sheetName val="P1926-H2B_Pkg_2A&amp;2B3"/>
      <sheetName val="P1940-H2B_Pkg_1_Guestrooms3"/>
      <sheetName val="BOQ_1_923"/>
      <sheetName val="Abs_PMRL3"/>
      <sheetName val="B2-DV_No_022"/>
      <sheetName val="GENERAL_SUMMARY2"/>
      <sheetName val="SITE_WORKS2"/>
      <sheetName val="WOOD_WORK2"/>
      <sheetName val="THERMAL_&amp;_MOISTURE_2"/>
      <sheetName val="DOORS_&amp;_WINDOWS2"/>
      <sheetName val="Additional_Items2"/>
      <sheetName val="Master_data2"/>
      <sheetName val="[SHOPLIST_xls]/VWVU))tÏØ0_105"/>
      <sheetName val="Staff_OLD_2"/>
      <sheetName val="Comp_equip2"/>
      <sheetName val="Basic_Rate2"/>
      <sheetName val="MASTER_RATE_ANALYSIS2"/>
      <sheetName val="MAIN_SUMMARY2"/>
      <sheetName val="[SHOPLIST_xls]/VWVU))tÏØ0_106"/>
      <sheetName val="[SHOPLIST_xls]/VWVU))tÏØ0_107"/>
      <sheetName val="Appendix-A_-GRAND_SUMMARY2"/>
      <sheetName val="D9_(New_Rate)2"/>
      <sheetName val="Grand_Summary_2"/>
      <sheetName val="Bill_No_01_-_GI_2"/>
      <sheetName val="combined_2"/>
      <sheetName val="summary-Optional_2"/>
      <sheetName val="B14_02_2"/>
      <sheetName val="Prov_Sum_2"/>
      <sheetName val="Contractor_Application2"/>
      <sheetName val="08_MEP_Summary2"/>
      <sheetName val="Addnl_works2"/>
      <sheetName val="B3__Material_on_Site-Detail2"/>
      <sheetName val="Joseph_Record2"/>
      <sheetName val="Cover_Page2"/>
      <sheetName val="Approved_INR_Claimed_Log_(2)2"/>
      <sheetName val="INR_Data2"/>
      <sheetName val="Dec_OCR2"/>
      <sheetName val="OCR_(APR2"/>
      <sheetName val="Survey_2"/>
      <sheetName val="INR_Summary_Sheet2"/>
      <sheetName val="ITR_Form_(Rev0)2"/>
      <sheetName val="ITR_Form_(SS)2"/>
      <sheetName val="ITR_Form_(Rev1)2"/>
      <sheetName val="Method_Statements2"/>
      <sheetName val="P15_Cost_Implications2"/>
      <sheetName val="P15_uPVC_ducts-Rate_Summary2"/>
      <sheetName val="P13_uPVC_ducts2"/>
      <sheetName val="P13_Mass_Concrete2"/>
      <sheetName val="P13_Imported_Fill2"/>
      <sheetName val="P14_uPVC_ducts2"/>
      <sheetName val="P14_Mass_Concrete2"/>
      <sheetName val="P14_Imported_Fill2"/>
      <sheetName val="P14_Sand_bed_to_cable2"/>
      <sheetName val="P15_uPVC_ducts2"/>
      <sheetName val="_SHOPLIST_xls_70,2"/>
      <sheetName val="_SHOPLIST_xls__VW2"/>
      <sheetName val="_SHOPLIST_xls__VWVU))tÏØ0__7"/>
      <sheetName val="_SHOPLIST_xls__VWVU))tÏØ0__8"/>
      <sheetName val="_SHOPLIST_xls__SHOPLIST_xls__S2"/>
      <sheetName val="_SHOPLIST_xls__VWVU))tÏØ0__13"/>
      <sheetName val="_SHOPLIST_xls__VWVU))tÏØ0__22"/>
      <sheetName val="_SHOPLIST_xls__VWVU))tÏØ0__32"/>
      <sheetName val="_SHOPLIST_xls_70,_0s«_iÆø_í¬_i2"/>
      <sheetName val="_SHOPLIST_xls_70_,_0_s«i_Æøí¬i2"/>
      <sheetName val="_SHOPLIST_xls__VWVU))tÏØ0__42"/>
      <sheetName val="Cumulative_Rail_2"/>
      <sheetName val="TB_ALJADA2"/>
      <sheetName val="Plot_Area2"/>
      <sheetName val="Closing_entries2"/>
      <sheetName val="Executive_Summary2"/>
      <sheetName val="Sales_Tracking_Report_(STR)2"/>
      <sheetName val="Blocking_Tracking_Report_(BTR)2"/>
      <sheetName val="[SHOPLIST_xls]70,/0s«iÆøí¬3"/>
      <sheetName val="Bill_No_12"/>
      <sheetName val="Portfolio_List2"/>
      <sheetName val="Quotation_FM_administration2"/>
      <sheetName val="Quotation_Visitor_and_Sec2"/>
      <sheetName val="Service_Charge2"/>
      <sheetName val="CABLES_2"/>
      <sheetName val="Quotation_Offices_108,9,10,11)2"/>
      <sheetName val="Quotation_modification2"/>
      <sheetName val="DIV_01_General_Requirements2"/>
      <sheetName val="Bill_(1)_Main_Building2"/>
      <sheetName val="Bill_(2)_General_Site_&amp;_Parkin2"/>
      <sheetName val="wd_points2"/>
      <sheetName val="Bill_(3)_Guest_House2"/>
      <sheetName val="Bill_(4)_Family_Buildings2"/>
      <sheetName val="Bill_(5)_Villa_Buildings2"/>
      <sheetName val="Bill_(6)_Entrance_Building2"/>
      <sheetName val="Bill_(7)_Masjid2"/>
      <sheetName val="Bill_(8)_Auditorium2"/>
      <sheetName val="Bill_(9)_Site_Prep__&amp;_Roadway2"/>
      <sheetName val="Summary_Cost2"/>
      <sheetName val="lighting_points2"/>
      <sheetName val="ESTIMATE_(2)2"/>
      <sheetName val="COM_Summary2"/>
      <sheetName val="L_(4)2"/>
      <sheetName val="Initial_Data2"/>
      <sheetName val="Package_Status2"/>
      <sheetName val="개시대사_(2)1"/>
      <sheetName val="Other_Cost_Norms1"/>
      <sheetName val="_Estimate__1"/>
      <sheetName val="Equip_1"/>
      <sheetName val="6_2_Floor_Finishes1"/>
      <sheetName val="Account_Codes1"/>
      <sheetName val="Ref_Arch1"/>
      <sheetName val="Data_1"/>
      <sheetName val="WATER_DUCT_-_IC_211"/>
      <sheetName val="Asset_Desc1"/>
      <sheetName val="BUAs_and_Sales_Forecast1"/>
      <sheetName val="Lagoons_Breakdown_Prices1"/>
      <sheetName val="Cover_HW_Z2_1"/>
      <sheetName val="TOTAL_WORK1"/>
      <sheetName val="part_31"/>
      <sheetName val="pile_Length_for_Easter_fence1"/>
      <sheetName val="Div_10-Specialities_1"/>
      <sheetName val="MALE_&amp;_FEMALE_1"/>
      <sheetName val="Div_Summary1"/>
      <sheetName val="Drop_down1"/>
      <sheetName val="_SHOPLIST.xls__VWVU))tÏØ0__5"/>
      <sheetName val="_SHOPLIST.xls__VWVU))tÏØ0__6"/>
      <sheetName val="_SHOPLIST.xls__VWVU))tÏØ0__7"/>
      <sheetName val="Geneí¬_x005f_x0008_"/>
      <sheetName val="70_x005f_x0000_,_0_"/>
      <sheetName val="___________5"/>
      <sheetName val="_SHOPLIST_xls__VWVU))"/>
      <sheetName val="___________6"/>
      <sheetName val="___________7"/>
      <sheetName val="___________8"/>
      <sheetName val="_SHOPLIST_xls__VW3"/>
      <sheetName val="_SHOPLIST_xls__VWVU))tÏØ0__9"/>
      <sheetName val="_SHOPLIST_xls__SHOPLIST_xls__S3"/>
      <sheetName val="_SHOPLIST_xls_70,3"/>
      <sheetName val="_SHOPLIST_xls__VWVU))tÏØ0__14"/>
      <sheetName val="_SHOPLIST_xls__VWVU))tÏØ0__23"/>
      <sheetName val="_SHOPLIST_xls__VWVU))tÏØ0__33"/>
      <sheetName val="_SHOPLIST_xls_70,_0s«_iÆø_í¬_i3"/>
      <sheetName val="_SHOPLIST_xls_70_,_0_s«i_Æøí¬i3"/>
      <sheetName val="_VWVU))tÏØ0__17"/>
      <sheetName val="___________13"/>
      <sheetName val="_SHOPLIST_xls__SHOPLIST_xls_720"/>
      <sheetName val="_SHOPLIST_xls_70,_0s«iÆøí¬i13"/>
      <sheetName val="_SHOPLIST_xls__VW8"/>
      <sheetName val="_SHOPLIST_xls__VWVU))tÏØ0__40"/>
      <sheetName val="_SHOPLIST_xls__SHOPLIST_xls_721"/>
      <sheetName val="_SHOPLIST_xls__SHOPLIST_xls__S8"/>
      <sheetName val="_SHOPLIST_xls_70,8"/>
      <sheetName val="_SHOPLIST_xls__VWVU))tÏØ0__43"/>
      <sheetName val="_SHOPLIST_xls__VWVU))tÏØ0__44"/>
      <sheetName val="_SHOPLIST_xls_70,_0s«_iÆø_í¬_i8"/>
      <sheetName val="_SHOPLIST_xls_70_,_0_s«i_Æøí¬i8"/>
      <sheetName val="___________10"/>
      <sheetName val="_SHOPLIST_xls__SHOPLIST_xls_714"/>
      <sheetName val="_SHOPLIST_xls__VW5"/>
      <sheetName val="_SHOPLIST_xls__VWVU))tÏØ0__17"/>
      <sheetName val="_SHOPLIST_xls__VWVU))tÏØ0__18"/>
      <sheetName val="_SHOPLIST_xls__SHOPLIST_xls_715"/>
      <sheetName val="_SHOPLIST_xls__SHOPLIST_xls__S5"/>
      <sheetName val="_SHOPLIST_xls_70,5"/>
      <sheetName val="_SHOPLIST_xls__VWVU))tÏØ0__19"/>
      <sheetName val="_SHOPLIST_xls__VWVU))tÏØ0__25"/>
      <sheetName val="_SHOPLIST_xls__VWVU))tÏØ0__35"/>
      <sheetName val="_SHOPLIST_xls_70,_0s«_iÆø_í¬_i5"/>
      <sheetName val="_SHOPLIST_xls_70_,_0_s«i_Æøí¬i5"/>
      <sheetName val="___________9"/>
      <sheetName val="_SHOPLIST_xls__VW4"/>
      <sheetName val="_SHOPLIST_xls__VWVU))tÏØ0__10"/>
      <sheetName val="_SHOPLIST_xls__VWVU))tÏØ0__15"/>
      <sheetName val="_SHOPLIST_xls__SHOPLIST_xls_713"/>
      <sheetName val="_SHOPLIST_xls__SHOPLIST_xls__S4"/>
      <sheetName val="_SHOPLIST_xls_70,4"/>
      <sheetName val="_SHOPLIST_xls__VWVU))tÏØ0__16"/>
      <sheetName val="_SHOPLIST_xls__VWVU))tÏØ0__24"/>
      <sheetName val="_SHOPLIST_xls__VWVU))tÏØ0__34"/>
      <sheetName val="_SHOPLIST_xls_70,_0s«_iÆø_í¬_i4"/>
      <sheetName val="_SHOPLIST_xls_70_,_0_s«i_Æøí¬i4"/>
      <sheetName val="_SHOPLIST_xls_70,_0s«iÆøí¬i12"/>
      <sheetName val="___________12"/>
      <sheetName val="_SHOPLIST_xls__SHOPLIST_xls_718"/>
      <sheetName val="_SHOPLIST_xls__VW7"/>
      <sheetName val="_SHOPLIST_xls__VWVU))tÏØ0__29"/>
      <sheetName val="_SHOPLIST_xls__VWVU))tÏØ0__30"/>
      <sheetName val="_SHOPLIST_xls__SHOPLIST_xls_719"/>
      <sheetName val="_SHOPLIST_xls__SHOPLIST_xls__S7"/>
      <sheetName val="_SHOPLIST_xls_70,7"/>
      <sheetName val="_SHOPLIST_xls__VWVU))tÏØ0__37"/>
      <sheetName val="_SHOPLIST_xls__VWVU))tÏØ0__38"/>
      <sheetName val="_SHOPLIST_xls__VWVU))tÏØ0__39"/>
      <sheetName val="_SHOPLIST_xls_70,_0s«_iÆø_í¬_i7"/>
      <sheetName val="_SHOPLIST_xls_70_,_0_s«i_Æøí¬i7"/>
      <sheetName val="___________11"/>
      <sheetName val="_SHOPLIST_xls__SHOPLIST_xls_716"/>
      <sheetName val="_SHOPLIST_xls__VW6"/>
      <sheetName val="_SHOPLIST_xls__VWVU))tÏØ0__20"/>
      <sheetName val="_SHOPLIST_xls__VWVU))tÏØ0__26"/>
      <sheetName val="_SHOPLIST_xls__SHOPLIST_xls_717"/>
      <sheetName val="_SHOPLIST_xls__SHOPLIST_xls__S6"/>
      <sheetName val="_SHOPLIST_xls_70,6"/>
      <sheetName val="_SHOPLIST_xls__VWVU))tÏØ0__27"/>
      <sheetName val="_SHOPLIST_xls__VWVU))tÏØ0__28"/>
      <sheetName val="_SHOPLIST_xls__VWVU))tÏØ0__36"/>
      <sheetName val="_SHOPLIST_xls_70,_0s«_iÆø_í¬_i6"/>
      <sheetName val="_SHOPLIST_xls_70_,_0_s«i_Æøí¬i6"/>
      <sheetName val="70,_0s«iÆøí¬"/>
      <sheetName val="_SHOPLIST.xls__SHOPLIST.xls__VW"/>
      <sheetName val="_VWVU))tÏØ0__18"/>
      <sheetName val="___________14"/>
      <sheetName val="_SHOPLIST_xls__SHOPLIST_xls_722"/>
      <sheetName val="_SHOPLIST_xls_70,_0s«iÆøí¬i14"/>
      <sheetName val="_SHOPLIST_xls__VW9"/>
      <sheetName val="_SHOPLIST_xls__VWVU))tÏØ0__45"/>
      <sheetName val="_SHOPLIST_xls__VWVU))tÏØ0__46"/>
      <sheetName val="_SHOPLIST_xls__SHOPLIST_xls_723"/>
      <sheetName val="_SHOPLIST_xls__SHOPLIST_xls__S9"/>
      <sheetName val="_SHOPLIST_xls_70,9"/>
      <sheetName val="_SHOPLIST_xls__VWVU))tÏØ0__47"/>
      <sheetName val="_SHOPLIST_xls__VWVU))tÏØ0__48"/>
      <sheetName val="_SHOPLIST_xls__VWVU))tÏØ0__49"/>
      <sheetName val="_SHOPLIST_xls_70,_0s«_iÆø_í¬_i9"/>
      <sheetName val="_SHOPLIST_xls_70_,_0_s«i_Æøí¬i9"/>
      <sheetName val="_VWVU))tÏØ0__19"/>
      <sheetName val="___________15"/>
      <sheetName val="_SHOPLIST_xls__SHOPLIST_xls_724"/>
      <sheetName val="_SHOPLIST_xls_70,_0s«iÆøí¬i15"/>
      <sheetName val="_SHOPLIST_xls__VW10"/>
      <sheetName val="_SHOPLIST_xls__VWVU))tÏØ0__50"/>
      <sheetName val="_SHOPLIST_xls__VWVU))tÏØ0__51"/>
      <sheetName val="_SHOPLIST_xls__SHOPLIST_xls_725"/>
      <sheetName val="_SHOPLIST_xls__SHOPLIST_xls__10"/>
      <sheetName val="_SHOPLIST_xls_70,10"/>
      <sheetName val="_SHOPLIST_xls__VWVU))tÏØ0__52"/>
      <sheetName val="_SHOPLIST_xls__VWVU))tÏØ0__53"/>
      <sheetName val="_SHOPLIST_xls__VWVU))tÏØ0__54"/>
      <sheetName val="_SHOPLIST_xls_70,_0s«_iÆø_í¬_10"/>
      <sheetName val="_SHOPLIST_xls_70_,_0_s«i_Æøí¬10"/>
      <sheetName val="Geneí¬_x005f_x005f_"/>
      <sheetName val="70_x005f_x005f_x005"/>
      <sheetName val="_SHOPLIST.xls__VWVU))tÏØ0__8"/>
      <sheetName val="_SHOPLIST.xls__VWVU))tÏØ0__9"/>
      <sheetName val="_SHOPLIST_xls__VWVU))tÏØ0__61"/>
      <sheetName val="_SHOPLIST_xls__VWVU))tÏØ0__71"/>
      <sheetName val="ConferenceCentre_x0"/>
      <sheetName val="BULD_3"/>
      <sheetName val="BLOCK_K"/>
      <sheetName val="제출내역_(2)"/>
      <sheetName val="8.0 Programme"/>
      <sheetName val="[SHOPLIST_xls]/VW"/>
      <sheetName val="Bill 3 Boutique"/>
      <sheetName val="Closing"/>
      <sheetName val="[SHOPLIST.xls][SHOPLIST.xls]_62"/>
      <sheetName val="[SHOPLIST.xls][SHOPLIST.xls]_63"/>
      <sheetName val="[SHOPLIST.xls][SHOPLIST.xls]_64"/>
      <sheetName val="[SHOPLIST.xls][SHOPLIST.xls]_65"/>
      <sheetName val="[SHOPLIST.xls][SHOPLIST.xls]_66"/>
      <sheetName val="[SHOPLIST.xls][SHOPLIST.xls]_67"/>
      <sheetName val="[SHOPLIST.xls][SHOPLIST.xls]_68"/>
      <sheetName val="[SHOPLIST.xls][SHOPLIST.xls]_69"/>
      <sheetName val="[SHOPLIST.xls][SHOPLIST.xls]_70"/>
      <sheetName val="[SHOPLIST.xls][SHOPLIST.xls]_71"/>
      <sheetName val="[SHOPLIST.xls][SHOPLIST.xls]_72"/>
      <sheetName val="[SHOPLIST.xls][SHOPLIST.xls]_73"/>
      <sheetName val="[SHOPLIST.xls][SHOPLIST.xls]_74"/>
      <sheetName val="[SHOPLIST.xls][SHOPLIST.xls]_75"/>
      <sheetName val="[SHOPLIST.xls][SHOPLIST.xls]_76"/>
      <sheetName val="[SHOPLIST.xls][SHOPLIST.xls]_77"/>
      <sheetName val="[SHOPLIST.xls][SHOPLIST.xls]_78"/>
      <sheetName val="[SHOPLIST.xls][SHOPLIST.xls]_79"/>
      <sheetName val="[SHOPLIST.xls][SHOPLIST.xls]_80"/>
      <sheetName val="[SHOPLIST.xls][SHOPLIST.xls]_81"/>
      <sheetName val="[SHOPLIST.xls][SHOPLIST.xls]_82"/>
      <sheetName val="[SHOPLIST.xls][SHOPLIST.xls]_83"/>
      <sheetName val="[SHOPLIST.xls][SHOPLIST.xls]_84"/>
      <sheetName val="[SHOPLIST.xls][SHOPLIST.xls]_85"/>
      <sheetName val="[SHOPLIST.xls][SHOPLIST.xls]_86"/>
      <sheetName val="[SHOPLIST.xls][SHOPLIST.xls]_87"/>
      <sheetName val="[SHOPLIST.xls][SHOPLIST.xls]_88"/>
      <sheetName val="[SHOPLIST.xls][SHOPLIST.xls]_89"/>
      <sheetName val="[SHOPLIST.xls][SHOPLIST.xls]_90"/>
      <sheetName val="[SHOPLIST.xls][SHOPLIST.xls]_91"/>
      <sheetName val="[SHOPLIST.xls][SHOPLIST.xls]_92"/>
      <sheetName val="[SHOPLIST.xls][SHOPLIST.xls]_93"/>
      <sheetName val="[SHOPLIST.xls]70___0_s__i_____8"/>
      <sheetName val="[SHOPLIST.xls]_VW__VU_________6"/>
      <sheetName val="[SHOPLIST.xls]_VW__VU_________7"/>
      <sheetName val="[SHOPLIST.xls]70___0_s__i_____9"/>
      <sheetName val="[SHOPLIST.xls]70_x005f_x0000___0_x0_4"/>
      <sheetName val="[SHOPLIST.xls][SHOPLIST.xls]_94"/>
      <sheetName val="[SHOPLIST.xls]70___0_s__i____10"/>
      <sheetName val="[SHOPLIST.xls]_SHOPLIST_xls_210"/>
      <sheetName val="[SHOPLIST.xls]_SHOPLIST_xls_211"/>
      <sheetName val="[SHOPLIST.xls][SHOPLIST.xls]_95"/>
      <sheetName val="[SHOPLIST.xls][SHOPLIST.xls]_96"/>
      <sheetName val="[SHOPLIST.xls]_SHOPLIST_xls_212"/>
      <sheetName val="[SHOPLIST.xls]_SHOPLIST_xls_213"/>
      <sheetName val="[SHOPLIST.xls]_SHOPLIST_xls_214"/>
      <sheetName val="[SHOPLIST.xls]_SHOPLIST_xls_215"/>
      <sheetName val="[SHOPLIST.xls]_SHOPLIST_xls_216"/>
      <sheetName val="[SHOPLIST.xls]_SHOPLIST_xls_217"/>
      <sheetName val="[SHOPLIST.xls]_SHOPLIST_xls_218"/>
      <sheetName val="[SHOPLIST.xls]_SHOPLIST_xls_219"/>
      <sheetName val="[SHOPLIST.xls]_SHOPLIST_xls_220"/>
      <sheetName val="[SHOPLIST.xls]_SHOPLIST_xls_221"/>
      <sheetName val="[SHOPLIST.xls]_SHOPLIST_xls_222"/>
      <sheetName val="[SHOPLIST.xls]_SHOPLIST_xls_223"/>
      <sheetName val="[SHOPLIST.xls]_SHOPLIST_xls_224"/>
      <sheetName val="[SHOPLIST.xls]_SHOPLIST_xls_225"/>
      <sheetName val="[SHOPLIST.xls]_SHOPLIST_xls_226"/>
      <sheetName val="[SHOPLIST.xls]_SHOPLIST_xls_227"/>
      <sheetName val="[SHOPLIST.xls]_SHOPLIST_xls_228"/>
      <sheetName val="[SHOPLIST.xls]_SHOPLIST_xls_229"/>
      <sheetName val="[SHOPLIST.xls]_SHOPLIST_xls_230"/>
      <sheetName val="[SHOPLIST.xls]_SHOPLIST_xls_231"/>
      <sheetName val="[SHOPLIST.xls]_SHOPLIST_xls_232"/>
      <sheetName val="[SHOPLIST.xls]_SHOPLIST_xls_233"/>
      <sheetName val="[SHOPLIST.xls]_SHOPLIST_xls_234"/>
      <sheetName val="[SHOPLIST.xls]_SHOPLIST_xls_235"/>
      <sheetName val="[SHOPLIST.xls]_SHOPLIST_xls_236"/>
      <sheetName val="[SHOPLIST.xls]_SHOPLIST_xls_237"/>
      <sheetName val="[SHOPLIST.xls]_SHOPLIST_xls_238"/>
      <sheetName val="[SHOPLIST.xls]_SHOPLIST_xls_239"/>
      <sheetName val="[SHOPLIST.xls]_SHOPLIST_xls_240"/>
      <sheetName val="[SHOPLIST.xls]_SHOPLIST_xls_241"/>
      <sheetName val="[SHOPLIST.xls]_SHOPLIST_xls_242"/>
      <sheetName val="[SHOPLIST.xls]_SHOPLIST_xls_243"/>
      <sheetName val="[SHOPLIST.xls]_SHOPLIST_xls_244"/>
      <sheetName val="[SHOPLIST.xls]_SHOPLIST_xls_245"/>
      <sheetName val="[SHOPLIST.xls]_SHOPLIST_xls_246"/>
      <sheetName val="[SHOPLIST.xls]_SHOPLIST_xls_247"/>
      <sheetName val="[SHOPLIST.xls]_SHOPLIST_xls_248"/>
      <sheetName val="[SHOPLIST.xls]_SHOPLIST_xls_249"/>
      <sheetName val="[SHOPLIST.xls]_SHOPLIST_xls_250"/>
      <sheetName val="[SHOPLIST.xls][SHOPLIST.xls]_97"/>
      <sheetName val="[SHOPLIST.xls]_SHOPLIST_xls_251"/>
      <sheetName val="[SHOPLIST.xls]_SHOPLIST_xls_252"/>
      <sheetName val="[SHOPLIST.xls]_SHOPLIST_xls_253"/>
      <sheetName val="[SHOPLIST.xls]_SHOPLIST_xls_254"/>
      <sheetName val="[SHOPLIST.xls]_SHOPLIST_xls_255"/>
      <sheetName val="[SHOPLIST.xls]_SHOPLIST_xls_256"/>
      <sheetName val="[SHOPLIST.xls]_SHOPLIST_xls_257"/>
      <sheetName val="[SHOPLIST.xls]_SHOPLIST_xls_258"/>
      <sheetName val="[SHOPLIST.xls]_SHOPLIST_xls_259"/>
      <sheetName val="[SHOPLIST.xls]_SHOPLIST_xls_260"/>
      <sheetName val="[SHOPLIST.xls]_SHOPLIST_xls_261"/>
      <sheetName val="[SHOPLIST.xls]_SHOPLIST_xls_262"/>
      <sheetName val="[SHOPLIST.xls]_SHOPLIST_xls_263"/>
      <sheetName val="[SHOPLIST.xls]_SHOPLIST_xls_264"/>
      <sheetName val="[SHOPLIST.xls]_SHOPLIST_xls_265"/>
      <sheetName val="[SHOPLIST.xls]_SHOPLIST_xls_266"/>
      <sheetName val="[SHOPLIST.xls]_SHOPLIST_xls_267"/>
      <sheetName val="[SHOPLIST.xls]_SHOPLIST_xls_268"/>
      <sheetName val="[SHOPLIST.xls]_SHOPLIST_xls_269"/>
      <sheetName val="[SHOPLIST.xls]_SHOPLIST_xls_270"/>
      <sheetName val="[SHOPLIST.xls]_SHOPLIST_xls_271"/>
      <sheetName val="[SHOPLIST.xls]_SHOPLIST_xls_272"/>
      <sheetName val="[SHOPLIST.xls]_SHOPLIST_xls_273"/>
      <sheetName val="[SHOPLIST.xls]_SHOPLIST_xls_274"/>
      <sheetName val="[SHOPLIST.xls]_SHOPLIST_xls_275"/>
      <sheetName val="[SHOPLIST.xls]_SHOPLIST_xls_276"/>
      <sheetName val="[SHOPLIST.xls]_SHOPLIST_xls_277"/>
      <sheetName val="[SHOPLIST.xls]_SHOPLIST_xls_278"/>
      <sheetName val="[SHOPLIST.xls]_SHOPLIST_xls_279"/>
      <sheetName val="[SHOPLIST.xls]_SHOPLIST_xls_280"/>
      <sheetName val="[SHOPLIST.xls]_SHOPLIST_xls_281"/>
      <sheetName val="[SHOPLIST.xls]_SHOPLIST_xls_282"/>
      <sheetName val="[SHOPLIST.xls]_SHOPLIST_xls_283"/>
      <sheetName val="[SHOPLIST.xls]_SHOPLIST_xls_284"/>
      <sheetName val="[SHOPLIST.xls]_SHOPLIST_xls_285"/>
      <sheetName val="[SHOPLIST.xls]_SHOPLIST_xls_286"/>
      <sheetName val="[SHOPLIST.xls]_SHOPLIST_xls_287"/>
      <sheetName val="[SHOPLIST.xls]_SHOPLIST_xls_288"/>
      <sheetName val="[SHOPLIST.xls]_SHOPLIST_xls_289"/>
      <sheetName val="[SHOPLIST.xls]_SHOPLIST_xls_290"/>
      <sheetName val="[SHOPLIST.xls]_SHOPLIST_xls_291"/>
      <sheetName val="[SHOPLIST.xls]_SHOPLIST_xls_292"/>
      <sheetName val="[SHOPLIST.xls]_SHOPLIST_xls_293"/>
      <sheetName val="[SHOPLIST.xls]_SHOPLIST_xls_294"/>
      <sheetName val="[SHOPLIST.xls]_SHOPLIST_xls_295"/>
      <sheetName val="[SHOPLIST.xls]_SHOPLIST_xls_296"/>
      <sheetName val="[SHOPLIST.xls]_SHOPLIST_xls_297"/>
      <sheetName val="[SHOPLIST.xls]_SHOPLIST_xls_298"/>
      <sheetName val="[SHOPLIST.xls]_SHOPLIST_xls_299"/>
      <sheetName val="[SHOPLIST.xls]_SHOPLIST_xls_300"/>
      <sheetName val="[SHOPLIST.xls]_SHOPLIST_xls_301"/>
      <sheetName val="[SHOPLIST.xls]_SHOPLIST_xls_302"/>
      <sheetName val="[SHOPLIST.xls]_SHOPLIST_xls_303"/>
      <sheetName val="[SHOPLIST.xls]_SHOPLIST_xls_304"/>
      <sheetName val="[SHOPLIST.xls]_SHOPLIST_xls_305"/>
      <sheetName val="[SHOPLIST.xls]_SHOPLIST_xls_306"/>
      <sheetName val="[SHOPLIST.xls]_SHOPLIST_xls_307"/>
      <sheetName val="[SHOPLIST.xls]_SHOPLIST_xls_308"/>
      <sheetName val="[SHOPLIST.xls]_SHOPLIST_xls_309"/>
      <sheetName val="[SHOPLIST.xls]_SHOPLIST_xls_310"/>
      <sheetName val="[SHOPLIST.xls]_SHOPLIST_xls_311"/>
      <sheetName val="[SHOPLIST.xls]_SHOPLIST_xls_312"/>
      <sheetName val="[SHOPLIST.xls]_SHOPLIST_xls_313"/>
      <sheetName val="[SHOPLIST.xls]_SHOPLIST_xls_314"/>
      <sheetName val="[SHOPLIST.xls]_SHOPLIST_xls_315"/>
      <sheetName val="[SHOPLIST.xls]_SHOPLIST_xls_316"/>
      <sheetName val="[SHOPLIST.xls]_SHOPLIST_xls_317"/>
      <sheetName val="[SHOPLIST.xls][SHOPLIST.xls]_98"/>
      <sheetName val="[SHOPLIST.xls][SHOPLIST.xls]_99"/>
      <sheetName val="[SHOPLIST.xls]_SHOPLIST_xls_320"/>
      <sheetName val="[SHOPLIST.xls]_SHOPLIST_xls_321"/>
      <sheetName val="[SHOPLIST.xls]_SHOPLIST_xls_322"/>
      <sheetName val="[SHOPLIST.xls]_SHOPLIST_xls_323"/>
      <sheetName val="[SHOPLIST.xls]_SHOPLIST_xls_324"/>
      <sheetName val="[SHOPLIST.xls]_SHOPLIST_xls_325"/>
      <sheetName val="[SHOPLIST.xls]_SHOPLIST_xls_326"/>
      <sheetName val="[SHOPLIST.xls]_SHOPLIST_xls_327"/>
      <sheetName val="[SHOPLIST.xls]_SHOPLIST_xls_328"/>
      <sheetName val="[SHOPLIST.xls]_SHOPLIST_xls_329"/>
      <sheetName val="[SHOPLIST.xls]_SHOPLIST_xls_330"/>
      <sheetName val="[SHOPLIST.xls]_SHOPLIST_xls_331"/>
      <sheetName val="[SHOPLIST.xls]_SHOPLIST_xls_332"/>
      <sheetName val="[SHOPLIST.xls]_SHOPLIST_xls_333"/>
      <sheetName val="[SHOPLIST.xls]_SHOPLIST_xls_334"/>
      <sheetName val="[SHOPLIST.xls]_SHOPLIST_xls_335"/>
      <sheetName val="[SHOPLIST.xls]_SHOPLIST_xls_336"/>
      <sheetName val="[SHOPLIST.xls]_SHOPLIST_xls_337"/>
      <sheetName val="[SHOPLIST.xls]_SHOPLIST_xls_338"/>
      <sheetName val="[SHOPLIST.xls]_SHOPLIST_xls_339"/>
      <sheetName val="[SHOPLIST.xls]_SHOPLIST_xls_340"/>
      <sheetName val="[SHOPLIST.xls]_SHOPLIST_xls_341"/>
      <sheetName val="[SHOPLIST.xls]_SHOPLIST_xls_342"/>
      <sheetName val="[SHOPLIST.xls]_SHOPLIST_xls_343"/>
      <sheetName val="[SHOPLIST.xls]_SHOPLIST_xls_344"/>
      <sheetName val="[SHOPLIST.xls]_SHOPLIST_xls_345"/>
      <sheetName val="[SHOPLIST.xls]_SHOPLIST_xls_346"/>
      <sheetName val="[SHOPLIST.xls]_SHOPLIST_xls_347"/>
      <sheetName val="[SHOPLIST.xls]_SHOPLIST_xls_348"/>
      <sheetName val="[SHOPLIST.xls]_SHOPLIST_xls_349"/>
      <sheetName val="[SHOPLIST.xls]70___0_s__i____11"/>
      <sheetName val="[SHOPLIST.xls]_VW__VU_________8"/>
      <sheetName val="[SHOPLIST.xls]_VW__VU_________9"/>
      <sheetName val="[SHOPLIST.xls]70___0_s__i____12"/>
      <sheetName val="[SHOPLIST.xls]70_x005f_x0000___0_x0_5"/>
      <sheetName val="[SHOPLIST.xls]_SHOPLIST_xls_350"/>
      <sheetName val="[SHOPLIST.xls]70___0_s__i____13"/>
      <sheetName val="[SHOPLIST.xls]_SHOPLIST_xls_351"/>
      <sheetName val="[SHOPLIST.xls]_SHOPLIST_xls_352"/>
      <sheetName val="[SHOPLIST.xls]_SHOPLIST_xls_353"/>
      <sheetName val="[SHOPLIST.xls]_SHOPLIST_xls_354"/>
      <sheetName val="[SHOPLIST.xls]_SHOPLIST_xls_355"/>
      <sheetName val="[SHOPLIST.xls]_SHOPLIST_xls_356"/>
      <sheetName val="[SHOPLIST.xls]_SHOPLIST_xls_357"/>
      <sheetName val="[SHOPLIST.xls]_SHOPLIST_xls_358"/>
      <sheetName val="[SHOPLIST.xls]_SHOPLIST_xls_359"/>
      <sheetName val="[SHOPLIST.xls]_SHOPLIST_xls_360"/>
      <sheetName val="[SHOPLIST.xls]_SHOPLIST_xls_361"/>
      <sheetName val="[SHOPLIST.xls]_SHOPLIST_xls_362"/>
      <sheetName val="[SHOPLIST.xls]_SHOPLIST_xls_363"/>
      <sheetName val="[SHOPLIST.xls]_SHOPLIST_xls_364"/>
      <sheetName val="[SHOPLIST.xls]_SHOPLIST_xls_365"/>
      <sheetName val="[SHOPLIST.xls]_SHOPLIST_xls_366"/>
      <sheetName val="[SHOPLIST.xls]_SHOPLIST_xls_367"/>
      <sheetName val="[SHOPLIST.xls]_SHOPLIST_xls_368"/>
      <sheetName val="[SHOPLIST.xls]_SHOPLIST_xls_369"/>
      <sheetName val="[SHOPLIST.xls]_SHOPLIST_xls_370"/>
      <sheetName val="[SHOPLIST.xls]_SHOPLIST_xls_371"/>
      <sheetName val="[SHOPLIST.xls]_SHOPLIST_xls_372"/>
      <sheetName val="[SHOPLIST.xls]_SHOPLIST_xls_373"/>
      <sheetName val="[SHOPLIST.xls]_SHOPLIST_xls_374"/>
      <sheetName val="[SHOPLIST.xls]_SHOPLIST_xls_375"/>
      <sheetName val="[SHOPLIST.xls]_SHOPLIST_xls_376"/>
      <sheetName val="[SHOPLIST.xls]_SHOPLIST_xls_377"/>
      <sheetName val="[SHOPLIST.xls]_SHOPLIST_xls_378"/>
      <sheetName val="[SHOPLIST.xls]_SHOPLIST_xls_379"/>
      <sheetName val="[SHOPLIST.xls]_SHOPLIST_xls_380"/>
      <sheetName val="[SHOPLIST.xls]_SHOPLIST_xls_381"/>
      <sheetName val="[SHOPLIST.xls]_SHOPLIST_xls_382"/>
      <sheetName val="[SHOPLIST.xls]_SHOPLIST_xls_383"/>
      <sheetName val="[SHOPLIST.xls]_SHOPLIST_xls_384"/>
      <sheetName val="[SHOPLIST.xls]_SHOPLIST_xls_385"/>
      <sheetName val="[SHOPLIST.xls]_SHOPLIST_xls_386"/>
      <sheetName val="[SHOPLIST.xls]_SHOPLIST_xls_387"/>
      <sheetName val="[SHOPLIST.xls]_SHOPLIST_xls_388"/>
      <sheetName val="[SHOPLIST.xls]_SHOPLIST_xls_389"/>
      <sheetName val="[SHOPLIST.xls]_SHOPLIST_xls_390"/>
      <sheetName val="[SHOPLIST.xls]_SHOPLIST_xls_391"/>
      <sheetName val="[SHOPLIST.xls]_SHOPLIST_xls_392"/>
      <sheetName val="[SHOPLIST.xls]_SHOPLIST_xls_393"/>
      <sheetName val="[SHOPLIST.xls]_SHOPLIST_xls_394"/>
      <sheetName val="[SHOPLIST.xls]_SHOPLIST_xls_395"/>
      <sheetName val="[SHOPLIST.xls]_SHOPLIST_xls_396"/>
      <sheetName val="[SHOPLIST.xls]_SHOPLIST_xls_397"/>
      <sheetName val="[SHOPLIST.xls]_SHOPLIST_xls_398"/>
      <sheetName val="[SHOPLIST.xls]_SHOPLIST_xls_399"/>
      <sheetName val="[SHOPLIST.xls]_SHOPLIST_xls_400"/>
      <sheetName val="[SHOPLIST.xls]_SHOPLIST_xls_401"/>
      <sheetName val="[SHOPLIST.xls]_SHOPLIST_xls_402"/>
      <sheetName val="[SHOPLIST.xls]_SHOPLIST_xls_403"/>
      <sheetName val="[SHOPLIST.xls]_SHOPLIST_xls_404"/>
      <sheetName val="[SHOPLIST.xls]_SHOPLIST_xls_405"/>
      <sheetName val="[SHOPLIST.xls]_SHOPLIST_xls_406"/>
      <sheetName val="[SHOPLIST.xls]_SHOPLIST_xls_407"/>
      <sheetName val="[SHOPLIST.xls]_SHOPLIST_xls_408"/>
      <sheetName val="[SHOPLIST.xls]_SHOPLIST_xls_409"/>
      <sheetName val="[SHOPLIST.xls]_SHOPLIST_xls_410"/>
      <sheetName val="[SHOPLIST.xls]_SHOPLIST_xls_411"/>
      <sheetName val="[SHOPLIST.xls]_SHOPLIST_xls_412"/>
      <sheetName val="[SHOPLIST.xls]_SHOPLIST_xls_413"/>
      <sheetName val="[SHOPLIST.xls]_SHOPLIST_xls_414"/>
      <sheetName val="[SHOPLIST.xls]_SHOPLIST_xls_415"/>
      <sheetName val="[SHOPLIST.xls]_SHOPLIST_xls_416"/>
      <sheetName val="[SHOPLIST.xls]_SHOPLIST_xls_417"/>
      <sheetName val="[SHOPLIST.xls]_SHOPLIST_xls_418"/>
      <sheetName val="[SHOPLIST.xls]_SHOPLIST_xls_419"/>
      <sheetName val="[SHOPLIST.xls]_SHOPLIST_xls_420"/>
      <sheetName val="[SHOPLIST.xls]_SHOPLIST_xls_421"/>
      <sheetName val="[SHOPLIST.xls]_SHOPLIST_xls_422"/>
      <sheetName val="[SHOPLIST.xls]_SHOPLIST_xls_423"/>
      <sheetName val="[SHOPLIST.xls]_SHOPLIST_xls_424"/>
      <sheetName val="[SHOPLIST.xls]_SHOPLIST_xls_425"/>
      <sheetName val="[SHOPLIST.xls]_SHOPLIST_xls_426"/>
      <sheetName val="[SHOPLIST.xls]_SHOPLIST_xls_427"/>
      <sheetName val="[SHOPLIST.xls]_SHOPLIST_xls_428"/>
      <sheetName val="[SHOPLIST.xls]_SHOPLIST_xls_429"/>
      <sheetName val="[SHOPLIST.xls]_SHOPLIST_xls_430"/>
      <sheetName val="[SHOPLIST.xls]_SHOPLIST_xls_431"/>
      <sheetName val="[SHOPLIST.xls]_SHOPLIST_xls_432"/>
      <sheetName val="[SHOPLIST.xls]_SHOPLIST_xls_433"/>
      <sheetName val="[SHOPLIST.xls]_SHOPLIST_xls_434"/>
      <sheetName val="[SHOPLIST.xls]_SHOPLIST_xls_435"/>
      <sheetName val="[SHOPLIST.xls]_SHOPLIST_xls_436"/>
      <sheetName val="[SHOPLIST.xls]_SHOPLIST_xls_437"/>
      <sheetName val="[SHOPLIST.xls]_SHOPLIST_xls_438"/>
      <sheetName val="[SHOPLIST.xls]_SHOPLIST_xls_439"/>
      <sheetName val="[SHOPLIST.xls]_SHOPLIST_xls_440"/>
      <sheetName val="[SHOPLIST.xls]_SHOPLIST_xls_441"/>
      <sheetName val="[SHOPLIST.xls]_SHOPLIST_xls_442"/>
      <sheetName val="[SHOPLIST.xls]_SHOPLIST_xls_443"/>
      <sheetName val="[SHOPLIST.xls]_SHOPLIST_xls_444"/>
      <sheetName val="[SHOPLIST.xls]_SHOPLIST_xls_445"/>
      <sheetName val="[SHOPLIST.xls]_SHOPLIST_xls_446"/>
      <sheetName val="[SHOPLIST.xls]_SHOPLIST_xls_447"/>
      <sheetName val="[SHOPLIST.xls]_SHOPLIST_xls_448"/>
      <sheetName val="[SHOPLIST.xls]_SHOPLIST_xls_449"/>
      <sheetName val="[SHOPLIST.xls]_SHOPLIST_xls_450"/>
      <sheetName val="[SHOPLIST.xls]_SHOPLIST_xls_451"/>
      <sheetName val="[SHOPLIST.xls]_SHOPLIST_xls_452"/>
      <sheetName val="[SHOPLIST.xls]_SHOPLIST_xls_453"/>
      <sheetName val="[SHOPLIST.xls]_SHOPLIST_xls_454"/>
      <sheetName val="[SHOPLIST.xls]_SHOPLIST_xls_455"/>
      <sheetName val="[SHOPLIST.xls]_SHOPLIST_xls_456"/>
      <sheetName val="[SHOPLIST.xls]_SHOPLIST_xls_457"/>
      <sheetName val="[SHOPLIST.xls]_SHOPLIST_xls_458"/>
      <sheetName val="[SHOPLIST.xls]_SHOPLIST_xls_459"/>
      <sheetName val="[SHOPLIST.xls]_SHOPLIST_xls_460"/>
      <sheetName val="[SHOPLIST.xls]_SHOPLIST_xls_461"/>
      <sheetName val="[SHOPLIST.xls]70_x005f_x005f_x005f_x0000__4"/>
      <sheetName val="[SHOPLIST.xls]_SHOPLIST_xls_462"/>
      <sheetName val="[SHOPLIST.xls]_SHOPLIST_xls_463"/>
      <sheetName val="[SHOPLIST.xls]70_x005f_x005f_x005f_x0000__3"/>
      <sheetName val="[SHOPLIST.xls]_SHOPLIST_xls_318"/>
      <sheetName val="[SHOPLIST.xls]_SHOPLIST_xls_319"/>
      <sheetName val="SUBS SUM"/>
      <sheetName val="BoQ(2)"/>
      <sheetName val="tower and monopoles "/>
      <sheetName val="ASD Sum of Parts"/>
      <sheetName val="Administrative Prices"/>
      <sheetName val="11A"/>
      <sheetName val="11B "/>
      <sheetName val="12A"/>
      <sheetName val="12B"/>
      <sheetName val="2A"/>
      <sheetName val="2B"/>
      <sheetName val="2C"/>
      <sheetName val="2D"/>
      <sheetName val="2E"/>
      <sheetName val="2F"/>
      <sheetName val="2G"/>
      <sheetName val="2H"/>
      <sheetName val="3A"/>
      <sheetName val="3B"/>
      <sheetName val="6A"/>
      <sheetName val="6B"/>
      <sheetName val="7A"/>
      <sheetName val="7B"/>
      <sheetName val="8A"/>
      <sheetName val="8B"/>
      <sheetName val="9A"/>
      <sheetName val="9B"/>
      <sheetName val="9C"/>
      <sheetName val="9D"/>
      <sheetName val="9E"/>
      <sheetName val="9F"/>
      <sheetName val="9G"/>
      <sheetName val="9H"/>
      <sheetName val="9I"/>
      <sheetName val="9J"/>
      <sheetName val="9K"/>
      <sheetName val="EATON SUMMARY"/>
      <sheetName val="Sump"/>
      <sheetName val="Outline Cost - Five star Hotel"/>
      <sheetName val="Insts"/>
      <sheetName val="MG"/>
      <sheetName val="TB"/>
      <sheetName val="Field Values"/>
      <sheetName val="Balustrade"/>
      <sheetName val="CFForecast detail"/>
      <sheetName val="Mat.Cost"/>
      <sheetName val="Measurements"/>
      <sheetName val="Flooring"/>
      <sheetName val="Ceilings"/>
      <sheetName val="ACAD Finishes"/>
      <sheetName val="Site Details"/>
      <sheetName val="Chair"/>
      <sheetName val="Site Area Statement"/>
      <sheetName val="Doors"/>
      <sheetName val="GM &amp; TA"/>
      <sheetName val="Macro"/>
      <sheetName val="Scaff-Rose"/>
      <sheetName val="10. &amp; 11. Rate Code &amp; BQ"/>
      <sheetName val="EATON_SUMMARY"/>
      <sheetName val="Outline_Cost_-_Five_star_Hotel"/>
      <sheetName val="sept-plan"/>
      <sheetName val="P&amp;LSum"/>
      <sheetName val="key dates"/>
      <sheetName val="Actuals"/>
      <sheetName val="Basement Budget"/>
      <sheetName val="Milestone"/>
      <sheetName val="Income Statement"/>
      <sheetName val="FAL_intern"/>
      <sheetName val="SI_221"/>
      <sheetName val="TO_List1"/>
      <sheetName val="CCTV_DATA1"/>
      <sheetName val="FAL_intern1"/>
      <sheetName val="SI_222"/>
      <sheetName val="TO_List2"/>
      <sheetName val="CCTV_DATA2"/>
      <sheetName val="FAL_intern2"/>
      <sheetName val="Cost Heaࡤing"/>
      <sheetName val="beam-reinft"/>
      <sheetName val="[SHOPLIST.xls]/VWVU))tÏØ0__20"/>
      <sheetName val="S-Curve_Update"/>
      <sheetName val="VESSELS_"/>
      <sheetName val="bill no. 3"/>
      <sheetName val="FLOOR_AND_CEILING"/>
      <sheetName val="area_comp_2011_01_18_(2)"/>
      <sheetName val="drop_down_lists"/>
      <sheetName val="PH_5"/>
      <sheetName val="[SHOPLIST_xls]70___0_s__i_____2"/>
      <sheetName val="[SHOPLIST_xls]_VW__VU_________2"/>
      <sheetName val="[SHOPLIST_xls]_VW__VU_________3"/>
      <sheetName val="[SHOPLIST_xls]70_x005f_x0000___0_x0_2"/>
      <sheetName val="[SHOPLIST.xls]70___0_s__i____14"/>
      <sheetName val="[SHOPLIST.xls]_VW__VU________10"/>
      <sheetName val="[SHOPLIST.xls]70___0_s__i____15"/>
      <sheetName val="[SHOPLIST.xls]70_x005f_x0000___0_x0_6"/>
      <sheetName val="[SHOPLIST.xls]70___0_s__i____16"/>
      <sheetName val="[SHOPLIST.xls]_VW__VU________11"/>
      <sheetName val="[SHOPLIST.xls]70___0_s__i____17"/>
      <sheetName val="[SHOPLIST.xls]_VW__VU________12"/>
      <sheetName val="[SHOPLIST.xls]70___0_s__i____18"/>
      <sheetName val="[SHOPLIST.xls]70_x005f_x0000___0_x0_7"/>
      <sheetName val="[SHOPLIST.xls]70___0_s__i____19"/>
      <sheetName val="[SHOPLIST.xls]_VW__VU________13"/>
      <sheetName val="[SHOPLIST.xls]_SHOPLIST_xls_464"/>
      <sheetName val="[SHOPLIST.xls]_SHOPLIST_xls_465"/>
      <sheetName val="[SHOPLIST.xls]_SHOPLIST_xls_466"/>
      <sheetName val="[SHOPLIST.xls]_SHOPLIST_xls_467"/>
      <sheetName val="[SHOPLIST.xls]_SHOPLIST_xls_468"/>
      <sheetName val="[SHOPLIST.xls]_SHOPLIST_xls_469"/>
      <sheetName val="[SHOPLIST.xls]_SHOPLIST_xls_470"/>
      <sheetName val="[SHOPLIST.xls]_SHOPLIST_xls_471"/>
      <sheetName val="[SHOPLIST.xls]_SHOPLIST_xls_472"/>
      <sheetName val="[SHOPLIST.xls]_SHOPLIST_xls_473"/>
      <sheetName val="[SHOPLIST.xls]_SHOPLIST_xls_474"/>
      <sheetName val="[SHOPLIST.xls]_SHOPLIST_xls_475"/>
      <sheetName val="[SHOPLIST.xls]_SHOPLIST_xls_476"/>
      <sheetName val="[SHOPLIST.xls]_SHOPLIST_xls_477"/>
      <sheetName val="[SHOPLIST.xls]_SHOPLIST_xls_478"/>
      <sheetName val="[SHOPLIST.xls]_SHOPLIST_xls_479"/>
      <sheetName val="[SHOPLIST.xls]_SHOPLIST_xls_480"/>
      <sheetName val="[SHOPLIST.xls]_SHOPLIST_xls_481"/>
      <sheetName val="[SHOPLIST.xls]_SHOPLIST_xls_482"/>
      <sheetName val="[SHOPLIST.xls]_SHOPLIST_xls_483"/>
      <sheetName val="[SHOPLIST.xls]_SHOPLIST_xls_484"/>
      <sheetName val="[SHOPLIST.xls]_SHOPLIST_xls_485"/>
      <sheetName val="[SHOPLIST.xls]_SHOPLIST_xls_486"/>
      <sheetName val="[SHOPLIST.xls]_SHOPLIST_xls_487"/>
      <sheetName val="[SHOPLIST.xls]_SHOPLIST_xls_488"/>
      <sheetName val="[SHOPLIST.xls]_SHOPLIST_xls_489"/>
      <sheetName val="[SHOPLIST.xls]_SHOPLIST_xls_490"/>
      <sheetName val="[SHOPLIST.xls]_SHOPLIST_xls_491"/>
      <sheetName val="[SHOPLIST.xls]_SHOPLIST_xls_492"/>
      <sheetName val="[SHOPLIST.xls]_SHOPLIST_xls_493"/>
      <sheetName val="[SHOPLIST.xls]_SHOPLIST_xls_494"/>
      <sheetName val="[SHOPLIST.xls]_SHOPLIST_xls_495"/>
      <sheetName val="[SHOPLIST.xls]_SHOPLIST_xls_496"/>
      <sheetName val="[SHOPLIST.xls]_SHOPLIST_xls_497"/>
      <sheetName val="[SHOPLIST.xls]_SHOPLIST_xls_498"/>
      <sheetName val="[SHOPLIST.xls]_SHOPLIST_xls_499"/>
      <sheetName val="[SHOPLIST.xls]_SHOPLIST_xls_500"/>
      <sheetName val="[SHOPLIST.xls]_SHOPLIST_xls_501"/>
      <sheetName val="[SHOPLIST.xls]_SHOPLIST_xls_502"/>
      <sheetName val="[SHOPLIST.xls]_SHOPLIST_xls_503"/>
      <sheetName val="[SHOPLIST.xls]_SHOPLIST_xls_504"/>
      <sheetName val="[SHOPLIST.xls]_SHOPLIST_xls_505"/>
      <sheetName val="[SHOPLIST.xls]_SHOPLIST_xls_506"/>
      <sheetName val="[SHOPLIST.xls]_SHOPLIST_xls_507"/>
      <sheetName val="[SHOPLIST.xls]_SHOPLIST_xls_508"/>
      <sheetName val="[SHOPLIST.xls]_SHOPLIST_xls_509"/>
      <sheetName val="[SHOPLIST.xls]_SHOPLIST_xls_510"/>
      <sheetName val="[SHOPLIST.xls]_SHOPLIST_xls_511"/>
      <sheetName val="[SHOPLIST.xls]_SHOPLIST_xls_512"/>
      <sheetName val="[SHOPLIST.xls]_SHOPLIST_xls_513"/>
      <sheetName val="[SHOPLIST.xls]_SHOPLIST_xls_514"/>
      <sheetName val="[SHOPLIST.xls]_SHOPLIST_xls_515"/>
      <sheetName val="[SHOPLIST.xls]_SHOPLIST_xls_516"/>
      <sheetName val="[SHOPLIST.xls]_SHOPLIST_xls_517"/>
      <sheetName val="[SHOPLIST.xls]_SHOPLIST_xls_518"/>
      <sheetName val="[SHOPLIST.xls]_SHOPLIST_xls_519"/>
      <sheetName val="[SHOPLIST.xls]_SHOPLIST_xls_520"/>
      <sheetName val="[SHOPLIST.xls]_SHOPLIST_xls_521"/>
      <sheetName val="[SHOPLIST.xls]_SHOPLIST_xls_522"/>
      <sheetName val="[SHOPLIST.xls]_SHOPLIST_xls_523"/>
      <sheetName val="[SHOPLIST.xls]_SHOPLIST_xls_524"/>
      <sheetName val="[SHOPLIST.xls]_SHOPLIST_xls_525"/>
      <sheetName val="[SHOPLIST.xls]_SHOPLIST_xls_526"/>
      <sheetName val="[SHOPLIST.xls]_SHOPLIST_xls_527"/>
      <sheetName val="[SHOPLIST.xls]_SHOPLIST_xls_528"/>
      <sheetName val="[SHOPLIST.xls]_SHOPLIST_xls_529"/>
      <sheetName val="[SHOPLIST.xls]_SHOPLIST_xls_530"/>
      <sheetName val="[SHOPLIST.xls]_SHOPLIST_xls_531"/>
      <sheetName val="[SHOPLIST.xls]_SHOPLIST_xls_532"/>
      <sheetName val="[SHOPLIST.xls]_SHOPLIST_xls_533"/>
      <sheetName val="[SHOPLIST.xls]_SHOPLIST_xls_534"/>
      <sheetName val="[SHOPLIST.xls]_SHOPLIST_xls_535"/>
      <sheetName val="[SHOPLIST.xls]_SHOPLIST_xls_536"/>
      <sheetName val="[SHOPLIST.xls]70_x005f_x005f_x005f_x0000__5"/>
      <sheetName val="[SHOPLIST.xls]_SHOPLIST_xls_537"/>
      <sheetName val="[SHOPLIST.xls]_SHOPLIST_xls_538"/>
      <sheetName val="[SHOPLIST.xls]_SHOPLIST_xls_539"/>
      <sheetName val="[SHOPLIST.xls]_SHOPLIST_xls_540"/>
      <sheetName val="[SHOPLIST.xls]_SHOPLIST_xls_541"/>
      <sheetName val="[SHOPLIST.xls]_SHOPLIST_xls_542"/>
      <sheetName val="[SHOPLIST.xls]_SHOPLIST_xls_543"/>
      <sheetName val="[SHOPLIST.xls]_SHOPLIST_xls_544"/>
      <sheetName val="[SHOPLIST.xls]_SHOPLIST_xls_545"/>
      <sheetName val="[SHOPLIST.xls]_SHOPLIST_xls_546"/>
      <sheetName val="[SHOPLIST.xls]_SHOPLIST_xls_547"/>
      <sheetName val="[SHOPLIST.xls]_SHOPLIST_xls_548"/>
      <sheetName val="[SHOPLIST.xls]_SHOPLIST_xls_549"/>
      <sheetName val="[SHOPLIST.xls]_SHOPLIST_xls_550"/>
      <sheetName val="[SHOPLIST.xls]_SHOPLIST_xls_551"/>
      <sheetName val="[SHOPLIST.xls]_SHOPLIST_xls_552"/>
      <sheetName val="[SHOPLIST.xls]_SHOPLIST_xls_553"/>
      <sheetName val="[SHOPLIST.xls]_SHOPLIST_xls_554"/>
      <sheetName val="[SHOPLIST.xls]_SHOPLIST_xls_555"/>
      <sheetName val="[SHOPLIST.xls]_SHOPLIST_xls_556"/>
      <sheetName val="[SHOPLIST.xls]_SHOPLIST_xls_557"/>
      <sheetName val="[SHOPLIST.xls]_SHOPLIST_xls_558"/>
      <sheetName val="[SHOPLIST.xls]_SHOPLIST_xls_559"/>
      <sheetName val="[SHOPLIST.xls]_SHOPLIST_xls_560"/>
      <sheetName val="[SHOPLIST.xls]_SHOPLIST_xls_561"/>
      <sheetName val="[SHOPLIST.xls]_SHOPLIST_xls_562"/>
      <sheetName val="[SHOPLIST.xls]_SHOPLIST_xls_563"/>
      <sheetName val="[SHOPLIST.xls]_SHOPLIST_xls_564"/>
      <sheetName val="[SHOPLIST.xls]_SHOPLIST_xls_565"/>
      <sheetName val="[SHOPLIST.xls]_SHOPLIST_xls_566"/>
      <sheetName val="[SHOPLIST.xls]_SHOPLIST_xls_567"/>
      <sheetName val="[SHOPLIST.xls]_SHOPLIST_xls_568"/>
      <sheetName val="[SHOPLIST.xls]_SHOPLIST_xls_569"/>
      <sheetName val="[SHOPLIST.xls]_SHOPLIST_xls_570"/>
      <sheetName val="[SHOPLIST.xls]_SHOPLIST_xls_571"/>
      <sheetName val="[SHOPLIST.xls]_SHOPLIST_xls_572"/>
      <sheetName val="[SHOPLIST.xls]_SHOPLIST_xls_573"/>
      <sheetName val="[SHOPLIST.xls]_SHOPLIST_xls_574"/>
      <sheetName val="[SHOPLIST.xls]_SHOPLIST_xls_575"/>
      <sheetName val="[SHOPLIST.xls]_SHOPLIST_xls_576"/>
      <sheetName val="[SHOPLIST.xls]_SHOPLIST_xls_577"/>
      <sheetName val="[SHOPLIST.xls]_SHOPLIST_xls_578"/>
      <sheetName val="[SHOPLIST.xls]_SHOPLIST_xls_579"/>
      <sheetName val="[SHOPLIST.xls]_SHOPLIST_xls_580"/>
      <sheetName val="[SHOPLIST.xls]_SHOPLIST_xls_581"/>
      <sheetName val="[SHOPLIST.xls]_SHOPLIST_xls_582"/>
      <sheetName val="[SHOPLIST.xls]70___0_s__i____20"/>
      <sheetName val="[SHOPLIST.xls]_VW__VU________14"/>
      <sheetName val="[SHOPLIST.xls]70___0_s__i____21"/>
      <sheetName val="[SHOPLIST.xls]70_x005f_x0000___0_x0_8"/>
      <sheetName val="[SHOPLIST.xls]70___0_s__i____22"/>
      <sheetName val="[SHOPLIST.xls]_SHOPLIST_xls_583"/>
      <sheetName val="[SHOPLIST.xls]_VW__VU________15"/>
      <sheetName val="[SHOPLIST.xls]_SHOPLIST_xls_584"/>
      <sheetName val="[SHOPLIST.xls]_SHOPLIST_xls_585"/>
      <sheetName val="[SHOPLIST.xls]_SHOPLIST_xls_586"/>
      <sheetName val="[SHOPLIST.xls]_SHOPLIST_xls_587"/>
      <sheetName val="[SHOPLIST.xls]_SHOPLIST_xls_588"/>
      <sheetName val="[SHOPLIST.xls]_SHOPLIST_xls_589"/>
      <sheetName val="[SHOPLIST.xls]_SHOPLIST_xls_590"/>
      <sheetName val="[SHOPLIST.xls]_SHOPLIST_xls_591"/>
      <sheetName val="[SHOPLIST.xls]_SHOPLIST_xls_592"/>
      <sheetName val="[SHOPLIST.xls]_SHOPLIST_xls_593"/>
      <sheetName val="[SHOPLIST.xls]_SHOPLIST_xls_594"/>
      <sheetName val="[SHOPLIST.xls]_SHOPLIST_xls_595"/>
      <sheetName val="[SHOPLIST.xls]_SHOPLIST_xls_596"/>
      <sheetName val="[SHOPLIST.xls]_SHOPLIST_xls_597"/>
      <sheetName val="[SHOPLIST.xls]_SHOPLIST_xls_598"/>
      <sheetName val="[SHOPLIST.xls]_SHOPLIST_xls_599"/>
      <sheetName val="[SHOPLIST.xls]_SHOPLIST_xls_600"/>
      <sheetName val="[SHOPLIST.xls]_SHOPLIST_xls_601"/>
      <sheetName val="[SHOPLIST.xls]_SHOPLIST_xls_602"/>
      <sheetName val="[SHOPLIST.xls]_SHOPLIST_xls_603"/>
      <sheetName val="[SHOPLIST.xls]_SHOPLIST_xls_604"/>
      <sheetName val="[SHOPLIST.xls]_SHOPLIST_xls_605"/>
      <sheetName val="[SHOPLIST.xls]_SHOPLIST_xls_606"/>
      <sheetName val="[SHOPLIST.xls]_SHOPLIST_xls_607"/>
      <sheetName val="[SHOPLIST.xls]_SHOPLIST_xls_608"/>
      <sheetName val="[SHOPLIST.xls]_SHOPLIST_xls_609"/>
      <sheetName val="[SHOPLIST.xls]_SHOPLIST_xls_610"/>
      <sheetName val="[SHOPLIST.xls]_SHOPLIST_xls_611"/>
      <sheetName val="[SHOPLIST.xls]_SHOPLIST_xls_612"/>
      <sheetName val="[SHOPLIST.xls]_SHOPLIST_xls_613"/>
      <sheetName val="[SHOPLIST.xls]_SHOPLIST_xls_614"/>
      <sheetName val="[SHOPLIST.xls]_SHOPLIST_xls_615"/>
      <sheetName val="[SHOPLIST.xls]_SHOPLIST_xls_616"/>
      <sheetName val="[SHOPLIST.xls]_SHOPLIST_xls_617"/>
      <sheetName val="[SHOPLIST.xls]_SHOPLIST_xls_618"/>
      <sheetName val="[SHOPLIST.xls]_SHOPLIST_xls_619"/>
      <sheetName val="[SHOPLIST.xls]_SHOPLIST_xls_620"/>
      <sheetName val="[SHOPLIST.xls]_SHOPLIST_xls_621"/>
      <sheetName val="[SHOPLIST.xls]_SHOPLIST_xls_622"/>
      <sheetName val="[SHOPLIST.xls]_SHOPLIST_xls_623"/>
      <sheetName val="[SHOPLIST.xls]_SHOPLIST_xls_624"/>
      <sheetName val="[SHOPLIST.xls]_SHOPLIST_xls_625"/>
      <sheetName val="[SHOPLIST.xls]_SHOPLIST_xls_626"/>
      <sheetName val="[SHOPLIST.xls]_SHOPLIST_xls_627"/>
      <sheetName val="[SHOPLIST.xls]_SHOPLIST_xls_628"/>
      <sheetName val="[SHOPLIST.xls]_SHOPLIST_xls_629"/>
      <sheetName val="[SHOPLIST.xls]_SHOPLIST_xls_630"/>
      <sheetName val="[SHOPLIST.xls]_SHOPLIST_xls_631"/>
      <sheetName val="[SHOPLIST.xls]_SHOPLIST_xls_632"/>
      <sheetName val="[SHOPLIST.xls]_SHOPLIST_xls_633"/>
      <sheetName val="[SHOPLIST.xls]_SHOPLIST_xls_634"/>
      <sheetName val="[SHOPLIST.xls]_SHOPLIST_xls_635"/>
      <sheetName val="[SHOPLIST.xls]_SHOPLIST_xls_636"/>
      <sheetName val="[SHOPLIST.xls]_SHOPLIST_xls_637"/>
      <sheetName val="[SHOPLIST.xls]_SHOPLIST_xls_638"/>
      <sheetName val="[SHOPLIST.xls]_SHOPLIST_xls_639"/>
      <sheetName val="[SHOPLIST.xls]_SHOPLIST_xls_640"/>
      <sheetName val="[SHOPLIST.xls]_SHOPLIST_xls_641"/>
      <sheetName val="[SHOPLIST.xls]_SHOPLIST_xls_642"/>
      <sheetName val="[SHOPLIST.xls]_SHOPLIST_xls_643"/>
      <sheetName val="[SHOPLIST.xls]_SHOPLIST_xls_644"/>
      <sheetName val="[SHOPLIST.xls]_SHOPLIST_xls_645"/>
      <sheetName val="[SHOPLIST.xls]_SHOPLIST_xls_646"/>
      <sheetName val="[SHOPLIST.xls]_SHOPLIST_xls_647"/>
      <sheetName val="[SHOPLIST.xls]_SHOPLIST_xls_648"/>
      <sheetName val="[SHOPLIST.xls]_SHOPLIST_xls_649"/>
      <sheetName val="[SHOPLIST.xls]_SHOPLIST_xls_650"/>
      <sheetName val="[SHOPLIST.xls]_SHOPLIST_xls_651"/>
      <sheetName val="[SHOPLIST.xls]_SHOPLIST_xls_652"/>
      <sheetName val="[SHOPLIST.xls]_SHOPLIST_xls_653"/>
      <sheetName val="[SHOPLIST.xls]_SHOPLIST_xls_654"/>
      <sheetName val="[SHOPLIST.xls]_SHOPLIST_xls_655"/>
      <sheetName val="[SHOPLIST.xls]_SHOPLIST_xls_656"/>
      <sheetName val="[SHOPLIST.xls]_SHOPLIST_xls_657"/>
      <sheetName val="[SHOPLIST.xls]_SHOPLIST_xls_658"/>
      <sheetName val="[SHOPLIST.xls]_SHOPLIST_xls_659"/>
      <sheetName val="[SHOPLIST.xls]_SHOPLIST_xls_660"/>
      <sheetName val="[SHOPLIST.xls]_SHOPLIST_xls_661"/>
      <sheetName val="[SHOPLIST.xls]_SHOPLIST_xls_662"/>
      <sheetName val="[SHOPLIST.xls]_SHOPLIST_xls_663"/>
      <sheetName val="[SHOPLIST.xls]_SHOPLIST_xls_664"/>
      <sheetName val="[SHOPLIST.xls]_SHOPLIST_xls_665"/>
      <sheetName val="[SHOPLIST.xls]_SHOPLIST_xls_666"/>
      <sheetName val="[SHOPLIST.xls]_SHOPLIST_xls_667"/>
      <sheetName val="[SHOPLIST.xls]_SHOPLIST_xls_668"/>
      <sheetName val="[SHOPLIST.xls]_SHOPLIST_xls_669"/>
      <sheetName val="[SHOPLIST.xls]_SHOPLIST_xls_670"/>
      <sheetName val="[SHOPLIST.xls]_SHOPLIST_xls_671"/>
      <sheetName val="[SHOPLIST.xls]_SHOPLIST_xls_672"/>
      <sheetName val="[SHOPLIST.xls]_SHOPLIST_xls_673"/>
      <sheetName val="[SHOPLIST.xls]_SHOPLIST_xls_674"/>
      <sheetName val="[SHOPLIST.xls]_SHOPLIST_xls_675"/>
      <sheetName val="[SHOPLIST.xls]_SHOPLIST_xls_676"/>
      <sheetName val="[SHOPLIST.xls]_SHOPLIST_xls_677"/>
      <sheetName val="[SHOPLIST.xls]_SHOPLIST_xls_678"/>
      <sheetName val="[SHOPLIST.xls]_SHOPLIST_xls_679"/>
      <sheetName val="[SHOPLIST.xls]_SHOPLIST_xls_680"/>
      <sheetName val="[SHOPLIST.xls]_SHOPLIST_xls_681"/>
      <sheetName val="[SHOPLIST.xls]_SHOPLIST_xls_682"/>
      <sheetName val="[SHOPLIST.xls]_SHOPLIST_xls_683"/>
      <sheetName val="[SHOPLIST.xls]_SHOPLIST_xls_684"/>
      <sheetName val="[SHOPLIST.xls]_SHOPLIST_xls_685"/>
      <sheetName val="[SHOPLIST.xls]_SHOPLIST_xls_686"/>
      <sheetName val="[SHOPLIST.xls]_SHOPLIST_xls_687"/>
      <sheetName val="[SHOPLIST.xls]_SHOPLIST_xls_688"/>
      <sheetName val="[SHOPLIST.xls]_SHOPLIST_xls_689"/>
      <sheetName val="[SHOPLIST.xls]_SHOPLIST_xls_690"/>
      <sheetName val="[SHOPLIST.xls]_SHOPLIST_xls_691"/>
      <sheetName val="[SHOPLIST.xls]_SHOPLIST_xls_692"/>
      <sheetName val="[SHOPLIST.xls]_SHOPLIST_xls_693"/>
      <sheetName val="[SHOPLIST.xls]_SHOPLIST_xls_694"/>
      <sheetName val="[SHOPLIST.xls]70_x005f_x005f_x005f_x0000__6"/>
      <sheetName val="[SHOPLIST.xls]_SHOPLIST_xls_695"/>
      <sheetName val="[SHOPLIST.xls]_SHOPLIST_xls_696"/>
      <sheetName val="[SHOPLIST.xls]_SHOPLIST_xls_697"/>
      <sheetName val="[SHOPLIST.xls]_SHOPLIST_xls_698"/>
      <sheetName val="[SHOPLIST.xls]_SHOPLIST_xls_699"/>
      <sheetName val="[SHOPLIST.xls]_SHOPLIST_xls_700"/>
      <sheetName val="[SHOPLIST.xls]_SHOPLIST_xls_701"/>
      <sheetName val="[SHOPLIST.xls]_SHOPLIST_xls_702"/>
      <sheetName val="[SHOPLIST.xls]_SHOPLIST_xls_703"/>
      <sheetName val="[SHOPLIST.xls]_SHOPLIST_xls_704"/>
      <sheetName val="[SHOPLIST.xls]_SHOPLIST_xls_705"/>
      <sheetName val="[SHOPLIST.xls]_SHOPLIST_xls_706"/>
      <sheetName val="[SHOPLIST.xls]_SHOPLIST_xls_707"/>
      <sheetName val="[SHOPLIST.xls]_SHOPLIST_xls_708"/>
      <sheetName val="[SHOPLIST.xls]_SHOPLIST_xls_709"/>
      <sheetName val="[SHOPLIST.xls]_SHOPLIST_xls_710"/>
      <sheetName val="[SHOPLIST.xls]_SHOPLIST_xls_711"/>
      <sheetName val="[SHOPLIST.xls]_SHOPLIST_xls_712"/>
      <sheetName val="[SHOPLIST.xls]_SHOPLIST_xls_713"/>
      <sheetName val="[SHOPLIST.xls]_SHOPLIST_xls_714"/>
      <sheetName val="[SHOPLIST.xls]_SHOPLIST_xls_715"/>
      <sheetName val="[SHOPLIST.xls]_SHOPLIST_xls_716"/>
      <sheetName val="[SHOPLIST.xls]_SHOPLIST_xls_717"/>
      <sheetName val="[SHOPLIST.xls]_SHOPLIST_xls_718"/>
      <sheetName val="[SHOPLIST.xls]_SHOPLIST_xls_719"/>
      <sheetName val="[SHOPLIST.xls]_SHOPLIST_xls_720"/>
      <sheetName val="[SHOPLIST.xls]_SHOPLIST_xls_721"/>
      <sheetName val="[SHOPLIST.xls]_SHOPLIST_xls_722"/>
      <sheetName val="[SHOPLIST.xls]_SHOPLIST_xls_723"/>
      <sheetName val="[SHOPLIST.xls]_SHOPLIST_xls_724"/>
      <sheetName val="[SHOPLIST.xls]_SHOPLIST_xls_725"/>
      <sheetName val="[SHOPLIST.xls]_SHOPLIST_xls_726"/>
      <sheetName val="[SHOPLIST.xls]70___0_s__i____23"/>
      <sheetName val="[SHOPLIST.xls]_VW__VU________16"/>
      <sheetName val="[SHOPLIST.xls]70___0_s__i____24"/>
      <sheetName val="[SHOPLIST.xls]70_x005f_x0000___0_x0_9"/>
      <sheetName val="[SHOPLIST.xls]70___0_s__i____25"/>
      <sheetName val="[SHOPLIST.xls]_SHOPLIST_xls_727"/>
      <sheetName val="[SHOPLIST.xls]_VW__VU________17"/>
      <sheetName val="[SHOPLIST.xls]_SHOPLIST_xls_728"/>
      <sheetName val="[SHOPLIST.xls]_SHOPLIST_xls_729"/>
      <sheetName val="[SHOPLIST.xls]_SHOPLIST_xls_730"/>
      <sheetName val="[SHOPLIST.xls]_SHOPLIST_xls_731"/>
      <sheetName val="[SHOPLIST.xls]_SHOPLIST_xls_732"/>
      <sheetName val="[SHOPLIST.xls]_SHOPLIST_xls_733"/>
      <sheetName val="[SHOPLIST.xls]_SHOPLIST_xls_734"/>
      <sheetName val="[SHOPLIST.xls]_SHOPLIST_xls_735"/>
      <sheetName val="[SHOPLIST.xls]_SHOPLIST_xls_736"/>
      <sheetName val="[SHOPLIST.xls]_SHOPLIST_xls_737"/>
      <sheetName val="[SHOPLIST.xls]_SHOPLIST_xls_738"/>
      <sheetName val="[SHOPLIST.xls]_SHOPLIST_xls_739"/>
      <sheetName val="[SHOPLIST.xls]_SHOPLIST_xls_740"/>
      <sheetName val="[SHOPLIST.xls]_SHOPLIST_xls_741"/>
      <sheetName val="[SHOPLIST.xls]_SHOPLIST_xls_742"/>
      <sheetName val="[SHOPLIST.xls]_SHOPLIST_xls_743"/>
      <sheetName val="[SHOPLIST.xls]_SHOPLIST_xls_744"/>
      <sheetName val="[SHOPLIST.xls]_SHOPLIST_xls_745"/>
      <sheetName val="[SHOPLIST.xls]_SHOPLIST_xls_746"/>
      <sheetName val="[SHOPLIST.xls]_SHOPLIST_xls_747"/>
      <sheetName val="[SHOPLIST.xls]_SHOPLIST_xls_748"/>
      <sheetName val="[SHOPLIST.xls]_SHOPLIST_xls_749"/>
      <sheetName val="[SHOPLIST.xls]_SHOPLIST_xls_750"/>
      <sheetName val="[SHOPLIST.xls]_SHOPLIST_xls_751"/>
      <sheetName val="[SHOPLIST.xls]_SHOPLIST_xls_752"/>
      <sheetName val="[SHOPLIST.xls]_SHOPLIST_xls_753"/>
      <sheetName val="[SHOPLIST.xls]_SHOPLIST_xls_754"/>
      <sheetName val="[SHOPLIST.xls]_SHOPLIST_xls_755"/>
      <sheetName val="[SHOPLIST.xls]_SHOPLIST_xls_756"/>
      <sheetName val="[SHOPLIST.xls]_SHOPLIST_xls_757"/>
      <sheetName val="[SHOPLIST.xls]_SHOPLIST_xls_758"/>
      <sheetName val="[SHOPLIST.xls]_SHOPLIST_xls_759"/>
      <sheetName val="[SHOPLIST.xls]_SHOPLIST_xls_760"/>
      <sheetName val="[SHOPLIST.xls]_SHOPLIST_xls_761"/>
      <sheetName val="[SHOPLIST.xls]_SHOPLIST_xls_762"/>
      <sheetName val="[SHOPLIST.xls]_SHOPLIST_xls_763"/>
      <sheetName val="[SHOPLIST.xls]_SHOPLIST_xls_764"/>
      <sheetName val="[SHOPLIST.xls]_SHOPLIST_xls_765"/>
      <sheetName val="[SHOPLIST.xls]_SHOPLIST_xls_766"/>
      <sheetName val="[SHOPLIST.xls]_SHOPLIST_xls_767"/>
      <sheetName val="[SHOPLIST.xls]_SHOPLIST_xls_768"/>
      <sheetName val="[SHOPLIST.xls]_SHOPLIST_xls_769"/>
      <sheetName val="[SHOPLIST.xls]_SHOPLIST_xls_770"/>
      <sheetName val="[SHOPLIST.xls]_SHOPLIST_xls_771"/>
      <sheetName val="[SHOPLIST.xls]_SHOPLIST_xls_772"/>
      <sheetName val="[SHOPLIST.xls]_SHOPLIST_xls_773"/>
      <sheetName val="[SHOPLIST.xls]_SHOPLIST_xls_774"/>
      <sheetName val="[SHOPLIST.xls]_SHOPLIST_xls_775"/>
      <sheetName val="[SHOPLIST.xls]_SHOPLIST_xls_776"/>
      <sheetName val="[SHOPLIST.xls]_SHOPLIST_xls_777"/>
      <sheetName val="[SHOPLIST.xls]_SHOPLIST_xls_778"/>
      <sheetName val="[SHOPLIST.xls]_SHOPLIST_xls_779"/>
      <sheetName val="[SHOPLIST.xls]_SHOPLIST_xls_780"/>
      <sheetName val="[SHOPLIST.xls]_SHOPLIST_xls_781"/>
      <sheetName val="[SHOPLIST.xls]_SHOPLIST_xls_782"/>
      <sheetName val="[SHOPLIST.xls]_SHOPLIST_xls_783"/>
      <sheetName val="[SHOPLIST.xls]_SHOPLIST_xls_784"/>
      <sheetName val="[SHOPLIST.xls]_SHOPLIST_xls_785"/>
      <sheetName val="[SHOPLIST.xls]_SHOPLIST_xls_786"/>
      <sheetName val="[SHOPLIST.xls]_SHOPLIST_xls_787"/>
      <sheetName val="[SHOPLIST.xls]_SHOPLIST_xls_788"/>
      <sheetName val="[SHOPLIST.xls]_SHOPLIST_xls_789"/>
      <sheetName val="[SHOPLIST.xls]_SHOPLIST_xls_790"/>
      <sheetName val="[SHOPLIST.xls]_SHOPLIST_xls_791"/>
      <sheetName val="[SHOPLIST.xls]_SHOPLIST_xls_792"/>
      <sheetName val="[SHOPLIST.xls]_SHOPLIST_xls_793"/>
      <sheetName val="[SHOPLIST.xls]_SHOPLIST_xls_794"/>
      <sheetName val="[SHOPLIST.xls]_SHOPLIST_xls_795"/>
      <sheetName val="[SHOPLIST.xls]_SHOPLIST_xls_796"/>
      <sheetName val="[SHOPLIST.xls]_SHOPLIST_xls_797"/>
      <sheetName val="[SHOPLIST.xls]_SHOPLIST_xls_798"/>
      <sheetName val="[SHOPLIST.xls]_SHOPLIST_xls_799"/>
      <sheetName val="[SHOPLIST.xls]_SHOPLIST_xls_800"/>
      <sheetName val="[SHOPLIST.xls]_SHOPLIST_xls_801"/>
      <sheetName val="[SHOPLIST.xls]_SHOPLIST_xls_802"/>
      <sheetName val="[SHOPLIST.xls]_SHOPLIST_xls_803"/>
      <sheetName val="[SHOPLIST.xls]_SHOPLIST_xls_804"/>
      <sheetName val="[SHOPLIST.xls]_SHOPLIST_xls_805"/>
      <sheetName val="[SHOPLIST.xls]_SHOPLIST_xls_806"/>
      <sheetName val="[SHOPLIST.xls]_SHOPLIST_xls_807"/>
      <sheetName val="[SHOPLIST.xls]_SHOPLIST_xls_808"/>
      <sheetName val="[SHOPLIST.xls]_SHOPLIST_xls_809"/>
      <sheetName val="[SHOPLIST.xls]_SHOPLIST_xls_810"/>
      <sheetName val="[SHOPLIST.xls]_SHOPLIST_xls_811"/>
      <sheetName val="[SHOPLIST.xls]_SHOPLIST_xls_812"/>
      <sheetName val="[SHOPLIST.xls]_SHOPLIST_xls_813"/>
      <sheetName val="[SHOPLIST.xls]_SHOPLIST_xls_814"/>
      <sheetName val="[SHOPLIST.xls]_SHOPLIST_xls_815"/>
      <sheetName val="[SHOPLIST.xls]_SHOPLIST_xls_816"/>
      <sheetName val="[SHOPLIST.xls]_SHOPLIST_xls_817"/>
      <sheetName val="[SHOPLIST.xls]_SHOPLIST_xls_818"/>
      <sheetName val="[SHOPLIST.xls]_SHOPLIST_xls_819"/>
      <sheetName val="[SHOPLIST.xls]_SHOPLIST_xls_820"/>
      <sheetName val="[SHOPLIST.xls]_SHOPLIST_xls_821"/>
      <sheetName val="[SHOPLIST.xls]_SHOPLIST_xls_822"/>
      <sheetName val="[SHOPLIST.xls]_SHOPLIST_xls_823"/>
      <sheetName val="[SHOPLIST.xls]_SHOPLIST_xls_824"/>
      <sheetName val="[SHOPLIST.xls]_SHOPLIST_xls_825"/>
      <sheetName val="[SHOPLIST.xls]_SHOPLIST_xls_826"/>
      <sheetName val="[SHOPLIST.xls]_SHOPLIST_xls_827"/>
      <sheetName val="[SHOPLIST.xls]_SHOPLIST_xls_828"/>
      <sheetName val="[SHOPLIST.xls]_SHOPLIST_xls_829"/>
      <sheetName val="[SHOPLIST.xls]_SHOPLIST_xls_830"/>
      <sheetName val="[SHOPLIST.xls]_SHOPLIST_xls_831"/>
      <sheetName val="[SHOPLIST.xls]_SHOPLIST_xls_832"/>
      <sheetName val="[SHOPLIST.xls]_SHOPLIST_xls_833"/>
      <sheetName val="[SHOPLIST.xls]_SHOPLIST_xls_834"/>
      <sheetName val="[SHOPLIST.xls]_SHOPLIST_xls_835"/>
      <sheetName val="[SHOPLIST.xls]_SHOPLIST_xls_836"/>
      <sheetName val="[SHOPLIST.xls]_SHOPLIST_xls_837"/>
      <sheetName val="[SHOPLIST.xls]_SHOPLIST_xls_838"/>
      <sheetName val="[SHOPLIST.xls]70_x005f_x005f_x005f_x0000__7"/>
      <sheetName val="[SHOPLIST.xls]70,/0s«iÆøí¬i4"/>
      <sheetName val="[SHOPLIST.xls]70,/0s«iÆøí¬i5"/>
      <sheetName val="[SHOPLIST.xls]/VWVU))tÏØ0__21"/>
      <sheetName val="[SHOPLIST.xls][SHOPLIST_xls]/VW"/>
      <sheetName val="[SHOPLIST.xls]/VWVU))tÏØ0__23"/>
      <sheetName val="[SHOPLIST.xls]/VWVU))tÏØ0__22"/>
      <sheetName val="[SHOPLIST.xls]70,/0s«iÆøí¬i6"/>
      <sheetName val="[SHOPLIST.xls]/VW1"/>
      <sheetName val="[SHOPLIST.xls]70,/0s«iÆøí¬i7"/>
      <sheetName val="[SHOPLIST.xls]/VW2"/>
      <sheetName val="[SHOPLIST.xls]/VWVU))tÏØ0__31"/>
      <sheetName val="[SHOPLIST.xls]70,/0s«_iÆø_í¬_i1"/>
      <sheetName val="[SHOPLIST.xls]70?,/0?s«i?Æøí¬i1"/>
      <sheetName val="[SHOPLIST.xls]/VWVU))tÏØ0__32"/>
      <sheetName val="[SHOPLIST.xls]70,/0s«_iÆø_í¬_i2"/>
      <sheetName val="[SHOPLIST.xls]70?,/0?s«i?Æøí¬i2"/>
      <sheetName val="[SHOPLIST.xls]70,/0s«iÆøí¬i8"/>
      <sheetName val="[SHOPLIST.xls]/VW3"/>
      <sheetName val="[SHOPLIST.xls]/VWVU))tÏØ0__33"/>
      <sheetName val="[SHOPLIST.xls]70,/0s«_iÆø_í¬_i3"/>
      <sheetName val="[SHOPLIST.xls]70?,/0?s«i?Æøí¬i3"/>
      <sheetName val="[SHOPLIST.xls]70,/0s«iÆøí¬i13"/>
      <sheetName val="[SHOPLIST.xls]/VW8"/>
      <sheetName val="[SHOPLIST.xls]/VWVU))tÏØ0__40"/>
      <sheetName val="[SHOPLIST.xls]/VWVU))tÏØ0__41"/>
      <sheetName val="[SHOPLIST.xls]/VWVU))tÏØ0__42"/>
      <sheetName val="[SHOPLIST.xls]/VWVU))tÏØ0__43"/>
      <sheetName val="[SHOPLIST.xls]/VWVU))tÏØ0__44"/>
      <sheetName val="[SHOPLIST.xls]70,/0s«_iÆø_í¬_i8"/>
      <sheetName val="[SHOPLIST.xls]70?,/0?s«i?Æøí¬i8"/>
      <sheetName val="[SHOPLIST.xls]70,/0s«iÆøí¬i10"/>
      <sheetName val="[SHOPLIST.xls]/VW5"/>
      <sheetName val="[SHOPLIST.xls]/VWVU))tÏØ0__25"/>
      <sheetName val="[SHOPLIST.xls]/VWVU))tÏØ0__35"/>
      <sheetName val="[SHOPLIST.xls]70,/0s«_iÆø_í¬_i5"/>
      <sheetName val="[SHOPLIST.xls]70?,/0?s«i?Æøí¬i5"/>
      <sheetName val="[SHOPLIST.xls]70,/0s«iÆøí¬i9"/>
      <sheetName val="[SHOPLIST.xls]/VW4"/>
      <sheetName val="[SHOPLIST.xls]/VWVU))tÏØ0__24"/>
      <sheetName val="[SHOPLIST.xls]/VWVU))tÏØ0__34"/>
      <sheetName val="[SHOPLIST.xls]70,/0s«_iÆø_í¬_i4"/>
      <sheetName val="[SHOPLIST.xls]70?,/0?s«i?Æøí¬i4"/>
      <sheetName val="[SHOPLIST.xls]70,/0s«iÆøí¬i12"/>
      <sheetName val="[SHOPLIST.xls]/VW7"/>
      <sheetName val="[SHOPLIST.xls]/VWVU))tÏØ0__29"/>
      <sheetName val="[SHOPLIST.xls]/VWVU))tÏØ0__30"/>
      <sheetName val="[SHOPLIST.xls]/VWVU))tÏØ0__37"/>
      <sheetName val="[SHOPLIST.xls]/VWVU))tÏØ0__38"/>
      <sheetName val="[SHOPLIST.xls]/VWVU))tÏØ0__39"/>
      <sheetName val="[SHOPLIST.xls]70,/0s«_iÆø_í¬_i7"/>
      <sheetName val="[SHOPLIST.xls]70?,/0?s«i?Æøí¬i7"/>
      <sheetName val="[SHOPLIST.xls]70,/0s«iÆøí¬i11"/>
      <sheetName val="[SHOPLIST.xls]/VW6"/>
      <sheetName val="[SHOPLIST.xls]/VWVU))tÏØ0__26"/>
      <sheetName val="[SHOPLIST.xls]/VWVU))tÏØ0__27"/>
      <sheetName val="[SHOPLIST.xls]/VWVU))tÏØ0__28"/>
      <sheetName val="[SHOPLIST.xls]/VWVU))tÏØ0__36"/>
      <sheetName val="[SHOPLIST.xls]70,/0s«_iÆø_í¬_i6"/>
      <sheetName val="[SHOPLIST.xls]70?,/0?s«i?Æøí¬i6"/>
      <sheetName val="[SHOPLIST.xls]70,/0s«iÆøí¬i14"/>
      <sheetName val="[SHOPLIST.xls]/VW9"/>
      <sheetName val="[SHOPLIST.xls]/VWVU))tÏØ0__45"/>
      <sheetName val="[SHOPLIST.xls]/VWVU))tÏØ0__46"/>
      <sheetName val="[SHOPLIST.xls]/VWVU))tÏØ0__47"/>
      <sheetName val="[SHOPLIST.xls]/VWVU))tÏØ0__48"/>
      <sheetName val="[SHOPLIST.xls]/VWVU))tÏØ0__49"/>
      <sheetName val="[SHOPLIST.xls]70,/0s«_iÆø_í¬_i9"/>
      <sheetName val="[SHOPLIST.xls]70?,/0?s«i?Æøí¬i9"/>
      <sheetName val="[SHOPLIST.xls]70,/0s«iÆøí¬i15"/>
      <sheetName val="[SHOPLIST.xls]/VW10"/>
      <sheetName val="[SHOPLIST.xls]/VWVU))tÏØ0__50"/>
      <sheetName val="[SHOPLIST.xls]/VWVU))tÏØ0__51"/>
      <sheetName val="[SHOPLIST.xls]/VWVU))tÏØ0__52"/>
      <sheetName val="[SHOPLIST.xls]/VWVU))tÏØ0__53"/>
      <sheetName val="[SHOPLIST.xls]/VWVU))tÏØ0__54"/>
      <sheetName val="[SHOPLIST.xls]70,/0s«_iÆø_í¬_10"/>
      <sheetName val="[SHOPLIST.xls]70?,/0?s«i?Æøí¬10"/>
      <sheetName val="[SHOPLIST.xls]70_x0000_,/0_x000"/>
      <sheetName val="_SHOPLIST.xls_70_x005f_x0000_,_0_x000"/>
      <sheetName val="satış planı (2)"/>
      <sheetName val="Tahsilat"/>
      <sheetName val="Rectangular Duct"/>
      <sheetName val="GFA_HQ_Building36"/>
      <sheetName val="GFA_Conference35"/>
      <sheetName val="BQ_External35"/>
      <sheetName val="Graph_Data_(DO_NOT_PRINT)34"/>
      <sheetName val="StattCo_yCharges34"/>
      <sheetName val="Penthouse_Apartment34"/>
      <sheetName val="LABOUR_HISTOGRAM35"/>
      <sheetName val="Chiet_tinh_dz2234"/>
      <sheetName val="Chiet_tinh_dz3534"/>
      <sheetName val="@risk_rents_and_incentives34"/>
      <sheetName val="Car_park_lease34"/>
      <sheetName val="Net_rent_analysis34"/>
      <sheetName val="Poz-1_34"/>
      <sheetName val="Lab_Cum_Hist34"/>
      <sheetName val="Raw_Data34"/>
      <sheetName val="Bill_No__234"/>
      <sheetName val="CT_Thang_Mo34"/>
      <sheetName val="budget_summary_(2)33"/>
      <sheetName val="Budget_Analysis_Summary33"/>
      <sheetName val="LEVEL_SHEET34"/>
      <sheetName val="SPT_vs_PHI34"/>
      <sheetName val="CT__PL33"/>
      <sheetName val="Projet,_methodes_&amp;_couts33"/>
      <sheetName val="Risques_majeurs_&amp;_Frais_Ind_33"/>
      <sheetName val="FOL_-_Bar34"/>
      <sheetName val="intr_stool_brkup33"/>
      <sheetName val="Tender_Summary34"/>
      <sheetName val="Insurance_Ext34"/>
      <sheetName val="Customize_Your_Invoice34"/>
      <sheetName val="HVAC_BoQ34"/>
      <sheetName val="Body_Sheet33"/>
      <sheetName val="1_0_Executive_Summary33"/>
      <sheetName val="Top_sheet33"/>
      <sheetName val="Ap_A31"/>
      <sheetName val="SHOPLIST_xls30"/>
      <sheetName val="Bill_232"/>
      <sheetName val="2_Div_14_31"/>
      <sheetName val="beam-reinft-IIInd_floor30"/>
      <sheetName val="beam-reinft-machine_rm30"/>
      <sheetName val="Bill_131"/>
      <sheetName val="Bill_331"/>
      <sheetName val="Bill_431"/>
      <sheetName val="Bill_531"/>
      <sheetName val="Bill_631"/>
      <sheetName val="Bill_731"/>
      <sheetName val="POWER_ASSUMPTIONS30"/>
      <sheetName val="Invoice_Summary30"/>
      <sheetName val="PROJECT_BRIEF31"/>
      <sheetName val="Civil_Boq29"/>
      <sheetName val="C_(3)31"/>
      <sheetName val="Dubai_golf30"/>
      <sheetName val="WITHOUT_C&amp;I_PROFIT_(3)29"/>
      <sheetName val="HIRED_LABOUR_CODE27"/>
      <sheetName val="PA-_Consutant_27"/>
      <sheetName val="foot-slab_reinft27"/>
      <sheetName val="Softscape_Buildup29"/>
      <sheetName val="Mat'l_Rate29"/>
      <sheetName val="VALVE_CHAMBERS26"/>
      <sheetName val="Fire_Hydrants26"/>
      <sheetName val="B_GATE_VALVE26"/>
      <sheetName val="Sub_G1_Fire26"/>
      <sheetName val="Sub_G12_Fire26"/>
      <sheetName val="Activity_List29"/>
      <sheetName val="BILL_COV27"/>
      <sheetName val="Ra__stair27"/>
      <sheetName val="DETAILED__BOQ27"/>
      <sheetName val="M-Book_for_Conc27"/>
      <sheetName val="M-Book_for_FW27"/>
      <sheetName val="Materials_Cost(PCC)26"/>
      <sheetName val="India_F&amp;S_Template26"/>
      <sheetName val="IO_LIST26"/>
      <sheetName val="Material_26"/>
      <sheetName val="Quote_Sheet26"/>
      <sheetName val="Day_work26"/>
      <sheetName val="Working_for_RCC25"/>
      <sheetName val="Div__0225"/>
      <sheetName val="Div__0325"/>
      <sheetName val="Div__0425"/>
      <sheetName val="Div__0525"/>
      <sheetName val="Div__0625"/>
      <sheetName val="Div__0725"/>
      <sheetName val="GFA_HQ_Building35"/>
      <sheetName val="GFA_Conference34"/>
      <sheetName val="BQ_External34"/>
      <sheetName val="Graph_Data_(DO_NOT_PRINT)33"/>
      <sheetName val="StattCo_yCharges33"/>
      <sheetName val="Penthouse_Apartment33"/>
      <sheetName val="LABOUR_HISTOGRAM34"/>
      <sheetName val="Chiet_tinh_dz2233"/>
      <sheetName val="Chiet_tinh_dz3533"/>
      <sheetName val="@risk_rents_and_incentives33"/>
      <sheetName val="Car_park_lease33"/>
      <sheetName val="Net_rent_analysis33"/>
      <sheetName val="Poz-1_33"/>
      <sheetName val="Lab_Cum_Hist33"/>
      <sheetName val="Raw_Data33"/>
      <sheetName val="Bill_No__233"/>
      <sheetName val="CT_Thang_Mo33"/>
      <sheetName val="budget_summary_(2)32"/>
      <sheetName val="Budget_Analysis_Summary32"/>
      <sheetName val="LEVEL_SHEET33"/>
      <sheetName val="SPT_vs_PHI33"/>
      <sheetName val="CT__PL32"/>
      <sheetName val="Projet,_methodes_&amp;_couts32"/>
      <sheetName val="Risques_majeurs_&amp;_Frais_Ind_32"/>
      <sheetName val="FOL_-_Bar33"/>
      <sheetName val="intr_stool_brkup32"/>
      <sheetName val="Tender_Summary33"/>
      <sheetName val="Insurance_Ext33"/>
      <sheetName val="Customize_Your_Invoice33"/>
      <sheetName val="HVAC_BoQ33"/>
      <sheetName val="Body_Sheet32"/>
      <sheetName val="1_0_Executive_Summary32"/>
      <sheetName val="Top_sheet32"/>
      <sheetName val="Ap_A30"/>
      <sheetName val="SHOPLIST_xls29"/>
      <sheetName val="Bill_231"/>
      <sheetName val="2_Div_14_30"/>
      <sheetName val="beam-reinft-IIInd_floor29"/>
      <sheetName val="beam-reinft-machine_rm29"/>
      <sheetName val="Bill_130"/>
      <sheetName val="Bill_330"/>
      <sheetName val="Bill_430"/>
      <sheetName val="Bill_530"/>
      <sheetName val="Bill_630"/>
      <sheetName val="Bill_730"/>
      <sheetName val="POWER_ASSUMPTIONS29"/>
      <sheetName val="Invoice_Summary29"/>
      <sheetName val="PROJECT_BRIEF30"/>
      <sheetName val="Civil_Boq28"/>
      <sheetName val="C_(3)30"/>
      <sheetName val="Dubai_golf29"/>
      <sheetName val="WITHOUT_C&amp;I_PROFIT_(3)28"/>
      <sheetName val="HIRED_LABOUR_CODE26"/>
      <sheetName val="PA-_Consutant_26"/>
      <sheetName val="foot-slab_reinft26"/>
      <sheetName val="Softscape_Buildup28"/>
      <sheetName val="Mat'l_Rate28"/>
      <sheetName val="VALVE_CHAMBERS25"/>
      <sheetName val="Fire_Hydrants25"/>
      <sheetName val="B_GATE_VALVE25"/>
      <sheetName val="Sub_G1_Fire25"/>
      <sheetName val="Sub_G12_Fire25"/>
      <sheetName val="Activity_List28"/>
      <sheetName val="BILL_COV26"/>
      <sheetName val="Ra__stair26"/>
      <sheetName val="DETAILED__BOQ26"/>
      <sheetName val="M-Book_for_Conc26"/>
      <sheetName val="M-Book_for_FW26"/>
      <sheetName val="Materials_Cost(PCC)25"/>
      <sheetName val="India_F&amp;S_Template25"/>
      <sheetName val="IO_LIST25"/>
      <sheetName val="Material_25"/>
      <sheetName val="Quote_Sheet25"/>
      <sheetName val="Day_work25"/>
      <sheetName val="Working_for_RCC24"/>
      <sheetName val="Div__0224"/>
      <sheetName val="Div__0324"/>
      <sheetName val="Div__0424"/>
      <sheetName val="Div__0524"/>
      <sheetName val="Div__0624"/>
      <sheetName val="Div__0724"/>
      <sheetName val="Div__0824"/>
      <sheetName val="Div__0924"/>
      <sheetName val="Div__1024"/>
      <sheetName val="Div__1124"/>
      <sheetName val="Div__1224"/>
      <sheetName val="Div_1324"/>
      <sheetName val="EXTERNAL_WORKS24"/>
      <sheetName val="PRODUCTIVITY_RATE24"/>
      <sheetName val="U_R_A_-_MASONRY24"/>
      <sheetName val="U_R_A_-_PLASTERING24"/>
      <sheetName val="U_R_A_-_TILING24"/>
      <sheetName val="U_R_A_-_GRANITE24"/>
      <sheetName val="V_C_2_-_EARTHWORK24"/>
      <sheetName val="V_C_9_-_CERAMIC24"/>
      <sheetName val="V_C_9_-_FINISHES24"/>
      <sheetName val="Elemental_Buildup23"/>
      <sheetName val="Eq__Mobilization24"/>
      <sheetName val="w't_table23"/>
      <sheetName val="bill_nb2-Plumbing_&amp;_Drainag23"/>
      <sheetName val="Pl_&amp;_Dr_B23"/>
      <sheetName val="Pl_&amp;_Dr_G23"/>
      <sheetName val="Pl_&amp;_Dr_M23"/>
      <sheetName val="Pl_&amp;_Dr_123"/>
      <sheetName val="Pl_&amp;_Dr_223"/>
      <sheetName val="Pl_&amp;_Dr_323"/>
      <sheetName val="Pl_&amp;_Dr_423"/>
      <sheetName val="Pl_&amp;_Dr_523"/>
      <sheetName val="Pl_&amp;_Dr_623"/>
      <sheetName val="Pl_&amp;_Dr_723"/>
      <sheetName val="Pl_&amp;_Dr_823"/>
      <sheetName val="Pl_&amp;_Dr_R23"/>
      <sheetName val="FF_B23"/>
      <sheetName val="FF_G23"/>
      <sheetName val="FF_M23"/>
      <sheetName val="FF_123"/>
      <sheetName val="FF_2_23"/>
      <sheetName val="FF_323"/>
      <sheetName val="FF_423"/>
      <sheetName val="FF_523"/>
      <sheetName val="FF_6_23"/>
      <sheetName val="FF_723"/>
      <sheetName val="FF_823"/>
      <sheetName val="FF_R23"/>
      <sheetName val="bill_nb3-FF23"/>
      <sheetName val="HVAC_B23"/>
      <sheetName val="HVAC_G23"/>
      <sheetName val="HVAC_M23"/>
      <sheetName val="HVAC_123"/>
      <sheetName val="HVAC_223"/>
      <sheetName val="HVAC_323"/>
      <sheetName val="HVAC_423"/>
      <sheetName val="HVAC_523"/>
      <sheetName val="HVAC_623"/>
      <sheetName val="HVAC_723"/>
      <sheetName val="HVAC_823"/>
      <sheetName val="HVAC_R23"/>
      <sheetName val="bill_nb4-HVAC23"/>
      <sheetName val="SC_B23"/>
      <sheetName val="SC_G23"/>
      <sheetName val="SC_M23"/>
      <sheetName val="SC_123"/>
      <sheetName val="SC_223"/>
      <sheetName val="SC_323"/>
      <sheetName val="SC_423"/>
      <sheetName val="SC_523"/>
      <sheetName val="SC_623"/>
      <sheetName val="SC_723"/>
      <sheetName val="SC_823"/>
      <sheetName val="SC_R23"/>
      <sheetName val="AV_B23"/>
      <sheetName val="AV_G23"/>
      <sheetName val="AV_M23"/>
      <sheetName val="AV_123"/>
      <sheetName val="AV_223"/>
      <sheetName val="AV_323"/>
      <sheetName val="AV_423"/>
      <sheetName val="AV_523"/>
      <sheetName val="AV_623"/>
      <sheetName val="AV_723"/>
      <sheetName val="AV_823"/>
      <sheetName val="EL_B23"/>
      <sheetName val="EL_M23"/>
      <sheetName val="EL_123"/>
      <sheetName val="EL_223"/>
      <sheetName val="EL_323"/>
      <sheetName val="EL_423"/>
      <sheetName val="EL_523"/>
      <sheetName val="EL_623"/>
      <sheetName val="EL_723"/>
      <sheetName val="EL_823"/>
      <sheetName val="EL_R23"/>
      <sheetName val="EL_TR23"/>
      <sheetName val="8-_EL23"/>
      <sheetName val="FA_B23"/>
      <sheetName val="FA_G23"/>
      <sheetName val="FA_M23"/>
      <sheetName val="FA_123"/>
      <sheetName val="FA_223"/>
      <sheetName val="FA_323"/>
      <sheetName val="FA_423"/>
      <sheetName val="FA_523"/>
      <sheetName val="FA_623"/>
      <sheetName val="FA_723"/>
      <sheetName val="FA_823"/>
      <sheetName val="FA_R23"/>
      <sheetName val="9-_FA23"/>
      <sheetName val="BOQ_Direct_selling_cost25"/>
      <sheetName val="CHART_OF_ACCOUNTS24"/>
      <sheetName val="B185-B-9_124"/>
      <sheetName val="B185-B-9_224"/>
      <sheetName val="Material_List_23"/>
      <sheetName val="E-Bill_No_6_A-O24"/>
      <sheetName val="B09_124"/>
      <sheetName val="Division_252"/>
      <sheetName val="Division_423"/>
      <sheetName val="Division_523"/>
      <sheetName val="Division_623"/>
      <sheetName val="Division_723"/>
      <sheetName val="Division_823"/>
      <sheetName val="Division_923"/>
      <sheetName val="Division_1023"/>
      <sheetName val="Division_1223"/>
      <sheetName val="Division_1423"/>
      <sheetName val="Division_2126"/>
      <sheetName val="Division_2224"/>
      <sheetName val="Division_2323"/>
      <sheetName val="Division_2623"/>
      <sheetName val="Division_2723"/>
      <sheetName val="Division_2823"/>
      <sheetName val="Division_3123"/>
      <sheetName val="Division_3223"/>
      <sheetName val="Division_3323"/>
      <sheetName val="PMWeb_data24"/>
      <sheetName val="PointNo_523"/>
      <sheetName val="SS_MH24"/>
      <sheetName val="2_2)Revised_Cash_Flow23"/>
      <sheetName val="입찰내역_발주처_양식23"/>
      <sheetName val="LIST_DO_NOT_REMOVE22"/>
      <sheetName val="Index_List23"/>
      <sheetName val="Type_List23"/>
      <sheetName val="File_Types23"/>
      <sheetName val="Chiet_t23"/>
      <sheetName val="Staffing_and_Rates_IA23"/>
      <sheetName val="Employee_List21"/>
      <sheetName val="PRECAST_lightconc-II25"/>
      <sheetName val="final_abstract25"/>
      <sheetName val="B6_2_22"/>
      <sheetName val="Project_Cost_Breakdown21"/>
      <sheetName val="Summary_of_Work21"/>
      <sheetName val="Item-_Compact21"/>
      <sheetName val="E_&amp;_R21"/>
      <sheetName val="Staff_Acco_21"/>
      <sheetName val="TBAL9697_-group_wise__sdpl21"/>
      <sheetName val="SITE_WORK20"/>
      <sheetName val="Рабочий_лист20"/>
      <sheetName val="PT_141-_Site_A_Landscape20"/>
      <sheetName val="Rate_summary20"/>
      <sheetName val="Annex_1_Sect_3a21"/>
      <sheetName val="Annex_1_Sect_3a_121"/>
      <sheetName val="Annex_1_Sect_3b21"/>
      <sheetName val="Annex_1_Sect_3c21"/>
      <sheetName val="HOURLY_RATES21"/>
      <sheetName val="RAB_AR&amp;STR20"/>
      <sheetName val="d-safe_DELUXE20"/>
      <sheetName val="Back_up20"/>
      <sheetName val="INDIGINEOUS_ITEMS_20"/>
      <sheetName val="train_cash20"/>
      <sheetName val="accom_cash20"/>
      <sheetName val="Mall_waterproofing20"/>
      <sheetName val="MSCP_waterproofing20"/>
      <sheetName val="Duct_Accesories20"/>
      <sheetName val="????_???_??20"/>
      <sheetName val="Labour_&amp;_Plant20"/>
      <sheetName val="Ave_wtd_rates20"/>
      <sheetName val="Debits_as_on_12_04_0820"/>
      <sheetName val="STAFFSCHED_20"/>
      <sheetName val="TRIAL_BALANCE20"/>
      <sheetName val="[SHOPLIST_xls][SHOPLIST_xls]738"/>
      <sheetName val="Common_Variables20"/>
      <sheetName val="[SHOPLIST_xls]70,/0s«iÆøí¬i20"/>
      <sheetName val="GPL_Revenu_Update20"/>
      <sheetName val="DO_NOT_TOUCH20"/>
      <sheetName val="Work_Type20"/>
      <sheetName val="PROJECT_BRIEF(EX_NEW)20"/>
      <sheetName val="AREA_OF_APPLICATION19"/>
      <sheetName val="Risk_Breakdown_Structure19"/>
      <sheetName val="Geneí¬_i19"/>
      <sheetName val="steel_total19"/>
      <sheetName val="ELE_BOQ19"/>
      <sheetName val="Z-_GENERAL_PRICE_SUMMARY16"/>
      <sheetName val="PPA_Summary16"/>
      <sheetName val="Mix_Design16"/>
      <sheetName val="Resumo_Empreitadas16"/>
      <sheetName val="%_prog_figs_-u5_and_total16"/>
      <sheetName val="Floor_Box_17"/>
      <sheetName val="Equipment_Rates15"/>
      <sheetName val="[SHOPLIST_xls]/VW15"/>
      <sheetName val="Cashflow_projection15"/>
      <sheetName val="[SHOPLIST_xls][SHOPLIST_xls]739"/>
      <sheetName val="E_H_-_H__W_P_15"/>
      <sheetName val="E__H__Treatment_for_pile_cap15"/>
      <sheetName val="[SHOPLIST_xls][SHOPLIST_xls][15"/>
      <sheetName val="Materials_15"/>
      <sheetName val="Form_615"/>
      <sheetName val="Risk_Register15"/>
      <sheetName val="Revised_Front_Page15"/>
      <sheetName val="Diff_Run01&amp;Run0215"/>
      <sheetName val="CCS_Summary15"/>
      <sheetName val="1_Carillion_Staff15"/>
      <sheetName val="_2_Staff_&amp;_Gen_labour15"/>
      <sheetName val="3_Offices15"/>
      <sheetName val="4_TempServ15"/>
      <sheetName val="__5_Temp_Wks15"/>
      <sheetName val="_6_Addn_Plant15"/>
      <sheetName val="_7__Transport15"/>
      <sheetName val="_8_Testing15"/>
      <sheetName val="9__Miscellaneous15"/>
      <sheetName val="10__Design15"/>
      <sheetName val="_11_Insurances15"/>
      <sheetName val="_12_Client_Req_15"/>
      <sheetName val="Risk_List15"/>
      <sheetName val="Track_of_Changes15"/>
      <sheetName val="Bill_8_Doors_&amp;_Windows15"/>
      <sheetName val="Bill_9_Finishes_15"/>
      <sheetName val="Bill_10_Specialities15"/>
      <sheetName val="Dash_board15"/>
      <sheetName val="[SHOPLIST_xls]7015"/>
      <sheetName val="[SHOPLIST_xls]70,15"/>
      <sheetName val="Base_BM-rebar15"/>
      <sheetName val="Site_Dev_BOQ15"/>
      <sheetName val="Data_Sheet15"/>
      <sheetName val="tender_allowances15"/>
      <sheetName val="_Summary_BKG_03415"/>
      <sheetName val="BILL_3R15"/>
      <sheetName val="Area_Breakdown_PER_LEVEL_LINK15"/>
      <sheetName val="CF_Input15"/>
      <sheetName val="DATA_INPUT15"/>
      <sheetName val="Vordruck-Nr__7_1_3_D15"/>
      <sheetName val="M&amp;A_D15"/>
      <sheetName val="M&amp;A_E15"/>
      <sheetName val="M&amp;A_G15"/>
      <sheetName val="1_2_Staff_Schedule16"/>
      <sheetName val="Bill_1015"/>
      <sheetName val="[SHOPLIST_xls]70,/0s«_iÆø_í¬_15"/>
      <sheetName val="[SHOPLIST_xls]70?,/0?s«i?Æøí¬15"/>
      <sheetName val="Labour_Costs15"/>
      <sheetName val="BLOCK-A_(MEA_SHEET)15"/>
      <sheetName val="Cost_Heading12"/>
      <sheetName val="Labour_Rate_12"/>
      <sheetName val="D_&amp;_W_sizes12"/>
      <sheetName val="SOPMA_DD12"/>
      <sheetName val="PRICE_INFO12"/>
      <sheetName val="RC_SUMMARY12"/>
      <sheetName val="LABOUR_PRODUCTIVITY-TAV12"/>
      <sheetName val="MATERIAL_PRICES12"/>
      <sheetName val="P-100_MRF_DB_R112"/>
      <sheetName val="Contract_Division13"/>
      <sheetName val="SubContract_Type13"/>
      <sheetName val="Service_Type13"/>
      <sheetName val="Attach_4-1812"/>
      <sheetName val="_SHOPLIST_xls_7012"/>
      <sheetName val="Ewaan_Show_Kitchen_(2)12"/>
      <sheetName val="Cash_Flow_Working12"/>
      <sheetName val="MN_T_B_12"/>
      <sheetName val="Data_I_(2)12"/>
      <sheetName val="rEFERENCES_12"/>
      <sheetName val="Qtys_ZamZam_(Del__before)12"/>
      <sheetName val="Qtys_Relocation_(Del_before)12"/>
      <sheetName val="_Qtys_Sub_&amp;_Tents_(Del__befor12"/>
      <sheetName val="Qtys__Signages_(Del__before)12"/>
      <sheetName val="Qtys_Temporary_Passages_(Del)12"/>
      <sheetName val="_Qtys_Ser__Rooms_(Del_before)12"/>
      <sheetName val="2F_회의실견적(5_14_일대)8"/>
      <sheetName val="_HIT-&gt;HMC_견적(3900)8"/>
      <sheetName val="Appendix_B8"/>
      <sheetName val="Div_07_Thermal_&amp;_Moisture6"/>
      <sheetName val="BOQ_(2)6"/>
      <sheetName val="LABOUR_RATE6"/>
      <sheetName val="Material_Rate6"/>
      <sheetName val="Labor_abs-PW6"/>
      <sheetName val="Labor_abs-NMR6"/>
      <sheetName val="kppl_pl6"/>
      <sheetName val="Basic_Rates6"/>
      <sheetName val="Combined_Results_6"/>
      <sheetName val="Balance_Sheet4"/>
      <sheetName val="May_056"/>
      <sheetName val="April_056"/>
      <sheetName val="Aug_056"/>
      <sheetName val="July_056"/>
      <sheetName val="June_056"/>
      <sheetName val="Nov_056"/>
      <sheetName val="Oct_056"/>
      <sheetName val="Sep_056"/>
      <sheetName val="[SHOPLIST_xls][SHOPLIST_xls]/V4"/>
      <sheetName val="precast_RC_element6"/>
      <sheetName val="pile_Fabrication6"/>
      <sheetName val="AOP_Summary-26"/>
      <sheetName val="Data_Validation6"/>
      <sheetName val="Div26_-_Elect6"/>
      <sheetName val="CHUNG_CU_CARRILON6"/>
      <sheetName val="[SHOPLIST_xls][SHOPLIST_xls]740"/>
      <sheetName val="B-3_2_EB4"/>
      <sheetName val="Sheet_Index4"/>
      <sheetName val="Core_Data4"/>
      <sheetName val="GFA_HQ_Building37"/>
      <sheetName val="GFA_Conference36"/>
      <sheetName val="BQ_External36"/>
      <sheetName val="Penthouse_Apartment35"/>
      <sheetName val="Raw_Data35"/>
      <sheetName val="StattCo_yCharges35"/>
      <sheetName val="LEVEL_SHEET35"/>
      <sheetName val="SPT_vs_PHI35"/>
      <sheetName val="LABOUR_HISTOGRAM36"/>
      <sheetName val="Chiet_tinh_dz2235"/>
      <sheetName val="Chiet_tinh_dz3535"/>
      <sheetName val="@risk_rents_and_incentives35"/>
      <sheetName val="Car_park_lease35"/>
      <sheetName val="Net_rent_analysis35"/>
      <sheetName val="Poz-1_35"/>
      <sheetName val="Graph_Data_(DO_NOT_PRINT)35"/>
      <sheetName val="Bill_No__235"/>
      <sheetName val="CT_Thang_Mo35"/>
      <sheetName val="Lab_Cum_Hist35"/>
      <sheetName val="CT__PL34"/>
      <sheetName val="Projet,_methodes_&amp;_couts34"/>
      <sheetName val="Risques_majeurs_&amp;_Frais_Ind_34"/>
      <sheetName val="FOL_-_Bar35"/>
      <sheetName val="budget_summary_(2)34"/>
      <sheetName val="Budget_Analysis_Summary34"/>
      <sheetName val="intr_stool_brkup34"/>
      <sheetName val="Tender_Summary35"/>
      <sheetName val="Insurance_Ext35"/>
      <sheetName val="Customize_Your_Invoice35"/>
      <sheetName val="HVAC_BoQ35"/>
      <sheetName val="Body_Sheet34"/>
      <sheetName val="1_0_Executive_Summary34"/>
      <sheetName val="Rate_analysis19"/>
      <sheetName val="Top_sheet34"/>
      <sheetName val="Bill_233"/>
      <sheetName val="Ap_A32"/>
      <sheetName val="2_Div_14_32"/>
      <sheetName val="SHOPLIST_xls31"/>
      <sheetName val="beam-reinft-IIInd_floor31"/>
      <sheetName val="beam-reinft-machine_rm31"/>
      <sheetName val="Bill_132"/>
      <sheetName val="Bill_332"/>
      <sheetName val="Bill_432"/>
      <sheetName val="Bill_532"/>
      <sheetName val="Bill_632"/>
      <sheetName val="Bill_732"/>
      <sheetName val="POWER_ASSUMPTIONS31"/>
      <sheetName val="Civil_Boq30"/>
      <sheetName val="PROJECT_BRIEF32"/>
      <sheetName val="Invoice_Summary31"/>
      <sheetName val="C_(3)32"/>
      <sheetName val="Dubai_golf31"/>
      <sheetName val="Softscape_Buildup30"/>
      <sheetName val="Mat'l_Rate30"/>
      <sheetName val="WITHOUT_C&amp;I_PROFIT_(3)30"/>
      <sheetName val="Activity_List30"/>
      <sheetName val="HIRED_LABOUR_CODE28"/>
      <sheetName val="PA-_Consutant_28"/>
      <sheetName val="foot-slab_reinft28"/>
      <sheetName val="DETAILED__BOQ28"/>
      <sheetName val="M-Book_for_Conc28"/>
      <sheetName val="M-Book_for_FW28"/>
      <sheetName val="BILL_COV28"/>
      <sheetName val="Ra__stair28"/>
      <sheetName val="VALVE_CHAMBERS27"/>
      <sheetName val="Fire_Hydrants27"/>
      <sheetName val="B_GATE_VALVE27"/>
      <sheetName val="Sub_G1_Fire27"/>
      <sheetName val="Sub_G12_Fire27"/>
      <sheetName val="Eq__Mobilization25"/>
      <sheetName val="w't_table24"/>
      <sheetName val="Materials_Cost(PCC)27"/>
      <sheetName val="India_F&amp;S_Template27"/>
      <sheetName val="IO_LIST27"/>
      <sheetName val="Material_27"/>
      <sheetName val="Quote_Sheet27"/>
      <sheetName val="Day_work27"/>
      <sheetName val="bill_nb2-Plumbing_&amp;_Drainag24"/>
      <sheetName val="Pl_&amp;_Dr_B24"/>
      <sheetName val="Pl_&amp;_Dr_G24"/>
      <sheetName val="Pl_&amp;_Dr_M24"/>
      <sheetName val="Pl_&amp;_Dr_124"/>
      <sheetName val="Pl_&amp;_Dr_224"/>
      <sheetName val="Pl_&amp;_Dr_324"/>
      <sheetName val="Pl_&amp;_Dr_424"/>
      <sheetName val="Pl_&amp;_Dr_524"/>
      <sheetName val="Pl_&amp;_Dr_624"/>
      <sheetName val="Pl_&amp;_Dr_724"/>
      <sheetName val="Pl_&amp;_Dr_824"/>
      <sheetName val="Pl_&amp;_Dr_R24"/>
      <sheetName val="FF_B24"/>
      <sheetName val="FF_G24"/>
      <sheetName val="FF_M24"/>
      <sheetName val="FF_124"/>
      <sheetName val="FF_2_24"/>
      <sheetName val="FF_324"/>
      <sheetName val="FF_424"/>
      <sheetName val="FF_524"/>
      <sheetName val="FF_6_24"/>
      <sheetName val="FF_724"/>
      <sheetName val="FF_824"/>
      <sheetName val="FF_R24"/>
      <sheetName val="bill_nb3-FF24"/>
      <sheetName val="HVAC_B24"/>
      <sheetName val="HVAC_G24"/>
      <sheetName val="HVAC_M24"/>
      <sheetName val="HVAC_124"/>
      <sheetName val="HVAC_224"/>
      <sheetName val="HVAC_324"/>
      <sheetName val="HVAC_424"/>
      <sheetName val="HVAC_524"/>
      <sheetName val="HVAC_624"/>
      <sheetName val="HVAC_724"/>
      <sheetName val="HVAC_824"/>
      <sheetName val="HVAC_R24"/>
      <sheetName val="bill_nb4-HVAC24"/>
      <sheetName val="SC_B24"/>
      <sheetName val="SC_G24"/>
      <sheetName val="SC_M24"/>
      <sheetName val="SC_124"/>
      <sheetName val="SC_224"/>
      <sheetName val="SC_324"/>
      <sheetName val="SC_424"/>
      <sheetName val="SC_524"/>
      <sheetName val="SC_624"/>
      <sheetName val="SC_724"/>
      <sheetName val="SC_824"/>
      <sheetName val="SC_R24"/>
      <sheetName val="AV_B24"/>
      <sheetName val="AV_G24"/>
      <sheetName val="AV_M24"/>
      <sheetName val="AV_124"/>
      <sheetName val="AV_224"/>
      <sheetName val="AV_324"/>
      <sheetName val="AV_424"/>
      <sheetName val="AV_524"/>
      <sheetName val="AV_624"/>
      <sheetName val="AV_724"/>
      <sheetName val="AV_824"/>
      <sheetName val="EL_B24"/>
      <sheetName val="EL_M24"/>
      <sheetName val="EL_124"/>
      <sheetName val="EL_224"/>
      <sheetName val="EL_324"/>
      <sheetName val="EL_424"/>
      <sheetName val="EL_524"/>
      <sheetName val="EL_624"/>
      <sheetName val="EL_724"/>
      <sheetName val="EL_824"/>
      <sheetName val="EL_R24"/>
      <sheetName val="EL_TR24"/>
      <sheetName val="8-_EL24"/>
      <sheetName val="FA_B24"/>
      <sheetName val="FA_G24"/>
      <sheetName val="FA_M24"/>
      <sheetName val="FA_124"/>
      <sheetName val="FA_224"/>
      <sheetName val="FA_324"/>
      <sheetName val="FA_424"/>
      <sheetName val="FA_524"/>
      <sheetName val="FA_624"/>
      <sheetName val="FA_724"/>
      <sheetName val="FA_824"/>
      <sheetName val="FA_R24"/>
      <sheetName val="9-_FA24"/>
      <sheetName val="B09_125"/>
      <sheetName val="BOQ_Direct_selling_cost26"/>
      <sheetName val="CHART_OF_ACCOUNTS25"/>
      <sheetName val="Working_for_RCC26"/>
      <sheetName val="B185-B-9_125"/>
      <sheetName val="B185-B-9_225"/>
      <sheetName val="E-Bill_No_6_A-O25"/>
      <sheetName val="Div__0226"/>
      <sheetName val="Div__0326"/>
      <sheetName val="Div__0426"/>
      <sheetName val="Div__0526"/>
      <sheetName val="Div__0626"/>
      <sheetName val="Div__0726"/>
      <sheetName val="Div__0825"/>
      <sheetName val="Div__0925"/>
      <sheetName val="Div__1025"/>
      <sheetName val="Div__1125"/>
      <sheetName val="Div__1225"/>
      <sheetName val="Div_1325"/>
      <sheetName val="EXTERNAL_WORKS25"/>
      <sheetName val="PRODUCTIVITY_RATE25"/>
      <sheetName val="U_R_A_-_MASONRY25"/>
      <sheetName val="U_R_A_-_PLASTERING25"/>
      <sheetName val="U_R_A_-_TILING25"/>
      <sheetName val="U_R_A_-_GRANITE25"/>
      <sheetName val="V_C_2_-_EARTHWORK25"/>
      <sheetName val="V_C_9_-_CERAMIC25"/>
      <sheetName val="V_C_9_-_FINISHES25"/>
      <sheetName val="Division_253"/>
      <sheetName val="Division_424"/>
      <sheetName val="Division_524"/>
      <sheetName val="Division_624"/>
      <sheetName val="Division_724"/>
      <sheetName val="Division_824"/>
      <sheetName val="Division_924"/>
      <sheetName val="Division_1024"/>
      <sheetName val="Division_1224"/>
      <sheetName val="Division_1424"/>
      <sheetName val="Division_2127"/>
      <sheetName val="Division_2225"/>
      <sheetName val="Division_2324"/>
      <sheetName val="Division_2624"/>
      <sheetName val="Division_2724"/>
      <sheetName val="Division_2824"/>
      <sheetName val="Division_3124"/>
      <sheetName val="Division_3224"/>
      <sheetName val="Division_3324"/>
      <sheetName val="PMWeb_data25"/>
      <sheetName val="Elemental_Buildup24"/>
      <sheetName val="PointNo_524"/>
      <sheetName val="2_2)Revised_Cash_Flow24"/>
      <sheetName val="SS_MH25"/>
      <sheetName val="입찰내역_발주처_양식24"/>
      <sheetName val="Material_List_24"/>
      <sheetName val="LIST_DO_NOT_REMOVE23"/>
      <sheetName val="Index_List24"/>
      <sheetName val="Type_List24"/>
      <sheetName val="File_Types24"/>
      <sheetName val="Chiet_t24"/>
      <sheetName val="Staffing_and_Rates_IA24"/>
      <sheetName val="Project_Cost_Breakdown22"/>
      <sheetName val="PRECAST_lightconc-II26"/>
      <sheetName val="final_abstract26"/>
      <sheetName val="Staff_Acco_22"/>
      <sheetName val="TBAL9697_-group_wise__sdpl22"/>
      <sheetName val="Summary_of_Work22"/>
      <sheetName val="Employee_List22"/>
      <sheetName val="Рабочий_лист21"/>
      <sheetName val="B6_2_23"/>
      <sheetName val="Item-_Compact22"/>
      <sheetName val="E_&amp;_R22"/>
      <sheetName val="Annex_1_Sect_3a22"/>
      <sheetName val="Annex_1_Sect_3a_122"/>
      <sheetName val="Annex_1_Sect_3b22"/>
      <sheetName val="Annex_1_Sect_3c22"/>
      <sheetName val="HOURLY_RATES22"/>
      <sheetName val="SITE_WORK21"/>
      <sheetName val="d-safe_DELUXE21"/>
      <sheetName val="PT_141-_Site_A_Landscape21"/>
      <sheetName val="Rate_summary21"/>
      <sheetName val="RAB_AR&amp;STR21"/>
      <sheetName val="Back_up21"/>
      <sheetName val="train_cash21"/>
      <sheetName val="accom_cash21"/>
      <sheetName val="INDIGINEOUS_ITEMS_21"/>
      <sheetName val="Duct_Accesories21"/>
      <sheetName val="Mall_waterproofing21"/>
      <sheetName val="MSCP_waterproofing21"/>
      <sheetName val="????_???_??21"/>
      <sheetName val="Labour_&amp;_Plant21"/>
      <sheetName val="Ave_wtd_rates21"/>
      <sheetName val="Debits_as_on_12_04_0821"/>
      <sheetName val="STAFFSCHED_21"/>
      <sheetName val="TRIAL_BALANCE21"/>
      <sheetName val="[SHOPLIST_xls][SHOPLIST_xls]741"/>
      <sheetName val="[SHOPLIST_xls]70,/0s«iÆøí¬i21"/>
      <sheetName val="Common_Variables21"/>
      <sheetName val="GPL_Revenu_Update21"/>
      <sheetName val="DO_NOT_TOUCH21"/>
      <sheetName val="Work_Type21"/>
      <sheetName val="PROJECT_BRIEF(EX_NEW)21"/>
      <sheetName val="AREA_OF_APPLICATION20"/>
      <sheetName val="Risk_Breakdown_Structure20"/>
      <sheetName val="Geneí¬_i20"/>
      <sheetName val="steel_total20"/>
      <sheetName val="ELE_BOQ20"/>
      <sheetName val="Z-_GENERAL_PRICE_SUMMARY17"/>
      <sheetName val="Resumo_Empreitadas17"/>
      <sheetName val="PPA_Summary17"/>
      <sheetName val="Mix_Design17"/>
      <sheetName val="%_prog_figs_-u5_and_total17"/>
      <sheetName val="Floor_Box_18"/>
      <sheetName val="Equipment_Rates16"/>
      <sheetName val="[SHOPLIST_xls]/VW16"/>
      <sheetName val="Cashflow_projection16"/>
      <sheetName val="[SHOPLIST_xls][SHOPLIST_xls]742"/>
      <sheetName val="E_H_-_H__W_P_16"/>
      <sheetName val="E__H__Treatment_for_pile_cap16"/>
      <sheetName val="[SHOPLIST_xls][SHOPLIST_xls][16"/>
      <sheetName val="Form_616"/>
      <sheetName val="Risk_Register16"/>
      <sheetName val="Revised_Front_Page16"/>
      <sheetName val="Diff_Run01&amp;Run0216"/>
      <sheetName val="CCS_Summary16"/>
      <sheetName val="1_Carillion_Staff16"/>
      <sheetName val="_2_Staff_&amp;_Gen_labour16"/>
      <sheetName val="3_Offices16"/>
      <sheetName val="4_TempServ16"/>
      <sheetName val="__5_Temp_Wks16"/>
      <sheetName val="_6_Addn_Plant16"/>
      <sheetName val="_7__Transport16"/>
      <sheetName val="_8_Testing16"/>
      <sheetName val="9__Miscellaneous16"/>
      <sheetName val="10__Design16"/>
      <sheetName val="_11_Insurances16"/>
      <sheetName val="_12_Client_Req_16"/>
      <sheetName val="Risk_List16"/>
      <sheetName val="Track_of_Changes16"/>
      <sheetName val="Bill_8_Doors_&amp;_Windows16"/>
      <sheetName val="Bill_9_Finishes_16"/>
      <sheetName val="Bill_10_Specialities16"/>
      <sheetName val="Dash_board16"/>
      <sheetName val="[SHOPLIST_xls]7016"/>
      <sheetName val="[SHOPLIST_xls]70,16"/>
      <sheetName val="Base_BM-rebar16"/>
      <sheetName val="Materials_16"/>
      <sheetName val="Site_Dev_BOQ16"/>
      <sheetName val="Data_Sheet16"/>
      <sheetName val="tender_allowances16"/>
      <sheetName val="_Summary_BKG_03416"/>
      <sheetName val="BILL_3R16"/>
      <sheetName val="Area_Breakdown_PER_LEVEL_LINK16"/>
      <sheetName val="CF_Input16"/>
      <sheetName val="DATA_INPUT16"/>
      <sheetName val="Vordruck-Nr__7_1_3_D16"/>
      <sheetName val="M&amp;A_D16"/>
      <sheetName val="M&amp;A_E16"/>
      <sheetName val="M&amp;A_G16"/>
      <sheetName val="1_2_Staff_Schedule17"/>
      <sheetName val="Bill_1016"/>
      <sheetName val="[SHOPLIST_xls]70,/0s«_iÆø_í¬_16"/>
      <sheetName val="[SHOPLIST_xls]70?,/0?s«i?Æøí¬16"/>
      <sheetName val="Labour_Costs16"/>
      <sheetName val="BLOCK-A_(MEA_SHEET)16"/>
      <sheetName val="Cost_Heading13"/>
      <sheetName val="Labour_Rate_13"/>
      <sheetName val="D_&amp;_W_sizes13"/>
      <sheetName val="SOPMA_DD13"/>
      <sheetName val="PRICE_INFO13"/>
      <sheetName val="RC_SUMMARY13"/>
      <sheetName val="LABOUR_PRODUCTIVITY-TAV13"/>
      <sheetName val="MATERIAL_PRICES13"/>
      <sheetName val="P-100_MRF_DB_R113"/>
      <sheetName val="Contract_Division14"/>
      <sheetName val="SubContract_Type14"/>
      <sheetName val="Service_Type14"/>
      <sheetName val="Attach_4-1813"/>
      <sheetName val="_SHOPLIST_xls_7013"/>
      <sheetName val="Ewaan_Show_Kitchen_(2)13"/>
      <sheetName val="Cash_Flow_Working13"/>
      <sheetName val="MN_T_B_13"/>
      <sheetName val="Data_I_(2)13"/>
      <sheetName val="rEFERENCES_13"/>
      <sheetName val="Qtys_ZamZam_(Del__before)13"/>
      <sheetName val="Qtys_Relocation_(Del_before)13"/>
      <sheetName val="_Qtys_Sub_&amp;_Tents_(Del__befor13"/>
      <sheetName val="Qtys__Signages_(Del__before)13"/>
      <sheetName val="Qtys_Temporary_Passages_(Del)13"/>
      <sheetName val="_Qtys_Ser__Rooms_(Del_before)13"/>
      <sheetName val="2F_회의실견적(5_14_일대)9"/>
      <sheetName val="_HIT-&gt;HMC_견적(3900)9"/>
      <sheetName val="Appendix_B9"/>
      <sheetName val="Div_07_Thermal_&amp;_Moisture7"/>
      <sheetName val="BOQ_(2)7"/>
      <sheetName val="LABOUR_RATE7"/>
      <sheetName val="Material_Rate7"/>
      <sheetName val="Labor_abs-PW7"/>
      <sheetName val="Labor_abs-NMR7"/>
      <sheetName val="kppl_pl7"/>
      <sheetName val="Basic_Rates7"/>
      <sheetName val="Combined_Results_7"/>
      <sheetName val="precast_RC_element7"/>
      <sheetName val="pile_Fabrication7"/>
      <sheetName val="AOP_Summary-27"/>
      <sheetName val="May_057"/>
      <sheetName val="April_057"/>
      <sheetName val="Aug_057"/>
      <sheetName val="July_057"/>
      <sheetName val="June_057"/>
      <sheetName val="Nov_057"/>
      <sheetName val="Oct_057"/>
      <sheetName val="Sep_057"/>
      <sheetName val="Data_Validation7"/>
      <sheetName val="Div26_-_Elect7"/>
      <sheetName val="CHUNG_CU_CARRILON7"/>
      <sheetName val="Balance_Sheet5"/>
      <sheetName val="2_Plex5"/>
      <sheetName val="Sheet1_(2)5"/>
      <sheetName val="4_Plex5"/>
      <sheetName val="6_Plex_5"/>
      <sheetName val="Detailed_Summary5"/>
      <sheetName val="Sheet1_(3)5"/>
      <sheetName val="Sheet1_(4)5"/>
      <sheetName val="[SHOPLIST_xls][SHOPLIST_xls]743"/>
      <sheetName val="B-3_2_EB5"/>
      <sheetName val="[SHOPLIST_xls][SHOPLIST_xls]/V5"/>
      <sheetName val="Asset_Allocation_(CR)5"/>
      <sheetName val="Project_Benchmarking5"/>
      <sheetName val="1_-_Main_Building5"/>
      <sheetName val="1_-_Summary5"/>
      <sheetName val="2_-_Landscaping_Works5"/>
      <sheetName val="2_-_Summary5"/>
      <sheetName val="4_-_Bldg_Infra5"/>
      <sheetName val="4_-_Summary5"/>
      <sheetName val="Dashboard_(1)5"/>
      <sheetName val="VO_Agreed_to_Unifier_Sum5"/>
      <sheetName val="VO_Not_yet_Agreed_to_Unifier5"/>
      <sheetName val="VO_Anticipated_to_Unifier5"/>
      <sheetName val="EW_to_Unifier5"/>
      <sheetName val="Prov_Sums5"/>
      <sheetName val="Other_Amounts5"/>
      <sheetName val="Sheet_Index5"/>
      <sheetName val="Core_Data5"/>
      <sheetName val="Estimate_for_approval4"/>
      <sheetName val="New_Rates4"/>
      <sheetName val="Labour_Rates4"/>
      <sheetName val="Status_4"/>
      <sheetName val="CLIENT_BUDGET4"/>
      <sheetName val="Reco-June_20194"/>
      <sheetName val="REMINING_PROGRESS4"/>
      <sheetName val="OS&amp;E__IT4"/>
      <sheetName val="PAID_AMOUNT4"/>
      <sheetName val="IPA_214"/>
      <sheetName val="Order_by_owner4"/>
      <sheetName val="PERLIM__Sammary4"/>
      <sheetName val="RECOVER_OF_DOUBLE_PAYMENT4"/>
      <sheetName val="rathath_al_matar4"/>
      <sheetName val="INTERNAL_LINE_4"/>
      <sheetName val="MINOVA_AL_DEYAR4"/>
      <sheetName val="BLUE_RHINE4"/>
      <sheetName val="NATIONAL_PAINT4"/>
      <sheetName val="FIRE_RATED4"/>
      <sheetName val="Summary_4"/>
      <sheetName val="B04-A_-_DIA_SUDEER4"/>
      <sheetName val="04D_-_Tanmyat4"/>
      <sheetName val="13-_B04-B_&amp;_C4"/>
      <sheetName val="_SITE_09_B04-B&amp;C-AFAQ4"/>
      <sheetName val="710"/>
      <sheetName val="711"/>
      <sheetName val="[S3"/>
      <sheetName val="720"/>
      <sheetName val="721"/>
      <sheetName val="[S8"/>
      <sheetName val="714"/>
      <sheetName val="715"/>
      <sheetName val="[S5"/>
      <sheetName val="712"/>
      <sheetName val="713"/>
      <sheetName val="[S4"/>
      <sheetName val="718"/>
      <sheetName val="719"/>
      <sheetName val="[S7"/>
      <sheetName val="716"/>
      <sheetName val="717"/>
      <sheetName val="[S6"/>
      <sheetName val="722"/>
      <sheetName val="723"/>
      <sheetName val="[S9"/>
      <sheetName val="724"/>
      <sheetName val="725"/>
      <sheetName val="[10"/>
      <sheetName val="/VWVU))tÏØ0__61"/>
      <sheetName val="/VWVU))tÏØ0__71"/>
      <sheetName val="70_x005f_x0000_,/0_x000"/>
      <sheetName val="726"/>
      <sheetName val="70,/0s«iÆøí¬i16"/>
      <sheetName val="7011"/>
      <sheetName val="70,11"/>
      <sheetName val="/VW11"/>
      <sheetName val="/VWVU))tÏØ0__55"/>
      <sheetName val="/VWVU))tÏØ0__56"/>
      <sheetName val="[11"/>
      <sheetName val="727"/>
      <sheetName val="/VWVU))tÏØ0__57"/>
      <sheetName val="/VWVU))tÏØ0__58"/>
      <sheetName val="/VWVU))tÏØ0__59"/>
      <sheetName val="70,/0s«_iÆø_í¬_11"/>
      <sheetName val="70?,/0?s«i?Æøí¬11"/>
      <sheetName val="/VWVU))tÏØ0__60"/>
      <sheetName val="728"/>
      <sheetName val="/VWVU))tÏØ0__62"/>
      <sheetName val="/VWVU))tÏØ0__63"/>
      <sheetName val="/VWVU))tÏØ0__81"/>
      <sheetName val="/VWVU))tÏØ0__91"/>
      <sheetName val="70_1"/>
      <sheetName val="70___0_s__i_____2"/>
      <sheetName val="_VW__VU_________2"/>
      <sheetName val="_VW__VU_________3"/>
      <sheetName val="DVL"/>
      <sheetName val="Unit cost- Drain-Protection-1 "/>
      <sheetName val="Unit cost- Drain-Protection-2"/>
      <sheetName val="Non-Positioin Summary"/>
      <sheetName val="Detail_Page1"/>
      <sheetName val="F-6 COVER"/>
      <sheetName val="10 Breakdown "/>
      <sheetName val="Exc Adj"/>
      <sheetName val="Bill 01"/>
      <sheetName val="Bill 02"/>
      <sheetName val="Bill 03"/>
      <sheetName val="Bill 04"/>
      <sheetName val="Bill 05"/>
      <sheetName val="Bill 06"/>
      <sheetName val="Bill 07"/>
      <sheetName val="Bill 08"/>
      <sheetName val="Bill 09"/>
      <sheetName val="Bill 10"/>
      <sheetName val="NBT Calculation"/>
      <sheetName val="VAT"/>
      <sheetName val="Main VO Summary"/>
      <sheetName val="VO Sum Non(New)"/>
      <sheetName val="VO-01"/>
      <sheetName val="VO-02"/>
      <sheetName val="VO-03"/>
      <sheetName val="VO-04"/>
      <sheetName val="VO-05"/>
      <sheetName val="VO-06"/>
      <sheetName val="VO-07."/>
      <sheetName val="VO-08 "/>
      <sheetName val="Fluctuations"/>
      <sheetName val="Mnhr Book Updated 11.10.2018"/>
      <sheetName val="C-10"/>
      <sheetName val="C-11"/>
      <sheetName val="C-12"/>
      <sheetName val="C-3"/>
      <sheetName val="C-4"/>
      <sheetName val="C-5"/>
      <sheetName val="C-5A"/>
      <sheetName val="C-6"/>
      <sheetName val="C-6A"/>
      <sheetName val="C-7"/>
      <sheetName val="C-8"/>
      <sheetName val="C-9"/>
      <sheetName val="STAND98"/>
      <sheetName val="辽电初设.XLS 定额"/>
      <sheetName val="B.Room W.Done Progress"/>
      <sheetName val="SUMMARY (ROOM)"/>
      <sheetName val="W.D Prgress Public area"/>
      <sheetName val="SUMMARY Public"/>
      <sheetName val="Comparision"/>
      <sheetName val="[SHOPLIST_xls]726"/>
      <sheetName val="[SHOPLIST_xls][11"/>
      <sheetName val="[SHOPLIST_xls]727"/>
      <sheetName val="[SHOPLIST_xls]728"/>
      <sheetName val="[SHOPLIST.xls]_SHOPLIST_xls_839"/>
      <sheetName val="[SHOPLIST.xls]_SHOPLIST_xls_840"/>
      <sheetName val="[SHOPLIST.xls]_SHOPLIST_xls_841"/>
      <sheetName val="[SHOPLIST.xls]_SHOPLIST_xls_842"/>
      <sheetName val="[SHOPLIST.xls]_SHOPLIST_xls_843"/>
      <sheetName val="[SHOPLIST.xls]_SHOPLIST_xls_844"/>
      <sheetName val="[SHOPLIST.xls]_SHOPLIST_xls_845"/>
      <sheetName val="[SHOPLIST.xls]_SHOPLIST_xls_846"/>
      <sheetName val="[SHOPLIST.xls]_SHOPLIST_xls_847"/>
      <sheetName val="[SHOPLIST.xls]_SHOPLIST_xls_848"/>
      <sheetName val="[SHOPLIST.xls]_SHOPLIST_xls_849"/>
      <sheetName val="[SHOPLIST.xls]_SHOPLIST_xls_850"/>
      <sheetName val="[SHOPLIST.xls]_SHOPLIST_xls_851"/>
      <sheetName val="[SHOPLIST.xls]_SHOPLIST_xls_852"/>
      <sheetName val="[SHOPLIST.xls]_SHOPLIST_xls_853"/>
      <sheetName val="[SHOPLIST.xls]_SHOPLIST_xls_854"/>
      <sheetName val="[SHOPLIST.xls]_SHOPLIST_xls_855"/>
      <sheetName val="[SHOPLIST.xls]_SHOPLIST_xls_856"/>
      <sheetName val="[SHOPLIST.xls]_SHOPLIST_xls_857"/>
      <sheetName val="[SHOPLIST.xls]_SHOPLIST_xls_858"/>
      <sheetName val="[SHOPLIST.xls]_SHOPLIST_xls_859"/>
      <sheetName val="[SHOPLIST.xls]_SHOPLIST_xls_860"/>
      <sheetName val="[SHOPLIST.xls]_SHOPLIST_xls_861"/>
      <sheetName val="[SHOPLIST.xls]_SHOPLIST_xls_862"/>
      <sheetName val="[SHOPLIST.xls]_SHOPLIST_xls_863"/>
      <sheetName val="[SHOPLIST.xls]_SHOPLIST_xls_864"/>
      <sheetName val="[SHOPLIST.xls]_SHOPLIST_xls_865"/>
      <sheetName val="[SHOPLIST.xls]_SHOPLIST_xls_866"/>
      <sheetName val="[SHOPLIST.xls]_SHOPLIST_xls_867"/>
      <sheetName val="[SHOPLIST.xls]_SHOPLIST_xls_868"/>
      <sheetName val="[SHOPLIST.xls]_SHOPLIST_xls_869"/>
      <sheetName val="[SHOPLIST.xls]_SHOPLIST_xls_870"/>
      <sheetName val="[SHOPLIST.xls]_SHOPLIST_xls_871"/>
      <sheetName val="[SHOPLIST.xls]_SHOPLIST_xls_872"/>
      <sheetName val="[SHOPLIST.xls]_SHOPLIST_xls_873"/>
      <sheetName val="[SHOPLIST.xls]_SHOPLIST_xls_874"/>
      <sheetName val="[SHOPLIST.xls]_SHOPLIST_xls_875"/>
      <sheetName val="[SHOPLIST.xls]_SHOPLIST_xls_876"/>
      <sheetName val="[SHOPLIST.xls]_SHOPLIST_xls_877"/>
      <sheetName val="[SHOPLIST.xls]_SHOPLIST_xls_878"/>
      <sheetName val="[SHOPLIST.xls]_SHOPLIST_xls_879"/>
      <sheetName val="[SHOPLIST.xls]_SHOPLIST_xls_880"/>
      <sheetName val="[SHOPLIST.xls]_SHOPLIST_xls_881"/>
      <sheetName val="[SHOPLIST.xls]_SHOPLIST_xls_882"/>
      <sheetName val="[SHOPLIST.xls]_SHOPLIST_xls_883"/>
      <sheetName val="[SHOPLIST.xls]_SHOPLIST_xls_884"/>
      <sheetName val="[SHOPLIST.xls]_SHOPLIST_xls_885"/>
      <sheetName val="[SHOPLIST.xls]_SHOPLIST_xls_886"/>
      <sheetName val="[SHOPLIST.xls]_SHOPLIST_xls_887"/>
      <sheetName val="[SHOPLIST.xls]_SHOPLIST_xls_888"/>
      <sheetName val="[SHOPLIST.xls]_SHOPLIST_xls_889"/>
      <sheetName val="[SHOPLIST.xls]_SHOPLIST_xls_890"/>
      <sheetName val="[SHOPLIST.xls]_SHOPLIST_xls_891"/>
      <sheetName val="[SHOPLIST.xls]_SHOPLIST_xls_892"/>
      <sheetName val="[SHOPLIST.xls]_SHOPLIST_xls_893"/>
      <sheetName val="[SHOPLIST.xls]_SHOPLIST_xls_894"/>
      <sheetName val="[SHOPLIST.xls]_SHOPLIST_xls_895"/>
      <sheetName val="[SHOPLIST.xls]_SHOPLIST_xls_896"/>
      <sheetName val="[SHOPLIST.xls]_SHOPLIST_xls_897"/>
      <sheetName val="[SHOPLIST.xls]_SHOPLIST_xls_898"/>
      <sheetName val="[SHOPLIST.xls]_SHOPLIST_xls_899"/>
      <sheetName val="[SHOPLIST.xls]_SHOPLIST_xls_900"/>
      <sheetName val="[SHOPLIST.xls]_SHOPLIST_xls_901"/>
      <sheetName val="[SHOPLIST.xls]_SHOPLIST_xls_902"/>
      <sheetName val="djfx"/>
      <sheetName val="Calendar"/>
      <sheetName val="Sheet9"/>
      <sheetName val="Materials Cost"/>
      <sheetName val="FEVA"/>
      <sheetName val="HO Costs"/>
      <sheetName val="Product Sheet40"/>
      <sheetName val="HVAC"/>
      <sheetName val="HVAC-Qty"/>
      <sheetName val="RBD-AHU"/>
      <sheetName val="RBD ENG"/>
      <sheetName val="RBD-EX-RF-01"/>
      <sheetName val="RBD SLD.RLD"/>
      <sheetName val="RBD-VAV"/>
      <sheetName val="V.Summary"/>
      <sheetName val="Исх"/>
      <sheetName val="Класс"/>
      <sheetName val="В2В"/>
      <sheetName val="Инсп"/>
      <sheetName val="Грайв"/>
      <sheetName val="ГвГ"/>
      <sheetName val="ИК_В2В"/>
      <sheetName val="УК_Город"/>
      <sheetName val="Свод (Бюджет)"/>
      <sheetName val="Name"/>
      <sheetName val="Свод (понедельно)"/>
      <sheetName val="Статьи расходов"/>
      <sheetName val="НСИ"/>
      <sheetName val="Data Works"/>
      <sheetName val="Works"/>
      <sheetName val="UC-Testing"/>
      <sheetName val="Control Panel"/>
      <sheetName val="DVM Sizing Calculator- 10 ips "/>
      <sheetName val="MSH51C"/>
      <sheetName val="inter"/>
      <sheetName val="[SHOPLIST_xls]70___0_s__i_____3"/>
      <sheetName val="ملخص_المشاريع"/>
      <sheetName val="عقود_المقاولين"/>
      <sheetName val="اوامر_الشراء"/>
      <sheetName val="الحركة_اليومية"/>
      <sheetName val="محمد_عساف"/>
      <sheetName val="كشف_الايرادات_والضرائب"/>
      <sheetName val="حساب_البنك"/>
      <sheetName val="كشف_الرواتب"/>
      <sheetName val="SAF_-_عهد_-_سلامي_ابو_فخر"/>
      <sheetName val="THA_-_عهد_-_ثابت_احمد"/>
      <sheetName val="AAH_-_عهد_-_انس_هبو"/>
      <sheetName val="YSA_-_عهد_-_ياسر_السبع"/>
      <sheetName val="MKJ_-_عهد_-_محمود_قجك"/>
      <sheetName val="MSH_-_عهد_-_محمد_الشامي"/>
      <sheetName val="ALW_-_عهد_-_علوان_علي"/>
      <sheetName val="AHA_-_عهد_-_احمد_الحاج"/>
      <sheetName val="MOR_-_عهد_-_مرجان_عبدالهادي"/>
      <sheetName val="MHA_-_عهد_-_محمد_حسون_العلي"/>
      <sheetName val="MF_-_مكتب_رئيسي"/>
      <sheetName val="CO_-_مقاولين_-_عقود_(2)"/>
      <sheetName val="BUR_-_موردين_-_شركة_البروج_"/>
      <sheetName val="CAP_-_موردين_-_عاصمة_الكهرباء"/>
      <sheetName val="PO_-_موردين_-_اوامر_شراء"/>
      <sheetName val="CO_-_مقاولين_-_عقود"/>
      <sheetName val="HSBC"/>
      <sheetName val="REBAR"/>
      <sheetName val="Cost Summary"/>
      <sheetName val="Cost Summary SD"/>
      <sheetName val="Schedule S-Curve Revision#3"/>
      <sheetName val="2.223M_due to adj profit"/>
      <sheetName val="Лист1"/>
      <sheetName val="Fiyatlar"/>
      <sheetName val="50"/>
      <sheetName val="foot-slab_rein_x0000__x0000_"/>
      <sheetName val="foot-slab_reinø_x0006_"/>
      <sheetName val="foot-slab_reinÝ¥"/>
      <sheetName val="foot-slab_reinP"/>
      <sheetName val="SUM-AIR-Submit"/>
      <sheetName val="Schedules PL"/>
      <sheetName val="Schedules BS"/>
      <sheetName val="Summary-margin calc"/>
      <sheetName val="วัดใต้"/>
      <sheetName val="B-2"/>
      <sheetName val="基本ﾃﾞｰﾀ"/>
      <sheetName val="Schedules"/>
      <sheetName val="1A"/>
      <sheetName val="Total PrC-Goldi"/>
      <sheetName val="Room Type"/>
      <sheetName val="Basement2 DB"/>
      <sheetName val="1-Summary"/>
      <sheetName val="Cost Rates"/>
      <sheetName val="LOOKUP(MM)"/>
      <sheetName val="간접비내역-1"/>
      <sheetName val="[SHOPLIST.xls]_SHOPLIST_xls_903"/>
      <sheetName val="[SHOPLIST.xls]_SHOPLIST_xls_904"/>
      <sheetName val="[SHOPLIST.xls]_SHOPLIST_xls_905"/>
      <sheetName val="[SHOPLIST.xls]_SHOPLIST_xls_906"/>
      <sheetName val="[SHOPLIST.xls]_SHOPLIST_xls_907"/>
      <sheetName val="[SHOPLIST.xls]_SHOPLIST_xls_908"/>
      <sheetName val="[SHOPLIST.xls]_SHOPLIST_xls_909"/>
      <sheetName val="[SHOPLIST.xls]_SHOPLIST_xls_910"/>
      <sheetName val="[SHOPLIST.xls]_SHOPLIST_xls_911"/>
      <sheetName val="[SHOPLIST.xls]_SHOPLIST_xls_912"/>
      <sheetName val="[SHOPLIST.xls]_SHOPLIST_xls_913"/>
      <sheetName val="[SHOPLIST.xls]_SHOPLIST_xls_914"/>
      <sheetName val="[SHOPLIST.xls]_SHOPLIST_xls_915"/>
      <sheetName val="[SHOPLIST.xls]_SHOPLIST_xls_916"/>
      <sheetName val="[SHOPLIST.xls]_SHOPLIST_xls_917"/>
      <sheetName val="[SHOPLIST.xls]_SHOPLIST_xls_918"/>
      <sheetName val="[SHOPLIST.xls]_SHOPLIST_xls_919"/>
      <sheetName val="[SHOPLIST.xls]_SHOPLIST_xls_920"/>
      <sheetName val="[SHOPLIST.xls]_SHOPLIST_xls_921"/>
      <sheetName val="[SHOPLIST.xls]_SHOPLIST_xls_922"/>
      <sheetName val="[SHOPLIST.xls]_SHOPLIST_xls_923"/>
      <sheetName val="[SHOPLIST.xls]_SHOPLIST_xls_924"/>
      <sheetName val="[SHOPLIST.xls]_SHOPLIST_xls_925"/>
      <sheetName val="[SHOPLIST.xls]_SHOPLIST_xls_926"/>
      <sheetName val="[SHOPLIST.xls]_SHOPLIST_xls_927"/>
      <sheetName val="[SHOPLIST.xls]_SHOPLIST_xls_928"/>
      <sheetName val="[SHOPLIST.xls]_SHOPLIST_xls_929"/>
      <sheetName val="[SHOPLIST.xls]_SHOPLIST_xls_930"/>
      <sheetName val="[SHOPLIST.xls]_SHOPLIST_xls_931"/>
      <sheetName val="[SHOPLIST.xls]_SHOPLIST_xls_932"/>
      <sheetName val="[SHOPLIST.xls]_SHOPLIST_xls_933"/>
      <sheetName val="[SHOPLIST.xls]_SHOPLIST_xl_1048"/>
      <sheetName val="[SHOPLIST.xls]_SHOPLIST_xl_1049"/>
      <sheetName val="[SHOPLIST.xls]_SHOPLIST_xl_1050"/>
      <sheetName val="[SHOPLIST.xls]_SHOPLIST_xl_1051"/>
      <sheetName val="[SHOPLIST.xls]_SHOPLIST_xl_1052"/>
      <sheetName val="[SHOPLIST.xls]_SHOPLIST_xl_1053"/>
      <sheetName val="[SHOPLIST.xls]70___0_s__i____26"/>
      <sheetName val="[SHOPLIST.xls]_SHOPLIST_xls_934"/>
      <sheetName val="[SHOPLIST.xls]_SHOPLIST_xl_1054"/>
      <sheetName val="[SHOPLIST.xls]_SHOPLIST_xl_1055"/>
      <sheetName val="[SHOPLIST.xls]_SHOPLIST_xl_1056"/>
      <sheetName val="[SHOPLIST.xls]_SHOPLIST_xls_935"/>
      <sheetName val="[SHOPLIST.xls]_SHOPLIST_xls_936"/>
      <sheetName val="[SHOPLIST.xls]_SHOPLIST_xls_937"/>
      <sheetName val="[SHOPLIST.xls]_SHOPLIST_xls_938"/>
      <sheetName val="[SHOPLIST.xls]_SHOPLIST_xl_1057"/>
      <sheetName val="[SHOPLIST.xls]_SHOPLIST_xls_939"/>
      <sheetName val="[SHOPLIST.xls]_SHOPLIST_xls_940"/>
      <sheetName val="[SHOPLIST.xls]_SHOPLIST_xl_1058"/>
      <sheetName val="[SHOPLIST.xls]_SHOPLIST_xls_941"/>
      <sheetName val="[SHOPLIST.xls]_SHOPLIST_xl_1059"/>
      <sheetName val="[SHOPLIST.xls]_SHOPLIST_xls_942"/>
      <sheetName val="[SHOPLIST.xls]_SHOPLIST_xl_1060"/>
      <sheetName val="[SHOPLIST.xls]_SHOPLIST_xl_1061"/>
      <sheetName val="[SHOPLIST.xls]_SHOPLIST_xls_943"/>
      <sheetName val="[SHOPLIST.xls]_SHOPLIST_xls_944"/>
      <sheetName val="[SHOPLIST.xls]_SHOPLIST_xls_945"/>
      <sheetName val="[SHOPLIST.xls]_SHOPLIST_xls_946"/>
      <sheetName val="[SHOPLIST.xls]_SHOPLIST_xls_947"/>
      <sheetName val="[SHOPLIST.xls]_SHOPLIST_xls_948"/>
      <sheetName val="[SHOPLIST.xls]_SHOPLIST_xls_949"/>
      <sheetName val="[SHOPLIST.xls]_SHOPLIST_xls_950"/>
      <sheetName val="[SHOPLIST.xls]_SHOPLIST_xls_951"/>
      <sheetName val="[SHOPLIST.xls]_SHOPLIST_xls_952"/>
      <sheetName val="[SHOPLIST.xls]_SHOPLIST_xl_1062"/>
      <sheetName val="[SHOPLIST.xls]_SHOPLIST_xls_953"/>
      <sheetName val="[SHOPLIST.xls]_SHOPLIST_xl_1063"/>
      <sheetName val="[SHOPLIST.xls]_SHOPLIST_xl_1064"/>
      <sheetName val="[SHOPLIST.xls]_SHOPLIST_xls_954"/>
      <sheetName val="[SHOPLIST.xls]_SHOPLIST_xls_955"/>
      <sheetName val="[SHOPLIST.xls]_SHOPLIST_xls_956"/>
      <sheetName val="[SHOPLIST.xls]_SHOPLIST_xls_957"/>
      <sheetName val="[SHOPLIST.xls]_SHOPLIST_xls_958"/>
      <sheetName val="[SHOPLIST.xls]_SHOPLIST_xls_959"/>
      <sheetName val="[SHOPLIST.xls]_SHOPLIST_xls_960"/>
      <sheetName val="[SHOPLIST.xls]_SHOPLIST_xls_961"/>
      <sheetName val="[SHOPLIST.xls]_SHOPLIST_xls_962"/>
      <sheetName val="[SHOPLIST.xls]_SHOPLIST_xls_963"/>
      <sheetName val="[SHOPLIST.xls]_SHOPLIST_xls_964"/>
      <sheetName val="[SHOPLIST.xls]_SHOPLIST_xl_1065"/>
      <sheetName val="[SHOPLIST.xls]_SHOPLIST_xl_1066"/>
      <sheetName val="[SHOPLIST.xls]_SHOPLIST_xls_965"/>
      <sheetName val="[SHOPLIST.xls]_SHOPLIST_xls_966"/>
      <sheetName val="[SHOPLIST.xls]_SHOPLIST_xls_967"/>
      <sheetName val="[SHOPLIST.xls]_SHOPLIST_xls_968"/>
      <sheetName val="[SHOPLIST.xls]_SHOPLIST_xls_969"/>
      <sheetName val="[SHOPLIST.xls]_SHOPLIST_xls_970"/>
      <sheetName val="[SHOPLIST.xls]_SHOPLIST_xls_971"/>
      <sheetName val="[SHOPLIST.xls]_SHOPLIST_xls_972"/>
      <sheetName val="[SHOPLIST.xls]_SHOPLIST_xls_973"/>
      <sheetName val="[SHOPLIST.xls]_SHOPLIST_xls_974"/>
      <sheetName val="[SHOPLIST.xls]_SHOPLIST_xls_975"/>
      <sheetName val="[SHOPLIST.xls]_SHOPLIST_xls_976"/>
      <sheetName val="[SHOPLIST.xls]_SHOPLIST_xls_977"/>
      <sheetName val="[SHOPLIST.xls]_SHOPLIST_xl_1067"/>
      <sheetName val="[SHOPLIST.xls]_SHOPLIST_xls_978"/>
      <sheetName val="[SHOPLIST.xls]_SHOPLIST_xl_1068"/>
      <sheetName val="[SHOPLIST.xls]_SHOPLIST_xl_1069"/>
      <sheetName val="[SHOPLIST.xls]_SHOPLIST_xl_1070"/>
      <sheetName val="[SHOPLIST.xls]_SHOPLIST_xl_1071"/>
      <sheetName val="[SHOPLIST.xls]_SHOPLIST_xls_979"/>
      <sheetName val="[SHOPLIST.xls]_SHOPLIST_xl_1072"/>
      <sheetName val="[SHOPLIST.xls]_SHOPLIST_xls_980"/>
      <sheetName val="[SHOPLIST.xls]_SHOPLIST_xls_981"/>
      <sheetName val="[SHOPLIST.xls]_SHOPLIST_xls_982"/>
      <sheetName val="[SHOPLIST.xls]_SHOPLIST_xls_983"/>
      <sheetName val="[SHOPLIST.xls]_SHOPLIST_xls_984"/>
      <sheetName val="[SHOPLIST.xls]_SHOPLIST_xls_985"/>
      <sheetName val="[SHOPLIST.xls]_SHOPLIST_xls_986"/>
      <sheetName val="[SHOPLIST.xls]_SHOPLIST_xl_1073"/>
      <sheetName val="[SHOPLIST.xls]_SHOPLIST_xl_1074"/>
      <sheetName val="[SHOPLIST.xls]_SHOPLIST_xls_987"/>
      <sheetName val="[SHOPLIST.xls]_SHOPLIST_xls_988"/>
      <sheetName val="[SHOPLIST.xls]_SHOPLIST_xls_989"/>
      <sheetName val="[SHOPLIST.xls]_SHOPLIST_xls_990"/>
      <sheetName val="[SHOPLIST.xls]_SHOPLIST_xls_991"/>
      <sheetName val="[SHOPLIST.xls]_SHOPLIST_xls_992"/>
      <sheetName val="[SHOPLIST.xls]_SHOPLIST_xls_993"/>
      <sheetName val="[SHOPLIST.xls]_SHOPLIST_xls_994"/>
      <sheetName val="[SHOPLIST.xls]_SHOPLIST_xls_995"/>
      <sheetName val="[SHOPLIST.xls]_SHOPLIST_xl_1075"/>
      <sheetName val="[SHOPLIST.xls]_SHOPLIST_xls_996"/>
      <sheetName val="[SHOPLIST.xls]_SHOPLIST_xls_997"/>
      <sheetName val="[SHOPLIST.xls]_SHOPLIST_xls_998"/>
      <sheetName val="[SHOPLIST.xls]_SHOPLIST_xls_999"/>
      <sheetName val="[SHOPLIST.xls]_SHOPLIST_xl_1000"/>
      <sheetName val="[SHOPLIST.xls]_SHOPLIST_xl_1001"/>
      <sheetName val="[SHOPLIST.xls]_SHOPLIST_xl_1002"/>
      <sheetName val="[SHOPLIST.xls]_SHOPLIST_xl_1076"/>
      <sheetName val="[SHOPLIST.xls]_SHOPLIST_xl_1003"/>
      <sheetName val="[SHOPLIST.xls]_SHOPLIST_xl_1004"/>
      <sheetName val="[SHOPLIST.xls]_SHOPLIST_xl_1005"/>
      <sheetName val="[SHOPLIST.xls]_SHOPLIST_xl_1006"/>
      <sheetName val="[SHOPLIST.xls]_SHOPLIST_xl_1007"/>
      <sheetName val="[SHOPLIST.xls]_SHOPLIST_xl_1008"/>
      <sheetName val="[SHOPLIST.xls]_SHOPLIST_xl_1009"/>
      <sheetName val="[SHOPLIST.xls]_SHOPLIST_xl_1010"/>
      <sheetName val="[SHOPLIST.xls]_SHOPLIST_xl_1011"/>
      <sheetName val="[SHOPLIST.xls]_SHOPLIST_xl_1012"/>
      <sheetName val="[SHOPLIST.xls]_SHOPLIST_xl_1013"/>
      <sheetName val="[SHOPLIST.xls]_SHOPLIST_xl_1014"/>
      <sheetName val="[SHOPLIST.xls]_SHOPLIST_xl_1015"/>
      <sheetName val="[SHOPLIST.xls]_SHOPLIST_xl_1016"/>
      <sheetName val="[SHOPLIST.xls]_SHOPLIST_xl_1017"/>
      <sheetName val="[SHOPLIST.xls]_SHOPLIST_xl_1018"/>
      <sheetName val="[SHOPLIST.xls]_SHOPLIST_xl_1019"/>
      <sheetName val="[SHOPLIST.xls]_SHOPLIST_xl_1020"/>
      <sheetName val="[SHOPLIST.xls]_SHOPLIST_xl_1077"/>
      <sheetName val="[SHOPLIST.xls]_SHOPLIST_xl_1021"/>
      <sheetName val="[SHOPLIST.xls]_SHOPLIST_xl_1022"/>
      <sheetName val="[SHOPLIST.xls]_SHOPLIST_xl_1023"/>
      <sheetName val="[SHOPLIST.xls]_SHOPLIST_xl_1024"/>
      <sheetName val="[SHOPLIST.xls]_SHOPLIST_xl_1025"/>
      <sheetName val="[SHOPLIST.xls]_SHOPLIST_xl_1026"/>
      <sheetName val="[SHOPLIST.xls]_SHOPLIST_xl_1027"/>
      <sheetName val="[SHOPLIST.xls]_SHOPLIST_xl_1028"/>
      <sheetName val="[SHOPLIST.xls]_SHOPLIST_xl_1029"/>
      <sheetName val="[SHOPLIST.xls]_SHOPLIST_xl_1078"/>
      <sheetName val="[SHOPLIST.xls]_SHOPLIST_xl_1030"/>
      <sheetName val="[SHOPLIST.xls]_SHOPLIST_xl_1031"/>
      <sheetName val="[SHOPLIST.xls]_SHOPLIST_xl_1032"/>
      <sheetName val="[SHOPLIST.xls]_SHOPLIST_xl_1033"/>
      <sheetName val="[SHOPLIST.xls]_SHOPLIST_xl_1034"/>
      <sheetName val="[SHOPLIST.xls]_SHOPLIST_xl_1035"/>
      <sheetName val="[SHOPLIST.xls]_SHOPLIST_xl_1036"/>
      <sheetName val="[SHOPLIST.xls]_SHOPLIST_xl_1037"/>
      <sheetName val="[SHOPLIST.xls]_SHOPLIST_xl_1038"/>
      <sheetName val="[SHOPLIST.xls]_SHOPLIST_xl_1079"/>
      <sheetName val="[SHOPLIST.xls]_SHOPLIST_xl_1039"/>
      <sheetName val="[SHOPLIST.xls]_SHOPLIST_xl_1040"/>
      <sheetName val="[SHOPLIST.xls]_SHOPLIST_xl_1041"/>
      <sheetName val="[SHOPLIST.xls]_SHOPLIST_xl_1042"/>
      <sheetName val="[SHOPLIST.xls]_SHOPLIST_xl_1043"/>
      <sheetName val="[SHOPLIST.xls]_SHOPLIST_xl_1044"/>
      <sheetName val="[SHOPLIST.xls]_SHOPLIST_xl_1045"/>
      <sheetName val="[SHOPLIST.xls]70_x005f_x005f_x005f_x0000__8"/>
      <sheetName val="[SHOPLIST.xls]_SHOPLIST_xl_1046"/>
      <sheetName val="[SHOPLIST.xls]_SHOPLIST_xl_1047"/>
      <sheetName val="[SHOPLIST.xls]70___0_s__i____27"/>
      <sheetName val="Qty SR"/>
      <sheetName val="EW SR"/>
      <sheetName val="Kur"/>
      <sheetName val="HAKEDİŞ "/>
      <sheetName val="keşif özeti"/>
      <sheetName val="Katsayılar"/>
      <sheetName val="STOCKWTG"/>
      <sheetName val="POLY"/>
      <sheetName val="Advance Recovery"/>
      <sheetName val="SC Cost FEB 03"/>
      <sheetName val="[SHOPLIST_xls]70,/0s«_iÆø_í¬1"/>
      <sheetName val="[SHOPLIST_xls]70,/0s«iÆøí¬i31"/>
      <sheetName val="[SHOPLIST_xls]70,/0s«_iÆø_í¬2"/>
      <sheetName val="[SHOPLIST_xls]70,/0s«iÆøí¬i22"/>
      <sheetName val="[SHOPLIST_xls]70,/0s«iÆøí¬i32"/>
      <sheetName val="[SHOPLIST_xls]70,/0s«i_x1"/>
      <sheetName val="[SHOPLIST.xls]70,/0s�i����i"/>
      <sheetName val="[SHOPLIST_xls][SHOPLIST_xls]7_2"/>
      <sheetName val="[SHOPLIST_xls][SHOPLIST_xls]7_3"/>
      <sheetName val="Démol_"/>
      <sheetName val="_SUMMARY"/>
      <sheetName val="PREAMBLES_"/>
      <sheetName val="GENERAL_REQUIREMENT"/>
      <sheetName val="B-_SITE_WORK"/>
      <sheetName val="C__CONCRETE_WORKS_"/>
      <sheetName val="D-_MASONRY"/>
      <sheetName val="E__METAL_WORK"/>
      <sheetName val="F__WOOD_WORK_"/>
      <sheetName val="G__THERMAL_&amp;MP"/>
      <sheetName val="H__DOORS___WINDOWS"/>
      <sheetName val="J__FINISHES"/>
      <sheetName val="K_ACCESSO"/>
      <sheetName val="P_CONVEYING_SYSTEM"/>
      <sheetName val="Q_MECHANICAL"/>
      <sheetName val="R_ELECTRICAL"/>
      <sheetName val="S_External_Works"/>
      <sheetName val="T_Provisional_Sum"/>
      <sheetName val="T__MEP_Works"/>
      <sheetName val="U-DAY_WORKS_SCHEDULE"/>
      <sheetName val="Struct__Members"/>
      <sheetName val="URA-C1"/>
      <sheetName val="JAN"/>
      <sheetName val="SoW_Assess_Blank_Form"/>
      <sheetName val="VO_Breakdown"/>
      <sheetName val="Measurement_Sheet"/>
      <sheetName val="Schedule_of_Drawings"/>
      <sheetName val="SI_Schedule"/>
      <sheetName val="ContraCharge_Schedule"/>
      <sheetName val="[SHOPLIST_xls][SHOPLIST_xls]70?"/>
      <sheetName val="Spacing_of_Delineators"/>
      <sheetName val="Tender Stage"/>
      <sheetName val="Delay Clasifications"/>
      <sheetName val="プロジェクト概要"/>
      <sheetName val="hiddenSheet"/>
      <sheetName val="BT3-Package 05"/>
      <sheetName val="BOQ-Civil"/>
      <sheetName val="_SHOPLIST.xls__SH"/>
      <sheetName val="70,_0s«iÆøí¬i1"/>
      <sheetName val="70,_0s«_iÆø_í¬"/>
      <sheetName val="_SHOPLIST.xls_70_"/>
      <sheetName val="70,_0s«iÆøí¬i2"/>
      <sheetName val="70,_0s«iÆøí¬i3"/>
      <sheetName val="_SHOPLIST_xls_70_"/>
      <sheetName val="_SHOPLIST.xls__VWVU))tÏØ0__10"/>
      <sheetName val="_SHOPLIST.xls__VWVU))tÏØ0__11"/>
      <sheetName val="_SHOPLIST_xls__SH"/>
      <sheetName val="_SHOPLIST_xls__VWVU))tÏØ0  "/>
      <sheetName val="_SHOPLIST.xls_70,_0s«iÆøí¬"/>
      <sheetName val="[SHOPLIST.xls]_VW__VU________18"/>
      <sheetName val="[SHOPLIST.xls]_VW__VU________19"/>
      <sheetName val="[SHOPLIST.xls]70_x005f_x0000___0_x_10"/>
      <sheetName val="[SHOPLIST.xls]70___0_s__i____28"/>
      <sheetName val="[SHOPLIST.xls]70___0_s__i____29"/>
      <sheetName val="Index sheet"/>
      <sheetName val="Cover_Sheet"/>
      <sheetName val="Pay_Cert"/>
      <sheetName val="Reconcilliation_Sheet"/>
      <sheetName val="EPMS-Total_"/>
      <sheetName val="EPMS_Earned_-GR"/>
      <sheetName val="EPMS_Earned_Electrical_Utilitie"/>
      <sheetName val="EPMS_-_Materials"/>
      <sheetName val="EPMS_-_Variations"/>
      <sheetName val="Variations_"/>
      <sheetName val="EPMS_-_Claims"/>
      <sheetName val="Advance_d_1"/>
      <sheetName val="Prev_Pay_Certs"/>
      <sheetName val="Monthly_Summary_01_Aug-25Sept"/>
      <sheetName val="Bond_calculation_(Verifi)"/>
      <sheetName val="IPC_10_Prog"/>
      <sheetName val="Grand_Summary"/>
      <sheetName val="Comparison_per_subzone"/>
      <sheetName val="Base_Course"/>
      <sheetName val="[SHOPLIST_xls][SHOPLIST_xls]__2"/>
      <sheetName val="[SHOPLIST_xls][SHOPLIST_xls]__3"/>
      <sheetName val="[SHOPLIST_xls][SHOPLIST_xls]__4"/>
      <sheetName val="[SHOPLIST_xls][SHOPLIST_xls]__5"/>
      <sheetName val="[SHOPLIST_xls][SHOPLIST_xls]__6"/>
      <sheetName val="[SHOPLIST_xls][SHOPLIST_xls]__7"/>
      <sheetName val="[SHOPLIST_xls][SHOPLIST_xls]7_4"/>
      <sheetName val="[SHOPLIST_xls][SHOPLIST_xls]__8"/>
      <sheetName val="[SHOPLIST_xls][SHOPLIST_xls]__9"/>
      <sheetName val="[SHOPLIST_xls][SHOPLIST_xls]_10"/>
      <sheetName val="[SHOPLIST_xls][SHOPLIST_xls]7_5"/>
      <sheetName val="[SHOPLIST_xls][SHOPLIST_xls]_11"/>
      <sheetName val="[SHOPLIST_xls][SHOPLIST_xls]_12"/>
      <sheetName val="[SHOPLIST_xls][SHOPLIST_xls]7_6"/>
      <sheetName val="[SHOPLIST_xls][SHOPLIST_xls]_13"/>
      <sheetName val="[SHOPLIST_xls][SHOPLIST_xls]7_7"/>
      <sheetName val="[SHOPLIST_xls][SHOPLIST_xls]_14"/>
      <sheetName val="[SHOPLIST_xls][SHOPLIST_xls]_15"/>
      <sheetName val="_VWVU))tÏØ0__20"/>
      <sheetName val="_SHOPLIST_xls_70,_0s«iÆøí¬i16"/>
      <sheetName val="_SHOPLIST_xls__SHOPLIST_xls_726"/>
      <sheetName val="_SHOPLIST_xls__SHOPLIST_xls_727"/>
      <sheetName val="_SHOPLIST_xls__SHOPLIST_xls_728"/>
      <sheetName val="___________16"/>
      <sheetName val="_SHOPLIST_xls_70,11"/>
      <sheetName val="_SHOPLIST_xls__VW11"/>
      <sheetName val="_SHOPLIST_xls__VWVU))tÏØ0__55"/>
      <sheetName val="_SHOPLIST_xls__VWVU))tÏØ0__56"/>
      <sheetName val="_SHOPLIST_xls__SHOPLIST_xls__11"/>
      <sheetName val="_SHOPLIST_xls__VWVU))tÏØ0__57"/>
      <sheetName val="_SHOPLIST_xls__VWVU))tÏØ0__58"/>
      <sheetName val="_SHOPLIST_xls__VWVU))tÏØ0__59"/>
      <sheetName val="_SHOPLIST_xls_70,_0s«_iÆø_í¬_11"/>
      <sheetName val="_SHOPLIST_xls_70_,_0_s«i_Æøí¬11"/>
      <sheetName val="_SHOPLIST_xls__VWVU))tÏØ0__60"/>
      <sheetName val="8_0_Programme"/>
      <sheetName val="Bill_3_Boutique"/>
      <sheetName val="Landscape_No_1"/>
      <sheetName val="MEP_No_3"/>
      <sheetName val="Item_List_OLD"/>
      <sheetName val="[SHOPLIST_xls]70___0_s__i_____4"/>
      <sheetName val="[SHOPLIST_xls][SHOPLIST_xls]7_1"/>
      <sheetName val="[SHOPLIST_xls][SHOPLIST_xls]7_8"/>
      <sheetName val="[SHOPLIST_xls][SHOPLIST_xls]7_9"/>
      <sheetName val="[SHOPLIST_xls][SHOPLIST_xls]__1"/>
      <sheetName val="[SHOPLIST_xls][SHOPLIST_xls]_16"/>
      <sheetName val="[SHOPLIST_xls][SHOPLIST_xls]_17"/>
      <sheetName val="[SHOPLIST_xls][SHOPLIST_xls]_18"/>
      <sheetName val="[SHOPLIST_xls][SHOPLIST_xls]_19"/>
      <sheetName val="[SHOPLIST_xls][SHOPLIST_xls]_20"/>
      <sheetName val="[SHOPLIST_xls][SHOPLIST_xls]_21"/>
      <sheetName val="[SHOPLIST_xls][SHOPLIST_xls]_22"/>
      <sheetName val="[SHOPLIST_xls][SHOPLIST_xls]_23"/>
      <sheetName val="[SHOPLIST_xls][SHOPLIST_xls]_24"/>
      <sheetName val="[SHOPLIST_xls][SHOPLIST_xls]_25"/>
      <sheetName val="[SHOPLIST_xls][SHOPLIST_xls]_26"/>
      <sheetName val="[SHOPLIST_xls][SHOPLIST_xls]_27"/>
      <sheetName val="[SHOPLIST_xls][SHOPLIST_xls]_28"/>
      <sheetName val="[SHOPLIST_xls][SHOPLIST_xls]_29"/>
      <sheetName val="[SHOPLIST_xls][SHOPLIST_xls]_30"/>
      <sheetName val="[SHOPLIST_xls][SHOPLIST_xls]_31"/>
      <sheetName val="[SHOPLIST_xls][SHOPLIST_xls]_32"/>
      <sheetName val="[SHOPLIST_xls][SHOPLIST_xls]_33"/>
      <sheetName val="[SHOPLIST_xls][SHOPLIST_xls]_34"/>
      <sheetName val="[SHOPLIST_xls][SHOPLIST_xls]_35"/>
      <sheetName val="[SHOPLIST_xls][SHOPLIST_xls]_36"/>
      <sheetName val="[SHOPLIST_xls][SHOPLIST_xls]_37"/>
      <sheetName val="[SHOPLIST_xls][SHOPLIST_xls]_38"/>
      <sheetName val="[SHOPLIST_xls][SHOPLIST_xls]_39"/>
      <sheetName val="[SHOPLIST_xls][SHOPLIST_xls]_40"/>
      <sheetName val="[SHOPLIST_xls][SHOPLIST_xls]_41"/>
      <sheetName val="[SHOPLIST_xls][SHOPLIST_xls]_42"/>
      <sheetName val="[SHOPLIST_xls][SHOPLIST_xls]_43"/>
      <sheetName val="[SHOPLIST_xls][SHOPLIST_xls]_44"/>
      <sheetName val="[SHOPLIST_xls][SHOPLIST_xls]_45"/>
      <sheetName val="[SHOPLIST_xls][SHOPLIST_xls]_46"/>
      <sheetName val="[SHOPLIST_xls][SHOPLIST_xls]_47"/>
      <sheetName val="[SHOPLIST_xls][SHOPLIST_xls]_48"/>
      <sheetName val="[SHOPLIST_xls][SHOPLIST_xls]_49"/>
      <sheetName val="[SHOPLIST_xls][SHOPLIST_xls]_50"/>
      <sheetName val="[SHOPLIST_xls][SHOPLIST_xls]_51"/>
      <sheetName val="[SHOPLIST_xls][SHOPLIST_xls]_52"/>
      <sheetName val="[SHOPLIST_xls][SHOPLIST_xls]_53"/>
      <sheetName val="[SHOPLIST_xls][SHOPLIST_xls]_54"/>
      <sheetName val="[SHOPLIST_xls][SHOPLIST_xls]_55"/>
      <sheetName val="[SHOPLIST_xls][SHOPLIST_xls]_56"/>
      <sheetName val="[SHOPLIST_xls][SHOPLIST_xls]_57"/>
      <sheetName val="[SHOPLIST_xls][SHOPLIST_xls]_58"/>
      <sheetName val="[SHOPLIST_xls][SHOPLIST_xls]_59"/>
      <sheetName val="[SHOPLIST_xls][SHOPLIST_xls]_60"/>
      <sheetName val="[SHOPLIST_xls][SHOPLIST_xls]_61"/>
      <sheetName val="[SHOPLIST_xls][SHOPLIST_xls]_62"/>
      <sheetName val="[SHOPLIST_xls][SHOPLIST_xls]_63"/>
      <sheetName val="[SHOPLIST_xls][SHOPLIST_xls]_64"/>
      <sheetName val="[SHOPLIST_xls][SHOPLIST_xls]_65"/>
      <sheetName val="[SHOPLIST_xls][SHOPLIST_xls]_66"/>
      <sheetName val="[SHOPLIST_xls][SHOPLIST_xls]_67"/>
      <sheetName val="[SHOPLIST_xls][SHOPLIST_xls]_68"/>
      <sheetName val="[SHOPLIST_xls][SHOPLIST_xls]_69"/>
      <sheetName val="[SHOPLIST_xls][SHOPLIST_xls]_70"/>
      <sheetName val="[SHOPLIST_xls][SHOPLIST_xls]_71"/>
      <sheetName val="[SHOPLIST_xls][SHOPLIST_xls]_72"/>
      <sheetName val="[SHOPLIST_xls][SHOPLIST_xls]_73"/>
      <sheetName val="[SHOPLIST_xls][SHOPLIST_xls]_74"/>
      <sheetName val="[SHOPLIST_xls][SHOPLIST_xls]_75"/>
      <sheetName val="[SHOPLIST_xls][SHOPLIST_xls]_76"/>
      <sheetName val="[SHOPLIST_xls][SHOPLIST_xls]_77"/>
      <sheetName val="[SHOPLIST_xls][SHOPLIST_xls]_78"/>
      <sheetName val="[SHOPLIST_xls][SHOPLIST_xls]_79"/>
      <sheetName val="[SHOPLIST_xls][SHOPLIST_xls]_80"/>
      <sheetName val="[SHOPLIST_xls][SHOPLIST_xls]_81"/>
      <sheetName val="[SHOPLIST_xls][SHOPLIST_xls]_82"/>
      <sheetName val="[SHOPLIST_xls][SHOPLIST_xls]_83"/>
      <sheetName val="[SHOPLIST_xls][SHOPLIST_xls]_84"/>
      <sheetName val="[SHOPLIST_xls][SHOPLIST_xls]_85"/>
      <sheetName val="[SHOPLIST_xls][SHOPLIST_xls]_86"/>
      <sheetName val="[SHOPLIST_xls][SHOPLIST_xls]_87"/>
      <sheetName val="[SHOPLIST_xls][SHOPLIST_xls]_88"/>
      <sheetName val="[SHOPLIST_xls][SHOPLIST_xls]_89"/>
      <sheetName val="[SHOPLIST_xls][SHOPLIST_xls]_90"/>
      <sheetName val="[SHOPLIST_xls][SHOPLIST_xls]_91"/>
      <sheetName val="[SHOPLIST_xls][SHOPLIST_xls]_92"/>
      <sheetName val="[SHOPLIST_xls][SHOPLIST_xls]_93"/>
      <sheetName val="[SHOPLIST_xls][SHOPLIST_xls]_94"/>
      <sheetName val="[SHOPLIST_xls][SHOPLIST_xls]_95"/>
      <sheetName val="[SHOPLIST_xls][SHOPLIST_xls]_96"/>
      <sheetName val="[SHOPLIST_xls][SHOPLIST_xls]_97"/>
      <sheetName val="[SHOPLIST_xls][SHOPLIST_xls]_98"/>
      <sheetName val="[SHOPLIST_xls][SHOPLIST_xls]_99"/>
      <sheetName val="[SHOPLIST_xls][SHOPLIST_xls]100"/>
      <sheetName val="[SHOPLIST_xls][SHOPLIST_xls]101"/>
      <sheetName val="[SHOPLIST_xls][SHOPLIST_xls]102"/>
      <sheetName val="[SHOPLIST_xls][SHOPLIST_xls]103"/>
      <sheetName val="[SHOPLIST_xls][SHOPLIST_xls]104"/>
      <sheetName val="[SHOPLIST_xls][SHOPLIST_xls]105"/>
      <sheetName val="[SHOPLIST_xls][SHOPLIST_xls]106"/>
      <sheetName val="[SHOPLIST_xls][SHOPLIST_xls]107"/>
      <sheetName val="[SHOPLIST_xls][SHOPLIST_xls]108"/>
      <sheetName val="[SHOPLIST_xls][SHOPLIST_xls]109"/>
      <sheetName val="[SHOPLIST_xls][SHOPLIST_xls]110"/>
      <sheetName val="[SHOPLIST_xls][SHOPLIST_xls]111"/>
      <sheetName val="[SHOPLIST_xls][SHOPLIST_xls]112"/>
      <sheetName val="[SHOPLIST_xls]_SHOPLIST_xls_100"/>
      <sheetName val="[SHOPLIST_xls][SHOPLIST_xls]113"/>
      <sheetName val="[SHOPLIST_xls][SHOPLIST_xls]114"/>
      <sheetName val="[SHOPLIST_xls]/VWVU))1"/>
      <sheetName val="[SHOPLIST_xls]70_x005f_x005f_x005f_x0000__2"/>
      <sheetName val="[SHOPLIST_xls]_SHOPLIST_xls_101"/>
      <sheetName val="[SHOPLIST_xls]_SHOPLIST_xls_102"/>
      <sheetName val="[SHOPLIST_xls]_SHOPLIST_xls_103"/>
      <sheetName val="Gene��i"/>
      <sheetName val="_SHOPLIST_xls__VWVU))tÏØ0__62"/>
      <sheetName val="_SHOPLIST_xls__VWVU))tÏØ0__63"/>
      <sheetName val="_SHOPLIST_xls__VWVU))tÏØ0__72"/>
      <sheetName val="_SHOPLIST_xls__SHOPLIST_xls__VW"/>
      <sheetName val="_SHOPLIST_xls__VWVU))tÏØ0__81"/>
      <sheetName val="_SHOPLIST_xls__VWVU))tÏØ0__91"/>
      <sheetName val="_Structural"/>
      <sheetName val="Travel_Cranes"/>
      <sheetName val="Recap_Travel_Crane"/>
      <sheetName val="Recap_Architect"/>
      <sheetName val="Recap_External"/>
      <sheetName val="Recap_Struct"/>
      <sheetName val="Package_1"/>
      <sheetName val="Recap_Lift"/>
      <sheetName val="P-Ins_&amp;_Bonds1"/>
      <sheetName val="PC_"/>
      <sheetName val="App_-_A_"/>
      <sheetName val="App-_B_"/>
      <sheetName val="App_-_C_"/>
      <sheetName val="App_-_D_"/>
      <sheetName val="App_-_E_"/>
      <sheetName val="App_-_F"/>
      <sheetName val="App_-_G_"/>
      <sheetName val="App_-_H"/>
      <sheetName val="Concrete_Breakdown"/>
      <sheetName val="Masonry_Breakdown"/>
      <sheetName val="_VWVU))tÏØ0__21"/>
      <sheetName val="_SHOPLIST_xls_70,_0s«iÆøí¬i17"/>
      <sheetName val="_SHOPLIST_xls__SHOPLIST_xls_729"/>
      <sheetName val="_SHOPLIST_xls__SHOPLIST_xls_730"/>
      <sheetName val="_SHOPLIST_xls__SHOPLIST_xls_731"/>
      <sheetName val="___________17"/>
      <sheetName val="_SHOPLIST_xls_70,12"/>
      <sheetName val="_SHOPLIST_xls__VW12"/>
      <sheetName val="_SHOPLIST_xls__VWVU))tÏØ0__64"/>
      <sheetName val="_SHOPLIST_xls__VWVU))tÏØ0__65"/>
      <sheetName val="_SHOPLIST_xls__SHOPLIST_xls__12"/>
      <sheetName val="_SHOPLIST_xls__VWVU))tÏØ0__66"/>
      <sheetName val="_SHOPLIST_xls__VWVU))tÏØ0__67"/>
      <sheetName val="_SHOPLIST_xls__VWVU))tÏØ0__68"/>
      <sheetName val="_SHOPLIST_xls_70,_0s«_iÆø_í¬_12"/>
      <sheetName val="_SHOPLIST_xls_70_,_0_s«i_Æøí¬12"/>
      <sheetName val="_SHOPLIST_xls__VWVU))tÏØ0__69"/>
      <sheetName val="[SHOPLIST_xls]/VWVU))tÏØ0_108"/>
      <sheetName val="6_2_Floor_Finishes2"/>
      <sheetName val="[SHOPLIST_xls]/VWVU))tÏØ0_109"/>
      <sheetName val="[SHOPLIST_xls]/VWVU))tÏØ0_110"/>
      <sheetName val="개시대사_(2)2"/>
      <sheetName val="Other_Cost_Norms2"/>
      <sheetName val="Ref_Arch2"/>
      <sheetName val="[SHOPLIST_xls]70,/0s«i_x2"/>
      <sheetName val="Data_2"/>
      <sheetName val="[SHOPLIST_xls]70_x005f_x0000_,/0_x001"/>
      <sheetName val="ملخص_المشاريع1"/>
      <sheetName val="عقود_المقاولين1"/>
      <sheetName val="اوامر_الشراء1"/>
      <sheetName val="الحركة_اليومية1"/>
      <sheetName val="محمد_عساف1"/>
      <sheetName val="كشف_الايرادات_والضرائب1"/>
      <sheetName val="حساب_البنك1"/>
      <sheetName val="كشف_الرواتب1"/>
      <sheetName val="SAF_-_عهد_-_سلامي_ابو_فخر1"/>
      <sheetName val="THA_-_عهد_-_ثابت_احمد1"/>
      <sheetName val="AAH_-_عهد_-_انس_هبو1"/>
      <sheetName val="YSA_-_عهد_-_ياسر_السبع1"/>
      <sheetName val="MKJ_-_عهد_-_محمود_قجك1"/>
      <sheetName val="MSH_-_عهد_-_محمد_الشامي1"/>
      <sheetName val="ALW_-_عهد_-_علوان_علي1"/>
      <sheetName val="AHA_-_عهد_-_احمد_الحاج1"/>
      <sheetName val="MOR_-_عهد_-_مرجان_عبدالهادي1"/>
      <sheetName val="MHA_-_عهد_-_محمد_حسون_العلي1"/>
      <sheetName val="MF_-_مكتب_رئيسي1"/>
      <sheetName val="CO_-_مقاولين_-_عقود_(2)1"/>
      <sheetName val="BUR_-_موردين_-_شركة_البروج_1"/>
      <sheetName val="CAP_-_موردين_-_عاصمة_الكهرباء1"/>
      <sheetName val="PO_-_موردين_-_اوامر_شراء1"/>
      <sheetName val="CO_-_مقاولين_-_عقود1"/>
      <sheetName val="[SHOPLIST_xls]/VW1"/>
      <sheetName val="8_0_Programme1"/>
      <sheetName val="FLOOR_AND_CEILING1"/>
      <sheetName val="area_comp_2011_01_18_(2)1"/>
      <sheetName val="drop_down_lists1"/>
      <sheetName val="PH_51"/>
      <sheetName val="S-Curve_Update1"/>
      <sheetName val="[SHOPLIST_xls]/VWVU))tÏØ0_111"/>
      <sheetName val="[SHOPLIST_xls]/VWVU))tÏØ0_112"/>
      <sheetName val="[SHOPLIST_xls]/VWVU))tÏØ0_113"/>
      <sheetName val="[SHOPLIST_xls]/VWVU))tÏØ0_114"/>
      <sheetName val="[SHOPLIST_xls]/VWVU))tÏØ0_115"/>
      <sheetName val="[SHOPLIST_xls]/VWVU))tÏØ0_116"/>
      <sheetName val="[SHOPLIST_xls]/VWVU))tÏØ0_117"/>
      <sheetName val="[SHOPLIST_xls]/VWVU))tÏØ0_118"/>
      <sheetName val="[SHOPLIST_xls]70,/0s«iÆøí¬i110"/>
      <sheetName val="_SUMMARY1"/>
      <sheetName val="PREAMBLES_1"/>
      <sheetName val="GENERAL_REQUIREMENT1"/>
      <sheetName val="B-_SITE_WORK1"/>
      <sheetName val="C__CONCRETE_WORKS_1"/>
      <sheetName val="D-_MASONRY1"/>
      <sheetName val="E__METAL_WORK1"/>
      <sheetName val="F__WOOD_WORK_1"/>
      <sheetName val="G__THERMAL_&amp;MP1"/>
      <sheetName val="H__DOORS___WINDOWS1"/>
      <sheetName val="J__FINISHES1"/>
      <sheetName val="K_ACCESSO1"/>
      <sheetName val="P_CONVEYING_SYSTEM1"/>
      <sheetName val="Q_MECHANICAL1"/>
      <sheetName val="R_ELECTRICAL1"/>
      <sheetName val="S_External_Works1"/>
      <sheetName val="T_Provisional_Sum1"/>
      <sheetName val="T__MEP_Works1"/>
      <sheetName val="U-DAY_WORKS_SCHEDULE1"/>
      <sheetName val="Struct__Members1"/>
      <sheetName val="Bill_3_Boutique1"/>
      <sheetName val="Démol_1"/>
      <sheetName val="[SHOPLIST_xls][SHOPLIST_xls]744"/>
      <sheetName val="[SHOPLIST_xls][SHOPLIST_xls]115"/>
      <sheetName val="[SHOPLIST_xls][SHOPLIST_xls]116"/>
      <sheetName val="[SHOPLIST_xls][SHOPLIST_xls]117"/>
      <sheetName val="[SHOPLIST_xls][SHOPLIST_xls]118"/>
      <sheetName val="[SHOPLIST_xls][SHOPLIST_xls]119"/>
      <sheetName val="[SHOPLIST_xls][SHOPLIST_xls]120"/>
      <sheetName val="[SHOPLIST_xls][SHOPLIST_xls]745"/>
      <sheetName val="[SHOPLIST_xls][SHOPLIST_xls]746"/>
      <sheetName val="[SHOPLIST_xls][SHOPLIST_xls]121"/>
      <sheetName val="[SHOPLIST_xls][SHOPLIST_xls]122"/>
      <sheetName val="[SHOPLIST_xls][SHOPLIST_xls]123"/>
      <sheetName val="[SHOPLIST_xls][SHOPLIST_xls]747"/>
      <sheetName val="[SHOPLIST_xls][SHOPLIST_xls]124"/>
      <sheetName val="[SHOPLIST_xls][SHOPLIST_xls]125"/>
      <sheetName val="[SHOPLIST_xls][SHOPLIST_xls]748"/>
      <sheetName val="[SHOPLIST_xls][SHOPLIST_xls]126"/>
      <sheetName val="[SHOPLIST_xls][SHOPLIST_xls]749"/>
      <sheetName val="[SHOPLIST_xls][SHOPLIST_xls]127"/>
      <sheetName val="[SHOPLIST_xls][SHOPLIST_xls]128"/>
      <sheetName val="[SHOPLIST_xls]70___0_s__i_____1"/>
      <sheetName val="[SHOPLIST_xls]_VW__VU_________1"/>
      <sheetName val="[SHOPLIST_xls]_VW__VU_________4"/>
      <sheetName val="Landscape_No_11"/>
      <sheetName val="MEP_No_31"/>
      <sheetName val="BULD_31"/>
      <sheetName val="BLOCK_K1"/>
      <sheetName val="_boaboard_(1)1"/>
      <sheetName val="[SHOPLIST_xls]70_x005f_x0000___0_x0_1"/>
      <sheetName val="Cover_Sheet1"/>
      <sheetName val="Pay_Cert1"/>
      <sheetName val="Reconcilliation_Sheet1"/>
      <sheetName val="EPMS-Total_1"/>
      <sheetName val="EPMS_Earned_-GR1"/>
      <sheetName val="EPMS_Earned_Electrical_Utiliti1"/>
      <sheetName val="EPMS_-_Materials1"/>
      <sheetName val="EPMS_-_Variations1"/>
      <sheetName val="Variations_1"/>
      <sheetName val="EPMS_-_Claims1"/>
      <sheetName val="Advance_d_11"/>
      <sheetName val="Prev_Pay_Certs1"/>
      <sheetName val="Monthly_Summary_01_Aug-25Sept1"/>
      <sheetName val="Bond_calculation_(Verifi)1"/>
      <sheetName val="IPC_10_Prog1"/>
      <sheetName val="Grand_Summary1"/>
      <sheetName val="Comparison_per_subzone1"/>
      <sheetName val="Base_Course1"/>
      <sheetName val="SoW_Assess_Blank_Form1"/>
      <sheetName val="VO_Breakdown1"/>
      <sheetName val="Measurement_Sheet1"/>
      <sheetName val="Schedule_of_Drawings1"/>
      <sheetName val="SI_Schedule1"/>
      <sheetName val="ContraCharge_Schedule1"/>
      <sheetName val="Item_List_OLD1"/>
      <sheetName val="[SHOPLIST_xls]70___0_s__i_____5"/>
      <sheetName val="제출내역_(2)1"/>
      <sheetName val="[SHOPLIST_xls]70___0_s__i_____6"/>
      <sheetName val="[SHOPLIST_xls][SHOPLIST_xls]750"/>
      <sheetName val="[SHOPLIST_xls][SHOPLIST_xls]751"/>
      <sheetName val="[SHOPLIST_xls][SHOPLIST_xls]752"/>
      <sheetName val="[SHOPLIST_xls][SHOPLIST_xls]753"/>
      <sheetName val="[SHOPLIST_xls][SHOPLIST_xls]754"/>
      <sheetName val="[SHOPLIST_xls][SHOPLIST_xls]755"/>
      <sheetName val="[SHOPLIST_xls][SHOPLIST_xls]756"/>
      <sheetName val="[SHOPLIST_xls][SHOPLIST_xls]129"/>
      <sheetName val="[SHOPLIST_xls][SHOPLIST_xls]130"/>
      <sheetName val="[SHOPLIST_xls][SHOPLIST_xls]131"/>
      <sheetName val="[SHOPLIST_xls][SHOPLIST_xls]757"/>
      <sheetName val="[SHOPLIST_xls][SHOPLIST_xls]132"/>
      <sheetName val="[SHOPLIST_xls][SHOPLIST_xls]133"/>
      <sheetName val="[SHOPLIST_xls][SHOPLIST_xls]134"/>
      <sheetName val="[SHOPLIST_xls][SHOPLIST_xls]135"/>
      <sheetName val="[SHOPLIST_xls][SHOPLIST_xls]136"/>
      <sheetName val="[SHOPLIST_xls][SHOPLIST_xls]137"/>
      <sheetName val="[SHOPLIST_xls][SHOPLIST_xls]138"/>
      <sheetName val="[SHOPLIST_xls][SHOPLIST_xls]139"/>
      <sheetName val="[SHOPLIST_xls][SHOPLIST_xls]140"/>
      <sheetName val="[SHOPLIST_xls][SHOPLIST_xls]141"/>
      <sheetName val="[SHOPLIST_xls][SHOPLIST_xls]142"/>
      <sheetName val="[SHOPLIST_xls][SHOPLIST_xls]143"/>
      <sheetName val="[SHOPLIST_xls][SHOPLIST_xls]144"/>
      <sheetName val="[SHOPLIST_xls][SHOPLIST_xls]145"/>
      <sheetName val="[SHOPLIST_xls][SHOPLIST_xls]146"/>
      <sheetName val="[SHOPLIST_xls][SHOPLIST_xls]147"/>
      <sheetName val="[SHOPLIST_xls][SHOPLIST_xls]148"/>
      <sheetName val="[SHOPLIST_xls][SHOPLIST_xls]149"/>
      <sheetName val="[SHOPLIST_xls][SHOPLIST_xls]150"/>
      <sheetName val="[SHOPLIST_xls][SHOPLIST_xls]151"/>
      <sheetName val="[SHOPLIST_xls][SHOPLIST_xls]152"/>
      <sheetName val="[SHOPLIST_xls][SHOPLIST_xls]153"/>
      <sheetName val="[SHOPLIST_xls][SHOPLIST_xls]154"/>
      <sheetName val="[SHOPLIST_xls][SHOPLIST_xls]155"/>
      <sheetName val="[SHOPLIST_xls][SHOPLIST_xls]156"/>
      <sheetName val="[SHOPLIST_xls][SHOPLIST_xls]157"/>
      <sheetName val="[SHOPLIST_xls][SHOPLIST_xls]158"/>
      <sheetName val="[SHOPLIST_xls][SHOPLIST_xls]159"/>
      <sheetName val="[SHOPLIST_xls][SHOPLIST_xls]160"/>
      <sheetName val="[SHOPLIST_xls][SHOPLIST_xls]161"/>
      <sheetName val="[SHOPLIST_xls][SHOPLIST_xls]162"/>
      <sheetName val="[SHOPLIST_xls][SHOPLIST_xls]163"/>
      <sheetName val="[SHOPLIST_xls][SHOPLIST_xls]164"/>
      <sheetName val="[SHOPLIST_xls][SHOPLIST_xls]165"/>
      <sheetName val="[SHOPLIST_xls][SHOPLIST_xls]166"/>
      <sheetName val="[SHOPLIST_xls][SHOPLIST_xls]167"/>
      <sheetName val="[SHOPLIST_xls][SHOPLIST_xls]168"/>
      <sheetName val="[SHOPLIST_xls][SHOPLIST_xls]169"/>
      <sheetName val="[SHOPLIST_xls][SHOPLIST_xls]170"/>
      <sheetName val="[SHOPLIST_xls][SHOPLIST_xls]171"/>
      <sheetName val="[SHOPLIST_xls][SHOPLIST_xls]172"/>
      <sheetName val="[SHOPLIST_xls][SHOPLIST_xls]173"/>
      <sheetName val="[SHOPLIST_xls][SHOPLIST_xls]174"/>
      <sheetName val="[SHOPLIST_xls][SHOPLIST_xls]175"/>
      <sheetName val="[SHOPLIST_xls][SHOPLIST_xls]176"/>
      <sheetName val="[SHOPLIST_xls][SHOPLIST_xls]177"/>
      <sheetName val="[SHOPLIST_xls][SHOPLIST_xls]178"/>
      <sheetName val="[SHOPLIST_xls][SHOPLIST_xls]179"/>
      <sheetName val="[SHOPLIST_xls][SHOPLIST_xls]180"/>
      <sheetName val="[SHOPLIST_xls][SHOPLIST_xls]181"/>
      <sheetName val="[SHOPLIST_xls][SHOPLIST_xls]182"/>
      <sheetName val="[SHOPLIST_xls][SHOPLIST_xls]183"/>
      <sheetName val="[SHOPLIST_xls][SHOPLIST_xls]184"/>
      <sheetName val="[SHOPLIST_xls][SHOPLIST_xls]185"/>
      <sheetName val="[SHOPLIST_xls][SHOPLIST_xls]186"/>
      <sheetName val="[SHOPLIST_xls][SHOPLIST_xls]187"/>
      <sheetName val="[SHOPLIST_xls][SHOPLIST_xls]188"/>
      <sheetName val="[SHOPLIST_xls][SHOPLIST_xls]189"/>
      <sheetName val="[SHOPLIST_xls][SHOPLIST_xls]190"/>
      <sheetName val="[SHOPLIST_xls][SHOPLIST_xls]191"/>
      <sheetName val="[SHOPLIST_xls][SHOPLIST_xls]192"/>
      <sheetName val="[SHOPLIST_xls][SHOPLIST_xls]193"/>
      <sheetName val="[SHOPLIST_xls][SHOPLIST_xls]194"/>
      <sheetName val="[SHOPLIST_xls][SHOPLIST_xls]195"/>
      <sheetName val="[SHOPLIST_xls][SHOPLIST_xls]196"/>
      <sheetName val="[SHOPLIST_xls][SHOPLIST_xls]197"/>
      <sheetName val="[SHOPLIST_xls][SHOPLIST_xls]198"/>
      <sheetName val="[SHOPLIST_xls][SHOPLIST_xls]199"/>
      <sheetName val="[SHOPLIST_xls][SHOPLIST_xls]200"/>
      <sheetName val="[SHOPLIST_xls][SHOPLIST_xls]201"/>
      <sheetName val="[SHOPLIST_xls][SHOPLIST_xls]202"/>
      <sheetName val="[SHOPLIST_xls][SHOPLIST_xls]203"/>
      <sheetName val="[SHOPLIST_xls][SHOPLIST_xls]204"/>
      <sheetName val="[SHOPLIST_xls][SHOPLIST_xls]205"/>
      <sheetName val="[SHOPLIST_xls][SHOPLIST_xls]206"/>
      <sheetName val="[SHOPLIST_xls][SHOPLIST_xls]207"/>
      <sheetName val="[SHOPLIST_xls][SHOPLIST_xls]208"/>
      <sheetName val="[SHOPLIST_xls][SHOPLIST_xls]209"/>
      <sheetName val="[SHOPLIST_xls][SHOPLIST_xls]210"/>
      <sheetName val="[SHOPLIST_xls][SHOPLIST_xls]211"/>
      <sheetName val="[SHOPLIST_xls][SHOPLIST_xls]212"/>
      <sheetName val="[SHOPLIST_xls][SHOPLIST_xls]213"/>
      <sheetName val="[SHOPLIST_xls][SHOPLIST_xls]214"/>
      <sheetName val="[SHOPLIST_xls][SHOPLIST_xls]215"/>
      <sheetName val="[SHOPLIST_xls][SHOPLIST_xls]216"/>
      <sheetName val="[SHOPLIST_xls][SHOPLIST_xls]217"/>
      <sheetName val="[SHOPLIST_xls][SHOPLIST_xls]218"/>
      <sheetName val="[SHOPLIST_xls][SHOPLIST_xls]219"/>
      <sheetName val="[SHOPLIST_xls][SHOPLIST_xls]220"/>
      <sheetName val="[SHOPLIST_xls][SHOPLIST_xls]221"/>
      <sheetName val="[SHOPLIST_xls][SHOPLIST_xls]222"/>
      <sheetName val="[SHOPLIST_xls][SHOPLIST_xls]223"/>
      <sheetName val="[SHOPLIST_xls][SHOPLIST_xls]224"/>
      <sheetName val="[SHOPLIST_xls][SHOPLIST_xls]225"/>
      <sheetName val="[SHOPLIST_xls][SHOPLIST_xls]226"/>
      <sheetName val="[SHOPLIST_xls]_SHOPLIST_xls_104"/>
      <sheetName val="[SHOPLIST_xls][SHOPLIST_xls]227"/>
      <sheetName val="[SHOPLIST_xls][SHOPLIST_xls]228"/>
      <sheetName val="[SHOPLIST_xls][SHOPLIST_xls]758"/>
      <sheetName val="[SHOPLIST_xls]/VWVU))2"/>
      <sheetName val="[SHOPLIST_xls]70_x005f_x005f_x005f_x0000__1"/>
      <sheetName val="[SHOPLIST_xls]_SHOPLIST_xls_105"/>
      <sheetName val="[SHOPLIST_xls]_SHOPLIST_xls_106"/>
      <sheetName val="[SHOPLIST_xls]_SHOPLIST_xls_107"/>
      <sheetName val="_SHOPLIST_xls__VWVU))tÏØ0__70"/>
      <sheetName val="_SHOPLIST_xls__VWVU))tÏØ0__73"/>
      <sheetName val="_SHOPLIST_xls__VWVU))tÏØ0__74"/>
      <sheetName val="_SHOPLIST_xls__SHOPLIST_xls__V1"/>
      <sheetName val="_SHOPLIST_xls__VWVU))tÏØ0__82"/>
      <sheetName val="_SHOPLIST_xls__VWVU))tÏØ0__92"/>
      <sheetName val="_Structural1"/>
      <sheetName val="Travel_Cranes1"/>
      <sheetName val="Recap_Travel_Crane1"/>
      <sheetName val="Recap_Architect1"/>
      <sheetName val="Recap_External1"/>
      <sheetName val="Recap_Struct1"/>
      <sheetName val="Package_11"/>
      <sheetName val="Recap_Lift1"/>
      <sheetName val="VESSELS_1"/>
      <sheetName val="[SHOPLIST_xls][SHOPLIST_xls]759"/>
      <sheetName val="Spacing_of_Delineators1"/>
      <sheetName val="P-Ins_&amp;_Bonds2"/>
      <sheetName val="PC_1"/>
      <sheetName val="App_-_A_1"/>
      <sheetName val="App-_B_1"/>
      <sheetName val="App_-_C_1"/>
      <sheetName val="App_-_D_1"/>
      <sheetName val="App_-_E_1"/>
      <sheetName val="App_-_F1"/>
      <sheetName val="App_-_G_1"/>
      <sheetName val="App_-_H1"/>
      <sheetName val="Concrete_Breakdown1"/>
      <sheetName val="Masonry_Breakdown1"/>
      <sheetName val="GRAPH_DATA"/>
      <sheetName val=" N Finansal Eğri"/>
      <sheetName val="Div_Summary2"/>
      <sheetName val="_SUMMARY2"/>
      <sheetName val="PREAMBLES_2"/>
      <sheetName val="GENERAL_REQUIREMENT2"/>
      <sheetName val="B-_SITE_WORK2"/>
      <sheetName val="C__CONCRETE_WORKS_2"/>
      <sheetName val="D-_MASONRY2"/>
      <sheetName val="E__METAL_WORK2"/>
      <sheetName val="F__WOOD_WORK_2"/>
      <sheetName val="G__THERMAL_&amp;MP2"/>
      <sheetName val="H__DOORS___WINDOWS2"/>
      <sheetName val="J__FINISHES2"/>
      <sheetName val="K_ACCESSO2"/>
      <sheetName val="P_CONVEYING_SYSTEM2"/>
      <sheetName val="Q_MECHANICAL2"/>
      <sheetName val="R_ELECTRICAL2"/>
      <sheetName val="S_External_Works2"/>
      <sheetName val="T_Provisional_Sum2"/>
      <sheetName val="T__MEP_Works2"/>
      <sheetName val="U-DAY_WORKS_SCHEDULE2"/>
      <sheetName val="Struct__Members2"/>
      <sheetName val="ملخص_المشاريع2"/>
      <sheetName val="عقود_المقاولين2"/>
      <sheetName val="اوامر_الشراء2"/>
      <sheetName val="الحركة_اليومية2"/>
      <sheetName val="محمد_عساف2"/>
      <sheetName val="كشف_الايرادات_والضرائب2"/>
      <sheetName val="حساب_البنك2"/>
      <sheetName val="كشف_الرواتب2"/>
      <sheetName val="SAF_-_عهد_-_سلامي_ابو_فخر2"/>
      <sheetName val="THA_-_عهد_-_ثابت_احمد2"/>
      <sheetName val="AAH_-_عهد_-_انس_هبو2"/>
      <sheetName val="YSA_-_عهد_-_ياسر_السبع2"/>
      <sheetName val="MKJ_-_عهد_-_محمود_قجك2"/>
      <sheetName val="MSH_-_عهد_-_محمد_الشامي2"/>
      <sheetName val="ALW_-_عهد_-_علوان_علي2"/>
      <sheetName val="AHA_-_عهد_-_احمد_الحاج2"/>
      <sheetName val="MOR_-_عهد_-_مرجان_عبدالهادي2"/>
      <sheetName val="MHA_-_عهد_-_محمد_حسون_العلي2"/>
      <sheetName val="MF_-_مكتب_رئيسي2"/>
      <sheetName val="CO_-_مقاولين_-_عقود_(2)2"/>
      <sheetName val="BUR_-_موردين_-_شركة_البروج_2"/>
      <sheetName val="CAP_-_موردين_-_عاصمة_الكهرباء2"/>
      <sheetName val="PO_-_موردين_-_اوامر_شراء2"/>
      <sheetName val="CO_-_مقاولين_-_عقود2"/>
      <sheetName val="Div_10-Specialities_2"/>
      <sheetName val="MALE_&amp;_FEMALE_2"/>
      <sheetName val="BUAs_and_Sales_Forecast2"/>
      <sheetName val="Lagoons_Breakdown_Prices2"/>
      <sheetName val="Cover_HW_Z2_2"/>
      <sheetName val="TOTAL_WORK2"/>
      <sheetName val="part_32"/>
      <sheetName val="pile_Length_for_Easter_fence2"/>
      <sheetName val="_Estimate__2"/>
      <sheetName val="Equip_2"/>
      <sheetName val="Démol_2"/>
      <sheetName val="WATER_DUCT_-_IC_212"/>
      <sheetName val="Asset_Desc2"/>
      <sheetName val="Account_Codes2"/>
      <sheetName val="[SHOPLIST_xls]/VWVU))tÏØ0_119"/>
      <sheetName val="[SHOPLIST_xls]/VWVU))tÏØ0_120"/>
      <sheetName val="[SHOPLIST_xls]/VWVU))tÏØ0_121"/>
      <sheetName val="[SHOPLIST_xls]/VWVU))tÏØ0_122"/>
      <sheetName val="[SHOPLIST_xls]/VWVU))tÏØ0_123"/>
      <sheetName val="[SHOPLIST_xls]/VWVU))tÏØ0_124"/>
      <sheetName val="[SHOPLIST_xls]/VWVU))tÏØ0_125"/>
      <sheetName val="[SHOPLIST_xls]/VWVU))tÏØ0_126"/>
      <sheetName val="[SHOPLIST_xls]/VWVU))tÏØ0_127"/>
      <sheetName val="[SHOPLIST_xls]/VWVU))tÏØ0_128"/>
      <sheetName val="CONSTRUCTION_COMPONENT4"/>
      <sheetName val="[SHOPLIST_xls]/VWVU))tÏØ0_129"/>
      <sheetName val="[SHOPLIST_xls]/VWVU))tÏØ0_130"/>
      <sheetName val="[SHOPLIST_xls]/VWVU))tÏØ0_131"/>
      <sheetName val="Trade_Summary4"/>
      <sheetName val="Sec__A-PQ5"/>
      <sheetName val="Preamble_B5"/>
      <sheetName val="Sec__C-Dayworks5"/>
      <sheetName val="d5_5"/>
      <sheetName val="Tender_Docs4"/>
      <sheetName val="Miral_Emails4"/>
      <sheetName val="LOAs_(061619)4"/>
      <sheetName val="Contract_Conditions_(Tender)4"/>
      <sheetName val="Contract_Qualifications4"/>
      <sheetName val="YVPI_&amp;_GII4"/>
      <sheetName val="LOA_(live_sheet)4"/>
      <sheetName val="LOA_Log_(082419)4"/>
      <sheetName val="Key_Docs_Ref_4"/>
      <sheetName val="To_Mr__Boota_(072519)4"/>
      <sheetName val="Status_Summary5"/>
      <sheetName val="Recon_Template4"/>
      <sheetName val="Quotation_FM_administration3"/>
      <sheetName val="Quotation_Visitor_and_Sec3"/>
      <sheetName val="Service_Charge3"/>
      <sheetName val="CABLES_3"/>
      <sheetName val="Quotation_Offices_108,9,10,11)3"/>
      <sheetName val="Quotation_modification3"/>
      <sheetName val="CIF_COST_ITEM4"/>
      <sheetName val="Rates_for_public_areas4"/>
      <sheetName val="DIV_01_General_Requirements3"/>
      <sheetName val="Bill_(1)_Main_Building3"/>
      <sheetName val="Bill_(2)_General_Site_&amp;_Parkin3"/>
      <sheetName val="wd_points3"/>
      <sheetName val="Bill_(3)_Guest_House3"/>
      <sheetName val="Bill_(4)_Family_Buildings3"/>
      <sheetName val="Bill_(5)_Villa_Buildings3"/>
      <sheetName val="Bill_(6)_Entrance_Building3"/>
      <sheetName val="Bill_(7)_Masjid3"/>
      <sheetName val="Bill_(8)_Auditorium3"/>
      <sheetName val="Bill_(9)_Site_Prep__&amp;_Roadway3"/>
      <sheetName val="Summary_Cost3"/>
      <sheetName val="lighting_points3"/>
      <sheetName val="ESTIMATE_(2)3"/>
      <sheetName val="COM_Summary3"/>
      <sheetName val="GENERAL_SUMMARY3"/>
      <sheetName val="SITE_WORKS3"/>
      <sheetName val="WOOD_WORK3"/>
      <sheetName val="THERMAL_&amp;_MOISTURE_3"/>
      <sheetName val="DOORS_&amp;_WINDOWS3"/>
      <sheetName val="Additional_Items3"/>
      <sheetName val="개시대사_(2)3"/>
      <sheetName val="Ref_Arch3"/>
      <sheetName val="Div_Summary3"/>
      <sheetName val="TB_ALJADA3"/>
      <sheetName val="Plot_Area3"/>
      <sheetName val="Closing_entries3"/>
      <sheetName val="Executive_Summary3"/>
      <sheetName val="Sales_Tracking_Report_(STR)3"/>
      <sheetName val="Blocking_Tracking_Report_(BTR)3"/>
      <sheetName val="Bill_No_13"/>
      <sheetName val="[SHOPLIST_xls]70,/0s«iÆøí¬4"/>
      <sheetName val="B2-DV_No_023"/>
      <sheetName val="_SUMMARY3"/>
      <sheetName val="PREAMBLES_3"/>
      <sheetName val="GENERAL_REQUIREMENT3"/>
      <sheetName val="B-_SITE_WORK3"/>
      <sheetName val="C__CONCRETE_WORKS_3"/>
      <sheetName val="D-_MASONRY3"/>
      <sheetName val="E__METAL_WORK3"/>
      <sheetName val="F__WOOD_WORK_3"/>
      <sheetName val="G__THERMAL_&amp;MP3"/>
      <sheetName val="H__DOORS___WINDOWS3"/>
      <sheetName val="J__FINISHES3"/>
      <sheetName val="K_ACCESSO3"/>
      <sheetName val="P_CONVEYING_SYSTEM3"/>
      <sheetName val="Q_MECHANICAL3"/>
      <sheetName val="R_ELECTRICAL3"/>
      <sheetName val="S_External_Works3"/>
      <sheetName val="T_Provisional_Sum3"/>
      <sheetName val="T__MEP_Works3"/>
      <sheetName val="U-DAY_WORKS_SCHEDULE3"/>
      <sheetName val="Struct__Members3"/>
      <sheetName val="MAIN_SUMMARY3"/>
      <sheetName val="L_(4)3"/>
      <sheetName val="ملخص_المشاريع3"/>
      <sheetName val="عقود_المقاولين3"/>
      <sheetName val="اوامر_الشراء3"/>
      <sheetName val="الحركة_اليومية3"/>
      <sheetName val="محمد_عساف3"/>
      <sheetName val="كشف_الايرادات_والضرائب3"/>
      <sheetName val="حساب_البنك3"/>
      <sheetName val="كشف_الرواتب3"/>
      <sheetName val="SAF_-_عهد_-_سلامي_ابو_فخر3"/>
      <sheetName val="THA_-_عهد_-_ثابت_احمد3"/>
      <sheetName val="AAH_-_عهد_-_انس_هبو3"/>
      <sheetName val="YSA_-_عهد_-_ياسر_السبع3"/>
      <sheetName val="MKJ_-_عهد_-_محمود_قجك3"/>
      <sheetName val="MSH_-_عهد_-_محمد_الشامي3"/>
      <sheetName val="ALW_-_عهد_-_علوان_علي3"/>
      <sheetName val="AHA_-_عهد_-_احمد_الحاج3"/>
      <sheetName val="MOR_-_عهد_-_مرجان_عبدالهادي3"/>
      <sheetName val="MHA_-_عهد_-_محمد_حسون_العلي3"/>
      <sheetName val="MF_-_مكتب_رئيسي3"/>
      <sheetName val="CO_-_مقاولين_-_عقود_(2)3"/>
      <sheetName val="BUR_-_موردين_-_شركة_البروج_3"/>
      <sheetName val="CAP_-_موردين_-_عاصمة_الكهرباء3"/>
      <sheetName val="PO_-_موردين_-_اوامر_شراء3"/>
      <sheetName val="CO_-_مقاولين_-_عقود3"/>
      <sheetName val="[SHOPLIST_xls]/VWVU))tÏØ0_132"/>
      <sheetName val="[SHOPLIST_xls]/VWVU))tÏØ0_133"/>
      <sheetName val="Master_data3"/>
      <sheetName val="[SHOPLIST_xls]/VWVU))tÏØ0_134"/>
      <sheetName val="[SHOPLIST_xls]/VWVU))tÏØ0_135"/>
      <sheetName val="[SHOPLIST_xls][SH4"/>
      <sheetName val="P1926-H2B_Pkg_2A&amp;2B4"/>
      <sheetName val="P1940-H2B_Pkg_1_Guestrooms4"/>
      <sheetName val="[SHOPLIST_xls]70_4"/>
      <sheetName val="Other_Cost_Norms3"/>
      <sheetName val="Comp_equip3"/>
      <sheetName val="Basic_Rate3"/>
      <sheetName val="MASTER_RATE_ANALYSIS3"/>
      <sheetName val="P15_Cost_Implications3"/>
      <sheetName val="P15_uPVC_ducts-Rate_Summary3"/>
      <sheetName val="P13_uPVC_ducts3"/>
      <sheetName val="P13_Mass_Concrete3"/>
      <sheetName val="P13_Imported_Fill3"/>
      <sheetName val="P14_uPVC_ducts3"/>
      <sheetName val="P14_Mass_Concrete3"/>
      <sheetName val="P14_Imported_Fill3"/>
      <sheetName val="P14_Sand_bed_to_cable3"/>
      <sheetName val="P15_uPVC_ducts3"/>
      <sheetName val="Div_10-Specialities_3"/>
      <sheetName val="MALE_&amp;_FEMALE_3"/>
      <sheetName val="6_2_Floor_Finishes3"/>
      <sheetName val="BUAs_and_Sales_Forecast3"/>
      <sheetName val="Lagoons_Breakdown_Prices3"/>
      <sheetName val="Cover_HW_Z2_3"/>
      <sheetName val="TOTAL_WORK3"/>
      <sheetName val="part_33"/>
      <sheetName val="pile_Length_for_Easter_fence3"/>
      <sheetName val="_Estimate__3"/>
      <sheetName val="Equip_3"/>
      <sheetName val="Cumulative_Rail_3"/>
      <sheetName val="Data_3"/>
      <sheetName val="[SHOPLIST_xls]/VWVU))tÏØ0_136"/>
      <sheetName val="Staff_OLD_3"/>
      <sheetName val="Portfolio_List3"/>
      <sheetName val="Initial_Data3"/>
      <sheetName val="Package_Status3"/>
      <sheetName val="Appendix-A_-GRAND_SUMMARY3"/>
      <sheetName val="D9_(New_Rate)3"/>
      <sheetName val="Grand_Summary_3"/>
      <sheetName val="Bill_No_01_-_GI_3"/>
      <sheetName val="combined_3"/>
      <sheetName val="summary-Optional_3"/>
      <sheetName val="B14_02_3"/>
      <sheetName val="Prov_Sum_3"/>
      <sheetName val="Démol_3"/>
      <sheetName val="Contractor_Application3"/>
      <sheetName val="08_MEP_Summary3"/>
      <sheetName val="Addnl_works3"/>
      <sheetName val="B3__Material_on_Site-Detail3"/>
      <sheetName val="WATER_DUCT_-_IC_213"/>
      <sheetName val="Asset_Desc3"/>
      <sheetName val="[SHOPLIST_xls]70,/0s«i_x3"/>
      <sheetName val="Account_Codes3"/>
      <sheetName val="[SHOPLIST_xls]/VWVU))tÏØ0_137"/>
      <sheetName val="[SHOPLIST_xls]/VWVU))tÏØ0_138"/>
      <sheetName val="[SHOPLIST_xls]/VWVU))tÏØ0_139"/>
      <sheetName val="[SHOPLIST_xls]/VWVU))tÏØ0_140"/>
      <sheetName val="[SHOPLIST_xls]/VWVU))tÏØ0_141"/>
      <sheetName val="[SHOPLIST_xls]/VWVU))tÏØ0_142"/>
      <sheetName val="[SHOPLIST_xls]/VWVU))tÏØ0_143"/>
      <sheetName val="[SHOPLIST_xls]/VWVU))tÏØ0_144"/>
      <sheetName val="Rate_analysis20"/>
      <sheetName val="_VWVU))tÏØ0__22"/>
      <sheetName val="_SHOPLIST_xls_70,_0s«iÆøí¬i18"/>
      <sheetName val="[SHOPLIST_xls]/VWVU))tÏØ0_145"/>
      <sheetName val="[SHOPLIST_xls]/VWVU))tÏØ0_146"/>
      <sheetName val="Summary_5"/>
      <sheetName val="B04-A_-_DIA_SUDEER5"/>
      <sheetName val="04D_-_Tanmyat5"/>
      <sheetName val="13-_B04-B_&amp;_C5"/>
      <sheetName val="_SITE_09_B04-B&amp;C-AFAQ5"/>
      <sheetName val="[SHOPLIST_xls]/VWVU))tÏØ0_147"/>
      <sheetName val="[SHOPLIST_xls]/VWVU))tÏØ0_148"/>
      <sheetName val="[SHOPLIST_xls]/VWVU))tÏØ0_149"/>
      <sheetName val="[SHOPLIST_xls]/VWVU))tÏØ0_150"/>
      <sheetName val="CONSTRUCTION_COMPONENT5"/>
      <sheetName val="Finansal_tamamlanma_Eğrisi6"/>
      <sheetName val="2_Plex6"/>
      <sheetName val="Sheet1_(2)6"/>
      <sheetName val="4_Plex6"/>
      <sheetName val="6_Plex_6"/>
      <sheetName val="Detailed_Summary6"/>
      <sheetName val="Sheet1_(3)6"/>
      <sheetName val="Sheet1_(4)6"/>
      <sheetName val="HB_CEC_schd_4_26"/>
      <sheetName val="HB_CEC_schd_4_36"/>
      <sheetName val="HB_CEC_schd_5_26"/>
      <sheetName val="HB_CEC_schd_6_26"/>
      <sheetName val="HB_CEC_schd_7_26"/>
      <sheetName val="HB_CEC_schd_9_26"/>
      <sheetName val="Doha_Farm6"/>
      <sheetName val="Dropdown_List6"/>
      <sheetName val="New_Bld6"/>
      <sheetName val="[SHOPLIST_xls]/VWVU))tÏØ0_151"/>
      <sheetName val="[SHOPLIST_xls]/VWVU))tÏØ0_152"/>
      <sheetName val="[SHOPLIST_xls]/VWVU))tÏØ0_153"/>
      <sheetName val="1_-_Main_Building6"/>
      <sheetName val="1_-_Summary6"/>
      <sheetName val="2_-_Landscaping_Works6"/>
      <sheetName val="2_-_Summary6"/>
      <sheetName val="4_-_Bldg_Infra6"/>
      <sheetName val="4_-_Summary6"/>
      <sheetName val="Trade_Summary5"/>
      <sheetName val="Sec__A-PQ6"/>
      <sheetName val="Preamble_B6"/>
      <sheetName val="Sec__C-Dayworks6"/>
      <sheetName val="d5_6"/>
      <sheetName val="Tender_Docs5"/>
      <sheetName val="Miral_Emails5"/>
      <sheetName val="LOAs_(061619)5"/>
      <sheetName val="Contract_Conditions_(Tender)5"/>
      <sheetName val="Contract_Qualifications5"/>
      <sheetName val="YVPI_&amp;_GII5"/>
      <sheetName val="LOA_(live_sheet)5"/>
      <sheetName val="LOA_Log_(082419)5"/>
      <sheetName val="Key_Docs_Ref_5"/>
      <sheetName val="To_Mr__Boota_(072519)5"/>
      <sheetName val="Status_Summary6"/>
      <sheetName val="New_Rates5"/>
      <sheetName val="Labour_Rates5"/>
      <sheetName val="Status_5"/>
      <sheetName val="CLIENT_BUDGET5"/>
      <sheetName val="Reco-June_20195"/>
      <sheetName val="REMINING_PROGRESS5"/>
      <sheetName val="OS&amp;E__IT5"/>
      <sheetName val="PAID_AMOUNT5"/>
      <sheetName val="IPA_215"/>
      <sheetName val="Order_by_owner5"/>
      <sheetName val="PERLIM__Sammary5"/>
      <sheetName val="RECOVER_OF_DOUBLE_PAYMENT5"/>
      <sheetName val="rathath_al_matar5"/>
      <sheetName val="INTERNAL_LINE_5"/>
      <sheetName val="MINOVA_AL_DEYAR5"/>
      <sheetName val="BLUE_RHINE5"/>
      <sheetName val="NATIONAL_PAINT5"/>
      <sheetName val="FIRE_RATED5"/>
      <sheetName val="Dashboard_(1)6"/>
      <sheetName val="VO_Agreed_to_Unifier_Sum6"/>
      <sheetName val="VO_Not_yet_Agreed_to_Unifier6"/>
      <sheetName val="VO_Anticipated_to_Unifier6"/>
      <sheetName val="EW_to_Unifier6"/>
      <sheetName val="Prov_Sums6"/>
      <sheetName val="Other_Amounts6"/>
      <sheetName val="Asset_Allocation_(CR)6"/>
      <sheetName val="Project_Benchmarking6"/>
      <sheetName val="Recon_Template5"/>
      <sheetName val="Estimate_for_approval5"/>
      <sheetName val="Quotation_FM_administration4"/>
      <sheetName val="Quotation_Visitor_and_Sec4"/>
      <sheetName val="Service_Charge4"/>
      <sheetName val="CABLES_4"/>
      <sheetName val="Quotation_Offices_108,9,10,11)4"/>
      <sheetName val="Quotation_modification4"/>
      <sheetName val="CIF_COST_ITEM5"/>
      <sheetName val="Rates_for_public_areas5"/>
      <sheetName val="DIV_01_General_Requirements4"/>
      <sheetName val="Bill_(1)_Main_Building4"/>
      <sheetName val="Bill_(2)_General_Site_&amp;_Parkin4"/>
      <sheetName val="wd_points4"/>
      <sheetName val="Bill_(3)_Guest_House4"/>
      <sheetName val="Bill_(4)_Family_Buildings4"/>
      <sheetName val="Bill_(5)_Villa_Buildings4"/>
      <sheetName val="Bill_(6)_Entrance_Building4"/>
      <sheetName val="Bill_(7)_Masjid4"/>
      <sheetName val="Bill_(8)_Auditorium4"/>
      <sheetName val="Bill_(9)_Site_Prep__&amp;_Roadway4"/>
      <sheetName val="Summary_Cost4"/>
      <sheetName val="lighting_points4"/>
      <sheetName val="ESTIMATE_(2)4"/>
      <sheetName val="COM_Summary4"/>
      <sheetName val="Drop_Down_Data4"/>
      <sheetName val="Rules_4"/>
      <sheetName val="Update_list4"/>
      <sheetName val="Sinh_Nam_systems4"/>
      <sheetName val="DIE_profile4"/>
      <sheetName val="Import_tax4"/>
      <sheetName val="TONG_HOP_VL-NC4"/>
      <sheetName val="TONGKE3p_4"/>
      <sheetName val="TH_VL,_NC,_DDHT_Thanhphuoc4"/>
      <sheetName val="DON_GIA4"/>
      <sheetName val="CHITIET_VL-NC4"/>
      <sheetName val="TH_kinh_phi4"/>
      <sheetName val="KLDT_DIEN4"/>
      <sheetName val="Dinh_muc_CP_KTCB_khac4"/>
      <sheetName val="_SHOPLIST_xls__SHOPLIST_xls_732"/>
      <sheetName val="_SHOPLIST_xls__SHOPLIST_xls_733"/>
      <sheetName val="quotation_4"/>
      <sheetName val="Bill_5_-_Carpark4"/>
      <sheetName val="BOQ_-_summary__34"/>
      <sheetName val="NKSC_thue4"/>
      <sheetName val="05__Data_Cash_Flow4"/>
      <sheetName val="MTO_REV_2(ARMOR)4"/>
      <sheetName val="GENERAL_SUMMARY4"/>
      <sheetName val="SITE_WORKS4"/>
      <sheetName val="WOOD_WORK4"/>
      <sheetName val="THERMAL_&amp;_MOISTURE_4"/>
      <sheetName val="DOORS_&amp;_WINDOWS4"/>
      <sheetName val="Additional_Items4"/>
      <sheetName val="개시대사_(2)4"/>
      <sheetName val="Ref_Arch4"/>
      <sheetName val="Div_Summary4"/>
      <sheetName val="___________18"/>
      <sheetName val="_SHOPLIST_xls_70,13"/>
      <sheetName val="_SHOPLIST_xls__VW13"/>
      <sheetName val="_SHOPLIST_xls__VWVU))tÏØ0__75"/>
      <sheetName val="_SHOPLIST_xls__VWVU))tÏØ0__76"/>
      <sheetName val="_SHOPLIST_xls__SHOPLIST_xls__13"/>
      <sheetName val="_SHOPLIST_xls__VWVU))tÏØ0__77"/>
      <sheetName val="_SHOPLIST_xls__VWVU))tÏØ0__78"/>
      <sheetName val="_SHOPLIST_xls__VWVU))tÏØ0__79"/>
      <sheetName val="_SHOPLIST_xls_70,_0s«_iÆø_í¬_13"/>
      <sheetName val="_SHOPLIST_xls_70_,_0_s«i_Æøí¬13"/>
      <sheetName val="_SHOPLIST_xls__VWVU))tÏØ0__80"/>
      <sheetName val="TB_ALJADA4"/>
      <sheetName val="Plot_Area4"/>
      <sheetName val="Closing_entries4"/>
      <sheetName val="Executive_Summary4"/>
      <sheetName val="Sales_Tracking_Report_(STR)4"/>
      <sheetName val="Blocking_Tracking_Report_(BTR)4"/>
      <sheetName val="Bill_No_14"/>
      <sheetName val="[SHOPLIST_xls]70,/0s«iÆøí¬5"/>
      <sheetName val="B2-DV_No_024"/>
      <sheetName val="_SUMMARY4"/>
      <sheetName val="PREAMBLES_4"/>
      <sheetName val="GENERAL_REQUIREMENT4"/>
      <sheetName val="B-_SITE_WORK4"/>
      <sheetName val="C__CONCRETE_WORKS_4"/>
      <sheetName val="D-_MASONRY4"/>
      <sheetName val="E__METAL_WORK4"/>
      <sheetName val="F__WOOD_WORK_4"/>
      <sheetName val="G__THERMAL_&amp;MP4"/>
      <sheetName val="H__DOORS___WINDOWS4"/>
      <sheetName val="J__FINISHES4"/>
      <sheetName val="K_ACCESSO4"/>
      <sheetName val="P_CONVEYING_SYSTEM4"/>
      <sheetName val="Q_MECHANICAL4"/>
      <sheetName val="R_ELECTRICAL4"/>
      <sheetName val="S_External_Works4"/>
      <sheetName val="T_Provisional_Sum4"/>
      <sheetName val="T__MEP_Works4"/>
      <sheetName val="U-DAY_WORKS_SCHEDULE4"/>
      <sheetName val="Struct__Members4"/>
      <sheetName val="MAIN_SUMMARY4"/>
      <sheetName val="L3-WBS_Mapping4"/>
      <sheetName val="BAFO_CCL_Submission4"/>
      <sheetName val="Abs_PMRL4"/>
      <sheetName val="_SHOPLIST_xls__SHOPLIST_xls_734"/>
      <sheetName val="L_(4)4"/>
      <sheetName val="ملخص_المشاريع4"/>
      <sheetName val="عقود_المقاولين4"/>
      <sheetName val="اوامر_الشراء4"/>
      <sheetName val="الحركة_اليومية4"/>
      <sheetName val="محمد_عساف4"/>
      <sheetName val="كشف_الايرادات_والضرائب4"/>
      <sheetName val="حساب_البنك4"/>
      <sheetName val="كشف_الرواتب4"/>
      <sheetName val="SAF_-_عهد_-_سلامي_ابو_فخر4"/>
      <sheetName val="THA_-_عهد_-_ثابت_احمد4"/>
      <sheetName val="AAH_-_عهد_-_انس_هبو4"/>
      <sheetName val="YSA_-_عهد_-_ياسر_السبع4"/>
      <sheetName val="MKJ_-_عهد_-_محمود_قجك4"/>
      <sheetName val="MSH_-_عهد_-_محمد_الشامي4"/>
      <sheetName val="ALW_-_عهد_-_علوان_علي4"/>
      <sheetName val="AHA_-_عهد_-_احمد_الحاج4"/>
      <sheetName val="MOR_-_عهد_-_مرجان_عبدالهادي4"/>
      <sheetName val="MHA_-_عهد_-_محمد_حسون_العلي4"/>
      <sheetName val="MF_-_مكتب_رئيسي4"/>
      <sheetName val="CO_-_مقاولين_-_عقود_(2)4"/>
      <sheetName val="BUR_-_موردين_-_شركة_البروج_4"/>
      <sheetName val="CAP_-_موردين_-_عاصمة_الكهرباء4"/>
      <sheetName val="PO_-_موردين_-_اوامر_شراء4"/>
      <sheetName val="CO_-_مقاولين_-_عقود4"/>
      <sheetName val="[SHOPLIST_xls]/VWVU))tÏØ0_154"/>
      <sheetName val="[SHOPLIST_xls]/VWVU))tÏØ0_155"/>
      <sheetName val="Master_data4"/>
      <sheetName val="[SHOPLIST_xls]/VWVU))tÏØ0_156"/>
      <sheetName val="[SHOPLIST_xls]/VWVU))tÏØ0_157"/>
      <sheetName val="[SHOPLIST_xls][SH5"/>
      <sheetName val="BOQ_1_924"/>
      <sheetName val="P1926-H2B_Pkg_2A&amp;2B5"/>
      <sheetName val="P1940-H2B_Pkg_1_Guestrooms5"/>
      <sheetName val="[SHOPLIST_xls]70_5"/>
      <sheetName val="Other_Cost_Norms4"/>
      <sheetName val="Comp_equip4"/>
      <sheetName val="Basic_Rate4"/>
      <sheetName val="MASTER_RATE_ANALYSIS4"/>
      <sheetName val="P15_Cost_Implications4"/>
      <sheetName val="P15_uPVC_ducts-Rate_Summary4"/>
      <sheetName val="P13_uPVC_ducts4"/>
      <sheetName val="P13_Mass_Concrete4"/>
      <sheetName val="P13_Imported_Fill4"/>
      <sheetName val="P14_uPVC_ducts4"/>
      <sheetName val="P14_Mass_Concrete4"/>
      <sheetName val="P14_Imported_Fill4"/>
      <sheetName val="P14_Sand_bed_to_cable4"/>
      <sheetName val="P15_uPVC_ducts4"/>
      <sheetName val="Div_10-Specialities_4"/>
      <sheetName val="MALE_&amp;_FEMALE_4"/>
      <sheetName val="6_2_Floor_Finishes4"/>
      <sheetName val="BUAs_and_Sales_Forecast4"/>
      <sheetName val="Lagoons_Breakdown_Prices4"/>
      <sheetName val="Cover_HW_Z2_4"/>
      <sheetName val="TOTAL_WORK4"/>
      <sheetName val="part_34"/>
      <sheetName val="pile_Length_for_Easter_fence4"/>
      <sheetName val="_Estimate__4"/>
      <sheetName val="Equip_4"/>
      <sheetName val="Cumulative_Rail_4"/>
      <sheetName val="Data_4"/>
      <sheetName val="[SHOPLIST_xls]/VWVU))tÏØ0_158"/>
      <sheetName val="Staff_OLD_4"/>
      <sheetName val="Portfolio_List4"/>
      <sheetName val="Initial_Data4"/>
      <sheetName val="Package_Status4"/>
      <sheetName val="Appendix-A_-GRAND_SUMMARY4"/>
      <sheetName val="D9_(New_Rate)4"/>
      <sheetName val="Grand_Summary_4"/>
      <sheetName val="Bill_No_01_-_GI_4"/>
      <sheetName val="combined_4"/>
      <sheetName val="summary-Optional_4"/>
      <sheetName val="B14_02_4"/>
      <sheetName val="Prov_Sum_4"/>
      <sheetName val="Démol_4"/>
      <sheetName val="Contractor_Application4"/>
      <sheetName val="08_MEP_Summary4"/>
      <sheetName val="Addnl_works4"/>
      <sheetName val="B3__Material_on_Site-Detail4"/>
      <sheetName val="WATER_DUCT_-_IC_214"/>
      <sheetName val="Asset_Desc4"/>
      <sheetName val="[SHOPLIST_xls]70,/0s«i_x4"/>
      <sheetName val="Account_Codes4"/>
      <sheetName val="[SHOPLIST_xls]/VWVU))tÏØ0_159"/>
      <sheetName val="[SHOPLIST_xls]/VWVU))tÏØ0_160"/>
      <sheetName val="[SHOPLIST_xls]/VWVU))tÏØ0_161"/>
      <sheetName val="[SHOPLIST_xls]/VWVU))tÏØ0_162"/>
      <sheetName val="[SHOPLIST_xls]/VWVU))tÏØ0_163"/>
      <sheetName val="[SHOPLIST_xls]/VWVU))tÏØ0_164"/>
      <sheetName val="[SHOPLIST_xls]/VWVU))tÏØ0_165"/>
      <sheetName val="[SHOPLIST_xls]/VWVU))tÏØ0_166"/>
      <sheetName val="FLOOR_AND_CEILING2"/>
      <sheetName val="area_comp_2011_01_18_(2)2"/>
      <sheetName val="drop_down_lists2"/>
      <sheetName val="PH_52"/>
      <sheetName val="S-Curve_Update2"/>
      <sheetName val="[SHOPLIST_xls]70_x005f_x0000_,/0_x002"/>
      <sheetName val="Detail_Page2"/>
      <sheetName val="_SHOPLIST_xls__VWVU))tÏØ0__83"/>
      <sheetName val="_SHOPLIST_xls__VWVU))tÏØ0__84"/>
      <sheetName val="_SHOPLIST_xls__VWVU))tÏØ0__85"/>
      <sheetName val="_SHOPLIST_xls__SHOPLIST_xls__V2"/>
      <sheetName val="_SHOPLIST_xls__VWVU))tÏØ0__86"/>
      <sheetName val="_SHOPLIST_xls__VWVU))tÏØ0__93"/>
      <sheetName val="8_0_Programme2"/>
      <sheetName val="Macro custom function"/>
      <sheetName val="Inventory "/>
      <sheetName val="Note"/>
      <sheetName val="Mp-team 1"/>
      <sheetName val="1 Summary"/>
      <sheetName val="co-no.2"/>
      <sheetName val="Lstsub"/>
      <sheetName val="Arch"/>
      <sheetName val="DB"/>
      <sheetName val="DIRLBR"/>
      <sheetName val="2.0 Cover Sum"/>
      <sheetName val="total"/>
      <sheetName val="Cover_Page3"/>
      <sheetName val="Approved_INR_Claimed_Log_(2)3"/>
      <sheetName val="INR_Data3"/>
      <sheetName val="Dec_OCR3"/>
      <sheetName val="OCR_(APR3"/>
      <sheetName val="Survey_3"/>
      <sheetName val="INR_Summary_Sheet3"/>
      <sheetName val="ITR_Form_(Rev0)3"/>
      <sheetName val="ITR_Form_(SS)3"/>
      <sheetName val="ITR_Form_(Rev1)3"/>
      <sheetName val="Method_Statements3"/>
      <sheetName val="Drop_down2"/>
      <sheetName val="Joseph_Record3"/>
      <sheetName val="[SHOPLIST_xls]_VW__VU_________5"/>
      <sheetName val="[SHOPLIST_xls]70_x005f_x0000___0_x0_3"/>
      <sheetName val="[SHOPLIST_xls]70___0_s__i_____7"/>
      <sheetName val="[SHOPLIST_xls]_SHOPLIST_xls_108"/>
      <sheetName val="[SHOPLIST_xls]_SHOPLIST_xls_109"/>
      <sheetName val="[SHOPLIST_xls]_SHOPLIST_xls_110"/>
      <sheetName val="[SHOPLIST_xls]_SHOPLIST_xls_111"/>
      <sheetName val="[SHOPLIST_xls]_SHOPLIST_xls_112"/>
      <sheetName val="[SHOPLIST_xls]_SHOPLIST_xls_113"/>
      <sheetName val="[SHOPLIST_xls]_SHOPLIST_xls_114"/>
      <sheetName val="[SHOPLIST_xls]_SHOPLIST_xls_115"/>
      <sheetName val="[SHOPLIST_xls]_SHOPLIST_xls_116"/>
      <sheetName val="[SHOPLIST_xls]_SHOPLIST_xls_117"/>
      <sheetName val="[SHOPLIST_xls]_SHOPLIST_xls_118"/>
      <sheetName val="[SHOPLIST_xls]_SHOPLIST_xls_119"/>
      <sheetName val="[SHOPLIST_xls]_SHOPLIST_xls_120"/>
      <sheetName val="[SHOPLIST_xls]_SHOPLIST_xls_121"/>
      <sheetName val="[SHOPLIST_xls]_SHOPLIST_xls_122"/>
      <sheetName val="[SHOPLIST_xls]_SHOPLIST_xls_123"/>
      <sheetName val="[SHOPLIST_xls]_SHOPLIST_xls_124"/>
      <sheetName val="[SHOPLIST_xls]_SHOPLIST_xls_125"/>
      <sheetName val="[SHOPLIST_xls]_SHOPLIST_xls_126"/>
      <sheetName val="[SHOPLIST_xls]_SHOPLIST_xls_127"/>
      <sheetName val="[SHOPLIST_xls]_SHOPLIST_xls_128"/>
      <sheetName val="[SHOPLIST_xls]_SHOPLIST_xls_129"/>
      <sheetName val="[SHOPLIST_xls]_SHOPLIST_xls_130"/>
      <sheetName val="[SHOPLIST_xls]_SHOPLIST_xls_131"/>
      <sheetName val="[SHOPLIST_xls]_SHOPLIST_xls_132"/>
      <sheetName val="[SHOPLIST_xls]_SHOPLIST_xls_133"/>
      <sheetName val="[SHOPLIST_xls]_SHOPLIST_xls_134"/>
      <sheetName val="[SHOPLIST_xls]_SHOPLIST_xls_135"/>
      <sheetName val="[SHOPLIST_xls]_SHOPLIST_xls_136"/>
      <sheetName val="[SHOPLIST_xls]_SHOPLIST_xls_137"/>
      <sheetName val="[SHOPLIST_xls]_SHOPLIST_xls_138"/>
      <sheetName val="[SHOPLIST_xls]_SHOPLIST_xls_139"/>
      <sheetName val="[SHOPLIST_xls]_SHOPLIST_xls_140"/>
      <sheetName val="[SHOPLIST_xls]_SHOPLIST_xls_141"/>
      <sheetName val="[SHOPLIST_xls]_SHOPLIST_xls_142"/>
      <sheetName val="[SHOPLIST_xls]_SHOPLIST_xls_143"/>
      <sheetName val="[SHOPLIST_xls]_SHOPLIST_xls_144"/>
      <sheetName val="[SHOPLIST_xls]_SHOPLIST_xls_145"/>
      <sheetName val="[SHOPLIST_xls]_SHOPLIST_xls_146"/>
      <sheetName val="[SHOPLIST_xls]_SHOPLIST_xls_147"/>
      <sheetName val="[SHOPLIST_xls]_SHOPLIST_xls_148"/>
      <sheetName val="[SHOPLIST_xls]_SHOPLIST_xls_149"/>
      <sheetName val="[SHOPLIST_xls]_SHOPLIST_xls_150"/>
      <sheetName val="[SHOPLIST_xls]_SHOPLIST_xls_151"/>
      <sheetName val="[SHOPLIST_xls]_SHOPLIST_xls_152"/>
      <sheetName val="[SHOPLIST_xls]_SHOPLIST_xls_153"/>
      <sheetName val="[SHOPLIST_xls]_SHOPLIST_xls_154"/>
      <sheetName val="[SHOPLIST_xls]_SHOPLIST_xls_155"/>
      <sheetName val="[SHOPLIST_xls]_SHOPLIST_xls_156"/>
      <sheetName val="[SHOPLIST_xls]_SHOPLIST_xls_157"/>
      <sheetName val="[SHOPLIST_xls]_SHOPLIST_xls_158"/>
      <sheetName val="[SHOPLIST_xls]_SHOPLIST_xls_159"/>
      <sheetName val="[SHOPLIST_xls]_SHOPLIST_xls_160"/>
      <sheetName val="[SHOPLIST_xls]_SHOPLIST_xls_161"/>
      <sheetName val="[SHOPLIST_xls]_SHOPLIST_xls_162"/>
      <sheetName val="[SHOPLIST_xls]_SHOPLIST_xls_163"/>
      <sheetName val="[SHOPLIST_xls]_SHOPLIST_xls_164"/>
      <sheetName val="[SHOPLIST_xls]_SHOPLIST_xls_165"/>
      <sheetName val="[SHOPLIST_xls]_SHOPLIST_xls_166"/>
      <sheetName val="[SHOPLIST_xls]_SHOPLIST_xls_167"/>
      <sheetName val="[SHOPLIST_xls]_SHOPLIST_xls_168"/>
      <sheetName val="[SHOPLIST_xls]_SHOPLIST_xls_169"/>
      <sheetName val="[SHOPLIST_xls]_SHOPLIST_xls_170"/>
      <sheetName val="[SHOPLIST_xls]_SHOPLIST_xls_171"/>
      <sheetName val="[SHOPLIST_xls]_SHOPLIST_xls_172"/>
      <sheetName val="[SHOPLIST_xls]_SHOPLIST_xls_173"/>
      <sheetName val="[SHOPLIST_xls]_SHOPLIST_xls_174"/>
      <sheetName val="[SHOPLIST_xls]_SHOPLIST_xls_175"/>
      <sheetName val="[SHOPLIST_xls]_SHOPLIST_xls_176"/>
      <sheetName val="[SHOPLIST_xls]_SHOPLIST_xls_177"/>
      <sheetName val="[SHOPLIST_xls]_SHOPLIST_xls_178"/>
      <sheetName val="[SHOPLIST_xls]_SHOPLIST_xls_179"/>
      <sheetName val="[SHOPLIST_xls]_SHOPLIST_xls_180"/>
      <sheetName val="[SHOPLIST_xls]_SHOPLIST_xls_181"/>
      <sheetName val="[SHOPLIST_xls]_SHOPLIST_xls_182"/>
      <sheetName val="[SHOPLIST_xls]_SHOPLIST_xls_183"/>
      <sheetName val="[SHOPLIST_xls]_SHOPLIST_xls_184"/>
      <sheetName val="[SHOPLIST_xls]_SHOPLIST_xls_185"/>
      <sheetName val="[SHOPLIST_xls]_SHOPLIST_xls_186"/>
      <sheetName val="[SHOPLIST_xls]_SHOPLIST_xls_187"/>
      <sheetName val="[SHOPLIST_xls]_SHOPLIST_xls_188"/>
      <sheetName val="[SHOPLIST_xls]_SHOPLIST_xls_189"/>
      <sheetName val="[SHOPLIST_xls]_SHOPLIST_xls_190"/>
      <sheetName val="[SHOPLIST_xls]_SHOPLIST_xls_191"/>
      <sheetName val="[SHOPLIST_xls]_SHOPLIST_xls_192"/>
      <sheetName val="[SHOPLIST_xls]_SHOPLIST_xls_193"/>
      <sheetName val="[SHOPLIST_xls]_SHOPLIST_xls_194"/>
      <sheetName val="[SHOPLIST_xls]_SHOPLIST_xls_195"/>
      <sheetName val="[SHOPLIST_xls]_SHOPLIST_xls_196"/>
      <sheetName val="[SHOPLIST_xls]_SHOPLIST_xls_197"/>
      <sheetName val="[SHOPLIST_xls]_SHOPLIST_xls_198"/>
      <sheetName val="[SHOPLIST_xls]_SHOPLIST_xls_199"/>
      <sheetName val="[SHOPLIST_xls]_SHOPLIST_xls_200"/>
      <sheetName val="[SHOPLIST_xls]_SHOPLIST_xls_201"/>
      <sheetName val="[SHOPLIST_xls]_SHOPLIST_xls_202"/>
      <sheetName val="[SHOPLIST_xls]_SHOPLIST_xls_203"/>
      <sheetName val="[SHOPLIST_xls]_SHOPLIST_xls_204"/>
      <sheetName val="[SHOPLIST_xls]_SHOPLIST_xls_205"/>
      <sheetName val="[SHOPLIST_xls]_SHOPLIST_xls_206"/>
      <sheetName val="[SHOPLIST_xls]_SHOPLIST_xls_207"/>
      <sheetName val="[SHOPLIST_xls]_SHOPLIST_xls_208"/>
      <sheetName val="[SHOPLIST_xls]_SHOPLIST_xls_209"/>
      <sheetName val="Fdata"/>
      <sheetName val="G29A"/>
      <sheetName val="PRO_DCI"/>
      <sheetName val="[SHOPLIST.xls]70___0_s__i____30"/>
      <sheetName val="[SHOPLIST.xls]_VW__VU________20"/>
      <sheetName val="[SHOPLIST.xls]_VW__VU________21"/>
      <sheetName val="[SHOPLIST.xls]70_x005f_x0000___0_x_11"/>
      <sheetName val="[SHOPLIST.xls]70___0_s__i____31"/>
      <sheetName val="[SHOPLIST.xls]_SHOPLIST_xl_1080"/>
      <sheetName val="[SHOPLIST.xls]_SHOPLIST_xl_1081"/>
      <sheetName val="[SHOPLIST.xls]_SHOPLIST_xl_1082"/>
      <sheetName val="[SHOPLIST.xls]70___0_s__i____32"/>
      <sheetName val="[SHOPLIST.xls]_SHOPLIST_xl_1083"/>
      <sheetName val="[SHOPLIST.xls]_SHOPLIST_xl_1084"/>
      <sheetName val="[SHOPLIST.xls]_SHOPLIST_xl_1085"/>
      <sheetName val="[SHOPLIST.xls]_SHOPLIST_xl_1086"/>
      <sheetName val="[SHOPLIST.xls]_SHOPLIST_xl_1087"/>
      <sheetName val="[SHOPLIST.xls]_SHOPLIST_xl_1088"/>
      <sheetName val="[SHOPLIST.xls]_SHOPLIST_xl_1089"/>
      <sheetName val="[SHOPLIST.xls]_SHOPLIST_xl_1090"/>
      <sheetName val="[SHOPLIST.xls]_SHOPLIST_xl_1091"/>
      <sheetName val="[SHOPLIST.xls]_SHOPLIST_xl_1092"/>
      <sheetName val="[SHOPLIST.xls]_SHOPLIST_xl_1093"/>
      <sheetName val="[SHOPLIST.xls]_SHOPLIST_xl_1094"/>
      <sheetName val="[SHOPLIST.xls]_SHOPLIST_xl_1095"/>
      <sheetName val="[SHOPLIST.xls]_SHOPLIST_xl_1096"/>
      <sheetName val="[SHOPLIST.xls]_SHOPLIST_xl_1097"/>
      <sheetName val="[SHOPLIST.xls]_SHOPLIST_xl_1098"/>
      <sheetName val="[SHOPLIST.xls]_SHOPLIST_xl_1099"/>
      <sheetName val="[SHOPLIST.xls]_SHOPLIST_xl_1100"/>
      <sheetName val="[SHOPLIST.xls]_SHOPLIST_xl_1101"/>
      <sheetName val="[SHOPLIST.xls]_SHOPLIST_xl_1102"/>
      <sheetName val="[SHOPLIST.xls]_SHOPLIST_xl_1103"/>
      <sheetName val="[SHOPLIST.xls]_SHOPLIST_xl_1104"/>
      <sheetName val="[SHOPLIST.xls]_SHOPLIST_xl_1105"/>
      <sheetName val="[SHOPLIST.xls]_SHOPLIST_xl_1106"/>
      <sheetName val="[SHOPLIST.xls]_SHOPLIST_xl_1107"/>
      <sheetName val="[SHOPLIST.xls]_SHOPLIST_xl_1108"/>
      <sheetName val="[SHOPLIST.xls]_SHOPLIST_xl_1109"/>
      <sheetName val="[SHOPLIST.xls]_SHOPLIST_xl_1110"/>
      <sheetName val="[SHOPLIST.xls]_SHOPLIST_xl_1111"/>
      <sheetName val="[SHOPLIST.xls]_SHOPLIST_xl_1112"/>
      <sheetName val="[SHOPLIST.xls]_SHOPLIST_xl_1113"/>
      <sheetName val="[SHOPLIST.xls]_SHOPLIST_xl_1114"/>
      <sheetName val="[SHOPLIST.xls]_SHOPLIST_xl_1115"/>
      <sheetName val="[SHOPLIST.xls]_SHOPLIST_xl_1116"/>
      <sheetName val="[SHOPLIST.xls]_SHOPLIST_xl_1117"/>
      <sheetName val="[SHOPLIST.xls]_SHOPLIST_xl_1118"/>
      <sheetName val="[SHOPLIST.xls]_SHOPLIST_xl_1119"/>
      <sheetName val="[SHOPLIST.xls]_SHOPLIST_xl_1120"/>
      <sheetName val="[SHOPLIST.xls]_SHOPLIST_xl_1121"/>
      <sheetName val="[SHOPLIST.xls]_SHOPLIST_xl_1122"/>
      <sheetName val="[SHOPLIST.xls]_SHOPLIST_xl_1123"/>
      <sheetName val="[SHOPLIST.xls]_SHOPLIST_xl_1124"/>
      <sheetName val="[SHOPLIST.xls]_SHOPLIST_xl_1125"/>
      <sheetName val="[SHOPLIST.xls]_SHOPLIST_xl_1126"/>
      <sheetName val="[SHOPLIST.xls]_SHOPLIST_xl_1127"/>
      <sheetName val="[SHOPLIST.xls]_SHOPLIST_xl_1128"/>
      <sheetName val="[SHOPLIST.xls]_SHOPLIST_xl_1129"/>
      <sheetName val="[SHOPLIST.xls]_SHOPLIST_xl_1130"/>
      <sheetName val="[SHOPLIST.xls]_SHOPLIST_xl_1131"/>
      <sheetName val="[SHOPLIST.xls]_SHOPLIST_xl_1132"/>
      <sheetName val="[SHOPLIST.xls]_SHOPLIST_xl_1133"/>
      <sheetName val="[SHOPLIST.xls]_SHOPLIST_xl_1134"/>
      <sheetName val="[SHOPLIST.xls]_SHOPLIST_xl_1135"/>
      <sheetName val="[SHOPLIST.xls]_SHOPLIST_xl_1136"/>
      <sheetName val="[SHOPLIST.xls]_SHOPLIST_xl_1137"/>
      <sheetName val="[SHOPLIST.xls]_SHOPLIST_xl_1138"/>
      <sheetName val="[SHOPLIST.xls]_SHOPLIST_xl_1139"/>
      <sheetName val="[SHOPLIST.xls]_SHOPLIST_xl_1140"/>
      <sheetName val="[SHOPLIST.xls]_SHOPLIST_xl_1141"/>
      <sheetName val="[SHOPLIST.xls]_SHOPLIST_xl_1142"/>
      <sheetName val="[SHOPLIST.xls]_SHOPLIST_xl_1143"/>
      <sheetName val="[SHOPLIST.xls]_SHOPLIST_xl_1144"/>
      <sheetName val="[SHOPLIST.xls]_SHOPLIST_xl_1145"/>
      <sheetName val="[SHOPLIST.xls]_SHOPLIST_xl_1146"/>
      <sheetName val="[SHOPLIST.xls]_SHOPLIST_xl_1147"/>
      <sheetName val="[SHOPLIST.xls]_SHOPLIST_xl_1148"/>
      <sheetName val="[SHOPLIST.xls]_SHOPLIST_xl_1149"/>
      <sheetName val="[SHOPLIST.xls]_SHOPLIST_xl_1150"/>
      <sheetName val="[SHOPLIST.xls]_SHOPLIST_xl_1151"/>
      <sheetName val="[SHOPLIST.xls]_SHOPLIST_xl_1152"/>
      <sheetName val="[SHOPLIST.xls]_SHOPLIST_xl_1153"/>
      <sheetName val="[SHOPLIST.xls]_SHOPLIST_xl_1154"/>
      <sheetName val="[SHOPLIST.xls]_SHOPLIST_xl_1155"/>
      <sheetName val="[SHOPLIST.xls]_SHOPLIST_xl_1156"/>
      <sheetName val="[SHOPLIST.xls]_SHOPLIST_xl_1157"/>
      <sheetName val="[SHOPLIST.xls]_SHOPLIST_xl_1158"/>
      <sheetName val="[SHOPLIST.xls]_SHOPLIST_xl_1159"/>
      <sheetName val="[SHOPLIST.xls]_SHOPLIST_xl_1160"/>
      <sheetName val="[SHOPLIST.xls]_SHOPLIST_xl_1161"/>
      <sheetName val="[SHOPLIST.xls]_SHOPLIST_xl_1162"/>
      <sheetName val="[SHOPLIST.xls]_SHOPLIST_xl_1163"/>
      <sheetName val="[SHOPLIST.xls]_SHOPLIST_xl_1164"/>
      <sheetName val="[SHOPLIST.xls]_SHOPLIST_xl_1165"/>
      <sheetName val="[SHOPLIST.xls]_SHOPLIST_xl_1166"/>
      <sheetName val="[SHOPLIST.xls]_SHOPLIST_xl_1167"/>
      <sheetName val="[SHOPLIST.xls]_SHOPLIST_xl_1168"/>
      <sheetName val="[SHOPLIST.xls]_SHOPLIST_xl_1169"/>
      <sheetName val="[SHOPLIST.xls]_SHOPLIST_xl_1170"/>
      <sheetName val="[SHOPLIST.xls]_SHOPLIST_xl_1171"/>
      <sheetName val="[SHOPLIST.xls]_SHOPLIST_xl_1172"/>
      <sheetName val="[SHOPLIST.xls]_SHOPLIST_xl_1173"/>
      <sheetName val="[SHOPLIST.xls]_SHOPLIST_xl_1174"/>
      <sheetName val="[SHOPLIST.xls]_SHOPLIST_xl_1175"/>
      <sheetName val="[SHOPLIST.xls]_SHOPLIST_xl_1176"/>
      <sheetName val="[SHOPLIST.xls]_SHOPLIST_xl_1177"/>
      <sheetName val="[SHOPLIST.xls]_SHOPLIST_xl_1178"/>
      <sheetName val="[SHOPLIST.xls]_SHOPLIST_xl_1179"/>
      <sheetName val="[SHOPLIST.xls]_SHOPLIST_xl_1180"/>
      <sheetName val="[SHOPLIST.xls]_SHOPLIST_xl_1181"/>
      <sheetName val="[SHOPLIST.xls]_SHOPLIST_xl_1182"/>
      <sheetName val="[SHOPLIST.xls]_SHOPLIST_xl_1183"/>
      <sheetName val="[SHOPLIST.xls]_SHOPLIST_xl_1184"/>
      <sheetName val="[SHOPLIST.xls]_SHOPLIST_xl_1185"/>
      <sheetName val="[SHOPLIST.xls]_SHOPLIST_xl_1186"/>
      <sheetName val="[SHOPLIST.xls]_SHOPLIST_xl_1187"/>
      <sheetName val="[SHOPLIST.xls]_SHOPLIST_xl_1188"/>
      <sheetName val="[SHOPLIST.xls]_SHOPLIST_xl_1189"/>
      <sheetName val="[SHOPLIST.xls]_SHOPLIST_xl_1190"/>
      <sheetName val="[SHOPLIST.xls]_SHOPLIST_xl_1191"/>
      <sheetName val="[SHOPLIST.xls]_SHOPLIST_xl_1192"/>
      <sheetName val="[SHOPLIST.xls]_SHOPLIST_xl_1193"/>
      <sheetName val="[SHOPLIST.xls]_SHOPLIST_xl_1194"/>
      <sheetName val="[SHOPLIST.xls]_SHOPLIST_xl_1195"/>
      <sheetName val="[SHOPLIST.xls]_SHOPLIST_xl_1196"/>
      <sheetName val="[SHOPLIST.xls]_SHOPLIST_xl_1197"/>
      <sheetName val="[SHOPLIST.xls]_SHOPLIST_xl_1198"/>
      <sheetName val="[SHOPLIST.xls]_SHOPLIST_xl_1199"/>
      <sheetName val="[SHOPLIST.xls]_SHOPLIST_xl_1200"/>
      <sheetName val="[SHOPLIST.xls]_SHOPLIST_xl_1201"/>
      <sheetName val="[SHOPLIST.xls]_SHOPLIST_xl_1202"/>
      <sheetName val="[SHOPLIST.xls]_SHOPLIST_xl_1203"/>
      <sheetName val="[SHOPLIST.xls]_SHOPLIST_xl_1204"/>
      <sheetName val="[SHOPLIST.xls]70_x005f_x005f_x005f_x0000__9"/>
      <sheetName val="[SHOPLIST.xls]_SHOPLIST_xl_1205"/>
      <sheetName val="[SHOPLIST.xls]_SHOPLIST_xl_1206"/>
      <sheetName val="[SHOPLIST.xls]_SHOPLIST_xl_1207"/>
      <sheetName val="[SHOPLIST.xls]_SHOPLIST_xl_1208"/>
      <sheetName val="[SHOPLIST.xls]_SHOPLIST_xl_1209"/>
      <sheetName val="[SHOPLIST.xls]_SHOPLIST_xl_1210"/>
      <sheetName val="[SHOPLIST.xls]_SHOPLIST_xl_1211"/>
      <sheetName val="[SHOPLIST.xls]_SHOPLIST_xl_1212"/>
      <sheetName val="[SHOPLIST.xls]_SHOPLIST_xl_1213"/>
      <sheetName val="[SHOPLIST.xls]_SHOPLIST_xl_1214"/>
      <sheetName val="[SHOPLIST.xls]_SHOPLIST_xl_1215"/>
      <sheetName val="[SHOPLIST.xls]_SHOPLIST_xl_1216"/>
      <sheetName val="[SHOPLIST.xls]_SHOPLIST_xl_1217"/>
      <sheetName val="[SHOPLIST.xls]_SHOPLIST_xl_1218"/>
      <sheetName val="[SHOPLIST.xls]_SHOPLIST_xl_1219"/>
      <sheetName val="[SHOPLIST.xls]_SHOPLIST_xl_1220"/>
      <sheetName val="[SHOPLIST.xls]_SHOPLIST_xl_1221"/>
      <sheetName val="[SHOPLIST.xls]_SHOPLIST_xl_1222"/>
      <sheetName val="[SHOPLIST.xls]_SHOPLIST_xl_1223"/>
      <sheetName val="[SHOPLIST.xls]_SHOPLIST_xl_1224"/>
      <sheetName val="[SHOPLIST.xls]_SHOPLIST_xl_1225"/>
      <sheetName val="[SHOPLIST.xls]70___0_s__i____33"/>
      <sheetName val="[SHOPLIST.xls]_SHOPLIST_xl_1226"/>
      <sheetName val="[SHOPLIST.xls]_SHOPLIST_xl_1227"/>
      <sheetName val="[SHOPLIST.xls]_SHOPLIST_xl_1228"/>
      <sheetName val="[SHOPLIST.xls]_SHOPLIST_xl_1229"/>
      <sheetName val="[SHOPLIST.xls]_SHOPLIST_xl_1230"/>
      <sheetName val="[SHOPLIST.xls]_SHOPLIST_xl_1231"/>
      <sheetName val="[SHOPLIST.xls]_SHOPLIST_xl_1232"/>
      <sheetName val="[SHOPLIST.xls]_SHOPLIST_xl_1233"/>
      <sheetName val="[SHOPLIST.xls]_SHOPLIST_xl_1234"/>
      <sheetName val="[SHOPLIST.xls]_SHOPLIST_xl_1235"/>
      <sheetName val="[SHOPLIST.xls]_SHOPLIST_xl_1236"/>
      <sheetName val="[SHOPLIST.xls]_SHOPLIST_xl_1237"/>
      <sheetName val="[SHOPLIST.xls]_SHOPLIST_xl_1238"/>
      <sheetName val="[SHOPLIST.xls]_SHOPLIST_xl_1239"/>
      <sheetName val="[SHOPLIST.xls]_SHOPLIST_xl_1240"/>
      <sheetName val="[SHOPLIST.xls]_SHOPLIST_xl_1241"/>
      <sheetName val="[SHOPLIST.xls]_SHOPLIST_xl_1242"/>
      <sheetName val="[SHOPLIST.xls]_SHOPLIST_xl_1243"/>
      <sheetName val="[SHOPLIST.xls]_SHOPLIST_xl_1244"/>
      <sheetName val="[SHOPLIST.xls]_SHOPLIST_xl_1245"/>
      <sheetName val="[SHOPLIST.xls]_SHOPLIST_xl_1246"/>
      <sheetName val="[SHOPLIST.xls]_SHOPLIST_xl_1247"/>
      <sheetName val="[SHOPLIST.xls]_SHOPLIST_xl_1248"/>
      <sheetName val="[SHOPLIST.xls]_SHOPLIST_xl_1249"/>
      <sheetName val="[SHOPLIST.xls]_SHOPLIST_xl_1250"/>
      <sheetName val="[SHOPLIST.xls]_SHOPLIST_xl_1251"/>
      <sheetName val="[SHOPLIST.xls]_SHOPLIST_xl_1252"/>
      <sheetName val="[SHOPLIST.xls]_SHOPLIST_xl_1253"/>
      <sheetName val="[SHOPLIST.xls]_SHOPLIST_xl_1254"/>
      <sheetName val="[SHOPLIST.xls]_SHOPLIST_xl_1255"/>
      <sheetName val="[SHOPLIST.xls]_SHOPLIST_xl_1256"/>
      <sheetName val="[SHOPLIST.xls]_SHOPLIST_xl_1257"/>
      <sheetName val="[SHOPLIST.xls]_SHOPLIST_xl_1258"/>
      <sheetName val="[SHOPLIST.xls]_SHOPLIST_xl_1259"/>
      <sheetName val="[SHOPLIST.xls]_SHOPLIST_xl_1260"/>
      <sheetName val="[SHOPLIST.xls]_SHOPLIST_xl_1261"/>
      <sheetName val="[SHOPLIST.xls]_SHOPLIST_xl_1262"/>
      <sheetName val="[SHOPLIST.xls]_SHOPLIST_xl_1263"/>
      <sheetName val="[SHOPLIST.xls]_SHOPLIST_xl_1264"/>
      <sheetName val="[SHOPLIST.xls]_SHOPLIST_xl_1265"/>
      <sheetName val="[SHOPLIST.xls]_SHOPLIST_xl_1266"/>
      <sheetName val="[SHOPLIST.xls]_SHOPLIST_xl_1267"/>
      <sheetName val="[SHOPLIST.xls]_SHOPLIST_xl_1268"/>
      <sheetName val="[SHOPLIST.xls]_SHOPLIST_xl_1269"/>
      <sheetName val="[SHOPLIST.xls]_SHOPLIST_xl_1270"/>
      <sheetName val="[SHOPLIST.xls]_SHOPLIST_xl_1271"/>
      <sheetName val="[SHOPLIST.xls]_SHOPLIST_xl_1272"/>
      <sheetName val="[SHOPLIST.xls]_SHOPLIST_xl_1273"/>
      <sheetName val="[SHOPLIST.xls]_SHOPLIST_xl_1274"/>
      <sheetName val="[SHOPLIST.xls]_SHOPLIST_xl_1275"/>
      <sheetName val="[SHOPLIST.xls]_SHOPLIST_xl_1276"/>
      <sheetName val="[SHOPLIST.xls]_SHOPLIST_xl_1277"/>
      <sheetName val="[SHOPLIST.xls]_SHOPLIST_xl_1278"/>
      <sheetName val="[SHOPLIST.xls]_SHOPLIST_xl_1279"/>
      <sheetName val="[SHOPLIST.xls]_SHOPLIST_xl_1280"/>
      <sheetName val="[SHOPLIST.xls]_SHOPLIST_xl_1281"/>
      <sheetName val="[SHOPLIST.xls]_SHOPLIST_xl_1282"/>
      <sheetName val="[SHOPLIST.xls]_SHOPLIST_xl_1283"/>
      <sheetName val="[SHOPLIST.xls]_SHOPLIST_xl_1284"/>
      <sheetName val="[SHOPLIST.xls]_SHOPLIST_xl_1285"/>
      <sheetName val="[SHOPLIST.xls]_SHOPLIST_xl_1286"/>
      <sheetName val="[SHOPLIST.xls]_SHOPLIST_xl_1287"/>
      <sheetName val="[SHOPLIST.xls]_SHOPLIST_xl_1288"/>
      <sheetName val="[SHOPLIST.xls]_SHOPLIST_xl_1289"/>
      <sheetName val="[SHOPLIST.xls]_SHOPLIST_xl_1290"/>
      <sheetName val="[SHOPLIST.xls]_SHOPLIST_xl_1291"/>
      <sheetName val="[SHOPLIST.xls]_SHOPLIST_xl_1292"/>
      <sheetName val="[SHOPLIST.xls]_SHOPLIST_xl_1293"/>
      <sheetName val="[SHOPLIST.xls]_SHOPLIST_xl_1294"/>
      <sheetName val="[SHOPLIST.xls]_SHOPLIST_xl_1295"/>
      <sheetName val="[SHOPLIST.xls]_SHOPLIST_xl_1296"/>
      <sheetName val="[SHOPLIST.xls]_SHOPLIST_xl_1297"/>
      <sheetName val="[SHOPLIST.xls]_SHOPLIST_xl_1298"/>
      <sheetName val="[SHOPLIST.xls]_SHOPLIST_xl_1299"/>
      <sheetName val="[SHOPLIST.xls]_SHOPLIST_xl_1300"/>
      <sheetName val="[SHOPLIST.xls]_SHOPLIST_xl_1301"/>
      <sheetName val="[SHOPLIST.xls]_SHOPLIST_xl_1302"/>
      <sheetName val="[SHOPLIST.xls]_SHOPLIST_xl_1303"/>
      <sheetName val="[SHOPLIST.xls]_SHOPLIST_xl_1304"/>
      <sheetName val="[SHOPLIST.xls]_SHOPLIST_xl_1305"/>
      <sheetName val="[SHOPLIST.xls]_SHOPLIST_xl_1306"/>
      <sheetName val="[SHOPLIST.xls]_SHOPLIST_xl_1307"/>
      <sheetName val="[SHOPLIST.xls]_SHOPLIST_xl_1308"/>
      <sheetName val="[SHOPLIST.xls]_SHOPLIST_xl_1309"/>
      <sheetName val="[SHOPLIST.xls]_SHOPLIST_xl_1310"/>
      <sheetName val="[SHOPLIST.xls]_SHOPLIST_xl_1311"/>
      <sheetName val="[SHOPLIST.xls]_SHOPLIST_xl_1312"/>
      <sheetName val="[SHOPLIST.xls]_SHOPLIST_xl_1313"/>
      <sheetName val="[SHOPLIST.xls]_SHOPLIST_xl_1314"/>
      <sheetName val="[SHOPLIST.xls]_SHOPLIST_xl_1315"/>
      <sheetName val="[SHOPLIST.xls]_SHOPLIST_xl_1316"/>
      <sheetName val="[SHOPLIST.xls]_SHOPLIST_xl_1317"/>
      <sheetName val="[SHOPLIST.xls]_SHOPLIST_xl_1318"/>
      <sheetName val="[SHOPLIST.xls]_SHOPLIST_xl_1319"/>
      <sheetName val="[SHOPLIST.xls]_SHOPLIST_xl_1320"/>
      <sheetName val="[SHOPLIST.xls]_SHOPLIST_xl_1321"/>
      <sheetName val="[SHOPLIST.xls]_SHOPLIST_xl_1322"/>
      <sheetName val="[SHOPLIST.xls]_SHOPLIST_xl_1323"/>
      <sheetName val="[SHOPLIST.xls]_SHOPLIST_xl_1324"/>
      <sheetName val="[SHOPLIST.xls]_SHOPLIST_xl_1325"/>
      <sheetName val="[SHOPLIST.xls]_SHOPLIST_xl_1326"/>
      <sheetName val="[SHOPLIST.xls]_SHOPLIST_xl_1327"/>
      <sheetName val="[SHOPLIST.xls]_SHOPLIST_xl_1328"/>
      <sheetName val="[SHOPLIST.xls]_SHOPLIST_xl_1329"/>
      <sheetName val="[SHOPLIST.xls]_SHOPLIST_xl_1330"/>
      <sheetName val="[SHOPLIST.xls]_SHOPLIST_xl_1331"/>
      <sheetName val="[SHOPLIST.xls]_SHOPLIST_xl_1332"/>
      <sheetName val="[SHOPLIST.xls]_SHOPLIST_xl_1333"/>
      <sheetName val="[SHOPLIST.xls]_SHOPLIST_xl_1334"/>
      <sheetName val="[SHOPLIST.xls]_SHOPLIST_xl_1335"/>
      <sheetName val="[SHOPLIST.xls]_SHOPLIST_xl_1336"/>
      <sheetName val="[SHOPLIST.xls]_SHOPLIST_xl_1337"/>
      <sheetName val="[SHOPLIST.xls]_SHOPLIST_xl_1338"/>
      <sheetName val="[SHOPLIST.xls]_SHOPLIST_xl_1339"/>
      <sheetName val="[SHOPLIST.xls]_SHOPLIST_xl_1340"/>
      <sheetName val="[SHOPLIST.xls]_SHOPLIST_xl_1341"/>
      <sheetName val="[SHOPLIST.xls]_SHOPLIST_xl_1342"/>
      <sheetName val="[SHOPLIST.xls]_SHOPLIST_xl_1343"/>
      <sheetName val="[SHOPLIST.xls]_SHOPLIST_xl_1344"/>
      <sheetName val="[SHOPLIST.xls]_SHOPLIST_xl_1345"/>
      <sheetName val="[SHOPLIST.xls]_SHOPLIST_xl_1346"/>
      <sheetName val="[SHOPLIST.xls]_SHOPLIST_xl_1347"/>
      <sheetName val="[SHOPLIST.xls]_SHOPLIST_xl_1348"/>
      <sheetName val="[SHOPLIST.xls]_SHOPLIST_xl_1349"/>
      <sheetName val="[SHOPLIST.xls]_SHOPLIST_xl_1350"/>
      <sheetName val="[SHOPLIST.xls]_SHOPLIST_xl_1351"/>
      <sheetName val="[SHOPLIST.xls]_SHOPLIST_xl_1352"/>
      <sheetName val="[SHOPLIST.xls]_SHOPLIST_xl_1353"/>
      <sheetName val="[SHOPLIST.xls]_SHOPLIST_xl_1354"/>
      <sheetName val="[SHOPLIST.xls]_SHOPLIST_xl_1355"/>
      <sheetName val="[SHOPLIST.xls]_SHOPLIST_xl_1356"/>
      <sheetName val="[SHOPLIST.xls]_SHOPLIST_xl_1357"/>
      <sheetName val="[SHOPLIST.xls]_SHOPLIST_xl_1358"/>
      <sheetName val="[SHOPLIST.xls]_SHOPLIST_xl_1359"/>
      <sheetName val="[SHOPLIST.xls]_SHOPLIST_xl_1360"/>
      <sheetName val="[SHOPLIST.xls]_SHOPLIST_xl_1361"/>
      <sheetName val="[SHOPLIST.xls]_SHOPLIST_xl_1362"/>
      <sheetName val="[SHOPLIST.xls]_SHOPLIST_xl_1363"/>
      <sheetName val="[SHOPLIST.xls]_SHOPLIST_xl_1364"/>
      <sheetName val="[SHOPLIST.xls]_SHOPLIST_xl_1365"/>
      <sheetName val="[SHOPLIST.xls]_SHOPLIST_xl_1366"/>
      <sheetName val="[SHOPLIST.xls]_SHOPLIST_xl_1367"/>
      <sheetName val="[SHOPLIST.xls]_SHOPLIST_xl_1368"/>
      <sheetName val="[SHOPLIST.xls]_SHOPLIST_xl_1369"/>
      <sheetName val="[SHOPLIST.xls]_SHOPLIST_xl_1370"/>
      <sheetName val="[SHOPLIST.xls]_SHOPLIST_xl_1371"/>
      <sheetName val="[SHOPLIST.xls]_SHOPLIST_xl_1372"/>
      <sheetName val="[SHOPLIST.xls]_SHOPLIST_xl_1373"/>
      <sheetName val="[SHOPLIST.xls]_SHOPLIST_xl_1374"/>
      <sheetName val="[SHOPLIST.xls]_SHOPLIST_xl_1375"/>
      <sheetName val="[SHOPLIST.xls]_SHOPLIST_xl_1376"/>
      <sheetName val="[SHOPLIST.xls]_SHOPLIST_xl_1377"/>
      <sheetName val="[SHOPLIST.xls]_SHOPLIST_xl_1378"/>
      <sheetName val="[SHOPLIST.xls]_SHOPLIST_xl_1379"/>
      <sheetName val="[SHOPLIST.xls]_SHOPLIST_xl_1380"/>
      <sheetName val="[SHOPLIST.xls]_SHOPLIST_xl_1381"/>
      <sheetName val="[SHOPLIST.xls]_SHOPLIST_xl_1382"/>
      <sheetName val="[SHOPLIST.xls]_SHOPLIST_xl_1383"/>
      <sheetName val="[SHOPLIST.xls]_SHOPLIST_xl_1384"/>
      <sheetName val="[SHOPLIST.xls]_SHOPLIST_xl_1385"/>
      <sheetName val="[SHOPLIST.xls]_SHOPLIST_xl_1386"/>
      <sheetName val="[SHOPLIST.xls]_SHOPLIST_xl_1387"/>
      <sheetName val="[SHOPLIST.xls]_SHOPLIST_xl_1388"/>
      <sheetName val="[SHOPLIST.xls]_SHOPLIST_xl_1389"/>
      <sheetName val="[SHOPLIST.xls]_SHOPLIST_xl_1390"/>
      <sheetName val="[SHOPLIST.xls]_SHOPLIST_xl_1391"/>
      <sheetName val="[SHOPLIST.xls]_SHOPLIST_xl_1392"/>
      <sheetName val="[SHOPLIST.xls]/VWVU))tÏØ0__61"/>
      <sheetName val="[SHOPLIST.xls]/VWVU))tÏØ0__71"/>
      <sheetName val="[SHOPLIST.xls]70,/0s«iÆøí¬i16"/>
      <sheetName val="[SHOPLIST.xls]/VW11"/>
      <sheetName val="[SHOPLIST.xls]/VWVU))tÏØ0__55"/>
      <sheetName val="[SHOPLIST.xls]/VWVU))tÏØ0__56"/>
      <sheetName val="[SHOPLIST.xls]/VWVU))tÏØ0__57"/>
      <sheetName val="[SHOPLIST.xls]/VWVU))tÏØ0__58"/>
      <sheetName val="[SHOPLIST.xls]/VWVU))tÏØ0__59"/>
      <sheetName val="[SHOPLIST.xls]70,/0s«_iÆø_í¬_11"/>
      <sheetName val="[SHOPLIST.xls]70?,/0?s«i?Æøí¬11"/>
      <sheetName val="[SHOPLIST.xls]/VWVU))tÏØ0__60"/>
      <sheetName val="[SHOPLIST.xls]/VWVU))tÏØ0__62"/>
      <sheetName val="[SHOPLIST.xls]/VWVU))tÏØ0__63"/>
      <sheetName val="[SHOPLIST.xls]/VWVU))tÏØ0__81"/>
      <sheetName val="[SHOPLIST.xls]/VWVU))tÏØ0__91"/>
      <sheetName val="[SHOPLIST.xls]_SHOPLIST_xl_1393"/>
      <sheetName val="[SHOPLIST.xls]_SHOPLIST_xl_1394"/>
      <sheetName val="[SHOPLIST.xls]_SHOPLIST_xl_1395"/>
      <sheetName val="[SHOPLIST.xls]_SHOPLIST_xl_1396"/>
      <sheetName val="[SHOPLIST.xls]_SHOPLIST_xl_1397"/>
      <sheetName val="[SHOPLIST.xls]_SHOPLIST_xl_1398"/>
      <sheetName val="[SHOPLIST.xls]_SHOPLIST_xl_1399"/>
      <sheetName val="[SHOPLIST.xls]_SHOPLIST_xl_1400"/>
      <sheetName val="[SHOPLIST.xls]_SHOPLIST_xl_1401"/>
      <sheetName val="[SHOPLIST.xls]_SHOPLIST_xl_1402"/>
      <sheetName val="[SHOPLIST.xls]_SHOPLIST_xl_1403"/>
      <sheetName val="[SHOPLIST.xls]_SHOPLIST_xl_1404"/>
      <sheetName val="[SHOPLIST.xls]_SHOPLIST_xl_1405"/>
      <sheetName val="[SHOPLIST.xls]_SHOPLIST_xl_1406"/>
      <sheetName val="[SHOPLIST.xls]_SHOPLIST_xl_1407"/>
      <sheetName val="[SHOPLIST.xls]_SHOPLIST_xl_1408"/>
      <sheetName val="[SHOPLIST.xls]_SHOPLIST_xl_1409"/>
      <sheetName val="[SHOPLIST.xls]_SHOPLIST_xl_1410"/>
      <sheetName val="[SHOPLIST.xls]_SHOPLIST_xl_1411"/>
      <sheetName val="[SHOPLIST.xls]_SHOPLIST_xl_1412"/>
      <sheetName val="[SHOPLIST.xls]_SHOPLIST_xl_1413"/>
      <sheetName val="[SHOPLIST.xls]_SHOPLIST_xl_1414"/>
      <sheetName val="[SHOPLIST.xls]_SHOPLIST_xl_1415"/>
      <sheetName val="[SHOPLIST.xls]_SHOPLIST_xl_1416"/>
      <sheetName val="[SHOPLIST.xls]_SHOPLIST_xl_1417"/>
      <sheetName val="[SHOPLIST.xls]_SHOPLIST_xl_1418"/>
      <sheetName val="[SHOPLIST.xls]_SHOPLIST_xl_1419"/>
      <sheetName val="[SHOPLIST.xls]_SHOPLIST_xl_1420"/>
      <sheetName val="[SHOPLIST.xls]_SHOPLIST_xl_1421"/>
      <sheetName val="[SHOPLIST.xls]_SHOPLIST_xl_1422"/>
      <sheetName val="[SHOPLIST.xls]_SHOPLIST_xl_1423"/>
      <sheetName val="[SHOPLIST.xls]_SHOPLIST_xl_1424"/>
      <sheetName val="[SHOPLIST.xls]_SHOPLIST_xl_1425"/>
      <sheetName val="[SHOPLIST.xls]_SHOPLIST_xl_1426"/>
      <sheetName val="[SHOPLIST.xls]_SHOPLIST_xl_1427"/>
      <sheetName val="[SHOPLIST.xls]_SHOPLIST_xl_1428"/>
      <sheetName val="[SHOPLIST.xls]_SHOPLIST_xl_1429"/>
      <sheetName val="[SHOPLIST.xls]_SHOPLIST_xl_1430"/>
      <sheetName val="[SHOPLIST.xls]_SHOPLIST_xl_1431"/>
      <sheetName val="[SHOPLIST.xls]_SHOPLIST_xl_1432"/>
      <sheetName val="[SHOPLIST.xls]_SHOPLIST_xl_1433"/>
      <sheetName val="[SHOPLIST.xls]_SHOPLIST_xl_1434"/>
      <sheetName val="[SHOPLIST.xls]_SHOPLIST_xl_1435"/>
      <sheetName val="[SHOPLIST.xls]_SHOPLIST_xl_1436"/>
      <sheetName val="[SHOPLIST.xls]_SHOPLIST_xl_1437"/>
      <sheetName val="[SHOPLIST.xls]_SHOPLIST_xl_1438"/>
      <sheetName val="[SHOPLIST.xls]_SHOPLIST_xl_1439"/>
      <sheetName val="[SHOPLIST.xls]_SHOPLIST_xl_1440"/>
      <sheetName val="[SHOPLIST.xls]_SHOPLIST_xl_1441"/>
      <sheetName val="[SHOPLIST.xls]_SHOPLIST_xl_1442"/>
      <sheetName val="[SHOPLIST.xls]_SHOPLIST_xl_1443"/>
      <sheetName val="[SHOPLIST.xls]_SHOPLIST_xl_1444"/>
      <sheetName val="[SHOPLIST.xls]_SHOPLIST_xl_1445"/>
      <sheetName val="[SHOPLIST.xls]_SHOPLIST_xl_1446"/>
      <sheetName val="[SHOPLIST.xls]_SHOPLIST_xl_1447"/>
      <sheetName val="[SHOPLIST.xls]_SHOPLIST_xl_1448"/>
      <sheetName val="[SHOPLIST.xls]_SHOPLIST_xl_1449"/>
      <sheetName val="[SHOPLIST.xls]_SHOPLIST_xl_1450"/>
      <sheetName val="[SHOPLIST.xls]_SHOPLIST_xl_1451"/>
      <sheetName val="[SHOPLIST.xls]_SHOPLIST_xl_1452"/>
      <sheetName val="[SHOPLIST.xls]_SHOPLIST_xl_1453"/>
      <sheetName val="[SHOPLIST.xls]_SHOPLIST_xl_1454"/>
      <sheetName val="[SHOPLIST.xls]_SHOPLIST_xl_1455"/>
      <sheetName val="[SHOPLIST.xls]_SHOPLIST_xl_1456"/>
      <sheetName val="[SHOPLIST.xls]_SHOPLIST_xl_1457"/>
      <sheetName val="[SHOPLIST.xls]_SHOPLIST_xl_1458"/>
      <sheetName val="[SHOPLIST.xls]_SHOPLIST_xl_1459"/>
      <sheetName val="[SHOPLIST.xls]_SHOPLIST_xl_1460"/>
      <sheetName val="[SHOPLIST.xls]_SHOPLIST_xl_1461"/>
      <sheetName val="[SHOPLIST.xls]_SHOPLIST_xl_1462"/>
      <sheetName val="[SHOPLIST.xls]_SHOPLIST_xl_1463"/>
      <sheetName val="[SHOPLIST.xls]_SHOPLIST_xl_1464"/>
      <sheetName val="[SHOPLIST.xls]_SHOPLIST_xl_1465"/>
      <sheetName val="[SHOPLIST.xls]_SHOPLIST_xl_1466"/>
      <sheetName val="[SHOPLIST.xls]_SHOPLIST_xl_1467"/>
      <sheetName val="[SHOPLIST.xls]_SHOPLIST_xl_1468"/>
      <sheetName val="[SHOPLIST.xls]_SHOPLIST_xl_1469"/>
      <sheetName val="RateAnalysis"/>
      <sheetName val="Summary year Plan"/>
      <sheetName val="Fee Rate Summary"/>
      <sheetName val="[SHOPLIST.xls]70___0_s__i____34"/>
      <sheetName val="[SHOPLIST.xls]_VW__VU________22"/>
      <sheetName val="[SHOPLIST.xls]_VW__VU________23"/>
      <sheetName val="[SHOPLIST.xls]70_x005f_x0000___0_x_12"/>
      <sheetName val="[SHOPLIST.xls]70___0_s__i____35"/>
      <sheetName val="[SHOPLIST.xls]_SHOPLIST_xl_1470"/>
      <sheetName val="[SHOPLIST.xls]_SHOPLIST_xl_1471"/>
      <sheetName val="[SHOPLIST.xls]_SHOPLIST_xl_1472"/>
      <sheetName val="[SHOPLIST.xls]70___0_s__i____36"/>
      <sheetName val="[SHOPLIST.xls]_SHOPLIST_xl_1473"/>
      <sheetName val="[SHOPLIST.xls]_SHOPLIST_xl_1474"/>
      <sheetName val="[SHOPLIST.xls]_SHOPLIST_xl_1475"/>
      <sheetName val="[SHOPLIST.xls]_SHOPLIST_xl_1476"/>
      <sheetName val="[SHOPLIST.xls]_SHOPLIST_xl_1477"/>
      <sheetName val="[SHOPLIST.xls]_SHOPLIST_xl_1478"/>
      <sheetName val="[SHOPLIST.xls]_SHOPLIST_xl_1479"/>
      <sheetName val="[SHOPLIST.xls]_SHOPLIST_xl_1480"/>
      <sheetName val="[SHOPLIST.xls]_SHOPLIST_xl_1481"/>
      <sheetName val="[SHOPLIST.xls]_SHOPLIST_xl_1482"/>
      <sheetName val="[SHOPLIST.xls]_SHOPLIST_xl_1483"/>
      <sheetName val="[SHOPLIST.xls]_SHOPLIST_xl_1484"/>
      <sheetName val="[SHOPLIST.xls]_SHOPLIST_xl_1485"/>
      <sheetName val="[SHOPLIST.xls]_SHOPLIST_xl_1486"/>
      <sheetName val="[SHOPLIST.xls]_SHOPLIST_xl_1487"/>
      <sheetName val="[SHOPLIST.xls]_SHOPLIST_xl_1488"/>
      <sheetName val="[SHOPLIST.xls]_SHOPLIST_xl_1489"/>
      <sheetName val="[SHOPLIST.xls]_SHOPLIST_xl_1490"/>
      <sheetName val="[SHOPLIST.xls]_SHOPLIST_xl_1491"/>
      <sheetName val="[SHOPLIST.xls]_SHOPLIST_xl_1492"/>
      <sheetName val="[SHOPLIST.xls]_SHOPLIST_xl_1493"/>
      <sheetName val="[SHOPLIST.xls]_SHOPLIST_xl_1494"/>
      <sheetName val="[SHOPLIST.xls]_SHOPLIST_xl_1495"/>
      <sheetName val="[SHOPLIST.xls]_SHOPLIST_xl_1496"/>
      <sheetName val="[SHOPLIST.xls]_SHOPLIST_xl_1497"/>
      <sheetName val="[SHOPLIST.xls]_SHOPLIST_xl_1498"/>
      <sheetName val="[SHOPLIST.xls]_SHOPLIST_xl_1499"/>
      <sheetName val="[SHOPLIST.xls]_SHOPLIST_xl_1500"/>
      <sheetName val="[SHOPLIST.xls]_SHOPLIST_xl_1501"/>
      <sheetName val="[SHOPLIST.xls]_SHOPLIST_xl_1502"/>
      <sheetName val="[SHOPLIST.xls]_SHOPLIST_xl_1503"/>
      <sheetName val="[SHOPLIST.xls]_SHOPLIST_xl_1504"/>
      <sheetName val="[SHOPLIST.xls]_SHOPLIST_xl_1505"/>
      <sheetName val="[SHOPLIST.xls]_SHOPLIST_xl_1506"/>
      <sheetName val="[SHOPLIST.xls]_SHOPLIST_xl_1507"/>
      <sheetName val="[SHOPLIST.xls]_SHOPLIST_xl_1508"/>
      <sheetName val="[SHOPLIST.xls]_SHOPLIST_xl_1509"/>
      <sheetName val="[SHOPLIST.xls]_SHOPLIST_xl_1510"/>
      <sheetName val="[SHOPLIST.xls]_SHOPLIST_xl_1511"/>
      <sheetName val="[SHOPLIST.xls]_SHOPLIST_xl_1512"/>
      <sheetName val="[SHOPLIST.xls]_SHOPLIST_xl_1513"/>
      <sheetName val="[SHOPLIST.xls]_SHOPLIST_xl_1514"/>
      <sheetName val="[SHOPLIST.xls]_SHOPLIST_xl_1515"/>
      <sheetName val="[SHOPLIST.xls]_SHOPLIST_xl_1516"/>
      <sheetName val="[SHOPLIST.xls]_SHOPLIST_xl_1517"/>
      <sheetName val="[SHOPLIST.xls]_SHOPLIST_xl_1518"/>
      <sheetName val="[SHOPLIST.xls]_SHOPLIST_xl_1519"/>
      <sheetName val="[SHOPLIST.xls]_SHOPLIST_xl_1520"/>
      <sheetName val="[SHOPLIST.xls]_SHOPLIST_xl_1521"/>
      <sheetName val="[SHOPLIST.xls]_SHOPLIST_xl_1522"/>
      <sheetName val="[SHOPLIST.xls]_SHOPLIST_xl_1523"/>
      <sheetName val="[SHOPLIST.xls]_SHOPLIST_xl_1524"/>
      <sheetName val="[SHOPLIST.xls]_SHOPLIST_xl_1525"/>
      <sheetName val="[SHOPLIST.xls]_SHOPLIST_xl_1526"/>
      <sheetName val="[SHOPLIST.xls]_SHOPLIST_xl_1527"/>
      <sheetName val="[SHOPLIST.xls]_SHOPLIST_xl_1528"/>
      <sheetName val="[SHOPLIST.xls]_SHOPLIST_xl_1529"/>
      <sheetName val="[SHOPLIST.xls]_SHOPLIST_xl_1530"/>
      <sheetName val="[SHOPLIST.xls]_SHOPLIST_xl_1531"/>
      <sheetName val="[SHOPLIST.xls]_SHOPLIST_xl_1532"/>
      <sheetName val="[SHOPLIST.xls]_SHOPLIST_xl_1533"/>
      <sheetName val="[SHOPLIST.xls]_SHOPLIST_xl_1534"/>
      <sheetName val="[SHOPLIST.xls]_SHOPLIST_xl_1535"/>
      <sheetName val="[SHOPLIST.xls]_SHOPLIST_xl_1536"/>
      <sheetName val="[SHOPLIST.xls]_SHOPLIST_xl_1537"/>
      <sheetName val="[SHOPLIST.xls]_SHOPLIST_xl_1538"/>
      <sheetName val="[SHOPLIST.xls]_SHOPLIST_xl_1539"/>
      <sheetName val="[SHOPLIST.xls]_SHOPLIST_xl_1540"/>
      <sheetName val="[SHOPLIST.xls]_SHOPLIST_xl_1541"/>
      <sheetName val="[SHOPLIST.xls]_SHOPLIST_xl_1542"/>
      <sheetName val="[SHOPLIST.xls]_SHOPLIST_xl_1543"/>
      <sheetName val="[SHOPLIST.xls]_SHOPLIST_xl_1544"/>
      <sheetName val="[SHOPLIST.xls]_SHOPLIST_xl_1545"/>
      <sheetName val="[SHOPLIST.xls]_SHOPLIST_xl_1546"/>
      <sheetName val="[SHOPLIST.xls]_SHOPLIST_xl_1547"/>
      <sheetName val="[SHOPLIST.xls]_SHOPLIST_xl_1548"/>
      <sheetName val="[SHOPLIST.xls]_SHOPLIST_xl_1549"/>
      <sheetName val="[SHOPLIST.xls]_SHOPLIST_xl_1550"/>
      <sheetName val="[SHOPLIST.xls]_SHOPLIST_xl_1551"/>
      <sheetName val="[SHOPLIST.xls]_SHOPLIST_xl_1552"/>
      <sheetName val="[SHOPLIST.xls]_SHOPLIST_xl_1553"/>
      <sheetName val="[SHOPLIST.xls]_SHOPLIST_xl_1554"/>
      <sheetName val="[SHOPLIST.xls]_SHOPLIST_xl_1555"/>
      <sheetName val="[SHOPLIST.xls]_SHOPLIST_xl_1556"/>
      <sheetName val="[SHOPLIST.xls]_SHOPLIST_xl_1557"/>
      <sheetName val="[SHOPLIST.xls]_SHOPLIST_xl_1558"/>
      <sheetName val="[SHOPLIST.xls]_SHOPLIST_xl_1559"/>
      <sheetName val="[SHOPLIST.xls]_SHOPLIST_xl_1560"/>
      <sheetName val="[SHOPLIST.xls]_SHOPLIST_xl_1561"/>
      <sheetName val="[SHOPLIST.xls]_SHOPLIST_xl_1562"/>
      <sheetName val="[SHOPLIST.xls]_SHOPLIST_xl_1563"/>
      <sheetName val="[SHOPLIST.xls]_SHOPLIST_xl_1564"/>
      <sheetName val="[SHOPLIST.xls]_SHOPLIST_xl_1565"/>
      <sheetName val="[SHOPLIST.xls]_SHOPLIST_xl_1566"/>
      <sheetName val="[SHOPLIST.xls]_SHOPLIST_xl_1567"/>
      <sheetName val="[SHOPLIST.xls]_SHOPLIST_xl_1568"/>
      <sheetName val="[SHOPLIST.xls]_SHOPLIST_xl_1569"/>
      <sheetName val="[SHOPLIST.xls]_SHOPLIST_xl_1570"/>
      <sheetName val="[SHOPLIST.xls]_SHOPLIST_xl_1571"/>
      <sheetName val="[SHOPLIST.xls]_SHOPLIST_xl_1572"/>
      <sheetName val="[SHOPLIST.xls]_SHOPLIST_xl_1573"/>
      <sheetName val="[SHOPLIST.xls]_SHOPLIST_xl_1574"/>
      <sheetName val="[SHOPLIST.xls]_SHOPLIST_xl_1575"/>
      <sheetName val="[SHOPLIST.xls]_SHOPLIST_xl_1576"/>
      <sheetName val="[SHOPLIST.xls]_SHOPLIST_xl_1577"/>
      <sheetName val="[SHOPLIST.xls]_SHOPLIST_xl_1578"/>
      <sheetName val="[SHOPLIST.xls]_SHOPLIST_xl_1579"/>
      <sheetName val="[SHOPLIST.xls]_SHOPLIST_xl_1580"/>
      <sheetName val="[SHOPLIST.xls]_SHOPLIST_xl_1581"/>
      <sheetName val="[SHOPLIST.xls]_SHOPLIST_xl_1582"/>
      <sheetName val="[SHOPLIST.xls]_SHOPLIST_xl_1583"/>
      <sheetName val="[SHOPLIST.xls]_SHOPLIST_xl_1584"/>
      <sheetName val="[SHOPLIST.xls]_SHOPLIST_xl_1585"/>
      <sheetName val="[SHOPLIST.xls]_SHOPLIST_xl_1586"/>
      <sheetName val="[SHOPLIST.xls]_SHOPLIST_xl_1587"/>
      <sheetName val="[SHOPLIST.xls]_SHOPLIST_xl_1588"/>
      <sheetName val="[SHOPLIST.xls]_SHOPLIST_xl_1589"/>
      <sheetName val="[SHOPLIST.xls]_SHOPLIST_xl_1590"/>
      <sheetName val="[SHOPLIST.xls]_SHOPLIST_xl_1591"/>
      <sheetName val="[SHOPLIST.xls]_SHOPLIST_xl_1592"/>
      <sheetName val="[SHOPLIST.xls]_SHOPLIST_xl_1593"/>
      <sheetName val="[SHOPLIST.xls]_SHOPLIST_xl_1594"/>
      <sheetName val="[SHOPLIST.xls]70_x005f_x005f_x005f_x0000_10"/>
      <sheetName val="[SHOPLIST.xls]_SHOPLIST_xl_1595"/>
      <sheetName val="[SHOPLIST.xls]_SHOPLIST_xl_1596"/>
      <sheetName val="[SHOPLIST.xls]_SHOPLIST_xl_1597"/>
      <sheetName val="[SHOPLIST.xls]_SHOPLIST_xl_1598"/>
      <sheetName val="[SHOPLIST.xls]_SHOPLIST_xl_1599"/>
      <sheetName val="[SHOPLIST.xls]_SHOPLIST_xl_1600"/>
      <sheetName val="[SHOPLIST.xls]_SHOPLIST_xl_1601"/>
      <sheetName val="[SHOPLIST.xls]_SHOPLIST_xl_1602"/>
      <sheetName val="[SHOPLIST.xls]_SHOPLIST_xl_1603"/>
      <sheetName val="[SHOPLIST.xls]_SHOPLIST_xl_1604"/>
      <sheetName val="[SHOPLIST.xls]_SHOPLIST_xl_1605"/>
      <sheetName val="[SHOPLIST.xls]_SHOPLIST_xl_1606"/>
      <sheetName val="[SHOPLIST.xls]_SHOPLIST_xl_1607"/>
      <sheetName val="[SHOPLIST.xls]_SHOPLIST_xl_1608"/>
      <sheetName val="[SHOPLIST.xls]_SHOPLIST_xl_1609"/>
      <sheetName val="[SHOPLIST.xls]_SHOPLIST_xl_1610"/>
      <sheetName val="[SHOPLIST.xls]_SHOPLIST_xl_1611"/>
      <sheetName val="[SHOPLIST.xls]_SHOPLIST_xl_1612"/>
      <sheetName val="[SHOPLIST.xls]_SHOPLIST_xl_1613"/>
      <sheetName val="[SHOPLIST.xls]_SHOPLIST_xl_1614"/>
      <sheetName val="[SHOPLIST.xls]_SHOPLIST_xl_1615"/>
      <sheetName val="[SHOPLIST.xls]70___0_s__i____37"/>
      <sheetName val="[SHOPLIST.xls]_SHOPLIST_xl_1616"/>
      <sheetName val="[SHOPLIST.xls]_SHOPLIST_xl_1617"/>
      <sheetName val="[SHOPLIST.xls]_SHOPLIST_xl_1618"/>
      <sheetName val="[SHOPLIST.xls]_SHOPLIST_xl_1619"/>
      <sheetName val="[SHOPLIST.xls]_SHOPLIST_xl_1620"/>
      <sheetName val="[SHOPLIST.xls]_SHOPLIST_xl_1621"/>
      <sheetName val="[SHOPLIST.xls]_SHOPLIST_xl_1622"/>
      <sheetName val="[SHOPLIST.xls]_SHOPLIST_xl_1623"/>
      <sheetName val="[SHOPLIST.xls]_SHOPLIST_xl_1624"/>
      <sheetName val="[SHOPLIST.xls]_SHOPLIST_xl_1625"/>
      <sheetName val="[SHOPLIST.xls]_SHOPLIST_xl_1626"/>
      <sheetName val="[SHOPLIST.xls]_SHOPLIST_xl_1627"/>
      <sheetName val="[SHOPLIST.xls]_SHOPLIST_xl_1628"/>
      <sheetName val="[SHOPLIST.xls]_SHOPLIST_xl_1629"/>
      <sheetName val="[SHOPLIST.xls]_SHOPLIST_xl_1630"/>
      <sheetName val="[SHOPLIST.xls]_SHOPLIST_xl_1631"/>
      <sheetName val="[SHOPLIST.xls]_SHOPLIST_xl_1632"/>
      <sheetName val="[SHOPLIST.xls]_SHOPLIST_xl_1633"/>
      <sheetName val="[SHOPLIST.xls]_SHOPLIST_xl_1634"/>
      <sheetName val="[SHOPLIST.xls]_SHOPLIST_xl_1635"/>
      <sheetName val="[SHOPLIST.xls]_SHOPLIST_xl_1636"/>
      <sheetName val="[SHOPLIST.xls]_SHOPLIST_xl_1637"/>
      <sheetName val="[SHOPLIST.xls]_SHOPLIST_xl_1638"/>
      <sheetName val="[SHOPLIST.xls]_SHOPLIST_xl_1639"/>
      <sheetName val="[SHOPLIST.xls]_SHOPLIST_xl_1640"/>
      <sheetName val="[SHOPLIST.xls]_SHOPLIST_xl_1641"/>
      <sheetName val="[SHOPLIST.xls]_SHOPLIST_xl_1642"/>
      <sheetName val="[SHOPLIST.xls]_SHOPLIST_xl_1643"/>
      <sheetName val="[SHOPLIST.xls]_SHOPLIST_xl_1644"/>
      <sheetName val="[SHOPLIST.xls]_SHOPLIST_xl_1645"/>
      <sheetName val="[SHOPLIST.xls]_SHOPLIST_xl_1646"/>
      <sheetName val="[SHOPLIST.xls]_SHOPLIST_xl_1647"/>
      <sheetName val="[SHOPLIST.xls]_SHOPLIST_xl_1648"/>
      <sheetName val="[SHOPLIST.xls]_SHOPLIST_xl_1649"/>
      <sheetName val="[SHOPLIST.xls]_SHOPLIST_xl_1650"/>
      <sheetName val="[SHOPLIST.xls]_SHOPLIST_xl_1651"/>
      <sheetName val="[SHOPLIST.xls]_SHOPLIST_xl_1652"/>
      <sheetName val="[SHOPLIST.xls]_SHOPLIST_xl_1653"/>
      <sheetName val="[SHOPLIST.xls]_SHOPLIST_xl_1654"/>
      <sheetName val="[SHOPLIST.xls]_SHOPLIST_xl_1655"/>
      <sheetName val="[SHOPLIST.xls]_SHOPLIST_xl_1656"/>
      <sheetName val="[SHOPLIST.xls]_SHOPLIST_xl_1657"/>
      <sheetName val="[SHOPLIST.xls]_SHOPLIST_xl_1658"/>
      <sheetName val="[SHOPLIST.xls]_SHOPLIST_xl_1659"/>
      <sheetName val="[SHOPLIST.xls]_SHOPLIST_xl_1660"/>
      <sheetName val="[SHOPLIST.xls]_SHOPLIST_xl_1661"/>
      <sheetName val="[SHOPLIST.xls]_SHOPLIST_xl_1662"/>
      <sheetName val="[SHOPLIST.xls]_SHOPLIST_xl_1663"/>
      <sheetName val="[SHOPLIST.xls]_SHOPLIST_xl_1664"/>
      <sheetName val="[SHOPLIST.xls]_SHOPLIST_xl_1665"/>
      <sheetName val="[SHOPLIST.xls]_SHOPLIST_xl_1666"/>
      <sheetName val="[SHOPLIST.xls]_SHOPLIST_xl_1667"/>
      <sheetName val="[SHOPLIST.xls]_SHOPLIST_xl_1668"/>
      <sheetName val="[SHOPLIST.xls]_SHOPLIST_xl_1669"/>
      <sheetName val="[SHOPLIST.xls]_SHOPLIST_xl_1670"/>
      <sheetName val="[SHOPLIST.xls]_SHOPLIST_xl_1671"/>
      <sheetName val="[SHOPLIST.xls]_SHOPLIST_xl_1672"/>
      <sheetName val="[SHOPLIST.xls]_SHOPLIST_xl_1673"/>
      <sheetName val="[SHOPLIST.xls]_SHOPLIST_xl_1674"/>
      <sheetName val="[SHOPLIST.xls]_SHOPLIST_xl_1675"/>
      <sheetName val="[SHOPLIST.xls]_SHOPLIST_xl_1676"/>
      <sheetName val="[SHOPLIST.xls]_SHOPLIST_xl_1677"/>
      <sheetName val="[SHOPLIST.xls]_SHOPLIST_xl_1678"/>
      <sheetName val="[SHOPLIST.xls]_SHOPLIST_xl_1679"/>
      <sheetName val="[SHOPLIST.xls]_SHOPLIST_xl_1680"/>
      <sheetName val="[SHOPLIST.xls]_SHOPLIST_xl_1681"/>
      <sheetName val="[SHOPLIST.xls]_SHOPLIST_xl_1682"/>
      <sheetName val="[SHOPLIST.xls]_SHOPLIST_xl_1683"/>
      <sheetName val="[SHOPLIST.xls]_SHOPLIST_xl_1684"/>
      <sheetName val="[SHOPLIST.xls]_SHOPLIST_xl_1685"/>
      <sheetName val="[SHOPLIST.xls]_SHOPLIST_xl_1686"/>
      <sheetName val="[SHOPLIST.xls]_SHOPLIST_xl_1687"/>
      <sheetName val="[SHOPLIST.xls]_SHOPLIST_xl_1688"/>
      <sheetName val="[SHOPLIST.xls]_SHOPLIST_xl_1689"/>
      <sheetName val="[SHOPLIST.xls]_SHOPLIST_xl_1690"/>
      <sheetName val="[SHOPLIST.xls]_SHOPLIST_xl_1691"/>
      <sheetName val="[SHOPLIST.xls]_SHOPLIST_xl_1692"/>
      <sheetName val="[SHOPLIST.xls]_SHOPLIST_xl_1693"/>
      <sheetName val="[SHOPLIST.xls]_SHOPLIST_xl_1694"/>
      <sheetName val="[SHOPLIST.xls]_SHOPLIST_xl_1695"/>
      <sheetName val="[SHOPLIST.xls]_SHOPLIST_xl_1696"/>
      <sheetName val="[SHOPLIST.xls]_SHOPLIST_xl_1697"/>
      <sheetName val="[SHOPLIST.xls]_SHOPLIST_xl_1698"/>
      <sheetName val="[SHOPLIST.xls]_SHOPLIST_xl_1699"/>
      <sheetName val="[SHOPLIST.xls]_SHOPLIST_xl_1700"/>
      <sheetName val="[SHOPLIST.xls]_SHOPLIST_xl_1701"/>
      <sheetName val="[SHOPLIST.xls]_SHOPLIST_xl_1702"/>
      <sheetName val="[SHOPLIST.xls]_SHOPLIST_xl_1703"/>
      <sheetName val="[SHOPLIST.xls]_SHOPLIST_xl_1704"/>
      <sheetName val="[SHOPLIST.xls]_SHOPLIST_xl_1705"/>
      <sheetName val="[SHOPLIST.xls]_SHOPLIST_xl_1706"/>
      <sheetName val="[SHOPLIST.xls]_SHOPLIST_xl_1707"/>
      <sheetName val="[SHOPLIST.xls]_SHOPLIST_xl_1708"/>
      <sheetName val="[SHOPLIST.xls]_SHOPLIST_xl_1709"/>
      <sheetName val="[SHOPLIST.xls]_SHOPLIST_xl_1710"/>
      <sheetName val="[SHOPLIST.xls]_SHOPLIST_xl_1711"/>
      <sheetName val="[SHOPLIST.xls]_SHOPLIST_xl_1712"/>
      <sheetName val="[SHOPLIST.xls]_SHOPLIST_xl_1713"/>
      <sheetName val="[SHOPLIST.xls]_SHOPLIST_xl_1714"/>
      <sheetName val="[SHOPLIST.xls]_SHOPLIST_xl_1715"/>
      <sheetName val="[SHOPLIST.xls]_SHOPLIST_xl_1716"/>
      <sheetName val="[SHOPLIST.xls]_SHOPLIST_xl_1717"/>
      <sheetName val="[SHOPLIST.xls]_SHOPLIST_xl_1718"/>
      <sheetName val="[SHOPLIST.xls]_SHOPLIST_xl_1719"/>
      <sheetName val="[SHOPLIST.xls]_SHOPLIST_xl_1720"/>
      <sheetName val="[SHOPLIST.xls]_SHOPLIST_xl_1721"/>
      <sheetName val="[SHOPLIST.xls]_SHOPLIST_xl_1722"/>
      <sheetName val="[SHOPLIST.xls]_SHOPLIST_xl_1723"/>
      <sheetName val="[SHOPLIST.xls]_SHOPLIST_xl_1724"/>
      <sheetName val="[SHOPLIST.xls]_SHOPLIST_xl_1725"/>
      <sheetName val="[SHOPLIST.xls]_SHOPLIST_xl_1726"/>
      <sheetName val="[SHOPLIST.xls]_SHOPLIST_xl_1727"/>
      <sheetName val="[SHOPLIST.xls]_SHOPLIST_xl_1728"/>
      <sheetName val="[SHOPLIST.xls]_SHOPLIST_xl_1729"/>
      <sheetName val="[SHOPLIST.xls]_SHOPLIST_xl_1730"/>
      <sheetName val="[SHOPLIST.xls]_SHOPLIST_xl_1731"/>
      <sheetName val="[SHOPLIST.xls]_SHOPLIST_xl_1732"/>
      <sheetName val="[SHOPLIST.xls]_SHOPLIST_xl_1733"/>
      <sheetName val="[SHOPLIST.xls]_SHOPLIST_xl_1734"/>
      <sheetName val="[SHOPLIST.xls]_SHOPLIST_xl_1735"/>
      <sheetName val="[SHOPLIST.xls]_SHOPLIST_xl_1736"/>
      <sheetName val="[SHOPLIST.xls]_SHOPLIST_xl_1737"/>
      <sheetName val="[SHOPLIST.xls]_SHOPLIST_xl_1738"/>
      <sheetName val="[SHOPLIST.xls]_SHOPLIST_xl_1739"/>
      <sheetName val="[SHOPLIST.xls]_SHOPLIST_xl_1740"/>
      <sheetName val="[SHOPLIST.xls]_SHOPLIST_xl_1741"/>
      <sheetName val="[SHOPLIST.xls]_SHOPLIST_xl_1742"/>
      <sheetName val="[SHOPLIST.xls]_SHOPLIST_xl_1743"/>
      <sheetName val="[SHOPLIST.xls]_SHOPLIST_xl_1744"/>
      <sheetName val="[SHOPLIST.xls]_SHOPLIST_xl_1745"/>
      <sheetName val="[SHOPLIST.xls]_SHOPLIST_xl_1746"/>
      <sheetName val="[SHOPLIST.xls]_SHOPLIST_xl_1747"/>
      <sheetName val="[SHOPLIST.xls]_SHOPLIST_xl_1748"/>
      <sheetName val="[SHOPLIST.xls]_SHOPLIST_xl_1749"/>
      <sheetName val="[SHOPLIST.xls]_SHOPLIST_xl_1750"/>
      <sheetName val="[SHOPLIST.xls]_SHOPLIST_xl_1751"/>
      <sheetName val="[SHOPLIST.xls]_SHOPLIST_xl_1752"/>
      <sheetName val="[SHOPLIST.xls]_SHOPLIST_xl_1753"/>
      <sheetName val="[SHOPLIST.xls]_SHOPLIST_xl_1754"/>
      <sheetName val="[SHOPLIST.xls]_SHOPLIST_xl_1755"/>
      <sheetName val="[SHOPLIST.xls]_SHOPLIST_xl_1756"/>
      <sheetName val="[SHOPLIST.xls]_SHOPLIST_xl_1757"/>
      <sheetName val="[SHOPLIST.xls]_SHOPLIST_xl_1758"/>
      <sheetName val="[SHOPLIST.xls]_SHOPLIST_xl_1759"/>
      <sheetName val="[SHOPLIST.xls]_SHOPLIST_xl_1760"/>
      <sheetName val="[SHOPLIST.xls]_SHOPLIST_xl_1761"/>
      <sheetName val="[SHOPLIST.xls]_SHOPLIST_xl_1762"/>
      <sheetName val="[SHOPLIST.xls]_SHOPLIST_xl_1763"/>
      <sheetName val="[SHOPLIST.xls]_SHOPLIST_xl_1764"/>
      <sheetName val="[SHOPLIST.xls]_SHOPLIST_xl_1765"/>
      <sheetName val="[SHOPLIST.xls]_SHOPLIST_xl_1766"/>
      <sheetName val="[SHOPLIST.xls]_SHOPLIST_xl_1767"/>
      <sheetName val="[SHOPLIST.xls]_SHOPLIST_xl_1768"/>
      <sheetName val="[SHOPLIST.xls]_SHOPLIST_xl_1769"/>
      <sheetName val="[SHOPLIST.xls]_SHOPLIST_xl_1770"/>
      <sheetName val="[SHOPLIST.xls]_SHOPLIST_xl_1771"/>
      <sheetName val="[SHOPLIST.xls]_SHOPLIST_xl_1772"/>
      <sheetName val="[SHOPLIST.xls]_SHOPLIST_xl_1773"/>
      <sheetName val="[SHOPLIST.xls]_SHOPLIST_xl_1774"/>
      <sheetName val="[SHOPLIST.xls]_SHOPLIST_xl_1775"/>
      <sheetName val="[SHOPLIST.xls]_SHOPLIST_xl_1776"/>
      <sheetName val="[SHOPLIST.xls]_SHOPLIST_xl_1777"/>
      <sheetName val="[SHOPLIST.xls]_SHOPLIST_xl_1778"/>
      <sheetName val="[SHOPLIST.xls]_SHOPLIST_xl_1779"/>
      <sheetName val="[SHOPLIST.xls]_SHOPLIST_xl_1780"/>
      <sheetName val="[SHOPLIST.xls]_SHOPLIST_xl_1781"/>
      <sheetName val="[SHOPLIST.xls]_SHOPLIST_xl_1782"/>
      <sheetName val="[SHOPLIST.xls]_SHOPLIST_xl_1783"/>
      <sheetName val="[SHOPLIST.xls]_SHOPLIST_xl_1784"/>
      <sheetName val="[SHOPLIST.xls]_SHOPLIST_xl_1785"/>
      <sheetName val="[SHOPLIST.xls]_SHOPLIST_xl_1786"/>
      <sheetName val="[SHOPLIST.xls]_SHOPLIST_xl_1787"/>
      <sheetName val="[SHOPLIST.xls]_SHOPLIST_xl_1788"/>
      <sheetName val="[SHOPLIST.xls]_SHOPLIST_xl_1789"/>
      <sheetName val="[SHOPLIST.xls]_SHOPLIST_xl_1790"/>
      <sheetName val="[SHOPLIST.xls]_SHOPLIST_xl_1791"/>
      <sheetName val="[SHOPLIST.xls]_SHOPLIST_xl_1792"/>
      <sheetName val="[SHOPLIST.xls]_SHOPLIST_xl_1793"/>
      <sheetName val="[SHOPLIST.xls]_SHOPLIST_xl_1794"/>
      <sheetName val="[SHOPLIST.xls]_SHOPLIST_xl_1795"/>
      <sheetName val="[SHOPLIST.xls]_SHOPLIST_xl_1796"/>
      <sheetName val="[SHOPLIST.xls]_SHOPLIST_xl_1797"/>
      <sheetName val="[SHOPLIST.xls]_SHOPLIST_xl_1798"/>
      <sheetName val="[SHOPLIST.xls]_SHOPLIST_xl_1799"/>
      <sheetName val="[SHOPLIST.xls]_SHOPLIST_xl_1800"/>
      <sheetName val="[SHOPLIST.xls]_SHOPLIST_xl_1801"/>
      <sheetName val="[SHOPLIST.xls]_SHOPLIST_xl_1802"/>
      <sheetName val="[SHOPLIST.xls]_SHOPLIST_xl_1803"/>
      <sheetName val="[SHOPLIST.xls]_SHOPLIST_xl_1804"/>
      <sheetName val="[SHOPLIST.xls]_SHOPLIST_xl_1805"/>
      <sheetName val="[SHOPLIST.xls]_SHOPLIST_xl_1806"/>
      <sheetName val="[SHOPLIST.xls]_SHOPLIST_xl_1807"/>
      <sheetName val="[SHOPLIST.xls]_SHOPLIST_xl_1808"/>
      <sheetName val="[SHOPLIST.xls]_SHOPLIST_xl_1809"/>
      <sheetName val="[SHOPLIST.xls]_SHOPLIST_xl_1810"/>
      <sheetName val="[SHOPLIST.xls]_SHOPLIST_xl_1811"/>
      <sheetName val="[SHOPLIST.xls]_SHOPLIST_xl_1812"/>
      <sheetName val="[SHOPLIST.xls]_SHOPLIST_xl_1813"/>
      <sheetName val="[SHOPLIST.xls]_SHOPLIST_xl_1814"/>
      <sheetName val="[SHOPLIST.xls]_SHOPLIST_xl_1815"/>
      <sheetName val="[SHOPLIST.xls]_SHOPLIST_xl_1816"/>
      <sheetName val="[SHOPLIST.xls]_SHOPLIST_xl_1817"/>
      <sheetName val="[SHOPLIST.xls]_SHOPLIST_xl_1818"/>
      <sheetName val="[SHOPLIST.xls]_SHOPLIST_xl_1819"/>
      <sheetName val="[SHOPLIST.xls]_SHOPLIST_xl_1820"/>
      <sheetName val="[SHOPLIST.xls]_SHOPLIST_xl_1821"/>
      <sheetName val="[SHOPLIST.xls]_SHOPLIST_xl_1822"/>
      <sheetName val="[SHOPLIST.xls]_SHOPLIST_xl_1823"/>
      <sheetName val="[SHOPLIST.xls]_SHOPLIST_xl_1824"/>
      <sheetName val="[SHOPLIST.xls]_SHOPLIST_xl_1825"/>
      <sheetName val="[SHOPLIST.xls]_SHOPLIST_xl_1826"/>
      <sheetName val="[SHOPLIST.xls]_SHOPLIST_xl_1827"/>
      <sheetName val="[SHOPLIST.xls]_SHOPLIST_xl_1828"/>
      <sheetName val="[SHOPLIST.xls]_SHOPLIST_xl_1829"/>
      <sheetName val="[SHOPLIST.xls]_SHOPLIST_xl_1830"/>
      <sheetName val="[SHOPLIST.xls]_SHOPLIST_xl_1831"/>
      <sheetName val="[SHOPLIST.xls]_SHOPLIST_xl_1832"/>
      <sheetName val="[SHOPLIST.xls]_SHOPLIST_xl_1833"/>
      <sheetName val="[SHOPLIST.xls]_SHOPLIST_xl_1834"/>
      <sheetName val="[SHOPLIST.xls]_SHOPLIST_xl_1835"/>
      <sheetName val="[SHOPLIST.xls]_SHOPLIST_xl_1836"/>
      <sheetName val="[SHOPLIST.xls]_SHOPLIST_xl_1837"/>
      <sheetName val="[SHOPLIST.xls]_SHOPLIST_xl_1838"/>
      <sheetName val="[SHOPLIST.xls]_SHOPLIST_xl_1839"/>
      <sheetName val="[SHOPLIST.xls]_SHOPLIST_xl_1840"/>
      <sheetName val="[SHOPLIST.xls]_SHOPLIST_xl_1841"/>
      <sheetName val="[SHOPLIST.xls]_SHOPLIST_xl_1842"/>
      <sheetName val="[SHOPLIST.xls]_SHOPLIST_xl_1843"/>
      <sheetName val="[SHOPLIST.xls]_SHOPLIST_xl_1844"/>
      <sheetName val="[SHOPLIST.xls]_SHOPLIST_xl_1845"/>
      <sheetName val="[SHOPLIST.xls]_SHOPLIST_xl_1846"/>
      <sheetName val="[SHOPLIST.xls]_SHOPLIST_xl_1847"/>
      <sheetName val="[SHOPLIST.xls]_SHOPLIST_xl_1848"/>
      <sheetName val="[SHOPLIST.xls]_SHOPLIST_xl_1849"/>
      <sheetName val="[SHOPLIST.xls]_SHOPLIST_xl_1850"/>
      <sheetName val="[SHOPLIST.xls]_SHOPLIST_xl_1851"/>
      <sheetName val="[SHOPLIST.xls]_SHOPLIST_xl_1852"/>
      <sheetName val="[SHOPLIST.xls]_SHOPLIST_xl_1853"/>
      <sheetName val="[SHOPLIST.xls]_SHOPLIST_xl_1854"/>
      <sheetName val="[SHOPLIST.xls]_SHOPLIST_xl_1855"/>
      <sheetName val="[SHOPLIST.xls]_SHOPLIST_xl_1856"/>
      <sheetName val="[SHOPLIST.xls]_SHOPLIST_xl_1857"/>
      <sheetName val="[SHOPLIST.xls]_SHOPLIST_xl_1858"/>
      <sheetName val="[SHOPLIST.xls]_SHOPLIST_xl_1859"/>
      <sheetName val="[SHOPLIST.xls]_SHOPLIST_xl_1860"/>
      <sheetName val="[SHOPLIST.xls]_SHOPLIST_xl_1861"/>
      <sheetName val="[SHOPLIST.xls]_SHOPLIST_xl_1862"/>
      <sheetName val="[SHOPLIST.xls]_SHOPLIST_xl_1863"/>
      <sheetName val="[SHOPLIST.xls]_SHOPLIST_xl_1864"/>
      <sheetName val="[SHOPLIST.xls]_SHOPLIST_xl_1865"/>
      <sheetName val="[SHOPLIST.xls]_SHOPLIST_xl_1866"/>
      <sheetName val="[SHOPLIST.xls]_SHOPLIST_xl_1867"/>
      <sheetName val="[SHOPLIST.xls]_SHOPLIST_xl_1868"/>
      <sheetName val="[SHOPLIST.xls]_SHOPLIST_xl_1869"/>
      <sheetName val="[SHOPLIST.xls]_SHOPLIST_xl_1870"/>
      <sheetName val="[SHOPLIST.xls]_SHOPLIST_xl_1871"/>
      <sheetName val="[SHOPLIST.xls]_SHOPLIST_xl_1872"/>
      <sheetName val="[SHOPLIST.xls]_SHOPLIST_xl_1873"/>
      <sheetName val="[SHOPLIST.xls]_SHOPLIST_xl_1874"/>
      <sheetName val="[SHOPLIST.xls]_SHOPLIST_xl_1875"/>
      <sheetName val="PA Milestones"/>
      <sheetName val="BOQ Revenue &amp; Cost"/>
      <sheetName val="Invoice Certification"/>
      <sheetName val="Direct Labour"/>
      <sheetName val="Cap. Exp. (Depreciation)"/>
      <sheetName val="Mobaliziation &amp; Consultancy"/>
      <sheetName val="Staff Cost"/>
      <sheetName val="Running Cost"/>
      <sheetName val="Finance, BG &amp; Insurance"/>
      <sheetName val="Risk &amp; Contingency"/>
      <sheetName val="information"/>
      <sheetName val="Services_InitialEst_UtilityServ"/>
      <sheetName val="Msw-study"/>
      <sheetName val="BF2001"/>
      <sheetName val="شهادة الدفع"/>
      <sheetName val="BUR"/>
      <sheetName val="FSA"/>
      <sheetName val="h-013211-2"/>
      <sheetName val="All BGL List"/>
      <sheetName val="Budget Config"/>
      <sheetName val="All Department List"/>
      <sheetName val="contents "/>
      <sheetName val="Div.8 - Opening"/>
      <sheetName val="Div .9- Finishes"/>
      <sheetName val="Total "/>
      <sheetName val="IS"/>
      <sheetName val="Configurations"/>
      <sheetName val="Matl"/>
      <sheetName val="PASARELA"/>
      <sheetName val="F4-F7"/>
      <sheetName val="Doi so"/>
      <sheetName val="토공"/>
      <sheetName val="CỘT + VÁCH B2-B4"/>
      <sheetName val="REQ_REMARKS"/>
      <sheetName val="footing for SP"/>
      <sheetName val="Utility Summary"/>
      <sheetName val="foot-slab_rein"/>
      <sheetName val="Price List"/>
      <sheetName val="Total_PrC-Goldi"/>
      <sheetName val="Cost Factor Sheet"/>
      <sheetName val="Load Sch, Cable Sel &amp; Qty"/>
      <sheetName val="Factor Sheet"/>
      <sheetName val="Price Sheet"/>
      <sheetName val="AN"/>
      <sheetName val="Beach Villas"/>
      <sheetName val="Overwater Villas"/>
      <sheetName val="Presidential Villa"/>
      <sheetName val="70_x005f_x0000_,/0_x005f_x0000_"/>
      <sheetName val="Income_Statement"/>
      <sheetName val="SI_223"/>
      <sheetName val="TO_List3"/>
      <sheetName val="CCTV_DATA3"/>
      <sheetName val="FAL_intern3"/>
      <sheetName val="Rate_analysis21"/>
      <sheetName val="_VWVU))tÏØ0__23"/>
      <sheetName val="_SHOPLIST_xls_7014"/>
      <sheetName val="_SHOPLIST_xls_70,_0s«iÆøí¬i19"/>
      <sheetName val="[SHOPLIST_xls]/VWVU))tÏØ0_167"/>
      <sheetName val="[SHOPLIST_xls]/VWVU))tÏØ0_168"/>
      <sheetName val="Summary_6"/>
      <sheetName val="B04-A_-_DIA_SUDEER6"/>
      <sheetName val="04D_-_Tanmyat6"/>
      <sheetName val="13-_B04-B_&amp;_C6"/>
      <sheetName val="_SITE_09_B04-B&amp;C-AFAQ6"/>
      <sheetName val="[SHOPLIST_xls]/VWVU))tÏØ0_169"/>
      <sheetName val="[SHOPLIST_xls]/VWVU))tÏØ0_170"/>
      <sheetName val="[SHOPLIST_xls]/VWVU))tÏØ0_171"/>
      <sheetName val="[SHOPLIST_xls]/VWVU))tÏØ0_172"/>
      <sheetName val="CONSTRUCTION_COMPONENT6"/>
      <sheetName val="Finansal_tamamlanma_Eğrisi7"/>
      <sheetName val="2_Plex7"/>
      <sheetName val="Sheet1_(2)7"/>
      <sheetName val="4_Plex7"/>
      <sheetName val="6_Plex_7"/>
      <sheetName val="Detailed_Summary7"/>
      <sheetName val="Sheet1_(3)7"/>
      <sheetName val="Sheet1_(4)7"/>
      <sheetName val="May_058"/>
      <sheetName val="April_058"/>
      <sheetName val="Aug_058"/>
      <sheetName val="July_058"/>
      <sheetName val="June_058"/>
      <sheetName val="Nov_058"/>
      <sheetName val="Oct_058"/>
      <sheetName val="Sep_058"/>
      <sheetName val="HB_CEC_schd_4_27"/>
      <sheetName val="HB_CEC_schd_4_37"/>
      <sheetName val="HB_CEC_schd_5_27"/>
      <sheetName val="HB_CEC_schd_6_27"/>
      <sheetName val="HB_CEC_schd_7_27"/>
      <sheetName val="HB_CEC_schd_9_27"/>
      <sheetName val="Doha_Farm7"/>
      <sheetName val="Dropdown_List7"/>
      <sheetName val="New_Bld7"/>
      <sheetName val="B-3_2_EB6"/>
      <sheetName val="[SHOPLIST_xls]/VWVU))tÏØ0_173"/>
      <sheetName val="[SHOPLIST_xls]/VWVU))tÏØ0_174"/>
      <sheetName val="[SHOPLIST_xls]/VWVU))tÏØ0_175"/>
      <sheetName val="1_-_Main_Building7"/>
      <sheetName val="1_-_Summary7"/>
      <sheetName val="2_-_Landscaping_Works7"/>
      <sheetName val="2_-_Summary7"/>
      <sheetName val="4_-_Bldg_Infra7"/>
      <sheetName val="4_-_Summary7"/>
      <sheetName val="Trade_Summary6"/>
      <sheetName val="Sheet_Index6"/>
      <sheetName val="Sec__A-PQ7"/>
      <sheetName val="Preamble_B7"/>
      <sheetName val="Sec__C-Dayworks7"/>
      <sheetName val="d5_7"/>
      <sheetName val="AOP_Summary-28"/>
      <sheetName val="Tender_Docs6"/>
      <sheetName val="Miral_Emails6"/>
      <sheetName val="LOAs_(061619)6"/>
      <sheetName val="Contract_Conditions_(Tender)6"/>
      <sheetName val="Contract_Qualifications6"/>
      <sheetName val="YVPI_&amp;_GII6"/>
      <sheetName val="LOA_(live_sheet)6"/>
      <sheetName val="LOA_Log_(082419)6"/>
      <sheetName val="Key_Docs_Ref_6"/>
      <sheetName val="To_Mr__Boota_(072519)6"/>
      <sheetName val="Balance_Sheet6"/>
      <sheetName val="Status_Summary7"/>
      <sheetName val="New_Rates6"/>
      <sheetName val="Labour_Rates6"/>
      <sheetName val="Status_6"/>
      <sheetName val="CLIENT_BUDGET6"/>
      <sheetName val="Reco-June_20196"/>
      <sheetName val="REMINING_PROGRESS6"/>
      <sheetName val="OS&amp;E__IT6"/>
      <sheetName val="PAID_AMOUNT6"/>
      <sheetName val="IPA_216"/>
      <sheetName val="Order_by_owner6"/>
      <sheetName val="PERLIM__Sammary6"/>
      <sheetName val="RECOVER_OF_DOUBLE_PAYMENT6"/>
      <sheetName val="rathath_al_matar6"/>
      <sheetName val="INTERNAL_LINE_6"/>
      <sheetName val="MINOVA_AL_DEYAR6"/>
      <sheetName val="BLUE_RHINE6"/>
      <sheetName val="NATIONAL_PAINT6"/>
      <sheetName val="FIRE_RATED6"/>
      <sheetName val="Dashboard_(1)7"/>
      <sheetName val="VO_Agreed_to_Unifier_Sum7"/>
      <sheetName val="VO_Not_yet_Agreed_to_Unifier7"/>
      <sheetName val="VO_Anticipated_to_Unifier7"/>
      <sheetName val="EW_to_Unifier7"/>
      <sheetName val="Prov_Sums7"/>
      <sheetName val="Other_Amounts7"/>
      <sheetName val="Asset_Allocation_(CR)7"/>
      <sheetName val="Project_Benchmarking7"/>
      <sheetName val="Recon_Template6"/>
      <sheetName val="Estimate_for_approval6"/>
      <sheetName val="Quotation_FM_administration5"/>
      <sheetName val="Quotation_Visitor_and_Sec5"/>
      <sheetName val="Service_Charge5"/>
      <sheetName val="CABLES_5"/>
      <sheetName val="Quotation_Offices_108,9,10,11)5"/>
      <sheetName val="Quotation_modification5"/>
      <sheetName val="CIF_COST_ITEM6"/>
      <sheetName val="Rates_for_public_areas6"/>
      <sheetName val="DIV_01_General_Requirements5"/>
      <sheetName val="Bill_(1)_Main_Building5"/>
      <sheetName val="Bill_(2)_General_Site_&amp;_Parkin5"/>
      <sheetName val="wd_points5"/>
      <sheetName val="Bill_(3)_Guest_House5"/>
      <sheetName val="Bill_(4)_Family_Buildings5"/>
      <sheetName val="Bill_(5)_Villa_Buildings5"/>
      <sheetName val="Bill_(6)_Entrance_Building5"/>
      <sheetName val="Bill_(7)_Masjid5"/>
      <sheetName val="Bill_(8)_Auditorium5"/>
      <sheetName val="Bill_(9)_Site_Prep__&amp;_Roadway5"/>
      <sheetName val="Summary_Cost5"/>
      <sheetName val="lighting_points5"/>
      <sheetName val="ESTIMATE_(2)5"/>
      <sheetName val="COM_Summary5"/>
      <sheetName val="Drop_Down_Data5"/>
      <sheetName val="Rules_5"/>
      <sheetName val="Update_list5"/>
      <sheetName val="Sinh_Nam_systems5"/>
      <sheetName val="DIE_profile5"/>
      <sheetName val="Import_tax5"/>
      <sheetName val="TONG_HOP_VL-NC5"/>
      <sheetName val="TONGKE3p_5"/>
      <sheetName val="TH_VL,_NC,_DDHT_Thanhphuoc5"/>
      <sheetName val="DON_GIA5"/>
      <sheetName val="CHITIET_VL-NC5"/>
      <sheetName val="TH_kinh_phi5"/>
      <sheetName val="KLDT_DIEN5"/>
      <sheetName val="Dinh_muc_CP_KTCB_khac5"/>
      <sheetName val="_SHOPLIST_xls__SHOPLIST_xls_735"/>
      <sheetName val="_SHOPLIST_xls__SHOPLIST_xls_736"/>
      <sheetName val="quotation_5"/>
      <sheetName val="Bill_5_-_Carpark5"/>
      <sheetName val="BOQ_-_summary__35"/>
      <sheetName val="NKSC_thue5"/>
      <sheetName val="05__Data_Cash_Flow5"/>
      <sheetName val="MTO_REV_2(ARMOR)5"/>
      <sheetName val="GENERAL_SUMMARY5"/>
      <sheetName val="SITE_WORKS5"/>
      <sheetName val="WOOD_WORK5"/>
      <sheetName val="THERMAL_&amp;_MOISTURE_5"/>
      <sheetName val="DOORS_&amp;_WINDOWS5"/>
      <sheetName val="Additional_Items5"/>
      <sheetName val="개시대사_(2)5"/>
      <sheetName val="Ref_Arch5"/>
      <sheetName val="Div_Summary5"/>
      <sheetName val="___________19"/>
      <sheetName val="_SHOPLIST_xls_70,14"/>
      <sheetName val="_SHOPLIST_xls__VW14"/>
      <sheetName val="_SHOPLIST_xls__VWVU))tÏØ0__87"/>
      <sheetName val="_SHOPLIST_xls__VWVU))tÏØ0__88"/>
      <sheetName val="_SHOPLIST_xls__SHOPLIST_xls__14"/>
      <sheetName val="_SHOPLIST_xls__VWVU))tÏØ0__89"/>
      <sheetName val="_SHOPLIST_xls__VWVU))tÏØ0__90"/>
      <sheetName val="_SHOPLIST_xls__VWVU))tÏØ0__94"/>
      <sheetName val="_SHOPLIST_xls_70,_0s«_iÆø_í¬_14"/>
      <sheetName val="_SHOPLIST_xls_70_,_0_s«i_Æøí¬14"/>
      <sheetName val="_SHOPLIST_xls__VWVU))tÏØ0__95"/>
      <sheetName val="TB_ALJADA5"/>
      <sheetName val="Plot_Area5"/>
      <sheetName val="Closing_entries5"/>
      <sheetName val="Executive_Summary5"/>
      <sheetName val="Sales_Tracking_Report_(STR)5"/>
      <sheetName val="Blocking_Tracking_Report_(BTR)5"/>
      <sheetName val="Bill_No_15"/>
      <sheetName val="[SHOPLIST_xls]70,/0s«iÆøí¬6"/>
      <sheetName val="B2-DV_No_025"/>
      <sheetName val="_SUMMARY5"/>
      <sheetName val="PREAMBLES_5"/>
      <sheetName val="GENERAL_REQUIREMENT5"/>
      <sheetName val="B-_SITE_WORK5"/>
      <sheetName val="C__CONCRETE_WORKS_5"/>
      <sheetName val="D-_MASONRY5"/>
      <sheetName val="E__METAL_WORK5"/>
      <sheetName val="F__WOOD_WORK_5"/>
      <sheetName val="G__THERMAL_&amp;MP5"/>
      <sheetName val="H__DOORS___WINDOWS5"/>
      <sheetName val="J__FINISHES5"/>
      <sheetName val="K_ACCESSO5"/>
      <sheetName val="P_CONVEYING_SYSTEM5"/>
      <sheetName val="Q_MECHANICAL5"/>
      <sheetName val="R_ELECTRICAL5"/>
      <sheetName val="S_External_Works5"/>
      <sheetName val="T_Provisional_Sum5"/>
      <sheetName val="T__MEP_Works5"/>
      <sheetName val="U-DAY_WORKS_SCHEDULE5"/>
      <sheetName val="Struct__Members5"/>
      <sheetName val="MAIN_SUMMARY5"/>
      <sheetName val="L3-WBS_Mapping5"/>
      <sheetName val="BAFO_CCL_Submission5"/>
      <sheetName val="Core_Data6"/>
      <sheetName val="Abs_PMRL5"/>
      <sheetName val="_SHOPLIST_xls__SHOPLIST_xls_737"/>
      <sheetName val="L_(4)5"/>
      <sheetName val="ملخص_المشاريع5"/>
      <sheetName val="عقود_المقاولين5"/>
      <sheetName val="اوامر_الشراء5"/>
      <sheetName val="الحركة_اليومية5"/>
      <sheetName val="محمد_عساف5"/>
      <sheetName val="كشف_الايرادات_والضرائب5"/>
      <sheetName val="حساب_البنك5"/>
      <sheetName val="كشف_الرواتب5"/>
      <sheetName val="SAF_-_عهد_-_سلامي_ابو_فخر5"/>
      <sheetName val="THA_-_عهد_-_ثابت_احمد5"/>
      <sheetName val="AAH_-_عهد_-_انس_هبو5"/>
      <sheetName val="YSA_-_عهد_-_ياسر_السبع5"/>
      <sheetName val="MKJ_-_عهد_-_محمود_قجك5"/>
      <sheetName val="MSH_-_عهد_-_محمد_الشامي5"/>
      <sheetName val="ALW_-_عهد_-_علوان_علي5"/>
      <sheetName val="AHA_-_عهد_-_احمد_الحاج5"/>
      <sheetName val="MOR_-_عهد_-_مرجان_عبدالهادي5"/>
      <sheetName val="MHA_-_عهد_-_محمد_حسون_العلي5"/>
      <sheetName val="MF_-_مكتب_رئيسي5"/>
      <sheetName val="CO_-_مقاولين_-_عقود_(2)5"/>
      <sheetName val="BUR_-_موردين_-_شركة_البروج_5"/>
      <sheetName val="CAP_-_موردين_-_عاصمة_الكهرباء5"/>
      <sheetName val="PO_-_موردين_-_اوامر_شراء5"/>
      <sheetName val="CO_-_مقاولين_-_عقود5"/>
      <sheetName val="[SHOPLIST_xls]/VWVU))tÏØ0_176"/>
      <sheetName val="[SHOPLIST_xls]/VWVU))tÏØ0_177"/>
      <sheetName val="Master_data5"/>
      <sheetName val="[SHOPLIST_xls]/VWVU))tÏØ0_178"/>
      <sheetName val="[SHOPLIST_xls]/VWVU))tÏØ0_179"/>
      <sheetName val="[SHOPLIST_xls][SH6"/>
      <sheetName val="BOQ_1_925"/>
      <sheetName val="P1926-H2B_Pkg_2A&amp;2B6"/>
      <sheetName val="P1940-H2B_Pkg_1_Guestrooms6"/>
      <sheetName val="[SHOPLIST_xls]70_6"/>
      <sheetName val="Other_Cost_Norms5"/>
      <sheetName val="Comp_equip5"/>
      <sheetName val="Basic_Rate5"/>
      <sheetName val="MASTER_RATE_ANALYSIS5"/>
      <sheetName val="P15_Cost_Implications5"/>
      <sheetName val="P15_uPVC_ducts-Rate_Summary5"/>
      <sheetName val="P13_uPVC_ducts5"/>
      <sheetName val="P13_Mass_Concrete5"/>
      <sheetName val="P13_Imported_Fill5"/>
      <sheetName val="P14_uPVC_ducts5"/>
      <sheetName val="P14_Mass_Concrete5"/>
      <sheetName val="P14_Imported_Fill5"/>
      <sheetName val="P14_Sand_bed_to_cable5"/>
      <sheetName val="P15_uPVC_ducts5"/>
      <sheetName val="Div_10-Specialities_5"/>
      <sheetName val="MALE_&amp;_FEMALE_5"/>
      <sheetName val="6_2_Floor_Finishes5"/>
      <sheetName val="BUAs_and_Sales_Forecast5"/>
      <sheetName val="Lagoons_Breakdown_Prices5"/>
      <sheetName val="Cover_HW_Z2_5"/>
      <sheetName val="TOTAL_WORK5"/>
      <sheetName val="part_35"/>
      <sheetName val="pile_Length_for_Easter_fence5"/>
      <sheetName val="_Estimate__5"/>
      <sheetName val="Equip_5"/>
      <sheetName val="Cumulative_Rail_5"/>
      <sheetName val="Data_5"/>
      <sheetName val="[SHOPLIST_xls]/VWVU))tÏØ0_180"/>
      <sheetName val="Staff_OLD_5"/>
      <sheetName val="Portfolio_List5"/>
      <sheetName val="Initial_Data5"/>
      <sheetName val="Package_Status5"/>
      <sheetName val="Appendix-A_-GRAND_SUMMARY5"/>
      <sheetName val="D9_(New_Rate)5"/>
      <sheetName val="Grand_Summary_5"/>
      <sheetName val="Bill_No_01_-_GI_5"/>
      <sheetName val="combined_5"/>
      <sheetName val="summary-Optional_5"/>
      <sheetName val="B14_02_5"/>
      <sheetName val="Prov_Sum_5"/>
      <sheetName val="Démol_5"/>
      <sheetName val="Contractor_Application5"/>
      <sheetName val="08_MEP_Summary5"/>
      <sheetName val="Addnl_works5"/>
      <sheetName val="B3__Material_on_Site-Detail5"/>
      <sheetName val="WATER_DUCT_-_IC_215"/>
      <sheetName val="Asset_Desc5"/>
      <sheetName val="[SHOPLIST_xls]70,/0s«i_x5"/>
      <sheetName val="Account_Codes5"/>
      <sheetName val="[SHOPLIST_xls]/VWVU))tÏØ0_181"/>
      <sheetName val="[SHOPLIST_xls]/VWVU))tÏØ0_182"/>
      <sheetName val="[SHOPLIST_xls]/VWVU))tÏØ0_183"/>
      <sheetName val="[SHOPLIST_xls]/VWVU))tÏØ0_184"/>
      <sheetName val="[SHOPLIST_xls]/VWVU))tÏØ0_185"/>
      <sheetName val="[SHOPLIST_xls]/VWVU))tÏØ0_186"/>
      <sheetName val="[SHOPLIST_xls]/VWVU))tÏØ0_187"/>
      <sheetName val="[SHOPLIST_xls]/VWVU))tÏØ0_188"/>
      <sheetName val="FLOOR_AND_CEILING3"/>
      <sheetName val="area_comp_2011_01_18_(2)3"/>
      <sheetName val="drop_down_lists3"/>
      <sheetName val="PH_53"/>
      <sheetName val="S-Curve_Update3"/>
      <sheetName val="[SHOPLIST_xls]70_x005f_x0000_,/0_x003"/>
      <sheetName val="Detail_Page3"/>
      <sheetName val="_SHOPLIST_xls__VWVU))tÏØ0__96"/>
      <sheetName val="_SHOPLIST_xls__VWVU))tÏØ0__97"/>
      <sheetName val="_SHOPLIST_xls__VWVU))tÏØ0__98"/>
      <sheetName val="_SHOPLIST_xls__SHOPLIST_xls__V3"/>
      <sheetName val="_SHOPLIST_xls__VWVU))tÏØ0__99"/>
      <sheetName val="_SHOPLIST_xls__VWVU))tÏØ0_100"/>
      <sheetName val="8_0_Programme3"/>
      <sheetName val="SUBS_SUM"/>
      <sheetName val="tower_and_monopoles_"/>
      <sheetName val="ASD_Sum_of_Parts"/>
      <sheetName val="Administrative_Prices"/>
      <sheetName val="11B_"/>
      <sheetName val="EATON_SUMMARY1"/>
      <sheetName val="Outline_Cost_-_Five_star_Hotel1"/>
      <sheetName val="Field_Values"/>
      <sheetName val="CFForecast_detail"/>
      <sheetName val="Mat_Cost"/>
      <sheetName val="ACAD_Finishes"/>
      <sheetName val="Site_Details"/>
      <sheetName val="Site_Area_Statement"/>
      <sheetName val="GM_&amp;_TA"/>
      <sheetName val="10__&amp;_11__Rate_Code_&amp;_BQ"/>
      <sheetName val="key_dates"/>
      <sheetName val="Basement_Budget"/>
      <sheetName val="[SHOPLIST_xls][SHOPLIST_xls]760"/>
      <sheetName val="[SHOPLIST_xls][SHOPLIST_xls]761"/>
      <sheetName val="[SHOPLIST_xls][SHOPLIST_xls]762"/>
      <sheetName val="[SHOPLIST_xls][SHOPLIST_xls]763"/>
      <sheetName val="[SHOPLIST_xls][SHOPLIST_xls]764"/>
      <sheetName val="[SHOPLIST_xls][SHOPLIST_xls]765"/>
      <sheetName val="[SHOPLIST_xls][SHOPLIST_xls]766"/>
      <sheetName val="[SHOPLIST_xls][SHOPLIST_xls]767"/>
      <sheetName val="[SHOPLIST_xls][SHOPLIST_xls]768"/>
      <sheetName val="[SHOPLIST_xls][SHOPLIST_xls]229"/>
      <sheetName val="[SHOPLIST_xls][SHOPLIST_xls]230"/>
      <sheetName val="[SHOPLIST_xls][SHOPLIST_xls]231"/>
      <sheetName val="[SHOPLIST_xls][SHOPLIST_xls]232"/>
      <sheetName val="[SHOPLIST_xls]70___0_s__i_____8"/>
      <sheetName val="[SHOPLIST_xls]_VW__VU_________6"/>
      <sheetName val="[SHOPLIST_xls]_VW__VU_________7"/>
      <sheetName val="[SHOPLIST_xls]70___0_s__i_____9"/>
      <sheetName val="[SHOPLIST_xls]70_x005f_x0000___0_x0_4"/>
      <sheetName val="[SHOPLIST_xls][SHOPLIST_xls]233"/>
      <sheetName val="[SHOPLIST_xls]70___0_s__i____10"/>
      <sheetName val="[SHOPLIST_xls]_SHOPLIST_xls_210"/>
      <sheetName val="[SHOPLIST_xls]_SHOPLIST_xls_211"/>
      <sheetName val="[SHOPLIST_xls][SHOPLIST_xls]234"/>
      <sheetName val="[SHOPLIST_xls][SHOPLIST_xls]235"/>
      <sheetName val="[SHOPLIST_xls]_SHOPLIST_xls_212"/>
      <sheetName val="[SHOPLIST_xls]_SHOPLIST_xls_213"/>
      <sheetName val="[SHOPLIST_xls]_SHOPLIST_xls_214"/>
      <sheetName val="[SHOPLIST_xls]_SHOPLIST_xls_215"/>
      <sheetName val="[SHOPLIST_xls]_SHOPLIST_xls_216"/>
      <sheetName val="[SHOPLIST_xls]_SHOPLIST_xls_217"/>
      <sheetName val="[SHOPLIST_xls]_SHOPLIST_xls_218"/>
      <sheetName val="[SHOPLIST_xls]_SHOPLIST_xls_219"/>
      <sheetName val="[SHOPLIST_xls]_SHOPLIST_xls_220"/>
      <sheetName val="[SHOPLIST_xls]_SHOPLIST_xls_221"/>
      <sheetName val="[SHOPLIST_xls]_SHOPLIST_xls_222"/>
      <sheetName val="[SHOPLIST_xls]_SHOPLIST_xls_223"/>
      <sheetName val="[SHOPLIST_xls]_SHOPLIST_xls_224"/>
      <sheetName val="[SHOPLIST_xls]_SHOPLIST_xls_225"/>
      <sheetName val="[SHOPLIST_xls]_SHOPLIST_xls_226"/>
      <sheetName val="[SHOPLIST_xls]_SHOPLIST_xls_227"/>
      <sheetName val="[SHOPLIST_xls]_SHOPLIST_xls_228"/>
      <sheetName val="[SHOPLIST_xls]_SHOPLIST_xls_229"/>
      <sheetName val="[SHOPLIST_xls]_SHOPLIST_xls_230"/>
      <sheetName val="[SHOPLIST_xls]_SHOPLIST_xls_231"/>
      <sheetName val="[SHOPLIST_xls]_SHOPLIST_xls_232"/>
      <sheetName val="[SHOPLIST_xls]_SHOPLIST_xls_233"/>
      <sheetName val="[SHOPLIST_xls]_SHOPLIST_xls_234"/>
      <sheetName val="[SHOPLIST_xls]_SHOPLIST_xls_235"/>
      <sheetName val="[SHOPLIST_xls]_SHOPLIST_xls_236"/>
      <sheetName val="[SHOPLIST_xls]_SHOPLIST_xls_237"/>
      <sheetName val="[SHOPLIST_xls]_SHOPLIST_xls_238"/>
      <sheetName val="[SHOPLIST_xls]_SHOPLIST_xls_239"/>
      <sheetName val="[SHOPLIST_xls]_SHOPLIST_xls_240"/>
      <sheetName val="[SHOPLIST_xls]_SHOPLIST_xls_241"/>
      <sheetName val="[SHOPLIST_xls]_SHOPLIST_xls_242"/>
      <sheetName val="[SHOPLIST_xls]_SHOPLIST_xls_243"/>
      <sheetName val="[SHOPLIST_xls]_SHOPLIST_xls_244"/>
      <sheetName val="[SHOPLIST_xls]_SHOPLIST_xls_245"/>
      <sheetName val="[SHOPLIST_xls]_SHOPLIST_xls_246"/>
      <sheetName val="[SHOPLIST_xls]_SHOPLIST_xls_247"/>
      <sheetName val="[SHOPLIST_xls]_SHOPLIST_xls_248"/>
      <sheetName val="[SHOPLIST_xls]_SHOPLIST_xls_249"/>
      <sheetName val="[SHOPLIST_xls]_SHOPLIST_xls_250"/>
      <sheetName val="[SHOPLIST_xls][SHOPLIST_xls]236"/>
      <sheetName val="[SHOPLIST_xls]_SHOPLIST_xls_251"/>
      <sheetName val="[SHOPLIST_xls]_SHOPLIST_xls_252"/>
      <sheetName val="[SHOPLIST_xls]_SHOPLIST_xls_253"/>
      <sheetName val="[SHOPLIST_xls]_SHOPLIST_xls_254"/>
      <sheetName val="[SHOPLIST_xls]_SHOPLIST_xls_255"/>
      <sheetName val="[SHOPLIST_xls]_SHOPLIST_xls_256"/>
      <sheetName val="[SHOPLIST_xls]_SHOPLIST_xls_257"/>
      <sheetName val="[SHOPLIST_xls]_SHOPLIST_xls_258"/>
      <sheetName val="[SHOPLIST_xls]_SHOPLIST_xls_259"/>
      <sheetName val="[SHOPLIST_xls]_SHOPLIST_xls_260"/>
      <sheetName val="[SHOPLIST_xls]_SHOPLIST_xls_261"/>
      <sheetName val="[SHOPLIST_xls]_SHOPLIST_xls_262"/>
      <sheetName val="[SHOPLIST_xls]_SHOPLIST_xls_263"/>
      <sheetName val="[SHOPLIST_xls]_SHOPLIST_xls_264"/>
      <sheetName val="[SHOPLIST_xls]_SHOPLIST_xls_265"/>
      <sheetName val="[SHOPLIST_xls]_SHOPLIST_xls_266"/>
      <sheetName val="[SHOPLIST_xls]_SHOPLIST_xls_267"/>
      <sheetName val="[SHOPLIST_xls]_SHOPLIST_xls_268"/>
      <sheetName val="[SHOPLIST_xls]_SHOPLIST_xls_269"/>
      <sheetName val="[SHOPLIST_xls]_SHOPLIST_xls_270"/>
      <sheetName val="[SHOPLIST_xls]_SHOPLIST_xls_271"/>
      <sheetName val="[SHOPLIST_xls]_SHOPLIST_xls_272"/>
      <sheetName val="[SHOPLIST_xls]_SHOPLIST_xls_273"/>
      <sheetName val="[SHOPLIST_xls]_SHOPLIST_xls_274"/>
      <sheetName val="[SHOPLIST_xls]_SHOPLIST_xls_275"/>
      <sheetName val="[SHOPLIST_xls]_SHOPLIST_xls_276"/>
      <sheetName val="[SHOPLIST_xls]_SHOPLIST_xls_277"/>
      <sheetName val="[SHOPLIST_xls]_SHOPLIST_xls_278"/>
      <sheetName val="[SHOPLIST_xls]_SHOPLIST_xls_279"/>
      <sheetName val="[SHOPLIST_xls]_SHOPLIST_xls_280"/>
      <sheetName val="[SHOPLIST_xls]_SHOPLIST_xls_281"/>
      <sheetName val="[SHOPLIST_xls]_SHOPLIST_xls_282"/>
      <sheetName val="[SHOPLIST_xls]_SHOPLIST_xls_283"/>
      <sheetName val="[SHOPLIST_xls]_SHOPLIST_xls_284"/>
      <sheetName val="[SHOPLIST_xls]_SHOPLIST_xls_285"/>
      <sheetName val="[SHOPLIST_xls]_SHOPLIST_xls_286"/>
      <sheetName val="[SHOPLIST_xls]_SHOPLIST_xls_287"/>
      <sheetName val="[SHOPLIST_xls]_SHOPLIST_xls_288"/>
      <sheetName val="[SHOPLIST_xls]_SHOPLIST_xls_289"/>
      <sheetName val="[SHOPLIST_xls]_SHOPLIST_xls_290"/>
      <sheetName val="[SHOPLIST_xls]_SHOPLIST_xls_291"/>
      <sheetName val="[SHOPLIST_xls]_SHOPLIST_xls_292"/>
      <sheetName val="[SHOPLIST_xls]_SHOPLIST_xls_293"/>
      <sheetName val="[SHOPLIST_xls]_SHOPLIST_xls_294"/>
      <sheetName val="[SHOPLIST_xls]_SHOPLIST_xls_295"/>
      <sheetName val="[SHOPLIST_xls]_SHOPLIST_xls_296"/>
      <sheetName val="[SHOPLIST_xls]_SHOPLIST_xls_297"/>
      <sheetName val="[SHOPLIST_xls]_SHOPLIST_xls_298"/>
      <sheetName val="[SHOPLIST_xls]_SHOPLIST_xls_299"/>
      <sheetName val="[SHOPLIST_xls]_SHOPLIST_xls_300"/>
      <sheetName val="[SHOPLIST_xls]_SHOPLIST_xls_301"/>
      <sheetName val="[SHOPLIST_xls]_SHOPLIST_xls_302"/>
      <sheetName val="[SHOPLIST_xls]_SHOPLIST_xls_303"/>
      <sheetName val="[SHOPLIST_xls]_SHOPLIST_xls_304"/>
      <sheetName val="[SHOPLIST_xls]_SHOPLIST_xls_305"/>
      <sheetName val="[SHOPLIST_xls]_SHOPLIST_xls_306"/>
      <sheetName val="[SHOPLIST_xls]_SHOPLIST_xls_307"/>
      <sheetName val="[SHOPLIST_xls]_SHOPLIST_xls_308"/>
      <sheetName val="[SHOPLIST_xls]_SHOPLIST_xls_309"/>
      <sheetName val="[SHOPLIST_xls]_SHOPLIST_xls_310"/>
      <sheetName val="[SHOPLIST_xls]_SHOPLIST_xls_311"/>
      <sheetName val="[SHOPLIST_xls]_SHOPLIST_xls_312"/>
      <sheetName val="[SHOPLIST_xls]_SHOPLIST_xls_313"/>
      <sheetName val="[SHOPLIST_xls]_SHOPLIST_xls_314"/>
      <sheetName val="[SHOPLIST_xls]_SHOPLIST_xls_315"/>
      <sheetName val="[SHOPLIST_xls]_SHOPLIST_xls_316"/>
      <sheetName val="[SHOPLIST_xls]_SHOPLIST_xls_317"/>
      <sheetName val="[SHOPLIST_xls][SHOPLIST_xls]237"/>
      <sheetName val="[SHOPLIST_xls][SHOPLIST_xls]238"/>
      <sheetName val="[SHOPLIST_xls]_SHOPLIST_xls_320"/>
      <sheetName val="[SHOPLIST_xls]_SHOPLIST_xls_321"/>
      <sheetName val="[SHOPLIST_xls]_SHOPLIST_xls_322"/>
      <sheetName val="[SHOPLIST_xls]_SHOPLIST_xls_323"/>
      <sheetName val="[SHOPLIST_xls]_SHOPLIST_xls_324"/>
      <sheetName val="[SHOPLIST_xls]_SHOPLIST_xls_325"/>
      <sheetName val="[SHOPLIST_xls]_SHOPLIST_xls_326"/>
      <sheetName val="[SHOPLIST_xls]_SHOPLIST_xls_327"/>
      <sheetName val="[SHOPLIST_xls]_SHOPLIST_xls_328"/>
      <sheetName val="[SHOPLIST_xls]_SHOPLIST_xls_329"/>
      <sheetName val="[SHOPLIST_xls]_SHOPLIST_xls_330"/>
      <sheetName val="[SHOPLIST_xls]_SHOPLIST_xls_331"/>
      <sheetName val="[SHOPLIST_xls]_SHOPLIST_xls_332"/>
      <sheetName val="[SHOPLIST_xls]_SHOPLIST_xls_333"/>
      <sheetName val="[SHOPLIST_xls]_SHOPLIST_xls_334"/>
      <sheetName val="[SHOPLIST_xls]_SHOPLIST_xls_335"/>
      <sheetName val="[SHOPLIST_xls]_SHOPLIST_xls_336"/>
      <sheetName val="[SHOPLIST_xls]_SHOPLIST_xls_337"/>
      <sheetName val="[SHOPLIST_xls]_SHOPLIST_xls_338"/>
      <sheetName val="[SHOPLIST_xls]_SHOPLIST_xls_339"/>
      <sheetName val="[SHOPLIST_xls]_SHOPLIST_xls_340"/>
      <sheetName val="[SHOPLIST_xls]_SHOPLIST_xls_341"/>
      <sheetName val="[SHOPLIST_xls]_SHOPLIST_xls_342"/>
      <sheetName val="[SHOPLIST_xls]_SHOPLIST_xls_343"/>
      <sheetName val="[SHOPLIST_xls]_SHOPLIST_xls_344"/>
      <sheetName val="[SHOPLIST_xls]_SHOPLIST_xls_345"/>
      <sheetName val="[SHOPLIST_xls]_SHOPLIST_xls_346"/>
      <sheetName val="[SHOPLIST_xls]_SHOPLIST_xls_347"/>
      <sheetName val="[SHOPLIST_xls]_SHOPLIST_xls_348"/>
      <sheetName val="[SHOPLIST_xls]_SHOPLIST_xls_349"/>
      <sheetName val="[SHOPLIST_xls]70___0_s__i____11"/>
      <sheetName val="[SHOPLIST_xls]_VW__VU_________8"/>
      <sheetName val="[SHOPLIST_xls]_VW__VU_________9"/>
      <sheetName val="[SHOPLIST_xls]70___0_s__i____12"/>
      <sheetName val="[SHOPLIST_xls]70_x005f_x0000___0_x0_5"/>
      <sheetName val="[SHOPLIST_xls]_SHOPLIST_xls_350"/>
      <sheetName val="[SHOPLIST_xls]70___0_s__i____13"/>
      <sheetName val="[SHOPLIST_xls]_SHOPLIST_xls_351"/>
      <sheetName val="[SHOPLIST_xls]_SHOPLIST_xls_352"/>
      <sheetName val="[SHOPLIST_xls]_SHOPLIST_xls_353"/>
      <sheetName val="[SHOPLIST_xls]_SHOPLIST_xls_354"/>
      <sheetName val="[SHOPLIST_xls]_SHOPLIST_xls_355"/>
      <sheetName val="[SHOPLIST_xls]_SHOPLIST_xls_356"/>
      <sheetName val="[SHOPLIST_xls]_SHOPLIST_xls_357"/>
      <sheetName val="[SHOPLIST_xls]_SHOPLIST_xls_358"/>
      <sheetName val="[SHOPLIST_xls]_SHOPLIST_xls_359"/>
      <sheetName val="[SHOPLIST_xls]_SHOPLIST_xls_360"/>
      <sheetName val="[SHOPLIST_xls]_SHOPLIST_xls_361"/>
      <sheetName val="[SHOPLIST_xls]_SHOPLIST_xls_362"/>
      <sheetName val="[SHOPLIST_xls]_SHOPLIST_xls_363"/>
      <sheetName val="[SHOPLIST_xls]_SHOPLIST_xls_364"/>
      <sheetName val="[SHOPLIST_xls]_SHOPLIST_xls_365"/>
      <sheetName val="[SHOPLIST_xls]_SHOPLIST_xls_366"/>
      <sheetName val="[SHOPLIST_xls]_SHOPLIST_xls_367"/>
      <sheetName val="[SHOPLIST_xls]_SHOPLIST_xls_368"/>
      <sheetName val="[SHOPLIST_xls]_SHOPLIST_xls_369"/>
      <sheetName val="[SHOPLIST_xls]_SHOPLIST_xls_370"/>
      <sheetName val="[SHOPLIST_xls]_SHOPLIST_xls_371"/>
      <sheetName val="[SHOPLIST_xls]_SHOPLIST_xls_372"/>
      <sheetName val="[SHOPLIST_xls]_SHOPLIST_xls_373"/>
      <sheetName val="[SHOPLIST_xls]_SHOPLIST_xls_374"/>
      <sheetName val="[SHOPLIST_xls]_SHOPLIST_xls_375"/>
      <sheetName val="[SHOPLIST_xls]_SHOPLIST_xls_376"/>
      <sheetName val="[SHOPLIST_xls]_SHOPLIST_xls_377"/>
      <sheetName val="[SHOPLIST_xls]_SHOPLIST_xls_378"/>
      <sheetName val="[SHOPLIST_xls]_SHOPLIST_xls_379"/>
      <sheetName val="[SHOPLIST_xls]_SHOPLIST_xls_380"/>
      <sheetName val="[SHOPLIST_xls]_SHOPLIST_xls_381"/>
      <sheetName val="[SHOPLIST_xls]_SHOPLIST_xls_382"/>
      <sheetName val="[SHOPLIST_xls]_SHOPLIST_xls_383"/>
      <sheetName val="[SHOPLIST_xls]_SHOPLIST_xls_384"/>
      <sheetName val="[SHOPLIST_xls]_SHOPLIST_xls_385"/>
      <sheetName val="[SHOPLIST_xls]_SHOPLIST_xls_386"/>
      <sheetName val="[SHOPLIST_xls]_SHOPLIST_xls_387"/>
      <sheetName val="[SHOPLIST_xls]_SHOPLIST_xls_388"/>
      <sheetName val="[SHOPLIST_xls]_SHOPLIST_xls_389"/>
      <sheetName val="[SHOPLIST_xls]_SHOPLIST_xls_390"/>
      <sheetName val="[SHOPLIST_xls]_SHOPLIST_xls_391"/>
      <sheetName val="[SHOPLIST_xls]_SHOPLIST_xls_392"/>
      <sheetName val="[SHOPLIST_xls]_SHOPLIST_xls_393"/>
      <sheetName val="[SHOPLIST_xls]_SHOPLIST_xls_394"/>
      <sheetName val="[SHOPLIST_xls]_SHOPLIST_xls_395"/>
      <sheetName val="[SHOPLIST_xls]_SHOPLIST_xls_396"/>
      <sheetName val="[SHOPLIST_xls]_SHOPLIST_xls_397"/>
      <sheetName val="[SHOPLIST_xls]_SHOPLIST_xls_398"/>
      <sheetName val="[SHOPLIST_xls]_SHOPLIST_xls_399"/>
      <sheetName val="[SHOPLIST_xls]_SHOPLIST_xls_400"/>
      <sheetName val="[SHOPLIST_xls]_SHOPLIST_xls_401"/>
      <sheetName val="[SHOPLIST_xls]_SHOPLIST_xls_402"/>
      <sheetName val="[SHOPLIST_xls]_SHOPLIST_xls_403"/>
      <sheetName val="[SHOPLIST_xls]_SHOPLIST_xls_404"/>
      <sheetName val="[SHOPLIST_xls]_SHOPLIST_xls_405"/>
      <sheetName val="[SHOPLIST_xls]_SHOPLIST_xls_406"/>
      <sheetName val="[SHOPLIST_xls]_SHOPLIST_xls_407"/>
      <sheetName val="[SHOPLIST_xls]_SHOPLIST_xls_408"/>
      <sheetName val="[SHOPLIST_xls]_SHOPLIST_xls_409"/>
      <sheetName val="[SHOPLIST_xls]_SHOPLIST_xls_410"/>
      <sheetName val="[SHOPLIST_xls]_SHOPLIST_xls_411"/>
      <sheetName val="[SHOPLIST_xls]_SHOPLIST_xls_412"/>
      <sheetName val="[SHOPLIST_xls]_SHOPLIST_xls_413"/>
      <sheetName val="[SHOPLIST_xls]_SHOPLIST_xls_414"/>
      <sheetName val="[SHOPLIST_xls]_SHOPLIST_xls_415"/>
      <sheetName val="[SHOPLIST_xls]_SHOPLIST_xls_416"/>
      <sheetName val="[SHOPLIST_xls]_SHOPLIST_xls_417"/>
      <sheetName val="[SHOPLIST_xls]_SHOPLIST_xls_418"/>
      <sheetName val="[SHOPLIST_xls]_SHOPLIST_xls_419"/>
      <sheetName val="[SHOPLIST_xls]_SHOPLIST_xls_420"/>
      <sheetName val="[SHOPLIST_xls]_SHOPLIST_xls_421"/>
      <sheetName val="[SHOPLIST_xls]_SHOPLIST_xls_422"/>
      <sheetName val="[SHOPLIST_xls]_SHOPLIST_xls_423"/>
      <sheetName val="[SHOPLIST_xls]_SHOPLIST_xls_424"/>
      <sheetName val="[SHOPLIST_xls]_SHOPLIST_xls_425"/>
      <sheetName val="[SHOPLIST_xls]_SHOPLIST_xls_426"/>
      <sheetName val="[SHOPLIST_xls]_SHOPLIST_xls_427"/>
      <sheetName val="[SHOPLIST_xls]_SHOPLIST_xls_428"/>
      <sheetName val="[SHOPLIST_xls]_SHOPLIST_xls_429"/>
      <sheetName val="[SHOPLIST_xls]_SHOPLIST_xls_430"/>
      <sheetName val="[SHOPLIST_xls]_SHOPLIST_xls_431"/>
      <sheetName val="[SHOPLIST_xls]_SHOPLIST_xls_432"/>
      <sheetName val="[SHOPLIST_xls]_SHOPLIST_xls_433"/>
      <sheetName val="[SHOPLIST_xls]_SHOPLIST_xls_434"/>
      <sheetName val="[SHOPLIST_xls]_SHOPLIST_xls_435"/>
      <sheetName val="[SHOPLIST_xls]_SHOPLIST_xls_436"/>
      <sheetName val="[SHOPLIST_xls]_SHOPLIST_xls_437"/>
      <sheetName val="[SHOPLIST_xls]_SHOPLIST_xls_438"/>
      <sheetName val="[SHOPLIST_xls]_SHOPLIST_xls_439"/>
      <sheetName val="[SHOPLIST_xls]_SHOPLIST_xls_440"/>
      <sheetName val="[SHOPLIST_xls]_SHOPLIST_xls_441"/>
      <sheetName val="[SHOPLIST_xls]_SHOPLIST_xls_442"/>
      <sheetName val="[SHOPLIST_xls]_SHOPLIST_xls_443"/>
      <sheetName val="[SHOPLIST_xls]_SHOPLIST_xls_444"/>
      <sheetName val="[SHOPLIST_xls]_SHOPLIST_xls_445"/>
      <sheetName val="[SHOPLIST_xls]_SHOPLIST_xls_446"/>
      <sheetName val="[SHOPLIST_xls]_SHOPLIST_xls_447"/>
      <sheetName val="[SHOPLIST_xls]_SHOPLIST_xls_448"/>
      <sheetName val="[SHOPLIST_xls]_SHOPLIST_xls_449"/>
      <sheetName val="[SHOPLIST_xls]_SHOPLIST_xls_450"/>
      <sheetName val="[SHOPLIST_xls]_SHOPLIST_xls_451"/>
      <sheetName val="[SHOPLIST_xls]_SHOPLIST_xls_452"/>
      <sheetName val="[SHOPLIST_xls]_SHOPLIST_xls_453"/>
      <sheetName val="[SHOPLIST_xls]_SHOPLIST_xls_454"/>
      <sheetName val="[SHOPLIST_xls]_SHOPLIST_xls_455"/>
      <sheetName val="[SHOPLIST_xls]_SHOPLIST_xls_456"/>
      <sheetName val="[SHOPLIST_xls]_SHOPLIST_xls_457"/>
      <sheetName val="[SHOPLIST_xls]_SHOPLIST_xls_458"/>
      <sheetName val="[SHOPLIST_xls]_SHOPLIST_xls_459"/>
      <sheetName val="[SHOPLIST_xls]_SHOPLIST_xls_460"/>
      <sheetName val="[SHOPLIST_xls]_SHOPLIST_xls_461"/>
      <sheetName val="[SHOPLIST_xls]70_x005f_x005f_x005f_x0000__4"/>
      <sheetName val="[SHOPLIST_xls]_SHOPLIST_xls_462"/>
      <sheetName val="[SHOPLIST_xls]_SHOPLIST_xls_463"/>
      <sheetName val="[SHOPLIST_xls]70_x005f_x005f_x005f_x0000__3"/>
      <sheetName val="[SHOPLIST_xls]_SHOPLIST_xls_318"/>
      <sheetName val="[SHOPLIST_xls]_SHOPLIST_xls_319"/>
      <sheetName val="Data_Works"/>
      <sheetName val="Control_Panel"/>
      <sheetName val="Front Sheet"/>
      <sheetName val="Indirect Costs"/>
      <sheetName val="GFA_HQ_Building38"/>
      <sheetName val="GFA_Conference37"/>
      <sheetName val="StattCo_yCharges36"/>
      <sheetName val="BQ_External37"/>
      <sheetName val="Chiet_tinh_dz2236"/>
      <sheetName val="Chiet_tinh_dz3536"/>
      <sheetName val="CT_Thang_Mo36"/>
      <sheetName val="Raw_Data36"/>
      <sheetName val="Penthouse_Apartment36"/>
      <sheetName val="LABOUR_HISTOGRAM37"/>
      <sheetName val="Graph_Data_(DO_NOT_PRINT)36"/>
      <sheetName val="@risk_rents_and_incentives36"/>
      <sheetName val="Car_park_lease36"/>
      <sheetName val="Net_rent_analysis36"/>
      <sheetName val="Poz-1_36"/>
      <sheetName val="Lab_Cum_Hist36"/>
      <sheetName val="LEVEL_SHEET36"/>
      <sheetName val="Bill_No__236"/>
      <sheetName val="budget_summary_(2)35"/>
      <sheetName val="Budget_Analysis_Summary35"/>
      <sheetName val="FOL_-_Bar36"/>
      <sheetName val="SPT_vs_PHI36"/>
      <sheetName val="CT__PL35"/>
      <sheetName val="intr_stool_brkup35"/>
      <sheetName val="Customize_Your_Invoice36"/>
      <sheetName val="HVAC_BoQ36"/>
      <sheetName val="Projet,_methodes_&amp;_couts35"/>
      <sheetName val="Risques_majeurs_&amp;_Frais_Ind_35"/>
      <sheetName val="Tender_Summary36"/>
      <sheetName val="Insurance_Ext36"/>
      <sheetName val="Bill_133"/>
      <sheetName val="Bill_234"/>
      <sheetName val="Bill_333"/>
      <sheetName val="Bill_433"/>
      <sheetName val="Bill_533"/>
      <sheetName val="Bill_633"/>
      <sheetName val="Bill_733"/>
      <sheetName val="Body_Sheet35"/>
      <sheetName val="1_0_Executive_Summary35"/>
      <sheetName val="Top_sheet35"/>
      <sheetName val="POWER_ASSUMPTIONS32"/>
      <sheetName val="Ap_A33"/>
      <sheetName val="SHOPLIST_xls32"/>
      <sheetName val="2_Div_14_33"/>
      <sheetName val="Invoice_Summary32"/>
      <sheetName val="beam-reinft-IIInd_floor32"/>
      <sheetName val="Dubai_golf32"/>
      <sheetName val="PROJECT_BRIEF33"/>
      <sheetName val="beam-reinft-machine_rm32"/>
      <sheetName val="Civil_Boq31"/>
      <sheetName val="HIRED_LABOUR_CODE29"/>
      <sheetName val="PA-_Consutant_29"/>
      <sheetName val="foot-slab_reinft29"/>
      <sheetName val="Softscape_Buildup31"/>
      <sheetName val="Mat'l_Rate31"/>
      <sheetName val="C_(3)33"/>
      <sheetName val="DETAILED__BOQ29"/>
      <sheetName val="M-Book_for_Conc29"/>
      <sheetName val="M-Book_for_FW29"/>
      <sheetName val="WITHOUT_C&amp;I_PROFIT_(3)31"/>
      <sheetName val="Activity_List31"/>
      <sheetName val="BILL_COV29"/>
      <sheetName val="Ra__stair29"/>
      <sheetName val="Materials_Cost(PCC)28"/>
      <sheetName val="India_F&amp;S_Template28"/>
      <sheetName val="IO_LIST28"/>
      <sheetName val="Material_28"/>
      <sheetName val="Quote_Sheet28"/>
      <sheetName val="Day_work28"/>
      <sheetName val="CHART_OF_ACCOUNTS26"/>
      <sheetName val="bill_nb2-Plumbing_&amp;_Drainag25"/>
      <sheetName val="Pl_&amp;_Dr_B25"/>
      <sheetName val="Pl_&amp;_Dr_G25"/>
      <sheetName val="Pl_&amp;_Dr_M25"/>
      <sheetName val="Pl_&amp;_Dr_125"/>
      <sheetName val="Pl_&amp;_Dr_225"/>
      <sheetName val="Pl_&amp;_Dr_325"/>
      <sheetName val="Pl_&amp;_Dr_425"/>
      <sheetName val="Pl_&amp;_Dr_525"/>
      <sheetName val="Pl_&amp;_Dr_625"/>
      <sheetName val="Pl_&amp;_Dr_725"/>
      <sheetName val="Pl_&amp;_Dr_825"/>
      <sheetName val="Pl_&amp;_Dr_R25"/>
      <sheetName val="FF_B25"/>
      <sheetName val="FF_G25"/>
      <sheetName val="FF_M25"/>
      <sheetName val="FF_125"/>
      <sheetName val="FF_2_25"/>
      <sheetName val="FF_325"/>
      <sheetName val="FF_425"/>
      <sheetName val="FF_525"/>
      <sheetName val="FF_6_25"/>
      <sheetName val="FF_725"/>
      <sheetName val="FF_825"/>
      <sheetName val="FF_R25"/>
      <sheetName val="bill_nb3-FF25"/>
      <sheetName val="HVAC_B25"/>
      <sheetName val="HVAC_G25"/>
      <sheetName val="HVAC_M25"/>
      <sheetName val="HVAC_125"/>
      <sheetName val="HVAC_225"/>
      <sheetName val="HVAC_325"/>
      <sheetName val="HVAC_425"/>
      <sheetName val="HVAC_525"/>
      <sheetName val="HVAC_625"/>
      <sheetName val="HVAC_725"/>
      <sheetName val="HVAC_825"/>
      <sheetName val="HVAC_R25"/>
      <sheetName val="bill_nb4-HVAC25"/>
      <sheetName val="SC_B25"/>
      <sheetName val="SC_G25"/>
      <sheetName val="SC_M25"/>
      <sheetName val="SC_125"/>
      <sheetName val="SC_225"/>
      <sheetName val="SC_325"/>
      <sheetName val="SC_425"/>
      <sheetName val="SC_525"/>
      <sheetName val="SC_625"/>
      <sheetName val="SC_725"/>
      <sheetName val="SC_825"/>
      <sheetName val="SC_R25"/>
      <sheetName val="AV_B25"/>
      <sheetName val="AV_G25"/>
      <sheetName val="AV_M25"/>
      <sheetName val="AV_125"/>
      <sheetName val="AV_225"/>
      <sheetName val="AV_325"/>
      <sheetName val="AV_425"/>
      <sheetName val="AV_525"/>
      <sheetName val="AV_625"/>
      <sheetName val="AV_725"/>
      <sheetName val="AV_825"/>
      <sheetName val="EL_B25"/>
      <sheetName val="EL_M25"/>
      <sheetName val="EL_125"/>
      <sheetName val="EL_225"/>
      <sheetName val="EL_325"/>
      <sheetName val="EL_425"/>
      <sheetName val="EL_525"/>
      <sheetName val="EL_625"/>
      <sheetName val="EL_725"/>
      <sheetName val="EL_825"/>
      <sheetName val="EL_R25"/>
      <sheetName val="EL_TR25"/>
      <sheetName val="8-_EL25"/>
      <sheetName val="FA_B25"/>
      <sheetName val="FA_G25"/>
      <sheetName val="FA_M25"/>
      <sheetName val="FA_125"/>
      <sheetName val="FA_225"/>
      <sheetName val="FA_325"/>
      <sheetName val="FA_425"/>
      <sheetName val="FA_525"/>
      <sheetName val="FA_625"/>
      <sheetName val="FA_725"/>
      <sheetName val="FA_825"/>
      <sheetName val="FA_R25"/>
      <sheetName val="9-_FA25"/>
      <sheetName val="BOQ_Direct_selling_cost27"/>
      <sheetName val="VALVE_CHAMBERS28"/>
      <sheetName val="Fire_Hydrants28"/>
      <sheetName val="B_GATE_VALVE28"/>
      <sheetName val="Sub_G1_Fire28"/>
      <sheetName val="Sub_G12_Fire28"/>
      <sheetName val="Div__0227"/>
      <sheetName val="Div__0327"/>
      <sheetName val="Div__0427"/>
      <sheetName val="Div__0527"/>
      <sheetName val="Div__0627"/>
      <sheetName val="Div__0727"/>
      <sheetName val="Div__0826"/>
      <sheetName val="Div__0926"/>
      <sheetName val="Div__1026"/>
      <sheetName val="Div__1126"/>
      <sheetName val="Div__1226"/>
      <sheetName val="Div_1326"/>
      <sheetName val="EXTERNAL_WORKS26"/>
      <sheetName val="PRODUCTIVITY_RATE26"/>
      <sheetName val="U_R_A_-_MASONRY26"/>
      <sheetName val="U_R_A_-_PLASTERING26"/>
      <sheetName val="U_R_A_-_TILING26"/>
      <sheetName val="U_R_A_-_GRANITE26"/>
      <sheetName val="V_C_2_-_EARTHWORK26"/>
      <sheetName val="V_C_9_-_CERAMIC26"/>
      <sheetName val="V_C_9_-_FINISHES26"/>
      <sheetName val="Eq__Mobilization26"/>
      <sheetName val="B185-B-9_126"/>
      <sheetName val="B185-B-9_226"/>
      <sheetName val="Material_List_25"/>
      <sheetName val="w't_table25"/>
      <sheetName val="Elemental_Buildup25"/>
      <sheetName val="E-Bill_No_6_A-O26"/>
      <sheetName val="B09_126"/>
      <sheetName val="PointNo_525"/>
      <sheetName val="Working_for_RCC27"/>
      <sheetName val="PMWeb_data26"/>
      <sheetName val="2_2)Revised_Cash_Flow25"/>
      <sheetName val="Summary_of_Work23"/>
      <sheetName val="Division_254"/>
      <sheetName val="Division_425"/>
      <sheetName val="Division_525"/>
      <sheetName val="Division_625"/>
      <sheetName val="Division_725"/>
      <sheetName val="Division_825"/>
      <sheetName val="Division_925"/>
      <sheetName val="Division_1025"/>
      <sheetName val="Division_1225"/>
      <sheetName val="Division_1425"/>
      <sheetName val="Division_2128"/>
      <sheetName val="Division_2226"/>
      <sheetName val="Division_2325"/>
      <sheetName val="Division_2625"/>
      <sheetName val="Division_2725"/>
      <sheetName val="Division_2825"/>
      <sheetName val="Division_3125"/>
      <sheetName val="Division_3225"/>
      <sheetName val="Division_3325"/>
      <sheetName val="PRECAST_lightconc-II27"/>
      <sheetName val="final_abstract27"/>
      <sheetName val="SS_MH26"/>
      <sheetName val="Index_List25"/>
      <sheetName val="Type_List25"/>
      <sheetName val="File_Types25"/>
      <sheetName val="입찰내역_발주처_양식25"/>
      <sheetName val="LIST_DO_NOT_REMOVE24"/>
      <sheetName val="Staff_Acco_23"/>
      <sheetName val="TBAL9697_-group_wise__sdpl23"/>
      <sheetName val="/VWVU))tÏØ0__64"/>
      <sheetName val="Employee_List23"/>
      <sheetName val="B6_2_24"/>
      <sheetName val="Project_Cost_Breakdown23"/>
      <sheetName val="Mall_waterproofing22"/>
      <sheetName val="MSCP_waterproofing22"/>
      <sheetName val="Chiet_t25"/>
      <sheetName val="Staffing_and_Rates_IA25"/>
      <sheetName val="Rate_summary22"/>
      <sheetName val="SITE_WORK22"/>
      <sheetName val="RAB_AR&amp;STR22"/>
      <sheetName val="Annex_1_Sect_3a23"/>
      <sheetName val="Annex_1_Sect_3a_123"/>
      <sheetName val="Annex_1_Sect_3b23"/>
      <sheetName val="Annex_1_Sect_3c23"/>
      <sheetName val="HOURLY_RATES23"/>
      <sheetName val="Item-_Compact23"/>
      <sheetName val="E_&amp;_R23"/>
      <sheetName val="Рабочий_лист22"/>
      <sheetName val="PT_141-_Site_A_Landscape22"/>
      <sheetName val="d-safe_DELUXE22"/>
      <sheetName val="Back_up22"/>
      <sheetName val="Duct_Accesories22"/>
      <sheetName val="INDIGINEOUS_ITEMS_22"/>
      <sheetName val="train_cash22"/>
      <sheetName val="accom_cash22"/>
      <sheetName val="????_???_??22"/>
      <sheetName val="Labour_&amp;_Plant22"/>
      <sheetName val="Ave_wtd_rates22"/>
      <sheetName val="Debits_as_on_12_04_0822"/>
      <sheetName val="STAFFSCHED_22"/>
      <sheetName val="TRIAL_BALANCE22"/>
      <sheetName val="GPL_Revenu_Update22"/>
      <sheetName val="DO_NOT_TOUCH22"/>
      <sheetName val="Work_Type22"/>
      <sheetName val="Common_Variables22"/>
      <sheetName val="Resumo_Empreitadas18"/>
      <sheetName val="Risk_Breakdown_Structure21"/>
      <sheetName val="Geneí¬_i21"/>
      <sheetName val="PROJECT_BRIEF(EX_NEW)22"/>
      <sheetName val="steel_total21"/>
      <sheetName val="ELE_BOQ21"/>
      <sheetName val="Z-_GENERAL_PRICE_SUMMARY18"/>
      <sheetName val="Cashflow_projection17"/>
      <sheetName val="PPA_Summary18"/>
      <sheetName val="Equipment_Rates17"/>
      <sheetName val="AREA_OF_APPLICATION21"/>
      <sheetName val="Floor_Box_19"/>
      <sheetName val="Mix_Design18"/>
      <sheetName val="[SHOPLIST_xls][SHOPLIST_xls][17"/>
      <sheetName val="E_H_-_H__W_P_17"/>
      <sheetName val="E__H__Treatment_for_pile_cap17"/>
      <sheetName val="[SHOPLIST_xls]/VW17"/>
      <sheetName val="1_2_Staff_Schedule18"/>
      <sheetName val="Form_617"/>
      <sheetName val="Risk_Register17"/>
      <sheetName val="Revised_Front_Page17"/>
      <sheetName val="Diff_Run01&amp;Run0217"/>
      <sheetName val="CCS_Summary17"/>
      <sheetName val="1_Carillion_Staff17"/>
      <sheetName val="_2_Staff_&amp;_Gen_labour17"/>
      <sheetName val="3_Offices17"/>
      <sheetName val="4_TempServ17"/>
      <sheetName val="__5_Temp_Wks17"/>
      <sheetName val="_6_Addn_Plant17"/>
      <sheetName val="_7__Transport17"/>
      <sheetName val="_8_Testing17"/>
      <sheetName val="9__Miscellaneous17"/>
      <sheetName val="10__Design17"/>
      <sheetName val="_11_Insurances17"/>
      <sheetName val="_12_Client_Req_17"/>
      <sheetName val="Risk_List17"/>
      <sheetName val="Track_of_Changes17"/>
      <sheetName val="Bill_8_Doors_&amp;_Windows17"/>
      <sheetName val="Bill_9_Finishes_17"/>
      <sheetName val="Bill_10_Specialities17"/>
      <sheetName val="%_prog_figs_-u5_and_total18"/>
      <sheetName val="[SHOPLIST_xls]7017"/>
      <sheetName val="[SHOPLIST_xls]70,17"/>
      <sheetName val="Bill_1017"/>
      <sheetName val="Cost_Heading14"/>
      <sheetName val="D_&amp;_W_sizes14"/>
      <sheetName val="SOPMA_DD14"/>
      <sheetName val="Qtys_ZamZam_(Del__before)14"/>
      <sheetName val="Qtys_Relocation_(Del_before)14"/>
      <sheetName val="_Qtys_Sub_&amp;_Tents_(Del__befor14"/>
      <sheetName val="Qtys__Signages_(Del__before)14"/>
      <sheetName val="Qtys_Temporary_Passages_(Del)14"/>
      <sheetName val="_Qtys_Ser__Rooms_(Del_before)14"/>
      <sheetName val="Labour_Costs17"/>
      <sheetName val="Data_Sheet17"/>
      <sheetName val="[SHOPLIST_xls]70,/0s«_iÆø_í¬_17"/>
      <sheetName val="[SHOPLIST_xls]70?,/0?s«i?Æøí¬17"/>
      <sheetName val="Area_Breakdown_PER_LEVEL_LINK17"/>
      <sheetName val="Base_BM-rebar17"/>
      <sheetName val="PRICE_INFO14"/>
      <sheetName val="RC_SUMMARY14"/>
      <sheetName val="LABOUR_PRODUCTIVITY-TAV14"/>
      <sheetName val="MATERIAL_PRICES14"/>
      <sheetName val="P-100_MRF_DB_R114"/>
      <sheetName val="Materials_17"/>
      <sheetName val="Contract_Division15"/>
      <sheetName val="SubContract_Type15"/>
      <sheetName val="Service_Type15"/>
      <sheetName val="Attach_4-1814"/>
      <sheetName val="CF_Input17"/>
      <sheetName val="DATA_INPUT17"/>
      <sheetName val="Vordruck-Nr__7_1_3_D17"/>
      <sheetName val="M&amp;A_D17"/>
      <sheetName val="M&amp;A_E17"/>
      <sheetName val="M&amp;A_G17"/>
      <sheetName val="tender_allowances17"/>
      <sheetName val="_Summary_BKG_03417"/>
      <sheetName val="BILL_3R17"/>
      <sheetName val="BLOCK-A_(MEA_SHEET)17"/>
      <sheetName val="Ewaan_Show_Kitchen_(2)14"/>
      <sheetName val="Cash_Flow_Working14"/>
      <sheetName val="MN_T_B_14"/>
      <sheetName val="Appendix_B10"/>
      <sheetName val="Site_Dev_BOQ17"/>
      <sheetName val="2F_회의실견적(5_14_일대)10"/>
      <sheetName val="_HIT-&gt;HMC_견적(3900)10"/>
      <sheetName val="BOQ_(2)8"/>
      <sheetName val="LABOUR_RATE8"/>
      <sheetName val="Material_Rate8"/>
      <sheetName val="Labor_abs-PW8"/>
      <sheetName val="Labor_abs-NMR8"/>
      <sheetName val="kppl_pl8"/>
      <sheetName val="Basic_Rates8"/>
      <sheetName val="Combined_Results_8"/>
      <sheetName val="Data_I_(2)14"/>
      <sheetName val="rEFERENCES_14"/>
      <sheetName val="Dash_board17"/>
      <sheetName val="Labour_Rate_14"/>
      <sheetName val="precast_RC_element8"/>
      <sheetName val="pile_Fabrication8"/>
      <sheetName val="Div_07_Thermal_&amp;_Moisture8"/>
      <sheetName val="[SHOPLIST_xls][SHOPLIST_xls]/V6"/>
      <sheetName val="Data_Validation8"/>
      <sheetName val="Div26_-_Elect8"/>
      <sheetName val="CHUNG_CU_CARRILON8"/>
      <sheetName val="[SHOPLIST_xls]70,/0s«iÆøí¬i23"/>
      <sheetName val="Cost_Heaࡤing"/>
      <sheetName val="[SHOPLIST_xls]_VW__VU________10"/>
      <sheetName val="RBD_ENG"/>
      <sheetName val="RBD_SLD_RLD"/>
      <sheetName val="V_Summary"/>
      <sheetName val="[SHOPLIST_xls]70___0_s__i____14"/>
      <sheetName val="[SHOPLIST_xls]_VW__VU________11"/>
      <sheetName val="[SHOPLIST_xls]70___0_s__i____15"/>
      <sheetName val="[SHOPLIST_xls]70_x005f_x0000___0_x0_6"/>
      <sheetName val="[SHOPLIST_xls]70___0_s__i____16"/>
      <sheetName val="[SHOPLIST_xls]_VW__VU________12"/>
      <sheetName val="[SHOPLIST_xls]70___0_s__i____17"/>
      <sheetName val="[SHOPLIST_xls]_VW__VU________13"/>
      <sheetName val="[SHOPLIST_xls]70___0_s__i____18"/>
      <sheetName val="[SHOPLIST_xls]70_x005f_x0000___0_x0_7"/>
      <sheetName val="[SHOPLIST_xls]70___0_s__i____19"/>
      <sheetName val="[SHOPLIST_xls]_VW__VU________14"/>
      <sheetName val="[SHOPLIST_xls]_SHOPLIST_xls_464"/>
      <sheetName val="[SHOPLIST_xls]_SHOPLIST_xls_465"/>
      <sheetName val="[SHOPLIST_xls]_SHOPLIST_xls_466"/>
      <sheetName val="[SHOPLIST_xls]_SHOPLIST_xls_467"/>
      <sheetName val="[SHOPLIST_xls]_SHOPLIST_xls_468"/>
      <sheetName val="[SHOPLIST_xls]_SHOPLIST_xls_469"/>
      <sheetName val="[SHOPLIST_xls]_SHOPLIST_xls_470"/>
      <sheetName val="[SHOPLIST_xls]_SHOPLIST_xls_471"/>
      <sheetName val="[SHOPLIST_xls]_SHOPLIST_xls_472"/>
      <sheetName val="[SHOPLIST_xls]_SHOPLIST_xls_473"/>
      <sheetName val="[SHOPLIST_xls]_SHOPLIST_xls_474"/>
      <sheetName val="[SHOPLIST_xls]_SHOPLIST_xls_475"/>
      <sheetName val="[SHOPLIST_xls]_SHOPLIST_xls_476"/>
      <sheetName val="[SHOPLIST_xls]_SHOPLIST_xls_477"/>
      <sheetName val="[SHOPLIST_xls]_SHOPLIST_xls_478"/>
      <sheetName val="[SHOPLIST_xls]_SHOPLIST_xls_479"/>
      <sheetName val="[SHOPLIST_xls]_SHOPLIST_xls_480"/>
      <sheetName val="[SHOPLIST_xls]_SHOPLIST_xls_481"/>
      <sheetName val="[SHOPLIST_xls]_SHOPLIST_xls_482"/>
      <sheetName val="[SHOPLIST_xls]_SHOPLIST_xls_483"/>
      <sheetName val="[SHOPLIST_xls]_SHOPLIST_xls_484"/>
      <sheetName val="[SHOPLIST_xls]_SHOPLIST_xls_485"/>
      <sheetName val="[SHOPLIST_xls]_SHOPLIST_xls_486"/>
      <sheetName val="[SHOPLIST_xls]_SHOPLIST_xls_487"/>
      <sheetName val="[SHOPLIST_xls]_SHOPLIST_xls_488"/>
      <sheetName val="[SHOPLIST_xls]_SHOPLIST_xls_489"/>
      <sheetName val="[SHOPLIST_xls]_SHOPLIST_xls_490"/>
      <sheetName val="[SHOPLIST_xls]_SHOPLIST_xls_491"/>
      <sheetName val="[SHOPLIST_xls]_SHOPLIST_xls_492"/>
      <sheetName val="[SHOPLIST_xls]_SHOPLIST_xls_493"/>
      <sheetName val="[SHOPLIST_xls]_SHOPLIST_xls_494"/>
      <sheetName val="[SHOPLIST_xls]_SHOPLIST_xls_495"/>
      <sheetName val="[SHOPLIST_xls]_SHOPLIST_xls_496"/>
      <sheetName val="[SHOPLIST_xls]_SHOPLIST_xls_497"/>
      <sheetName val="[SHOPLIST_xls]_SHOPLIST_xls_498"/>
      <sheetName val="[SHOPLIST_xls]_SHOPLIST_xls_499"/>
      <sheetName val="[SHOPLIST_xls]_SHOPLIST_xls_500"/>
      <sheetName val="[SHOPLIST_xls]_SHOPLIST_xls_501"/>
      <sheetName val="[SHOPLIST_xls]_SHOPLIST_xls_502"/>
      <sheetName val="[SHOPLIST_xls]_SHOPLIST_xls_503"/>
      <sheetName val="[SHOPLIST_xls]_SHOPLIST_xls_504"/>
      <sheetName val="[SHOPLIST_xls]_SHOPLIST_xls_505"/>
      <sheetName val="[SHOPLIST_xls]_SHOPLIST_xls_506"/>
      <sheetName val="[SHOPLIST_xls]_SHOPLIST_xls_507"/>
      <sheetName val="[SHOPLIST_xls]_SHOPLIST_xls_508"/>
      <sheetName val="[SHOPLIST_xls]_SHOPLIST_xls_509"/>
      <sheetName val="[SHOPLIST_xls]_SHOPLIST_xls_510"/>
      <sheetName val="[SHOPLIST_xls]_SHOPLIST_xls_511"/>
      <sheetName val="[SHOPLIST_xls]_SHOPLIST_xls_512"/>
      <sheetName val="[SHOPLIST_xls]_SHOPLIST_xls_513"/>
      <sheetName val="[SHOPLIST_xls]_SHOPLIST_xls_514"/>
      <sheetName val="[SHOPLIST_xls]_SHOPLIST_xls_515"/>
      <sheetName val="[SHOPLIST_xls]_SHOPLIST_xls_516"/>
      <sheetName val="[SHOPLIST_xls]_SHOPLIST_xls_517"/>
      <sheetName val="[SHOPLIST_xls]_SHOPLIST_xls_518"/>
      <sheetName val="[SHOPLIST_xls]_SHOPLIST_xls_519"/>
      <sheetName val="[SHOPLIST_xls]_SHOPLIST_xls_520"/>
      <sheetName val="[SHOPLIST_xls]_SHOPLIST_xls_521"/>
      <sheetName val="[SHOPLIST_xls]_SHOPLIST_xls_522"/>
      <sheetName val="[SHOPLIST_xls]_SHOPLIST_xls_523"/>
      <sheetName val="[SHOPLIST_xls]_SHOPLIST_xls_524"/>
      <sheetName val="[SHOPLIST_xls]_SHOPLIST_xls_525"/>
      <sheetName val="[SHOPLIST_xls]_SHOPLIST_xls_526"/>
      <sheetName val="[SHOPLIST_xls]_SHOPLIST_xls_527"/>
      <sheetName val="[SHOPLIST_xls]_SHOPLIST_xls_528"/>
      <sheetName val="[SHOPLIST_xls]_SHOPLIST_xls_529"/>
      <sheetName val="[SHOPLIST_xls]_SHOPLIST_xls_530"/>
      <sheetName val="[SHOPLIST_xls]_SHOPLIST_xls_531"/>
      <sheetName val="[SHOPLIST_xls]_SHOPLIST_xls_532"/>
      <sheetName val="[SHOPLIST_xls]_SHOPLIST_xls_533"/>
      <sheetName val="[SHOPLIST_xls]_SHOPLIST_xls_534"/>
      <sheetName val="[SHOPLIST_xls]_SHOPLIST_xls_535"/>
      <sheetName val="[SHOPLIST_xls]_SHOPLIST_xls_536"/>
      <sheetName val="[SHOPLIST_xls]70_x005f_x005f_x005f_x0000__5"/>
      <sheetName val="[SHOPLIST_xls]_SHOPLIST_xls_537"/>
      <sheetName val="[SHOPLIST_xls]_SHOPLIST_xls_538"/>
      <sheetName val="[SHOPLIST_xls]_SHOPLIST_xls_539"/>
      <sheetName val="[SHOPLIST_xls]_SHOPLIST_xls_540"/>
      <sheetName val="[SHOPLIST_xls]_SHOPLIST_xls_541"/>
      <sheetName val="[SHOPLIST_xls]_SHOPLIST_xls_542"/>
      <sheetName val="[SHOPLIST_xls]_SHOPLIST_xls_543"/>
      <sheetName val="[SHOPLIST_xls]_SHOPLIST_xls_544"/>
      <sheetName val="[SHOPLIST_xls]_SHOPLIST_xls_545"/>
      <sheetName val="[SHOPLIST_xls]_SHOPLIST_xls_546"/>
      <sheetName val="[SHOPLIST_xls]_SHOPLIST_xls_547"/>
      <sheetName val="[SHOPLIST_xls]_SHOPLIST_xls_548"/>
      <sheetName val="[SHOPLIST_xls]_SHOPLIST_xls_549"/>
      <sheetName val="[SHOPLIST_xls]_SHOPLIST_xls_550"/>
      <sheetName val="[SHOPLIST_xls]_SHOPLIST_xls_551"/>
      <sheetName val="[SHOPLIST_xls]_SHOPLIST_xls_552"/>
      <sheetName val="[SHOPLIST_xls]_SHOPLIST_xls_553"/>
      <sheetName val="[SHOPLIST_xls]_SHOPLIST_xls_554"/>
      <sheetName val="[SHOPLIST_xls]_SHOPLIST_xls_555"/>
      <sheetName val="[SHOPLIST_xls]_SHOPLIST_xls_556"/>
      <sheetName val="[SHOPLIST_xls]_SHOPLIST_xls_557"/>
      <sheetName val="[SHOPLIST_xls]_SHOPLIST_xls_558"/>
      <sheetName val="[SHOPLIST_xls]_SHOPLIST_xls_559"/>
      <sheetName val="[SHOPLIST_xls]_SHOPLIST_xls_560"/>
      <sheetName val="[SHOPLIST_xls]_SHOPLIST_xls_561"/>
      <sheetName val="[SHOPLIST_xls]_SHOPLIST_xls_562"/>
      <sheetName val="[SHOPLIST_xls]_SHOPLIST_xls_563"/>
      <sheetName val="[SHOPLIST_xls]_SHOPLIST_xls_564"/>
      <sheetName val="[SHOPLIST_xls]_SHOPLIST_xls_565"/>
      <sheetName val="[SHOPLIST_xls]_SHOPLIST_xls_566"/>
      <sheetName val="[SHOPLIST_xls]_SHOPLIST_xls_567"/>
      <sheetName val="[SHOPLIST_xls]_SHOPLIST_xls_568"/>
      <sheetName val="[SHOPLIST_xls]_SHOPLIST_xls_569"/>
      <sheetName val="[SHOPLIST_xls]_SHOPLIST_xls_570"/>
      <sheetName val="[SHOPLIST_xls]_SHOPLIST_xls_571"/>
      <sheetName val="[SHOPLIST_xls]_SHOPLIST_xls_572"/>
      <sheetName val="[SHOPLIST_xls]_SHOPLIST_xls_573"/>
      <sheetName val="[SHOPLIST_xls]_SHOPLIST_xls_574"/>
      <sheetName val="[SHOPLIST_xls]_SHOPLIST_xls_575"/>
      <sheetName val="[SHOPLIST_xls]_SHOPLIST_xls_576"/>
      <sheetName val="[SHOPLIST_xls]_SHOPLIST_xls_577"/>
      <sheetName val="[SHOPLIST_xls]_SHOPLIST_xls_578"/>
      <sheetName val="[SHOPLIST_xls]_SHOPLIST_xls_579"/>
      <sheetName val="[SHOPLIST_xls]_SHOPLIST_xls_580"/>
      <sheetName val="[SHOPLIST_xls]_SHOPLIST_xls_581"/>
      <sheetName val="[SHOPLIST_xls]_SHOPLIST_xls_582"/>
      <sheetName val="[SHOPLIST_xls]70___0_s__i____20"/>
      <sheetName val="[SHOPLIST_xls]_VW__VU________15"/>
      <sheetName val="[SHOPLIST_xls]70___0_s__i____21"/>
      <sheetName val="[SHOPLIST_xls]70_x005f_x0000___0_x0_8"/>
      <sheetName val="[SHOPLIST_xls]70___0_s__i____22"/>
      <sheetName val="[SHOPLIST_xls]_SHOPLIST_xls_583"/>
      <sheetName val="[SHOPLIST_xls]_VW__VU________16"/>
      <sheetName val="[SHOPLIST_xls]_SHOPLIST_xls_584"/>
      <sheetName val="[SHOPLIST_xls]_SHOPLIST_xls_585"/>
      <sheetName val="[SHOPLIST_xls]_SHOPLIST_xls_586"/>
      <sheetName val="[SHOPLIST_xls]_SHOPLIST_xls_587"/>
      <sheetName val="[SHOPLIST_xls]_SHOPLIST_xls_588"/>
      <sheetName val="[SHOPLIST_xls]_SHOPLIST_xls_589"/>
      <sheetName val="[SHOPLIST_xls]_SHOPLIST_xls_590"/>
      <sheetName val="[SHOPLIST_xls]_SHOPLIST_xls_591"/>
      <sheetName val="[SHOPLIST_xls]_SHOPLIST_xls_592"/>
      <sheetName val="[SHOPLIST_xls]_SHOPLIST_xls_593"/>
      <sheetName val="[SHOPLIST_xls]_SHOPLIST_xls_594"/>
      <sheetName val="[SHOPLIST_xls]_SHOPLIST_xls_595"/>
      <sheetName val="[SHOPLIST_xls]_SHOPLIST_xls_596"/>
      <sheetName val="[SHOPLIST_xls]_SHOPLIST_xls_597"/>
      <sheetName val="[SHOPLIST_xls]_SHOPLIST_xls_598"/>
      <sheetName val="[SHOPLIST_xls]_SHOPLIST_xls_599"/>
      <sheetName val="[SHOPLIST_xls]_SHOPLIST_xls_600"/>
      <sheetName val="[SHOPLIST_xls]_SHOPLIST_xls_601"/>
      <sheetName val="[SHOPLIST_xls]_SHOPLIST_xls_602"/>
      <sheetName val="[SHOPLIST_xls]_SHOPLIST_xls_603"/>
      <sheetName val="[SHOPLIST_xls]_SHOPLIST_xls_604"/>
      <sheetName val="[SHOPLIST_xls]_SHOPLIST_xls_605"/>
      <sheetName val="[SHOPLIST_xls]_SHOPLIST_xls_606"/>
      <sheetName val="[SHOPLIST_xls]_SHOPLIST_xls_607"/>
      <sheetName val="[SHOPLIST_xls]_SHOPLIST_xls_608"/>
      <sheetName val="[SHOPLIST_xls]_SHOPLIST_xls_609"/>
      <sheetName val="[SHOPLIST_xls]_SHOPLIST_xls_610"/>
      <sheetName val="[SHOPLIST_xls]_SHOPLIST_xls_611"/>
      <sheetName val="[SHOPLIST_xls]_SHOPLIST_xls_612"/>
      <sheetName val="[SHOPLIST_xls]_SHOPLIST_xls_613"/>
      <sheetName val="[SHOPLIST_xls]_SHOPLIST_xls_614"/>
      <sheetName val="[SHOPLIST_xls]_SHOPLIST_xls_615"/>
      <sheetName val="[SHOPLIST_xls]_SHOPLIST_xls_616"/>
      <sheetName val="[SHOPLIST_xls]_SHOPLIST_xls_617"/>
      <sheetName val="[SHOPLIST_xls]_SHOPLIST_xls_618"/>
      <sheetName val="[SHOPLIST_xls]_SHOPLIST_xls_619"/>
      <sheetName val="[SHOPLIST_xls]_SHOPLIST_xls_620"/>
      <sheetName val="[SHOPLIST_xls]_SHOPLIST_xls_621"/>
      <sheetName val="[SHOPLIST_xls]_SHOPLIST_xls_622"/>
      <sheetName val="[SHOPLIST_xls]_SHOPLIST_xls_623"/>
      <sheetName val="[SHOPLIST_xls]_SHOPLIST_xls_624"/>
      <sheetName val="[SHOPLIST_xls]_SHOPLIST_xls_625"/>
      <sheetName val="[SHOPLIST_xls]_SHOPLIST_xls_626"/>
      <sheetName val="[SHOPLIST_xls]_SHOPLIST_xls_627"/>
      <sheetName val="[SHOPLIST_xls]_SHOPLIST_xls_628"/>
      <sheetName val="[SHOPLIST_xls]_SHOPLIST_xls_629"/>
      <sheetName val="[SHOPLIST_xls]_SHOPLIST_xls_630"/>
      <sheetName val="[SHOPLIST_xls]_SHOPLIST_xls_631"/>
      <sheetName val="[SHOPLIST_xls]_SHOPLIST_xls_632"/>
      <sheetName val="[SHOPLIST_xls]_SHOPLIST_xls_633"/>
      <sheetName val="[SHOPLIST_xls]_SHOPLIST_xls_634"/>
      <sheetName val="[SHOPLIST_xls]_SHOPLIST_xls_635"/>
      <sheetName val="[SHOPLIST_xls]_SHOPLIST_xls_636"/>
      <sheetName val="[SHOPLIST_xls]_SHOPLIST_xls_637"/>
      <sheetName val="[SHOPLIST_xls]_SHOPLIST_xls_638"/>
      <sheetName val="[SHOPLIST_xls]_SHOPLIST_xls_639"/>
      <sheetName val="[SHOPLIST_xls]_SHOPLIST_xls_640"/>
      <sheetName val="[SHOPLIST_xls]_SHOPLIST_xls_641"/>
      <sheetName val="[SHOPLIST_xls]_SHOPLIST_xls_642"/>
      <sheetName val="[SHOPLIST_xls]_SHOPLIST_xls_643"/>
      <sheetName val="[SHOPLIST_xls]_SHOPLIST_xls_644"/>
      <sheetName val="[SHOPLIST_xls]_SHOPLIST_xls_645"/>
      <sheetName val="[SHOPLIST_xls]_SHOPLIST_xls_646"/>
      <sheetName val="[SHOPLIST_xls]_SHOPLIST_xls_647"/>
      <sheetName val="[SHOPLIST_xls]_SHOPLIST_xls_648"/>
      <sheetName val="[SHOPLIST_xls]_SHOPLIST_xls_649"/>
      <sheetName val="[SHOPLIST_xls]_SHOPLIST_xls_650"/>
      <sheetName val="[SHOPLIST_xls]_SHOPLIST_xls_651"/>
      <sheetName val="[SHOPLIST_xls]_SHOPLIST_xls_652"/>
      <sheetName val="[SHOPLIST_xls]_SHOPLIST_xls_653"/>
      <sheetName val="[SHOPLIST_xls]_SHOPLIST_xls_654"/>
      <sheetName val="[SHOPLIST_xls]_SHOPLIST_xls_655"/>
      <sheetName val="[SHOPLIST_xls]_SHOPLIST_xls_656"/>
      <sheetName val="[SHOPLIST_xls]_SHOPLIST_xls_657"/>
      <sheetName val="[SHOPLIST_xls]_SHOPLIST_xls_658"/>
      <sheetName val="[SHOPLIST_xls]_SHOPLIST_xls_659"/>
      <sheetName val="[SHOPLIST_xls]_SHOPLIST_xls_660"/>
      <sheetName val="[SHOPLIST_xls]_SHOPLIST_xls_661"/>
      <sheetName val="[SHOPLIST_xls]_SHOPLIST_xls_662"/>
      <sheetName val="[SHOPLIST_xls]_SHOPLIST_xls_663"/>
      <sheetName val="[SHOPLIST_xls]_SHOPLIST_xls_664"/>
      <sheetName val="[SHOPLIST_xls]_SHOPLIST_xls_665"/>
      <sheetName val="[SHOPLIST_xls]_SHOPLIST_xls_666"/>
      <sheetName val="[SHOPLIST_xls]_SHOPLIST_xls_667"/>
      <sheetName val="[SHOPLIST_xls]_SHOPLIST_xls_668"/>
      <sheetName val="[SHOPLIST_xls]_SHOPLIST_xls_669"/>
      <sheetName val="[SHOPLIST_xls]_SHOPLIST_xls_670"/>
      <sheetName val="[SHOPLIST_xls]_SHOPLIST_xls_671"/>
      <sheetName val="[SHOPLIST_xls]_SHOPLIST_xls_672"/>
      <sheetName val="[SHOPLIST_xls]_SHOPLIST_xls_673"/>
      <sheetName val="[SHOPLIST_xls]_SHOPLIST_xls_674"/>
      <sheetName val="[SHOPLIST_xls]_SHOPLIST_xls_675"/>
      <sheetName val="[SHOPLIST_xls]_SHOPLIST_xls_676"/>
      <sheetName val="[SHOPLIST_xls]_SHOPLIST_xls_677"/>
      <sheetName val="[SHOPLIST_xls]_SHOPLIST_xls_678"/>
      <sheetName val="[SHOPLIST_xls]_SHOPLIST_xls_679"/>
      <sheetName val="[SHOPLIST_xls]_SHOPLIST_xls_680"/>
      <sheetName val="[SHOPLIST_xls]_SHOPLIST_xls_681"/>
      <sheetName val="[SHOPLIST_xls]_SHOPLIST_xls_682"/>
      <sheetName val="[SHOPLIST_xls]_SHOPLIST_xls_683"/>
      <sheetName val="[SHOPLIST_xls]_SHOPLIST_xls_684"/>
      <sheetName val="[SHOPLIST_xls]_SHOPLIST_xls_685"/>
      <sheetName val="[SHOPLIST_xls]_SHOPLIST_xls_686"/>
      <sheetName val="[SHOPLIST_xls]_SHOPLIST_xls_687"/>
      <sheetName val="[SHOPLIST_xls]_SHOPLIST_xls_688"/>
      <sheetName val="[SHOPLIST_xls]_SHOPLIST_xls_689"/>
      <sheetName val="[SHOPLIST_xls]_SHOPLIST_xls_690"/>
      <sheetName val="[SHOPLIST_xls]_SHOPLIST_xls_691"/>
      <sheetName val="[SHOPLIST_xls]_SHOPLIST_xls_692"/>
      <sheetName val="[SHOPLIST_xls]_SHOPLIST_xls_693"/>
      <sheetName val="[SHOPLIST_xls]_SHOPLIST_xls_694"/>
      <sheetName val="[SHOPLIST_xls]70_x005f_x005f_x005f_x0000__6"/>
      <sheetName val="[SHOPLIST_xls]_SHOPLIST_xls_695"/>
      <sheetName val="[SHOPLIST_xls]_SHOPLIST_xls_696"/>
      <sheetName val="[SHOPLIST_xls]_SHOPLIST_xls_697"/>
      <sheetName val="[SHOPLIST_xls]_SHOPLIST_xls_698"/>
      <sheetName val="[SHOPLIST_xls]_SHOPLIST_xls_699"/>
      <sheetName val="[SHOPLIST_xls]_SHOPLIST_xls_700"/>
      <sheetName val="[SHOPLIST_xls]_SHOPLIST_xls_701"/>
      <sheetName val="[SHOPLIST_xls]_SHOPLIST_xls_702"/>
      <sheetName val="[SHOPLIST_xls]_SHOPLIST_xls_703"/>
      <sheetName val="[SHOPLIST_xls]_SHOPLIST_xls_704"/>
      <sheetName val="[SHOPLIST_xls]_SHOPLIST_xls_705"/>
      <sheetName val="[SHOPLIST_xls]_SHOPLIST_xls_706"/>
      <sheetName val="[SHOPLIST_xls]_SHOPLIST_xls_707"/>
      <sheetName val="[SHOPLIST_xls]_SHOPLIST_xls_708"/>
      <sheetName val="[SHOPLIST_xls]_SHOPLIST_xls_709"/>
      <sheetName val="[SHOPLIST_xls]_SHOPLIST_xls_710"/>
      <sheetName val="[SHOPLIST_xls]_SHOPLIST_xls_711"/>
      <sheetName val="[SHOPLIST_xls]_SHOPLIST_xls_712"/>
      <sheetName val="[SHOPLIST_xls]_SHOPLIST_xls_713"/>
      <sheetName val="[SHOPLIST_xls]_SHOPLIST_xls_714"/>
      <sheetName val="[SHOPLIST_xls]_SHOPLIST_xls_715"/>
      <sheetName val="[SHOPLIST_xls]_SHOPLIST_xls_716"/>
      <sheetName val="[SHOPLIST_xls]_SHOPLIST_xls_717"/>
      <sheetName val="[SHOPLIST_xls]_SHOPLIST_xls_718"/>
      <sheetName val="[SHOPLIST_xls]_SHOPLIST_xls_719"/>
      <sheetName val="[SHOPLIST_xls]_SHOPLIST_xls_720"/>
      <sheetName val="[SHOPLIST_xls]_SHOPLIST_xls_721"/>
      <sheetName val="[SHOPLIST_xls]_SHOPLIST_xls_722"/>
      <sheetName val="[SHOPLIST_xls]_SHOPLIST_xls_723"/>
      <sheetName val="[SHOPLIST_xls]_SHOPLIST_xls_724"/>
      <sheetName val="[SHOPLIST_xls]_SHOPLIST_xls_725"/>
      <sheetName val="[SHOPLIST_xls]_SHOPLIST_xls_726"/>
      <sheetName val="[SHOPLIST_xls]70___0_s__i____23"/>
      <sheetName val="[SHOPLIST_xls]_VW__VU________17"/>
      <sheetName val="[SHOPLIST_xls]70___0_s__i____24"/>
      <sheetName val="[SHOPLIST_xls]70_x005f_x0000___0_x0_9"/>
      <sheetName val="[SHOPLIST_xls]70___0_s__i____25"/>
      <sheetName val="[SHOPLIST_xls]_SHOPLIST_xls_727"/>
      <sheetName val="[SHOPLIST_xls]_VW__VU________18"/>
      <sheetName val="[SHOPLIST_xls]_SHOPLIST_xls_728"/>
      <sheetName val="[SHOPLIST_xls]_SHOPLIST_xls_729"/>
      <sheetName val="[SHOPLIST_xls]_SHOPLIST_xls_730"/>
      <sheetName val="[SHOPLIST_xls]_SHOPLIST_xls_731"/>
      <sheetName val="[SHOPLIST_xls]_SHOPLIST_xls_732"/>
      <sheetName val="[SHOPLIST_xls]_SHOPLIST_xls_733"/>
      <sheetName val="[SHOPLIST_xls]_SHOPLIST_xls_734"/>
      <sheetName val="[SHOPLIST_xls]_SHOPLIST_xls_735"/>
      <sheetName val="[SHOPLIST_xls]_SHOPLIST_xls_736"/>
      <sheetName val="[SHOPLIST_xls]_SHOPLIST_xls_737"/>
      <sheetName val="[SHOPLIST_xls]_SHOPLIST_xls_738"/>
      <sheetName val="[SHOPLIST_xls]_SHOPLIST_xls_739"/>
      <sheetName val="[SHOPLIST_xls]_SHOPLIST_xls_740"/>
      <sheetName val="[SHOPLIST_xls]_SHOPLIST_xls_741"/>
      <sheetName val="[SHOPLIST_xls]_SHOPLIST_xls_742"/>
      <sheetName val="[SHOPLIST_xls]_SHOPLIST_xls_743"/>
      <sheetName val="[SHOPLIST_xls]_SHOPLIST_xls_744"/>
      <sheetName val="[SHOPLIST_xls]_SHOPLIST_xls_745"/>
      <sheetName val="[SHOPLIST_xls]_SHOPLIST_xls_746"/>
      <sheetName val="[SHOPLIST_xls]_SHOPLIST_xls_747"/>
      <sheetName val="[SHOPLIST_xls]_SHOPLIST_xls_748"/>
      <sheetName val="[SHOPLIST_xls]_SHOPLIST_xls_749"/>
      <sheetName val="[SHOPLIST_xls]_SHOPLIST_xls_750"/>
      <sheetName val="[SHOPLIST_xls]_SHOPLIST_xls_751"/>
      <sheetName val="[SHOPLIST_xls]_SHOPLIST_xls_752"/>
      <sheetName val="[SHOPLIST_xls]_SHOPLIST_xls_753"/>
      <sheetName val="[SHOPLIST_xls]_SHOPLIST_xls_754"/>
      <sheetName val="[SHOPLIST_xls]_SHOPLIST_xls_755"/>
      <sheetName val="[SHOPLIST_xls]_SHOPLIST_xls_756"/>
      <sheetName val="[SHOPLIST_xls]_SHOPLIST_xls_757"/>
      <sheetName val="[SHOPLIST_xls]_SHOPLIST_xls_758"/>
      <sheetName val="[SHOPLIST_xls]_SHOPLIST_xls_759"/>
      <sheetName val="[SHOPLIST_xls]_SHOPLIST_xls_760"/>
      <sheetName val="[SHOPLIST_xls]_SHOPLIST_xls_761"/>
      <sheetName val="[SHOPLIST_xls]_SHOPLIST_xls_762"/>
      <sheetName val="[SHOPLIST_xls]_SHOPLIST_xls_763"/>
      <sheetName val="[SHOPLIST_xls]_SHOPLIST_xls_764"/>
      <sheetName val="[SHOPLIST_xls]_SHOPLIST_xls_765"/>
      <sheetName val="[SHOPLIST_xls]_SHOPLIST_xls_766"/>
      <sheetName val="[SHOPLIST_xls]_SHOPLIST_xls_767"/>
      <sheetName val="[SHOPLIST_xls]_SHOPLIST_xls_768"/>
      <sheetName val="[SHOPLIST_xls]_SHOPLIST_xls_769"/>
      <sheetName val="[SHOPLIST_xls]_SHOPLIST_xls_770"/>
      <sheetName val="[SHOPLIST_xls]_SHOPLIST_xls_771"/>
      <sheetName val="[SHOPLIST_xls]_SHOPLIST_xls_772"/>
      <sheetName val="[SHOPLIST_xls]_SHOPLIST_xls_773"/>
      <sheetName val="[SHOPLIST_xls]_SHOPLIST_xls_774"/>
      <sheetName val="[SHOPLIST_xls]_SHOPLIST_xls_775"/>
      <sheetName val="[SHOPLIST_xls]_SHOPLIST_xls_776"/>
      <sheetName val="[SHOPLIST_xls]_SHOPLIST_xls_777"/>
      <sheetName val="[SHOPLIST_xls]_SHOPLIST_xls_778"/>
      <sheetName val="[SHOPLIST_xls]_SHOPLIST_xls_779"/>
      <sheetName val="[SHOPLIST_xls]_SHOPLIST_xls_780"/>
      <sheetName val="[SHOPLIST_xls]_SHOPLIST_xls_781"/>
      <sheetName val="[SHOPLIST_xls]_SHOPLIST_xls_782"/>
      <sheetName val="[SHOPLIST_xls]_SHOPLIST_xls_783"/>
      <sheetName val="[SHOPLIST_xls]_SHOPLIST_xls_784"/>
      <sheetName val="[SHOPLIST_xls]_SHOPLIST_xls_785"/>
      <sheetName val="[SHOPLIST_xls]_SHOPLIST_xls_786"/>
      <sheetName val="[SHOPLIST_xls]_SHOPLIST_xls_787"/>
      <sheetName val="[SHOPLIST_xls]_SHOPLIST_xls_788"/>
      <sheetName val="[SHOPLIST_xls]_SHOPLIST_xls_789"/>
      <sheetName val="[SHOPLIST_xls]_SHOPLIST_xls_790"/>
      <sheetName val="[SHOPLIST_xls]_SHOPLIST_xls_791"/>
      <sheetName val="[SHOPLIST_xls]_SHOPLIST_xls_792"/>
      <sheetName val="[SHOPLIST_xls]_SHOPLIST_xls_793"/>
      <sheetName val="[SHOPLIST_xls]_SHOPLIST_xls_794"/>
      <sheetName val="[SHOPLIST_xls]_SHOPLIST_xls_795"/>
      <sheetName val="[SHOPLIST_xls]_SHOPLIST_xls_796"/>
      <sheetName val="[SHOPLIST_xls]_SHOPLIST_xls_797"/>
      <sheetName val="[SHOPLIST_xls]_SHOPLIST_xls_798"/>
      <sheetName val="[SHOPLIST_xls]_SHOPLIST_xls_799"/>
      <sheetName val="[SHOPLIST_xls]_SHOPLIST_xls_800"/>
      <sheetName val="[SHOPLIST_xls]_SHOPLIST_xls_801"/>
      <sheetName val="[SHOPLIST_xls]_SHOPLIST_xls_802"/>
      <sheetName val="[SHOPLIST_xls]_SHOPLIST_xls_803"/>
      <sheetName val="[SHOPLIST_xls]_SHOPLIST_xls_804"/>
      <sheetName val="[SHOPLIST_xls]_SHOPLIST_xls_805"/>
      <sheetName val="[SHOPLIST_xls]_SHOPLIST_xls_806"/>
      <sheetName val="[SHOPLIST_xls]_SHOPLIST_xls_807"/>
      <sheetName val="[SHOPLIST_xls]_SHOPLIST_xls_808"/>
      <sheetName val="[SHOPLIST_xls]_SHOPLIST_xls_809"/>
      <sheetName val="[SHOPLIST_xls]_SHOPLIST_xls_810"/>
      <sheetName val="[SHOPLIST_xls]_SHOPLIST_xls_811"/>
      <sheetName val="[SHOPLIST_xls]_SHOPLIST_xls_812"/>
      <sheetName val="[SHOPLIST_xls]_SHOPLIST_xls_813"/>
      <sheetName val="[SHOPLIST_xls]_SHOPLIST_xls_814"/>
      <sheetName val="[SHOPLIST_xls]_SHOPLIST_xls_815"/>
      <sheetName val="[SHOPLIST_xls]_SHOPLIST_xls_816"/>
      <sheetName val="[SHOPLIST_xls]_SHOPLIST_xls_817"/>
      <sheetName val="[SHOPLIST_xls]_SHOPLIST_xls_818"/>
      <sheetName val="[SHOPLIST_xls]_SHOPLIST_xls_819"/>
      <sheetName val="[SHOPLIST_xls]_SHOPLIST_xls_820"/>
      <sheetName val="[SHOPLIST_xls]_SHOPLIST_xls_821"/>
      <sheetName val="[SHOPLIST_xls]_SHOPLIST_xls_822"/>
      <sheetName val="[SHOPLIST_xls]_SHOPLIST_xls_823"/>
      <sheetName val="[SHOPLIST_xls]_SHOPLIST_xls_824"/>
      <sheetName val="[SHOPLIST_xls]_SHOPLIST_xls_825"/>
      <sheetName val="[SHOPLIST_xls]_SHOPLIST_xls_826"/>
      <sheetName val="[SHOPLIST_xls]_SHOPLIST_xls_827"/>
      <sheetName val="[SHOPLIST_xls]_SHOPLIST_xls_828"/>
      <sheetName val="[SHOPLIST_xls]_SHOPLIST_xls_829"/>
      <sheetName val="[SHOPLIST_xls]_SHOPLIST_xls_830"/>
      <sheetName val="[SHOPLIST_xls]_SHOPLIST_xls_831"/>
      <sheetName val="[SHOPLIST_xls]_SHOPLIST_xls_832"/>
      <sheetName val="[SHOPLIST_xls]_SHOPLIST_xls_833"/>
      <sheetName val="[SHOPLIST_xls]_SHOPLIST_xls_834"/>
      <sheetName val="[SHOPLIST_xls]_SHOPLIST_xls_835"/>
      <sheetName val="[SHOPLIST_xls]_SHOPLIST_xls_836"/>
      <sheetName val="[SHOPLIST_xls]_SHOPLIST_xls_837"/>
      <sheetName val="[SHOPLIST_xls]_SHOPLIST_xls_838"/>
      <sheetName val="[SHOPLIST_xls]70_x005f_x005f_x005f_x0000__7"/>
      <sheetName val="Bill_No__3"/>
      <sheetName val="Materials_Cost"/>
      <sheetName val="HO_Costs"/>
      <sheetName val="Rectangular_Duct"/>
      <sheetName val="[SHOPLIST_xls]70,/0s«iÆøí¬i41"/>
      <sheetName val="[SHOPLIST_xls]70,/0s«iÆøí¬i51"/>
      <sheetName val="Product_Sheet40"/>
      <sheetName val="_SHOPLIST_xls_70_x005f_x0000_,_0_x000"/>
      <sheetName val="Unit_cost-_Drain-Protection-1_"/>
      <sheetName val="Unit_cost-_Drain-Protection-2"/>
      <sheetName val="[SHOPLIST_xls]_SHOPLIST_xls_839"/>
      <sheetName val="[SHOPLIST_xls]_SHOPLIST_xls_840"/>
      <sheetName val="[SHOPLIST_xls]_SHOPLIST_xls_841"/>
      <sheetName val="[SHOPLIST_xls]_SHOPLIST_xls_842"/>
      <sheetName val="[SHOPLIST_xls]_SHOPLIST_xls_843"/>
      <sheetName val="[SHOPLIST_xls]_SHOPLIST_xls_844"/>
      <sheetName val="[SHOPLIST_xls]_SHOPLIST_xls_845"/>
      <sheetName val="[SHOPLIST_xls]_SHOPLIST_xls_846"/>
      <sheetName val="[SHOPLIST_xls]_SHOPLIST_xls_847"/>
      <sheetName val="[SHOPLIST_xls]_SHOPLIST_xls_848"/>
      <sheetName val="[SHOPLIST_xls]_SHOPLIST_xls_849"/>
      <sheetName val="[SHOPLIST_xls]_SHOPLIST_xls_850"/>
      <sheetName val="[SHOPLIST_xls]_SHOPLIST_xls_851"/>
      <sheetName val="[SHOPLIST_xls]_SHOPLIST_xls_852"/>
      <sheetName val="[SHOPLIST_xls]_SHOPLIST_xls_853"/>
      <sheetName val="[SHOPLIST_xls]_SHOPLIST_xls_854"/>
      <sheetName val="[SHOPLIST_xls]_SHOPLIST_xls_855"/>
      <sheetName val="[SHOPLIST_xls]_SHOPLIST_xls_856"/>
      <sheetName val="[SHOPLIST_xls]_SHOPLIST_xls_857"/>
      <sheetName val="[SHOPLIST_xls]_SHOPLIST_xls_858"/>
      <sheetName val="[SHOPLIST_xls]_SHOPLIST_xls_859"/>
      <sheetName val="[SHOPLIST_xls]_SHOPLIST_xls_860"/>
      <sheetName val="[SHOPLIST_xls]_SHOPLIST_xls_861"/>
      <sheetName val="[SHOPLIST_xls]_SHOPLIST_xls_862"/>
      <sheetName val="[SHOPLIST_xls]_SHOPLIST_xls_863"/>
      <sheetName val="[SHOPLIST_xls]_SHOPLIST_xls_864"/>
      <sheetName val="[SHOPLIST_xls]_SHOPLIST_xls_865"/>
      <sheetName val="[SHOPLIST_xls]_SHOPLIST_xls_866"/>
      <sheetName val="[SHOPLIST_xls]_SHOPLIST_xls_867"/>
      <sheetName val="[SHOPLIST_xls]_SHOPLIST_xls_868"/>
      <sheetName val="[SHOPLIST_xls]_SHOPLIST_xls_869"/>
      <sheetName val="[SHOPLIST_xls]_SHOPLIST_xls_870"/>
      <sheetName val="[SHOPLIST_xls]_SHOPLIST_xls_871"/>
      <sheetName val="[SHOPLIST_xls]_SHOPLIST_xls_872"/>
      <sheetName val="[SHOPLIST_xls]_SHOPLIST_xls_873"/>
      <sheetName val="[SHOPLIST_xls]_SHOPLIST_xls_874"/>
      <sheetName val="[SHOPLIST_xls]_SHOPLIST_xls_875"/>
      <sheetName val="[SHOPLIST_xls]_SHOPLIST_xls_876"/>
      <sheetName val="[SHOPLIST_xls]_SHOPLIST_xls_877"/>
      <sheetName val="[SHOPLIST_xls]_SHOPLIST_xls_878"/>
      <sheetName val="[SHOPLIST_xls]_SHOPLIST_xls_879"/>
      <sheetName val="[SHOPLIST_xls]_SHOPLIST_xls_880"/>
      <sheetName val="[SHOPLIST_xls]_SHOPLIST_xls_881"/>
      <sheetName val="[SHOPLIST_xls]_SHOPLIST_xls_882"/>
      <sheetName val="[SHOPLIST_xls]_SHOPLIST_xls_883"/>
      <sheetName val="[SHOPLIST_xls]_SHOPLIST_xls_884"/>
      <sheetName val="[SHOPLIST_xls]_SHOPLIST_xls_885"/>
      <sheetName val="[SHOPLIST_xls]_SHOPLIST_xls_886"/>
      <sheetName val="[SHOPLIST_xls]_SHOPLIST_xls_887"/>
      <sheetName val="[SHOPLIST_xls]_SHOPLIST_xls_888"/>
      <sheetName val="[SHOPLIST_xls]_SHOPLIST_xls_889"/>
      <sheetName val="[SHOPLIST_xls]_SHOPLIST_xls_890"/>
      <sheetName val="[SHOPLIST_xls]_SHOPLIST_xls_891"/>
      <sheetName val="[SHOPLIST_xls]_SHOPLIST_xls_892"/>
      <sheetName val="[SHOPLIST_xls]_SHOPLIST_xls_893"/>
      <sheetName val="[SHOPLIST_xls]_SHOPLIST_xls_894"/>
      <sheetName val="[SHOPLIST_xls]_SHOPLIST_xls_895"/>
      <sheetName val="[SHOPLIST_xls]_SHOPLIST_xls_896"/>
      <sheetName val="[SHOPLIST_xls]_SHOPLIST_xls_897"/>
      <sheetName val="[SHOPLIST_xls]_SHOPLIST_xls_898"/>
      <sheetName val="[SHOPLIST_xls]_SHOPLIST_xls_899"/>
      <sheetName val="[SHOPLIST_xls]_SHOPLIST_xls_900"/>
      <sheetName val="[SHOPLIST_xls]_SHOPLIST_xls_901"/>
      <sheetName val="[SHOPLIST_xls]_SHOPLIST_xls_902"/>
      <sheetName val="Non-Positioin_Summary"/>
      <sheetName val="F-6_COVER"/>
      <sheetName val="10_Breakdown_"/>
      <sheetName val="Exc_Adj"/>
      <sheetName val="Bill_01"/>
      <sheetName val="Bill_02"/>
      <sheetName val="Bill_03"/>
      <sheetName val="Bill_04"/>
      <sheetName val="Bill_05"/>
      <sheetName val="Bill_06"/>
      <sheetName val="Bill_07"/>
      <sheetName val="Bill_08"/>
      <sheetName val="Bill_09"/>
      <sheetName val="Bill_1018"/>
      <sheetName val="NBT_Calculation"/>
      <sheetName val="Main_VO_Summary"/>
      <sheetName val="VO_Sum_Non(New)"/>
      <sheetName val="VO-07_"/>
      <sheetName val="VO-08_"/>
      <sheetName val="Mnhr_Book_Updated_11_10_2018"/>
      <sheetName val="辽电初设_XLS_定额"/>
      <sheetName val="Structured Cabling"/>
      <sheetName val="Technical"/>
      <sheetName val="70_x005f_x0000___0_x0_2"/>
      <sheetName val="70___0_s__i_____3"/>
      <sheetName val="[SHOPLIST.xls]7_2"/>
      <sheetName val="[SHOPLIST.xls]__2"/>
      <sheetName val="[SHOPLIST.xls]7_3"/>
      <sheetName val="[SHOPLIST.xls]__3"/>
      <sheetName val="[SHOPLIST.xls]__4"/>
      <sheetName val="[SHOPLIST.xls]__5"/>
      <sheetName val="[SHOPLIST.xls]__6"/>
      <sheetName val="[SHOPLIST.xls]__7"/>
      <sheetName val="70___0_s__i_____4"/>
      <sheetName val="[SHOPLIST.xls]7_4"/>
      <sheetName val="[SHOPLIST_xls]7_2"/>
      <sheetName val="[SHOPLIST_xls]7_3"/>
      <sheetName val="[SHOPLIST_xls]7_4"/>
      <sheetName val="[SHOPLIST_xls]7_5"/>
      <sheetName val="[SHOPLIST_xls]7_6"/>
      <sheetName val="[SHOPLIST_xls]7_7"/>
      <sheetName val="[SHOPLIST_xls]7_8"/>
      <sheetName val="[SHOPLIST.xls]__8"/>
      <sheetName val="[SHOPLIST.xls]7_5"/>
      <sheetName val="[SHOPLIST.xls]7_6"/>
      <sheetName val="[SHOPLIST.xls]__9"/>
      <sheetName val="[SHOPLIST_xls]__2"/>
      <sheetName val="[SHOPLIST_xls]__3"/>
      <sheetName val="[SHOPLIST_xls]__4"/>
      <sheetName val="[SHOPLIST_xls]7_9"/>
      <sheetName val="[SHOPLIST_xls]__5"/>
      <sheetName val="[SHOPLIST_xls]__6"/>
      <sheetName val="[SHOPLIST_xls]__7"/>
      <sheetName val="[SHOPLIST_xls]__8"/>
      <sheetName val="[SHOPLIST_xls]_10"/>
      <sheetName val="[SHOPLIST_xls]_11"/>
      <sheetName val="[SHOPLIST_xls]_12"/>
      <sheetName val="[SHOPLIST_xls]__9"/>
      <sheetName val="[SHOPLIST_xls]_13"/>
      <sheetName val="[SHOPLIST_xls]_14"/>
      <sheetName val="[SHOPLIST_xls]_15"/>
      <sheetName val="[SHOPLIST_xls]_16"/>
      <sheetName val="[SHOPLIST_xls]_17"/>
      <sheetName val="[SHOPLIST_xls]_18"/>
      <sheetName val="[SHOPLIST_xls]_19"/>
      <sheetName val="[SHOPLIST_xls]_20"/>
      <sheetName val="[SHOPLIST_xls]_21"/>
      <sheetName val="[SHOPLIST_xls]_22"/>
      <sheetName val="[SHOPLIST_xls]_23"/>
      <sheetName val="[SHOPLIST_xls]_24"/>
      <sheetName val="[SHOPLIST_xls]_25"/>
      <sheetName val="[SHOPLIST_xls]_26"/>
      <sheetName val="[SHOPLIST_xls]_27"/>
      <sheetName val="[SHOPLIST_xls]_28"/>
      <sheetName val="[SHOPLIST.xls]_10"/>
      <sheetName val="[SHOPLIST.xls]_11"/>
      <sheetName val="[SHOPLIST.xls]_12"/>
      <sheetName val="[SHOPLIST_xls]_29"/>
      <sheetName val="[SHOPLIST_xls]_30"/>
      <sheetName val="[SHOPLIST_xls]_31"/>
      <sheetName val="[SHOPLIST_xls]_32"/>
      <sheetName val="[SHOPLIST_xls]_33"/>
      <sheetName val="[SHOPLIST_xls]_34"/>
      <sheetName val="[SHOPLIST_xls]_35"/>
      <sheetName val="[SHOPLIST_xls]_36"/>
      <sheetName val="[SHOPLIST_xls]_37"/>
      <sheetName val="[SHOPLIST_xls]_38"/>
      <sheetName val="[SHOPLIST_xls]_39"/>
      <sheetName val="[SHOPLIST_xls]_40"/>
      <sheetName val="[SHOPLIST_xls]_41"/>
      <sheetName val="[SHOPLIST_xls]_42"/>
      <sheetName val="[SHOPLIST_xls]_43"/>
      <sheetName val="[SHOPLIST_xls]_44"/>
      <sheetName val="[SHOPLIST_xls]_45"/>
      <sheetName val="[SHOPLIST_xls]_46"/>
      <sheetName val="[SHOPLIST_xls]_47"/>
      <sheetName val="[SHOPLIST_xls]_48"/>
      <sheetName val="[SHOPLIST_xls]_49"/>
      <sheetName val="[SHOPLIST_xls]_50"/>
      <sheetName val="[SHOPLIST_xls]_51"/>
      <sheetName val="[SHOPLIST_xls]_52"/>
      <sheetName val="[SHOPLIST_xls]_53"/>
      <sheetName val="[SHOPLIST_xls]_54"/>
      <sheetName val="[SHOPLIST_xls]_55"/>
      <sheetName val="[SHOPLIST_xls]_56"/>
      <sheetName val="[SHOPLIST_xls]_57"/>
      <sheetName val="[SHOPLIST_xls]_58"/>
      <sheetName val="[SHOPLIST_xls]_59"/>
      <sheetName val="[SHOPLIST_xls]_60"/>
      <sheetName val="[SHOPLIST_xls]_61"/>
      <sheetName val="[SHOPLIST_xls]_62"/>
      <sheetName val="[SHOPLIST_xls]_63"/>
      <sheetName val="[SHOPLIST_xls]_64"/>
      <sheetName val="[SHOPLIST_xls]_65"/>
      <sheetName val="[SHOPLIST_xls]_66"/>
      <sheetName val="[SHOPLIST_xls]_67"/>
      <sheetName val="[SHOPLIST_xls]_68"/>
      <sheetName val="[SHOPLIST_xls]_69"/>
      <sheetName val="[SHOPLIST_xls]_70"/>
      <sheetName val="[SHOPLIST_xls]_71"/>
      <sheetName val="[SHOPLIST_xls]_72"/>
      <sheetName val="[SHOPLIST_xls]_73"/>
      <sheetName val="[SHOPLIST_xls]_74"/>
      <sheetName val="[SHOPLIST_xls]_75"/>
      <sheetName val="[SHOPLIST_xls]_76"/>
      <sheetName val="[SHOPLIST_xls]_77"/>
      <sheetName val="[SHOPLIST_xls]_78"/>
      <sheetName val="[SHOPLIST_xls]_79"/>
      <sheetName val="[SHOPLIST_xls]_80"/>
      <sheetName val="[SHOPLIST_xls]_81"/>
      <sheetName val="[SHOPLIST_xls]_82"/>
      <sheetName val="[SHOPLIST.xls]_13"/>
      <sheetName val="[SHOPLIST_xls]_83"/>
      <sheetName val="[SHOPLIST_xls]_84"/>
      <sheetName val="[SHOPLIST_xls]_85"/>
      <sheetName val="[SHOPLIST_xls]_86"/>
      <sheetName val="[SHOPLIST_xls]_87"/>
      <sheetName val="[SHOPLIST_xls]_88"/>
      <sheetName val="[SHOPLIST_xls]_89"/>
      <sheetName val="[SHOPLIST_xls]_90"/>
      <sheetName val="[SHOPLIST_xls]_91"/>
      <sheetName val="[SHOPLIST_xls]_92"/>
      <sheetName val="[SHOPLIST_xls]_93"/>
      <sheetName val="[SHOPLIST_xls]_94"/>
      <sheetName val="[SHOPLIST_xls]_95"/>
      <sheetName val="[SHOPLIST_xls]_96"/>
      <sheetName val="[SHOPLIST_xls]_97"/>
      <sheetName val="[SHOPLIST_xls]_98"/>
      <sheetName val="[SHOPLIST_xls]_99"/>
      <sheetName val="_SHOPLIST_xls_100"/>
      <sheetName val="[SHOPLIST.xls]_14"/>
      <sheetName val="[SHOPLIST.xls]_15"/>
      <sheetName val="[SHOPLIST.xls]7_7"/>
      <sheetName val="[SHOPLIST.xls]_16"/>
      <sheetName val="[SHOPLIST.xls]_17"/>
      <sheetName val="[SHOPLIST.xls]7_8"/>
      <sheetName val="70_x005f_x005f_x005f_x0000__2"/>
      <sheetName val="_SHOPLIST_xls_101"/>
      <sheetName val="_SHOPLIST_xls_102"/>
      <sheetName val="_SHOPLIST_xls_103"/>
      <sheetName val="[SHOPLIST.xls]70?"/>
      <sheetName val="/VWVU))tÏØ0__72"/>
      <sheetName val="[SH1"/>
      <sheetName val="/VWVU))tÏØ0__65"/>
      <sheetName val="/VWVU))tÏØ0__66"/>
      <sheetName val="[SHOPLIST.xls]7_9"/>
      <sheetName val="70___0_s__i_____5"/>
      <sheetName val="_VW__VU_________4"/>
      <sheetName val="70___0_s__i_____6"/>
      <sheetName val="70_x005f_x0000___0_x0_3"/>
      <sheetName val="70___0_s__i_____7"/>
      <sheetName val="_VW__VU_________5"/>
      <sheetName val="[SHOPLIST.xls]_18"/>
      <sheetName val="[SHOPLIST.xls]_19"/>
      <sheetName val="[SHOPLIST.xls]_20"/>
      <sheetName val="[SHOPLIST.xls]_21"/>
      <sheetName val="[SHOPLIST.xls]_22"/>
      <sheetName val="[SHOPLIST.xls]_23"/>
      <sheetName val="[SHOPLIST.xls]_24"/>
      <sheetName val="[SHOPLIST.xls]_25"/>
      <sheetName val="[SHOPLIST.xls]_26"/>
      <sheetName val="[SHOPLIST.xls]_27"/>
      <sheetName val="[SHOPLIST.xls]_28"/>
      <sheetName val="[SHOPLIST.xls]_29"/>
      <sheetName val="[SHOPLIST.xls]_30"/>
      <sheetName val="[SHOPLIST.xls]_31"/>
      <sheetName val="[SHOPLIST.xls]_32"/>
      <sheetName val="[SHOPLIST.xls]_33"/>
      <sheetName val="[SHOPLIST.xls]_34"/>
      <sheetName val="[SHOPLIST.xls]_35"/>
      <sheetName val="[SHOPLIST.xls]_36"/>
      <sheetName val="70___0_s__i_____8"/>
      <sheetName val="_VW__VU_________6"/>
      <sheetName val="70___0_s__i_____9"/>
      <sheetName val="70_x005f_x0000___0_x0_4"/>
      <sheetName val="70___0_s__i____10"/>
      <sheetName val="[SHOPLIST.xls]_37"/>
      <sheetName val="_VW__VU_________7"/>
      <sheetName val="[SHOPLIST.xls]_38"/>
      <sheetName val="[SHOPLIST.xls]_39"/>
      <sheetName val="[SHOPLIST.xls]_40"/>
      <sheetName val="[SHOPLIST.xls]_41"/>
      <sheetName val="[SHOPLIST.xls]_42"/>
      <sheetName val="[SHOPLIST.xls]_43"/>
      <sheetName val="[SHOPLIST.xls]_44"/>
      <sheetName val="[SHOPLIST.xls]_45"/>
      <sheetName val="[SHOPLIST.xls]_46"/>
      <sheetName val="[SHOPLIST.xls]_47"/>
      <sheetName val="[SHOPLIST.xls]_48"/>
      <sheetName val="[SHOPLIST.xls]_49"/>
      <sheetName val="[SHOPLIST.xls]_50"/>
      <sheetName val="[SHOPLIST.xls]_51"/>
      <sheetName val="[SHOPLIST.xls]_52"/>
      <sheetName val="[SHOPLIST.xls]_53"/>
      <sheetName val="[SHOPLIST.xls]_54"/>
      <sheetName val="[SHOPLIST.xls]_55"/>
      <sheetName val="[SHOPLIST.xls]_56"/>
      <sheetName val="[SHOPLIST.xls]_57"/>
      <sheetName val="_SHOPLIST_xls_104"/>
      <sheetName val="_SHOPLIST_xls_105"/>
      <sheetName val="_SHOPLIST_xls_106"/>
      <sheetName val="_SHOPLIST_xls_107"/>
      <sheetName val="_SHOPLIST_xls_108"/>
      <sheetName val="_SHOPLIST_xls_109"/>
      <sheetName val="_SHOPLIST_xls_110"/>
      <sheetName val="_SHOPLIST_xls_111"/>
      <sheetName val="_SHOPLIST_xls_112"/>
      <sheetName val="_SHOPLIST_xls_113"/>
      <sheetName val="_SHOPLIST_xls_114"/>
      <sheetName val="_SHOPLIST_xls_115"/>
      <sheetName val="_SHOPLIST_xls_116"/>
      <sheetName val="_SHOPLIST_xls_117"/>
      <sheetName val="_SHOPLIST_xls_118"/>
      <sheetName val="_SHOPLIST_xls_119"/>
      <sheetName val="_SHOPLIST_xls_120"/>
      <sheetName val="_SHOPLIST_xls_121"/>
      <sheetName val="_SHOPLIST_xls_122"/>
      <sheetName val="_SHOPLIST_xls_123"/>
      <sheetName val="_SHOPLIST_xls_124"/>
      <sheetName val="_SHOPLIST_xls_125"/>
      <sheetName val="_SHOPLIST_xls_126"/>
      <sheetName val="_SHOPLIST_xls_127"/>
      <sheetName val="_SHOPLIST_xls_128"/>
      <sheetName val="_SHOPLIST_xls_129"/>
      <sheetName val="_SHOPLIST_xls_130"/>
      <sheetName val="_SHOPLIST_xls_131"/>
      <sheetName val="_SHOPLIST_xls_132"/>
      <sheetName val="_SHOPLIST_xls_133"/>
      <sheetName val="_SHOPLIST_xls_134"/>
      <sheetName val="_SHOPLIST_xls_135"/>
      <sheetName val="_SHOPLIST_xls_136"/>
      <sheetName val="_SHOPLIST_xls_137"/>
      <sheetName val="_SHOPLIST_xls_138"/>
      <sheetName val="_SHOPLIST_xls_139"/>
      <sheetName val="_SHOPLIST_xls_140"/>
      <sheetName val="_SHOPLIST_xls_141"/>
      <sheetName val="_SHOPLIST_xls_142"/>
      <sheetName val="_SHOPLIST_xls_143"/>
      <sheetName val="_SHOPLIST_xls_144"/>
      <sheetName val="_SHOPLIST_xls_145"/>
      <sheetName val="_SHOPLIST_xls_146"/>
      <sheetName val="_SHOPLIST_xls_147"/>
      <sheetName val="_SHOPLIST_xls_148"/>
      <sheetName val="_SHOPLIST_xls_149"/>
      <sheetName val="_SHOPLIST_xls_150"/>
      <sheetName val="_SHOPLIST_xls_151"/>
      <sheetName val="_SHOPLIST_xls_152"/>
      <sheetName val="_SHOPLIST_xls_153"/>
      <sheetName val="_SHOPLIST_xls_154"/>
      <sheetName val="_SHOPLIST_xls_155"/>
      <sheetName val="_SHOPLIST_xls_156"/>
      <sheetName val="_SHOPLIST_xls_157"/>
      <sheetName val="_SHOPLIST_xls_158"/>
      <sheetName val="_SHOPLIST_xls_159"/>
      <sheetName val="[SHOPLIST.xls]_58"/>
      <sheetName val="[SHOPLIST.xls]_59"/>
      <sheetName val="70___0_s__i____11"/>
      <sheetName val="_VW__VU_________8"/>
      <sheetName val="70___0_s__i____12"/>
      <sheetName val="70_x005f_x0000___0_x0_5"/>
      <sheetName val="70___0_s__i____13"/>
      <sheetName val="[SHOPLIST.xls]_60"/>
      <sheetName val="_VW__VU_________9"/>
      <sheetName val="_SHOPLIST_xls_160"/>
      <sheetName val="_SHOPLIST_xls_161"/>
      <sheetName val="[SHOPLIST.xls]_61"/>
      <sheetName val="[SHOPLIST.xls]_62"/>
      <sheetName val="_SHOPLIST_xls_162"/>
      <sheetName val="_SHOPLIST_xls_163"/>
      <sheetName val="[SHOPLIST.xls]_63"/>
      <sheetName val="[SHOPLIST.xls]_64"/>
      <sheetName val="[SHOPLIST.xls]_65"/>
      <sheetName val="_SHOPLIST_xls_164"/>
      <sheetName val="_SHOPLIST_xls_165"/>
      <sheetName val="[SHOPLIST.xls]_66"/>
      <sheetName val="[SHOPLIST.xls]_67"/>
      <sheetName val="[SHOPLIST.xls]_68"/>
      <sheetName val="[SHOPLIST.xls]_69"/>
      <sheetName val="[SHOPLIST.xls]_70"/>
      <sheetName val="[SHOPLIST.xls]_71"/>
      <sheetName val="[SHOPLIST.xls]_72"/>
      <sheetName val="[SHOPLIST.xls]_73"/>
      <sheetName val="_SHOPLIST_xls_166"/>
      <sheetName val="_SHOPLIST_xls_167"/>
      <sheetName val="_SHOPLIST_xls_168"/>
      <sheetName val="_SHOPLIST_xls_169"/>
      <sheetName val="_SHOPLIST_xls_170"/>
      <sheetName val="_SHOPLIST_xls_171"/>
      <sheetName val="_SHOPLIST_xls_172"/>
      <sheetName val="_SHOPLIST_xls_173"/>
      <sheetName val="_SHOPLIST_xls_174"/>
      <sheetName val="_SHOPLIST_xls_175"/>
      <sheetName val="_SHOPLIST_xls_176"/>
      <sheetName val="[SHOPLIST.xls]_74"/>
      <sheetName val="[SHOPLIST.xls]_75"/>
      <sheetName val="[SHOPLIST.xls]_76"/>
      <sheetName val="[SHOPLIST.xls]_77"/>
      <sheetName val="_SHOPLIST_xls_177"/>
      <sheetName val="_SHOPLIST_xls_178"/>
      <sheetName val="_SHOPLIST_xls_179"/>
      <sheetName val="_SHOPLIST_xls_180"/>
      <sheetName val="_SHOPLIST_xls_181"/>
      <sheetName val="_SHOPLIST_xls_182"/>
      <sheetName val="_SHOPLIST_xls_183"/>
      <sheetName val="_SHOPLIST_xls_184"/>
      <sheetName val="_SHOPLIST_xls_185"/>
      <sheetName val="_SHOPLIST_xls_186"/>
      <sheetName val="_SHOPLIST_xls_187"/>
      <sheetName val="_SHOPLIST_xls_188"/>
      <sheetName val="[SHOPLIST.xls]_78"/>
      <sheetName val="[SHOPLIST.xls]_79"/>
      <sheetName val="_SHOPLIST_xls_189"/>
      <sheetName val="_SHOPLIST_xls_190"/>
      <sheetName val="_SHOPLIST_xls_191"/>
      <sheetName val="_SHOPLIST_xls_192"/>
      <sheetName val="_SHOPLIST_xls_193"/>
      <sheetName val="_SHOPLIST_xls_194"/>
      <sheetName val="_SHOPLIST_xls_195"/>
      <sheetName val="_SHOPLIST_xls_196"/>
      <sheetName val="_SHOPLIST_xls_197"/>
      <sheetName val="_SHOPLIST_xls_198"/>
      <sheetName val="_SHOPLIST_xls_199"/>
      <sheetName val="_SHOPLIST_xls_200"/>
      <sheetName val="_SHOPLIST_xls_201"/>
      <sheetName val="[SHOPLIST.xls]_80"/>
      <sheetName val="_SHOPLIST_xls_202"/>
      <sheetName val="_SHOPLIST_xls_203"/>
      <sheetName val="_SHOPLIST_xls_204"/>
      <sheetName val="_SHOPLIST_xls_205"/>
      <sheetName val="_SHOPLIST_xls_206"/>
      <sheetName val="_SHOPLIST_xls_207"/>
      <sheetName val="_SHOPLIST_xls_208"/>
      <sheetName val="_SHOPLIST_xls_209"/>
      <sheetName val="_SHOPLIST_xls_210"/>
      <sheetName val="_SHOPLIST_xls_211"/>
      <sheetName val="_SHOPLIST_xls_212"/>
      <sheetName val="_SHOPLIST_xls_213"/>
      <sheetName val="_SHOPLIST_xls_214"/>
      <sheetName val="_SHOPLIST_xls_215"/>
      <sheetName val="_SHOPLIST_xls_216"/>
      <sheetName val="_SHOPLIST_xls_217"/>
      <sheetName val="_SHOPLIST_xls_218"/>
      <sheetName val="_SHOPLIST_xls_219"/>
      <sheetName val="_SHOPLIST_xls_220"/>
      <sheetName val="_SHOPLIST_xls_221"/>
      <sheetName val="_SHOPLIST_xls_222"/>
      <sheetName val="_SHOPLIST_xls_223"/>
      <sheetName val="_SHOPLIST_xls_224"/>
      <sheetName val="_SHOPLIST_xls_225"/>
      <sheetName val="_SHOPLIST_xls_226"/>
      <sheetName val="_SHOPLIST_xls_227"/>
      <sheetName val="_SHOPLIST_xls_228"/>
      <sheetName val="_SHOPLIST_xls_229"/>
      <sheetName val="_SHOPLIST_xls_230"/>
      <sheetName val="_SHOPLIST_xls_231"/>
      <sheetName val="_SHOPLIST_xls_232"/>
      <sheetName val="_SHOPLIST_xls_233"/>
      <sheetName val="_SHOPLIST_xls_234"/>
      <sheetName val="_SHOPLIST_xls_235"/>
      <sheetName val="_SHOPLIST_xls_236"/>
      <sheetName val="_SHOPLIST_xls_237"/>
      <sheetName val="_SHOPLIST_xls_238"/>
      <sheetName val="_SHOPLIST_xls_239"/>
      <sheetName val="_SHOPLIST_xls_240"/>
      <sheetName val="_SHOPLIST_xls_241"/>
      <sheetName val="_SHOPLIST_xls_242"/>
      <sheetName val="_SHOPLIST_xls_243"/>
      <sheetName val="_SHOPLIST_xls_244"/>
      <sheetName val="_SHOPLIST_xls_245"/>
      <sheetName val="_SHOPLIST_xls_246"/>
      <sheetName val="_SHOPLIST_xls_247"/>
      <sheetName val="_SHOPLIST_xls_248"/>
      <sheetName val="_SHOPLIST_xls_249"/>
      <sheetName val="_SHOPLIST_xls_250"/>
      <sheetName val="_SHOPLIST_xls_251"/>
      <sheetName val="_SHOPLIST_xls_252"/>
      <sheetName val="_SHOPLIST_xls_253"/>
      <sheetName val="_SHOPLIST_xls_254"/>
      <sheetName val="_SHOPLIST_xls_255"/>
      <sheetName val="_SHOPLIST_xls_256"/>
      <sheetName val="_SHOPLIST_xls_257"/>
      <sheetName val="_SHOPLIST_xls_258"/>
      <sheetName val="_SHOPLIST_xls_259"/>
      <sheetName val="_SHOPLIST_xls_260"/>
      <sheetName val="_SHOPLIST_xls_261"/>
      <sheetName val="_SHOPLIST_xls_262"/>
      <sheetName val="_SHOPLIST_xls_263"/>
      <sheetName val="_SHOPLIST_xls_264"/>
      <sheetName val="_SHOPLIST_xls_265"/>
      <sheetName val="_SHOPLIST_xls_266"/>
      <sheetName val="_SHOPLIST_xls_267"/>
      <sheetName val="70_x005f_x005f_x005f_x0000__3"/>
      <sheetName val="[SHOPLIST.xls]_81"/>
      <sheetName val="[SHOPLIST.xls]_82"/>
      <sheetName val="[SHOPLIST.xls]_83"/>
      <sheetName val="[SHOPLIST.xls]_84"/>
      <sheetName val="[SHOPLIST.xls]_85"/>
      <sheetName val="[SHOPLIST.xls]_86"/>
      <sheetName val="[SHOPLIST.xls]_87"/>
      <sheetName val="[SHOPLIST.xls]_88"/>
      <sheetName val="[SHOPLIST.xls]_89"/>
      <sheetName val="[SHOPLIST.xls]_90"/>
      <sheetName val="[SHOPLIST.xls]_91"/>
      <sheetName val="[SHOPLIST.xls]_92"/>
      <sheetName val="[SHOPLIST.xls]_93"/>
      <sheetName val="[SHOPLIST.xls]_94"/>
      <sheetName val="[SHOPLIST.xls]_95"/>
      <sheetName val="70___0_s__i____14"/>
      <sheetName val="_VW__VU________10"/>
      <sheetName val="70___0_s__i____15"/>
      <sheetName val="70_x005f_x0000___0_x0_6"/>
      <sheetName val="70___0_s__i____16"/>
      <sheetName val="[SHOPLIST.xls]_96"/>
      <sheetName val="_VW__VU________11"/>
      <sheetName val="_SHOPLIST_xls_268"/>
      <sheetName val="_SHOPLIST_xls_269"/>
      <sheetName val="[SHOPLIST.xls]_97"/>
      <sheetName val="[SHOPLIST.xls]_98"/>
      <sheetName val="_SHOPLIST_xls_270"/>
      <sheetName val="_SHOPLIST_xls_271"/>
      <sheetName val="[SHOPLIST.xls]_99"/>
      <sheetName val="_SHOPLIST_xls_272"/>
      <sheetName val="_SHOPLIST_xls_273"/>
      <sheetName val="_SHOPLIST_xls_274"/>
      <sheetName val="_SHOPLIST_xls_275"/>
      <sheetName val="_SHOPLIST_xls_276"/>
      <sheetName val="_SHOPLIST_xls_277"/>
      <sheetName val="_SHOPLIST_xls_278"/>
      <sheetName val="_SHOPLIST_xls_279"/>
      <sheetName val="_SHOPLIST_xls_280"/>
      <sheetName val="_SHOPLIST_xls_281"/>
      <sheetName val="_SHOPLIST_xls_282"/>
      <sheetName val="_SHOPLIST_xls_283"/>
      <sheetName val="_SHOPLIST_xls_284"/>
      <sheetName val="_SHOPLIST_xls_285"/>
      <sheetName val="_SHOPLIST_xls_286"/>
      <sheetName val="_SHOPLIST_xls_287"/>
      <sheetName val="_SHOPLIST_xls_288"/>
      <sheetName val="_SHOPLIST_xls_289"/>
      <sheetName val="_SHOPLIST_xls_290"/>
      <sheetName val="_SHOPLIST_xls_291"/>
      <sheetName val="_SHOPLIST_xls_292"/>
      <sheetName val="_SHOPLIST_xls_293"/>
      <sheetName val="_SHOPLIST_xls_294"/>
      <sheetName val="_SHOPLIST_xls_295"/>
      <sheetName val="_SHOPLIST_xls_296"/>
      <sheetName val="_SHOPLIST_xls_297"/>
      <sheetName val="_SHOPLIST_xls_298"/>
      <sheetName val="_SHOPLIST_xls_299"/>
      <sheetName val="_SHOPLIST_xls_300"/>
      <sheetName val="_SHOPLIST_xls_301"/>
      <sheetName val="_SHOPLIST_xls_302"/>
      <sheetName val="_SHOPLIST_xls_303"/>
      <sheetName val="_SHOPLIST_xls_304"/>
      <sheetName val="_SHOPLIST_xls_305"/>
      <sheetName val="_SHOPLIST_xls_306"/>
      <sheetName val="_SHOPLIST_xls_307"/>
      <sheetName val="_SHOPLIST_xls_308"/>
      <sheetName val="_SHOPLIST_xls_309"/>
      <sheetName val="_SHOPLIST_xls_310"/>
      <sheetName val="_SHOPLIST_xls_311"/>
      <sheetName val="_SHOPLIST_xls_312"/>
      <sheetName val="_SHOPLIST_xls_313"/>
      <sheetName val="_SHOPLIST_xls_314"/>
      <sheetName val="_SHOPLIST_xls_315"/>
      <sheetName val="_SHOPLIST_xls_316"/>
      <sheetName val="_SHOPLIST_xls_317"/>
      <sheetName val="_SHOPLIST_xls_318"/>
      <sheetName val="_SHOPLIST_xls_319"/>
      <sheetName val="_SHOPLIST_xls_320"/>
      <sheetName val="_SHOPLIST_xls_321"/>
      <sheetName val="_SHOPLIST_xls_322"/>
      <sheetName val="_SHOPLIST_xls_323"/>
      <sheetName val="_SHOPLIST_xls_324"/>
      <sheetName val="_SHOPLIST_xls_325"/>
      <sheetName val="_SHOPLIST_xls_326"/>
      <sheetName val="_SHOPLIST_xls_327"/>
      <sheetName val="_SHOPLIST_xls_328"/>
      <sheetName val="_SHOPLIST_xls_329"/>
      <sheetName val="_SHOPLIST_xls_330"/>
      <sheetName val="_SHOPLIST_xls_331"/>
      <sheetName val="_SHOPLIST_xls_332"/>
      <sheetName val="_SHOPLIST_xls_333"/>
      <sheetName val="_SHOPLIST_xls_334"/>
      <sheetName val="_SHOPLIST_xls_335"/>
      <sheetName val="_SHOPLIST_xls_336"/>
      <sheetName val="_SHOPLIST_xls_337"/>
      <sheetName val="_SHOPLIST_xls_338"/>
      <sheetName val="_SHOPLIST_xls_339"/>
      <sheetName val="_SHOPLIST_xls_340"/>
      <sheetName val="_SHOPLIST_xls_341"/>
      <sheetName val="_SHOPLIST_xls_342"/>
      <sheetName val="_SHOPLIST_xls_343"/>
      <sheetName val="_SHOPLIST_xls_344"/>
      <sheetName val="_SHOPLIST_xls_345"/>
      <sheetName val="_SHOPLIST_xls_346"/>
      <sheetName val="_SHOPLIST_xls_347"/>
      <sheetName val="_SHOPLIST_xls_348"/>
      <sheetName val="_SHOPLIST_xls_349"/>
      <sheetName val="_SHOPLIST_xls_350"/>
      <sheetName val="_SHOPLIST_xls_351"/>
      <sheetName val="_SHOPLIST_xls_352"/>
      <sheetName val="_SHOPLIST_xls_353"/>
      <sheetName val="_SHOPLIST_xls_354"/>
      <sheetName val="_SHOPLIST_xls_355"/>
      <sheetName val="_SHOPLIST_xls_356"/>
      <sheetName val="_SHOPLIST_xls_357"/>
      <sheetName val="_SHOPLIST_xls_358"/>
      <sheetName val="_SHOPLIST_xls_359"/>
      <sheetName val="_SHOPLIST_xls_360"/>
      <sheetName val="_SHOPLIST_xls_361"/>
      <sheetName val="_SHOPLIST_xls_362"/>
      <sheetName val="_SHOPLIST_xls_363"/>
      <sheetName val="_SHOPLIST_xls_364"/>
      <sheetName val="_SHOPLIST_xls_365"/>
      <sheetName val="_SHOPLIST_xls_366"/>
      <sheetName val="_SHOPLIST_xls_367"/>
      <sheetName val="_SHOPLIST_xls_368"/>
      <sheetName val="_SHOPLIST_xls_369"/>
      <sheetName val="_SHOPLIST_xls_370"/>
      <sheetName val="_SHOPLIST_xls_371"/>
      <sheetName val="_SHOPLIST_xls_372"/>
      <sheetName val="_SHOPLIST_xls_373"/>
      <sheetName val="_SHOPLIST_xls_374"/>
      <sheetName val="_SHOPLIST_xls_375"/>
      <sheetName val="_SHOPLIST_xls_376"/>
      <sheetName val="_SHOPLIST_xls_377"/>
      <sheetName val="_SHOPLIST_xls_378"/>
      <sheetName val="_SHOPLIST_xls_379"/>
      <sheetName val="_SHOPLIST_xls_380"/>
      <sheetName val="_SHOPLIST_xls_381"/>
      <sheetName val="_SHOPLIST_xls_382"/>
      <sheetName val="_SHOPLIST_xls_383"/>
      <sheetName val="_SHOPLIST_xls_384"/>
      <sheetName val="_SHOPLIST_xls_385"/>
      <sheetName val="_SHOPLIST_xls_386"/>
      <sheetName val="_SHOPLIST_xls_387"/>
      <sheetName val="_SHOPLIST_xls_388"/>
      <sheetName val="_SHOPLIST_xls_389"/>
      <sheetName val="_SHOPLIST_xls_390"/>
      <sheetName val="_SHOPLIST_xls_391"/>
      <sheetName val="_SHOPLIST_xls_392"/>
      <sheetName val="70_x005f_x005f_x005f_x0000__4"/>
      <sheetName val="_SHOPLIST_xls_393"/>
      <sheetName val="_SHOPLIST_xls_394"/>
      <sheetName val="_SHOPLIST_xls_395"/>
      <sheetName val="_SHOPLIST_xls_396"/>
      <sheetName val="_SHOPLIST_xls_397"/>
      <sheetName val="_SHOPLIST_xls_398"/>
      <sheetName val="_SHOPLIST_xls_399"/>
      <sheetName val="_SHOPLIST_xls_400"/>
      <sheetName val="_SHOPLIST_xls_401"/>
      <sheetName val="_SHOPLIST_xls_402"/>
      <sheetName val="_SHOPLIST_xls_403"/>
      <sheetName val="_SHOPLIST_xls_404"/>
      <sheetName val="_SHOPLIST_xls_405"/>
      <sheetName val="_SHOPLIST_xls_406"/>
      <sheetName val="_SHOPLIST_xls_407"/>
      <sheetName val="70___0_s__i____17"/>
      <sheetName val="_VW__VU________12"/>
      <sheetName val="70___0_s__i____18"/>
      <sheetName val="70_x005f_x0000___0_x0_7"/>
      <sheetName val="70___0_s__i____19"/>
      <sheetName val="_SHOPLIST_xls_408"/>
      <sheetName val="_VW__VU________13"/>
      <sheetName val="_SHOPLIST_xls_409"/>
      <sheetName val="_SHOPLIST_xls_410"/>
      <sheetName val="_SHOPLIST_xls_411"/>
      <sheetName val="_SHOPLIST_xls_412"/>
      <sheetName val="_SHOPLIST_xls_413"/>
      <sheetName val="_SHOPLIST_xls_414"/>
      <sheetName val="_SHOPLIST_xls_415"/>
      <sheetName val="_SHOPLIST_xls_416"/>
      <sheetName val="_SHOPLIST_xls_417"/>
      <sheetName val="_SHOPLIST_xls_418"/>
      <sheetName val="_SHOPLIST_xls_419"/>
      <sheetName val="_SHOPLIST_xls_420"/>
      <sheetName val="_SHOPLIST_xls_421"/>
      <sheetName val="_SHOPLIST_xls_422"/>
      <sheetName val="_SHOPLIST_xls_423"/>
      <sheetName val="_SHOPLIST_xls_424"/>
      <sheetName val="_SHOPLIST_xls_425"/>
      <sheetName val="_SHOPLIST_xls_426"/>
      <sheetName val="_SHOPLIST_xls_427"/>
      <sheetName val="_SHOPLIST_xls_428"/>
      <sheetName val="_SHOPLIST_xls_429"/>
      <sheetName val="_SHOPLIST_xls_430"/>
      <sheetName val="_SHOPLIST_xls_431"/>
      <sheetName val="_SHOPLIST_xls_432"/>
      <sheetName val="_SHOPLIST_xls_433"/>
      <sheetName val="_SHOPLIST_xls_434"/>
      <sheetName val="_SHOPLIST_xls_435"/>
      <sheetName val="_SHOPLIST_xls_436"/>
      <sheetName val="_SHOPLIST_xls_437"/>
      <sheetName val="_SHOPLIST_xls_438"/>
      <sheetName val="_SHOPLIST_xls_439"/>
      <sheetName val="_SHOPLIST_xls_440"/>
      <sheetName val="_SHOPLIST_xls_441"/>
      <sheetName val="_SHOPLIST_xls_442"/>
      <sheetName val="_SHOPLIST_xls_443"/>
      <sheetName val="_SHOPLIST_xls_444"/>
      <sheetName val="_SHOPLIST_xls_445"/>
      <sheetName val="_SHOPLIST_xls_446"/>
      <sheetName val="_SHOPLIST_xls_447"/>
      <sheetName val="_SHOPLIST_xls_448"/>
      <sheetName val="_SHOPLIST_xls_449"/>
      <sheetName val="_SHOPLIST_xls_450"/>
      <sheetName val="_SHOPLIST_xls_451"/>
      <sheetName val="_SHOPLIST_xls_452"/>
      <sheetName val="_SHOPLIST_xls_453"/>
      <sheetName val="_SHOPLIST_xls_454"/>
      <sheetName val="_SHOPLIST_xls_455"/>
      <sheetName val="_SHOPLIST_xls_456"/>
      <sheetName val="_SHOPLIST_xls_457"/>
      <sheetName val="_SHOPLIST_xls_458"/>
      <sheetName val="_SHOPLIST_xls_459"/>
      <sheetName val="_SHOPLIST_xls_460"/>
      <sheetName val="_SHOPLIST_xls_461"/>
      <sheetName val="_SHOPLIST_xls_462"/>
      <sheetName val="_SHOPLIST_xls_463"/>
      <sheetName val="_SHOPLIST_xls_464"/>
      <sheetName val="_SHOPLIST_xls_465"/>
      <sheetName val="_SHOPLIST_xls_466"/>
      <sheetName val="_SHOPLIST_xls_467"/>
      <sheetName val="_SHOPLIST_xls_468"/>
      <sheetName val="_SHOPLIST_xls_469"/>
      <sheetName val="_SHOPLIST_xls_470"/>
      <sheetName val="_SHOPLIST_xls_471"/>
      <sheetName val="_SHOPLIST_xls_472"/>
      <sheetName val="_SHOPLIST_xls_473"/>
      <sheetName val="_SHOPLIST_xls_474"/>
      <sheetName val="_SHOPLIST_xls_475"/>
      <sheetName val="_SHOPLIST_xls_476"/>
      <sheetName val="_SHOPLIST_xls_477"/>
      <sheetName val="_SHOPLIST_xls_478"/>
      <sheetName val="_SHOPLIST_xls_479"/>
      <sheetName val="_SHOPLIST_xls_480"/>
      <sheetName val="_SHOPLIST_xls_481"/>
      <sheetName val="_SHOPLIST_xls_482"/>
      <sheetName val="_SHOPLIST_xls_483"/>
      <sheetName val="_SHOPLIST_xls_484"/>
      <sheetName val="_SHOPLIST_xls_485"/>
      <sheetName val="_SHOPLIST_xls_486"/>
      <sheetName val="_SHOPLIST_xls_487"/>
      <sheetName val="_SHOPLIST_xls_488"/>
      <sheetName val="_SHOPLIST_xls_489"/>
      <sheetName val="_SHOPLIST_xls_490"/>
      <sheetName val="_SHOPLIST_xls_491"/>
      <sheetName val="_SHOPLIST_xls_492"/>
      <sheetName val="_SHOPLIST_xls_493"/>
      <sheetName val="_SHOPLIST_xls_494"/>
      <sheetName val="_SHOPLIST_xls_495"/>
      <sheetName val="_SHOPLIST_xls_496"/>
      <sheetName val="_SHOPLIST_xls_497"/>
      <sheetName val="_SHOPLIST_xls_498"/>
      <sheetName val="_SHOPLIST_xls_499"/>
      <sheetName val="_SHOPLIST_xls_500"/>
      <sheetName val="_SHOPLIST_xls_501"/>
      <sheetName val="_SHOPLIST_xls_502"/>
      <sheetName val="_SHOPLIST_xls_503"/>
      <sheetName val="_SHOPLIST_xls_504"/>
      <sheetName val="_SHOPLIST_xls_505"/>
      <sheetName val="_SHOPLIST_xls_506"/>
      <sheetName val="_SHOPLIST_xls_507"/>
      <sheetName val="_SHOPLIST_xls_508"/>
      <sheetName val="_SHOPLIST_xls_509"/>
      <sheetName val="_SHOPLIST_xls_510"/>
      <sheetName val="_SHOPLIST_xls_511"/>
      <sheetName val="_SHOPLIST_xls_512"/>
      <sheetName val="_SHOPLIST_xls_513"/>
      <sheetName val="_SHOPLIST_xls_514"/>
      <sheetName val="_SHOPLIST_xls_515"/>
      <sheetName val="_SHOPLIST_xls_516"/>
      <sheetName val="_SHOPLIST_xls_517"/>
      <sheetName val="_SHOPLIST_xls_518"/>
      <sheetName val="_SHOPLIST_xls_519"/>
      <sheetName val="_SHOPLIST_xls_520"/>
      <sheetName val="_SHOPLIST_xls_521"/>
      <sheetName val="_SHOPLIST_xls_522"/>
      <sheetName val="_SHOPLIST_xls_523"/>
      <sheetName val="_SHOPLIST_xls_524"/>
      <sheetName val="_SHOPLIST_xls_525"/>
      <sheetName val="_SHOPLIST_xls_526"/>
      <sheetName val="_SHOPLIST_xls_527"/>
      <sheetName val="_SHOPLIST_xls_528"/>
      <sheetName val="_SHOPLIST_xls_529"/>
      <sheetName val="_SHOPLIST_xls_530"/>
      <sheetName val="_SHOPLIST_xls_531"/>
      <sheetName val="_SHOPLIST_xls_532"/>
      <sheetName val="_SHOPLIST_xls_533"/>
      <sheetName val="_SHOPLIST_xls_534"/>
      <sheetName val="_SHOPLIST_xls_535"/>
      <sheetName val="_SHOPLIST_xls_536"/>
      <sheetName val="70_x005f_x005f_x005f_x0000__5"/>
      <sheetName val="_SHOPLIST_xls_537"/>
      <sheetName val="_SHOPLIST_xls_538"/>
      <sheetName val="_SHOPLIST_xls_539"/>
      <sheetName val="_SHOPLIST_xls_540"/>
      <sheetName val="_SHOPLIST_xls_541"/>
      <sheetName val="_SHOPLIST_xls_542"/>
      <sheetName val="_SHOPLIST_xls_543"/>
      <sheetName val="_SHOPLIST_xls_544"/>
      <sheetName val="_SHOPLIST_xls_545"/>
      <sheetName val="_SHOPLIST_xls_546"/>
      <sheetName val="_SHOPLIST_xls_547"/>
      <sheetName val="_SHOPLIST_xls_548"/>
      <sheetName val="_SHOPLIST_xls_549"/>
      <sheetName val="_SHOPLIST_xls_550"/>
      <sheetName val="_SHOPLIST_xls_551"/>
      <sheetName val="_SHOPLIST_xls_552"/>
      <sheetName val="_SHOPLIST_xls_553"/>
      <sheetName val="_SHOPLIST_xls_554"/>
      <sheetName val="_SHOPLIST_xls_555"/>
      <sheetName val="_SHOPLIST_xls_556"/>
      <sheetName val="_SHOPLIST_xls_557"/>
      <sheetName val="_SHOPLIST_xls_558"/>
      <sheetName val="_SHOPLIST_xls_559"/>
      <sheetName val="_SHOPLIST_xls_560"/>
      <sheetName val="_SHOPLIST_xls_561"/>
      <sheetName val="_SHOPLIST_xls_562"/>
      <sheetName val="_SHOPLIST_xls_563"/>
      <sheetName val="_SHOPLIST_xls_564"/>
      <sheetName val="_SHOPLIST_xls_565"/>
      <sheetName val="_SHOPLIST_xls_566"/>
      <sheetName val="_SHOPLIST_xls_567"/>
      <sheetName val="_SHOPLIST_xls_568"/>
      <sheetName val="_SHOPLIST_xls_569"/>
      <sheetName val="_SHOPLIST_xls_570"/>
      <sheetName val="_SHOPLIST_xls_571"/>
      <sheetName val="_SHOPLIST_xls_572"/>
      <sheetName val="_SHOPLIST_xls_573"/>
      <sheetName val="_SHOPLIST_xls_574"/>
      <sheetName val="_SHOPLIST_xls_575"/>
      <sheetName val="_SHOPLIST_xls_576"/>
      <sheetName val="_SHOPLIST_xls_577"/>
      <sheetName val="_SHOPLIST_xls_578"/>
      <sheetName val="_SHOPLIST_xls_579"/>
      <sheetName val="_SHOPLIST_xls_580"/>
      <sheetName val="_SHOPLIST_xls_581"/>
      <sheetName val="_SHOPLIST_xls_582"/>
      <sheetName val="70___0_s__i____20"/>
      <sheetName val="_VW__VU________14"/>
      <sheetName val="70___0_s__i____21"/>
      <sheetName val="70_x005f_x0000___0_x0_8"/>
      <sheetName val="70___0_s__i____22"/>
      <sheetName val="_SHOPLIST_xls_583"/>
      <sheetName val="_VW__VU________15"/>
      <sheetName val="_SHOPLIST_xls_584"/>
      <sheetName val="_SHOPLIST_xls_585"/>
      <sheetName val="_SHOPLIST_xls_586"/>
      <sheetName val="_SHOPLIST_xls_587"/>
      <sheetName val="_SHOPLIST_xls_588"/>
      <sheetName val="_SHOPLIST_xls_589"/>
      <sheetName val="_SHOPLIST_xls_590"/>
      <sheetName val="_SHOPLIST_xls_591"/>
      <sheetName val="_SHOPLIST_xls_592"/>
      <sheetName val="_SHOPLIST_xls_593"/>
      <sheetName val="_SHOPLIST_xls_594"/>
      <sheetName val="_SHOPLIST_xls_595"/>
      <sheetName val="_SHOPLIST_xls_596"/>
      <sheetName val="_SHOPLIST_xls_597"/>
      <sheetName val="_SHOPLIST_xls_598"/>
      <sheetName val="_SHOPLIST_xls_599"/>
      <sheetName val="_SHOPLIST_xls_600"/>
      <sheetName val="_SHOPLIST_xls_601"/>
      <sheetName val="_SHOPLIST_xls_602"/>
      <sheetName val="_SHOPLIST_xls_603"/>
      <sheetName val="_SHOPLIST_xls_604"/>
      <sheetName val="_SHOPLIST_xls_605"/>
      <sheetName val="_SHOPLIST_xls_606"/>
      <sheetName val="_SHOPLIST_xls_607"/>
      <sheetName val="_SHOPLIST_xls_608"/>
      <sheetName val="_SHOPLIST_xls_609"/>
      <sheetName val="_SHOPLIST_xls_610"/>
      <sheetName val="_SHOPLIST_xls_611"/>
      <sheetName val="_SHOPLIST_xls_612"/>
      <sheetName val="_SHOPLIST_xls_613"/>
      <sheetName val="_SHOPLIST_xls_614"/>
      <sheetName val="_SHOPLIST_xls_615"/>
      <sheetName val="_SHOPLIST_xls_616"/>
      <sheetName val="_SHOPLIST_xls_617"/>
      <sheetName val="_SHOPLIST_xls_618"/>
      <sheetName val="_SHOPLIST_xls_619"/>
      <sheetName val="_SHOPLIST_xls_620"/>
      <sheetName val="_SHOPLIST_xls_621"/>
      <sheetName val="_SHOPLIST_xls_622"/>
      <sheetName val="_SHOPLIST_xls_623"/>
      <sheetName val="_SHOPLIST_xls_624"/>
      <sheetName val="_SHOPLIST_xls_625"/>
      <sheetName val="_SHOPLIST_xls_626"/>
      <sheetName val="_SHOPLIST_xls_627"/>
      <sheetName val="_SHOPLIST_xls_628"/>
      <sheetName val="_SHOPLIST_xls_629"/>
      <sheetName val="_SHOPLIST_xls_630"/>
      <sheetName val="_SHOPLIST_xls_631"/>
      <sheetName val="_SHOPLIST_xls_632"/>
      <sheetName val="_SHOPLIST_xls_633"/>
      <sheetName val="_SHOPLIST_xls_634"/>
      <sheetName val="_SHOPLIST_xls_635"/>
      <sheetName val="_SHOPLIST_xls_636"/>
      <sheetName val="_SHOPLIST_xls_637"/>
      <sheetName val="_SHOPLIST_xls_638"/>
      <sheetName val="_SHOPLIST_xls_639"/>
      <sheetName val="_SHOPLIST_xls_640"/>
      <sheetName val="_SHOPLIST_xls_641"/>
      <sheetName val="_SHOPLIST_xls_642"/>
      <sheetName val="_SHOPLIST_xls_643"/>
      <sheetName val="_SHOPLIST_xls_644"/>
      <sheetName val="_SHOPLIST_xls_645"/>
      <sheetName val="_SHOPLIST_xls_646"/>
      <sheetName val="_SHOPLIST_xls_647"/>
      <sheetName val="_SHOPLIST_xls_648"/>
      <sheetName val="_SHOPLIST_xls_649"/>
      <sheetName val="_SHOPLIST_xls_650"/>
      <sheetName val="_SHOPLIST_xls_651"/>
      <sheetName val="_SHOPLIST_xls_652"/>
      <sheetName val="_SHOPLIST_xls_653"/>
      <sheetName val="_SHOPLIST_xls_654"/>
      <sheetName val="_SHOPLIST_xls_655"/>
      <sheetName val="_SHOPLIST_xls_656"/>
      <sheetName val="_SHOPLIST_xls_657"/>
      <sheetName val="_SHOPLIST_xls_658"/>
      <sheetName val="_SHOPLIST_xls_659"/>
      <sheetName val="_SHOPLIST_xls_660"/>
      <sheetName val="_SHOPLIST_xls_661"/>
      <sheetName val="_SHOPLIST_xls_662"/>
      <sheetName val="_SHOPLIST_xls_663"/>
      <sheetName val="_SHOPLIST_xls_664"/>
      <sheetName val="_SHOPLIST_xls_665"/>
      <sheetName val="_SHOPLIST_xls_666"/>
      <sheetName val="_SHOPLIST_xls_667"/>
      <sheetName val="_SHOPLIST_xls_668"/>
      <sheetName val="_SHOPLIST_xls_669"/>
      <sheetName val="_SHOPLIST_xls_670"/>
      <sheetName val="_SHOPLIST_xls_671"/>
      <sheetName val="_SHOPLIST_xls_672"/>
      <sheetName val="_SHOPLIST_xls_673"/>
      <sheetName val="_SHOPLIST_xls_674"/>
      <sheetName val="_SHOPLIST_xls_675"/>
      <sheetName val="_SHOPLIST_xls_676"/>
      <sheetName val="_SHOPLIST_xls_677"/>
      <sheetName val="_SHOPLIST_xls_678"/>
      <sheetName val="_SHOPLIST_xls_679"/>
      <sheetName val="_SHOPLIST_xls_680"/>
      <sheetName val="_SHOPLIST_xls_681"/>
      <sheetName val="_SHOPLIST_xls_682"/>
      <sheetName val="_SHOPLIST_xls_683"/>
      <sheetName val="_SHOPLIST_xls_684"/>
      <sheetName val="_SHOPLIST_xls_685"/>
      <sheetName val="_SHOPLIST_xls_686"/>
      <sheetName val="_SHOPLIST_xls_687"/>
      <sheetName val="_SHOPLIST_xls_688"/>
      <sheetName val="_SHOPLIST_xls_689"/>
      <sheetName val="_SHOPLIST_xls_690"/>
      <sheetName val="_SHOPLIST_xls_691"/>
      <sheetName val="_SHOPLIST_xls_692"/>
      <sheetName val="_SHOPLIST_xls_693"/>
      <sheetName val="_SHOPLIST_xls_694"/>
      <sheetName val="70_x005f_x005f_x005f_x0000__6"/>
      <sheetName val="_SHOPLIST_xls_695"/>
      <sheetName val="_SHOPLIST_xls_696"/>
      <sheetName val="_SHOPLIST_xls_697"/>
      <sheetName val="_SHOPLIST_xls_698"/>
      <sheetName val="_SHOPLIST_xls_699"/>
      <sheetName val="_SHOPLIST_xls_700"/>
      <sheetName val="_SHOPLIST_xls_710"/>
      <sheetName val="_SHOPLIST_xls_711"/>
      <sheetName val="_SHOPLIST_xls_712"/>
      <sheetName val="_SHOPLIST_xls_713"/>
      <sheetName val="_SHOPLIST_xls_714"/>
      <sheetName val="_SHOPLIST_xls_715"/>
      <sheetName val="_SHOPLIST_xls_716"/>
      <sheetName val="_SHOPLIST_xls_717"/>
      <sheetName val="_SHOPLIST_xls_718"/>
      <sheetName val="_SHOPLIST_xls_719"/>
      <sheetName val="_SHOPLIST_xls_720"/>
      <sheetName val="_SHOPLIST_xls_721"/>
      <sheetName val="_SHOPLIST_xls_722"/>
      <sheetName val="_SHOPLIST_xls_723"/>
      <sheetName val="_SHOPLIST_xls_724"/>
      <sheetName val="_SHOPLIST_xls_725"/>
      <sheetName val="_SHOPLIST_xls_726"/>
      <sheetName val="70___0_s__i____23"/>
      <sheetName val="_VW__VU________16"/>
      <sheetName val="70___0_s__i____24"/>
      <sheetName val="70_x005f_x0000___0_x0_9"/>
      <sheetName val="70___0_s__i____25"/>
      <sheetName val="_SHOPLIST_xls_727"/>
      <sheetName val="_VW__VU________17"/>
      <sheetName val="_SHOPLIST_xls_728"/>
      <sheetName val="_SHOPLIST_xls_729"/>
      <sheetName val="_SHOPLIST_xls_730"/>
      <sheetName val="_SHOPLIST_xls_731"/>
      <sheetName val="_SHOPLIST_xls_732"/>
      <sheetName val="_SHOPLIST_xls_733"/>
      <sheetName val="_SHOPLIST_xls_734"/>
      <sheetName val="_SHOPLIST_xls_735"/>
      <sheetName val="_SHOPLIST_xls_736"/>
      <sheetName val="_SHOPLIST_xls_737"/>
      <sheetName val="_SHOPLIST_xls_738"/>
      <sheetName val="_SHOPLIST_xls_739"/>
      <sheetName val="_SHOPLIST_xls_740"/>
      <sheetName val="_SHOPLIST_xls_741"/>
      <sheetName val="_SHOPLIST_xls_742"/>
      <sheetName val="_SHOPLIST_xls_743"/>
      <sheetName val="_SHOPLIST_xls_744"/>
      <sheetName val="_SHOPLIST_xls_745"/>
      <sheetName val="_SHOPLIST_xls_746"/>
      <sheetName val="_SHOPLIST_xls_747"/>
      <sheetName val="_SHOPLIST_xls_748"/>
      <sheetName val="_SHOPLIST_xls_749"/>
      <sheetName val="_SHOPLIST_xls_750"/>
      <sheetName val="_SHOPLIST_xls_751"/>
      <sheetName val="_SHOPLIST_xls_752"/>
      <sheetName val="_SHOPLIST_xls_753"/>
      <sheetName val="_SHOPLIST_xls_754"/>
      <sheetName val="_SHOPLIST_xls_755"/>
      <sheetName val="_SHOPLIST_xls_756"/>
      <sheetName val="_SHOPLIST_xls_757"/>
      <sheetName val="_SHOPLIST_xls_758"/>
      <sheetName val="_SHOPLIST_xls_759"/>
      <sheetName val="_SHOPLIST_xls_760"/>
      <sheetName val="_SHOPLIST_xls_761"/>
      <sheetName val="_SHOPLIST_xls_762"/>
      <sheetName val="_SHOPLIST_xls_763"/>
      <sheetName val="_SHOPLIST_xls_764"/>
      <sheetName val="_SHOPLIST_xls_765"/>
      <sheetName val="_SHOPLIST_xls_766"/>
      <sheetName val="_SHOPLIST_xls_767"/>
      <sheetName val="_SHOPLIST_xls_768"/>
      <sheetName val="_SHOPLIST_xls_769"/>
      <sheetName val="_SHOPLIST_xls_770"/>
      <sheetName val="_SHOPLIST_xls_771"/>
      <sheetName val="_SHOPLIST_xls_772"/>
      <sheetName val="_SHOPLIST_xls_773"/>
      <sheetName val="_SHOPLIST_xls_774"/>
      <sheetName val="_SHOPLIST_xls_775"/>
      <sheetName val="_SHOPLIST_xls_776"/>
      <sheetName val="_SHOPLIST_xls_777"/>
      <sheetName val="_SHOPLIST_xls_778"/>
      <sheetName val="_SHOPLIST_xls_779"/>
      <sheetName val="_SHOPLIST_xls_780"/>
      <sheetName val="_SHOPLIST_xls_781"/>
      <sheetName val="_SHOPLIST_xls_782"/>
      <sheetName val="_SHOPLIST_xls_783"/>
      <sheetName val="_SHOPLIST_xls_784"/>
      <sheetName val="_SHOPLIST_xls_785"/>
      <sheetName val="_SHOPLIST_xls_786"/>
      <sheetName val="_SHOPLIST_xls_787"/>
      <sheetName val="_SHOPLIST_xls_788"/>
      <sheetName val="_SHOPLIST_xls_789"/>
      <sheetName val="_SHOPLIST_xls_790"/>
      <sheetName val="_SHOPLIST_xls_791"/>
      <sheetName val="_SHOPLIST_xls_792"/>
      <sheetName val="_SHOPLIST_xls_793"/>
      <sheetName val="_SHOPLIST_xls_794"/>
      <sheetName val="_SHOPLIST_xls_795"/>
      <sheetName val="_SHOPLIST_xls_796"/>
      <sheetName val="_SHOPLIST_xls_797"/>
      <sheetName val="_SHOPLIST_xls_798"/>
      <sheetName val="_SHOPLIST_xls_799"/>
      <sheetName val="_SHOPLIST_xls_800"/>
      <sheetName val="_SHOPLIST_xls_801"/>
      <sheetName val="_SHOPLIST_xls_802"/>
      <sheetName val="_SHOPLIST_xls_803"/>
      <sheetName val="_SHOPLIST_xls_804"/>
      <sheetName val="_SHOPLIST_xls_805"/>
      <sheetName val="_SHOPLIST_xls_806"/>
      <sheetName val="_SHOPLIST_xls_807"/>
      <sheetName val="_SHOPLIST_xls_808"/>
      <sheetName val="_SHOPLIST_xls_809"/>
      <sheetName val="_SHOPLIST_xls_810"/>
      <sheetName val="_SHOPLIST_xls_811"/>
      <sheetName val="_SHOPLIST_xls_812"/>
      <sheetName val="_SHOPLIST_xls_813"/>
      <sheetName val="_SHOPLIST_xls_814"/>
      <sheetName val="_SHOPLIST_xls_815"/>
      <sheetName val="_SHOPLIST_xls_816"/>
      <sheetName val="_SHOPLIST_xls_817"/>
      <sheetName val="_SHOPLIST_xls_818"/>
      <sheetName val="_SHOPLIST_xls_819"/>
      <sheetName val="_SHOPLIST_xls_820"/>
      <sheetName val="_SHOPLIST_xls_821"/>
      <sheetName val="_SHOPLIST_xls_822"/>
      <sheetName val="_SHOPLIST_xls_823"/>
      <sheetName val="_SHOPLIST_xls_824"/>
      <sheetName val="_SHOPLIST_xls_825"/>
      <sheetName val="_SHOPLIST_xls_826"/>
      <sheetName val="_SHOPLIST_xls_827"/>
      <sheetName val="_SHOPLIST_xls_828"/>
      <sheetName val="_SHOPLIST_xls_829"/>
      <sheetName val="_SHOPLIST_xls_830"/>
      <sheetName val="_SHOPLIST_xls_831"/>
      <sheetName val="_SHOPLIST_xls_832"/>
      <sheetName val="_SHOPLIST_xls_833"/>
      <sheetName val="_SHOPLIST_xls_834"/>
      <sheetName val="_SHOPLIST_xls_835"/>
      <sheetName val="_SHOPLIST_xls_836"/>
      <sheetName val="_SHOPLIST_xls_837"/>
      <sheetName val="_SHOPLIST_xls_838"/>
      <sheetName val="70_x005f_x005f_x005f_x0000__7"/>
      <sheetName val="70,/0s«iÆøí¬i17"/>
      <sheetName val="[SHOPLIST_xls]729"/>
      <sheetName val="7012"/>
      <sheetName val="70,12"/>
      <sheetName val="[SHOPLIST_xls]730"/>
      <sheetName val="/VW12"/>
      <sheetName val="[SHOPLIST_xls][12"/>
      <sheetName val="/VWVU))tÏØ0__67"/>
      <sheetName val="70,/0s«_iÆø_í¬_12"/>
      <sheetName val="70?,/0?s«i?Æøí¬12"/>
      <sheetName val="/VWVU))tÏØ0__68"/>
      <sheetName val="[SHOPLIST_xls]731"/>
      <sheetName val="/VWVU))tÏØ0__69"/>
      <sheetName val="/VWVU))tÏØ0__70"/>
      <sheetName val="[SHOPLIST_xls]/V1"/>
      <sheetName val="/VWVU))tÏØ0__82"/>
      <sheetName val="/VWVU))tÏØ0__92"/>
      <sheetName val="/VWVU))tÏØ0__73"/>
      <sheetName val="/VWVU))tÏØ0__74"/>
      <sheetName val="/VWVU))tÏØ0__75"/>
      <sheetName val="70,/0s«iÆøí¬1"/>
      <sheetName val="70,/0s«iÆøí¬i18"/>
      <sheetName val="[SHOPLIST_xls]732"/>
      <sheetName val="7013"/>
      <sheetName val="70,13"/>
      <sheetName val="[SHOPLIST_xls]733"/>
      <sheetName val="/VW13"/>
      <sheetName val="/VWVU))tÏØ0__76"/>
      <sheetName val="/VWVU))tÏØ0__77"/>
      <sheetName val="[SHOPLIST_xls][13"/>
      <sheetName val="/VWVU))tÏØ0__78"/>
      <sheetName val="/VWVU))tÏØ0__79"/>
      <sheetName val="/VWVU))tÏØ0__80"/>
      <sheetName val="70,/0s«_iÆø_í¬_13"/>
      <sheetName val="70?,/0?s«i?Æøí¬13"/>
      <sheetName val="/VWVU))tÏØ0__83"/>
      <sheetName val="[SHOPLIST_xls]734"/>
      <sheetName val="/VWVU))tÏØ0__84"/>
      <sheetName val="/VWVU))tÏØ0__85"/>
      <sheetName val="/VWVU))tÏØ0__86"/>
      <sheetName val="[SHOPLIST_xls]/V2"/>
      <sheetName val="/VWVU))tÏØ0__87"/>
      <sheetName val="/VWVU))tÏØ0__93"/>
      <sheetName val="[SH2"/>
      <sheetName val="70_2"/>
      <sheetName val="/VWVU))tÏØ0__88"/>
      <sheetName val="/VWVU))tÏØ0__89"/>
      <sheetName val="/VWVU))tÏØ0__90"/>
      <sheetName val="70,/0s«iÆøí¬2"/>
      <sheetName val="70,/0s«iÆøí¬i19"/>
      <sheetName val="[SHOPLIST_xls]735"/>
      <sheetName val="7014"/>
      <sheetName val="70,14"/>
      <sheetName val="[SHOPLIST_xls]736"/>
      <sheetName val="/VW14"/>
      <sheetName val="/VWVU))tÏØ0__94"/>
      <sheetName val="/VWVU))tÏØ0__95"/>
      <sheetName val="[SHOPLIST_xls][14"/>
      <sheetName val="/VWVU))tÏØ0__96"/>
      <sheetName val="/VWVU))tÏØ0__97"/>
      <sheetName val="/VWVU))tÏØ0__98"/>
      <sheetName val="70,/0s«_iÆø_í¬_14"/>
      <sheetName val="70?,/0?s«i?Æøí¬14"/>
      <sheetName val="/VWVU))tÏØ0__99"/>
      <sheetName val="[SHOPLIST_xls]737"/>
      <sheetName val="/VWVU))tÏØ0_100"/>
      <sheetName val="/VWVU))tÏØ0_101"/>
      <sheetName val="/VWVU))tÏØ0_102"/>
      <sheetName val="[SHOPLIST_xls]/V3"/>
      <sheetName val="/VWVU))tÏØ0_103"/>
      <sheetName val="/VWVU))tÏØ0_104"/>
      <sheetName val="[SH3"/>
      <sheetName val="70_3"/>
      <sheetName val="/VWVU))tÏØ0_105"/>
      <sheetName val="/VWVU))tÏØ0_106"/>
      <sheetName val="/VWVU))tÏØ0_107"/>
      <sheetName val="70,/0s«iÆøí¬3"/>
      <sheetName val="NPV"/>
      <sheetName val="P Staff fac"/>
      <sheetName val="foot-slab_reinø"/>
      <sheetName val="Internal"/>
      <sheetName val="maingirder"/>
      <sheetName val="basic-data"/>
      <sheetName val="Enquire"/>
      <sheetName val="ROY"/>
      <sheetName val="12"/>
      <sheetName val="BS "/>
      <sheetName val="Accounts"/>
      <sheetName val="[SHOPLIST_xls]70,/0s«_iÆø_í¬3"/>
      <sheetName val="[SHOPLIST_xls]70,/0s«iÆøí¬i33"/>
      <sheetName val=" Est "/>
      <sheetName val="Sheet"/>
      <sheetName val="EST"/>
      <sheetName val="[SIOPLIST.yls]_SHOPLIST_xls_491"/>
      <sheetName val="[SIOPLHST.yls]^SHOQLIST_xls_508"/>
      <sheetName val="[SHOPLIST.xls]_SHOQLISU_xlr_524"/>
      <sheetName val="[SIOPLHST.xls]_SHOPLIST_xlr_535"/>
      <sheetName val="[SHOPLIST.xls]^SHOPLIST_xls_537"/>
      <sheetName val="[SHOPLIST.xls]_SHOPLIST_xlr_539"/>
      <sheetName val="[SHOPLIST_xls]70,/0_x000"/>
      <sheetName val="satış_planı_(2)"/>
      <sheetName val="B_Room_W_Done_Progress"/>
      <sheetName val="SUMMARY_(ROOM)"/>
      <sheetName val="W_D_Prgress_Public_area"/>
      <sheetName val="SUMMARY_Public"/>
      <sheetName val="Cover_Page4"/>
      <sheetName val="Approved_INR_Claimed_Log_(2)4"/>
      <sheetName val="INR_Data4"/>
      <sheetName val="Dec_OCR4"/>
      <sheetName val="OCR_(APR4"/>
      <sheetName val="Survey_4"/>
      <sheetName val="INR_Summary_Sheet4"/>
      <sheetName val="ITR_Form_(Rev0)4"/>
      <sheetName val="ITR_Form_(SS)4"/>
      <sheetName val="ITR_Form_(Rev1)4"/>
      <sheetName val="Method_Statements4"/>
      <sheetName val="SI_224"/>
      <sheetName val="TO_List4"/>
      <sheetName val="CCTV_DATA4"/>
      <sheetName val="FAL_intern4"/>
      <sheetName val="B_Room_W_Done_Progress1"/>
      <sheetName val="SUMMARY_(ROOM)1"/>
      <sheetName val="W_D_Prgress_Public_area1"/>
      <sheetName val="SUMMARY_Public1"/>
      <sheetName val="Tender_Stage"/>
      <sheetName val="Delay_Clasifications"/>
      <sheetName val="PA_Milestones"/>
      <sheetName val="Finansal_tamamlanma_Eğrisi8"/>
      <sheetName val="Dropdown_List8"/>
      <sheetName val="HB_CEC_schd_4_28"/>
      <sheetName val="HB_CEC_schd_4_38"/>
      <sheetName val="HB_CEC_schd_5_28"/>
      <sheetName val="HB_CEC_schd_6_28"/>
      <sheetName val="HB_CEC_schd_7_28"/>
      <sheetName val="HB_CEC_schd_9_28"/>
      <sheetName val="Doha_Farm8"/>
      <sheetName val="New_Bld8"/>
      <sheetName val="Cover_Page5"/>
      <sheetName val="Approved_INR_Claimed_Log_(2)5"/>
      <sheetName val="INR_Data5"/>
      <sheetName val="Dec_OCR5"/>
      <sheetName val="OCR_(APR5"/>
      <sheetName val="Survey_5"/>
      <sheetName val="INR_Summary_Sheet5"/>
      <sheetName val="ITR_Form_(Rev0)5"/>
      <sheetName val="ITR_Form_(SS)5"/>
      <sheetName val="ITR_Form_(Rev1)5"/>
      <sheetName val="Method_Statements5"/>
      <sheetName val="SI_225"/>
      <sheetName val="TO_List5"/>
      <sheetName val="CCTV_DATA5"/>
      <sheetName val="FAL_intern5"/>
      <sheetName val="Spacing_of_Delineators2"/>
      <sheetName val="VESSELS_2"/>
      <sheetName val="SoW_Assess_Blank_Form2"/>
      <sheetName val="VO_Breakdown2"/>
      <sheetName val="Measurement_Sheet2"/>
      <sheetName val="Schedule_of_Drawings2"/>
      <sheetName val="SI_Schedule2"/>
      <sheetName val="ContraCharge_Schedule2"/>
      <sheetName val="Item_List_OLD2"/>
      <sheetName val="B_Room_W_Done_Progress2"/>
      <sheetName val="SUMMARY_(ROOM)2"/>
      <sheetName val="W_D_Prgress_Public_area2"/>
      <sheetName val="SUMMARY_Public2"/>
      <sheetName val="[SHOPLIST_xls][SHOPLIST_xls]239"/>
      <sheetName val="[SHOPLIST_xls][SHOPLIST_xls]240"/>
      <sheetName val="[SHOPLIST_xls][SHOPLIST_xls]241"/>
      <sheetName val="[SHOPLIST_xls][SHOPLIST_xls]242"/>
      <sheetName val="[SHOPLIST_xls][SHOPLIST_xls]243"/>
      <sheetName val="[SHOPLIST_xls][SHOPLIST_xls]244"/>
      <sheetName val="[SHOPLIST_xls][SHOPLIST_xls]245"/>
      <sheetName val="[SHOPLIST_xls][SHOPLIST_xls]246"/>
      <sheetName val="[SHOPLIST_xls][SHOPLIST_xls]247"/>
      <sheetName val="[SHOPLIST_xls][SHOPLIST_xls]248"/>
      <sheetName val="[SHOPLIST_xls][SHOPLIST_xls]249"/>
      <sheetName val="[SHOPLIST_xls][SHOPLIST_xls]250"/>
      <sheetName val="[SHOPLIST_xls][SHOPLIST_xls]251"/>
      <sheetName val="[SHOPLIST_xls][SHOPLIST_xls]252"/>
      <sheetName val="[SHOPLIST_xls][SHOPLIST_xls]253"/>
      <sheetName val="[SHOPLIST_xls][SHOPLIST_xls]254"/>
      <sheetName val="[SHOPLIST_xls][SHOPLIST_xls]255"/>
      <sheetName val="[SHOPLIST_xls][SHOPLIST_xls]256"/>
      <sheetName val="[SHOPLIST_xls][SHOPLIST_xls]257"/>
      <sheetName val="[SHOPLIST_xls][SHOPLIST_xls]258"/>
      <sheetName val="[SHOPLIST_xls][SHOPLIST_xls]259"/>
      <sheetName val="[SHOPLIST_xls][SHOPLIST_xls]260"/>
      <sheetName val="[SHOPLIST_xls][SHOPLIST_xls]261"/>
      <sheetName val="[SHOPLIST_xls][SHOPLIST_xls]262"/>
      <sheetName val="[SHOPLIST_xls][SHOPLIST_xls]263"/>
      <sheetName val="[SHOPLIST_xls][SHOPLIST_xls]264"/>
      <sheetName val="[SHOPLIST_xls][SHOPLIST_xls]265"/>
      <sheetName val="[SHOPLIST_xls][SHOPLIST_xls]266"/>
      <sheetName val="[SHOPLIST_xls][SHOPLIST_xls]267"/>
      <sheetName val="[SHOPLIST_xls][SHOPLIST_xls]268"/>
      <sheetName val="[SHOPLIST_xls][SHOPLIST_xls]269"/>
      <sheetName val="[SHOPLIST_xls][SHOPLIST_xls]270"/>
      <sheetName val="[SHOPLIST_xls][SHOPLIST_xls]271"/>
      <sheetName val="[SHOPLIST_xls][SHOPLIST_xls]272"/>
      <sheetName val="[SHOPLIST_xls][SHOPLIST_xls]273"/>
      <sheetName val="[SHOPLIST_xls][SHOPLIST_xls]274"/>
      <sheetName val="[SHOPLIST_xls][SHOPLIST_xls]275"/>
      <sheetName val="[SHOPLIST_xls][SHOPLIST_xls]276"/>
      <sheetName val="[SHOPLIST_xls][SHOPLIST_xls]277"/>
      <sheetName val="[SHOPLIST_xls][SHOPLIST_xls]278"/>
      <sheetName val="[SHOPLIST_xls][SHOPLIST_xls]279"/>
      <sheetName val="[SHOPLIST_xls][SHOPLIST_xls]280"/>
      <sheetName val="[SHOPLIST_xls][SHOPLIST_xls]281"/>
      <sheetName val="[SHOPLIST_xls][SHOPLIST_xls]282"/>
      <sheetName val="[SHOPLIST_xls][SHOPLIST_xls]283"/>
      <sheetName val="[SHOPLIST_xls][SHOPLIST_xls]284"/>
      <sheetName val="[SHOPLIST_xls][SHOPLIST_xls]285"/>
      <sheetName val="[SHOPLIST_xls][SHOPLIST_xls]286"/>
      <sheetName val="Tender_Stage1"/>
      <sheetName val="Delay_Clasifications1"/>
      <sheetName val="PA_Milestones1"/>
      <sheetName val="Dropdown Lists"/>
      <sheetName val="AOR"/>
      <sheetName val="SGOLD FEB"/>
      <sheetName val="VC2 8.98"/>
      <sheetName val="MPC"/>
      <sheetName val="Attachment 1"/>
      <sheetName val="SEX"/>
      <sheetName val="Liệt kê"/>
      <sheetName val="조명시설"/>
      <sheetName val="Du thau"/>
      <sheetName val="Door &amp; Window- Schedule"/>
      <sheetName val="GIÁ TRỊ GĐ2"/>
      <sheetName val="GIẤY ĐỀ NGHỊ THANH TOÁN GĐ1"/>
      <sheetName val="GIẤY ĐỀ NGHỊ THANH TOÁN GĐ2"/>
      <sheetName val="bìa trước"/>
      <sheetName val="bìa sau"/>
      <sheetName val="DANH MỤC"/>
      <sheetName val="DNTT"/>
      <sheetName val="THGT"/>
      <sheetName val="THKL"/>
      <sheetName val="BBNT"/>
      <sheetName val="BẢNG THDG"/>
      <sheetName val="BẢNG DG"/>
      <sheetName val="BẢNG THỐNG KÊ"/>
      <sheetName val="HVAC-full"/>
      <sheetName val="HUTKHOI 2"/>
      <sheetName val="WC 2"/>
      <sheetName val="GIO TUOI 2"/>
      <sheetName val="GIO THẢI 2"/>
      <sheetName val="TAO AP"/>
      <sheetName val="入力作成表"/>
      <sheetName val="gvl"/>
      <sheetName val="Buy vs. Lease Car"/>
      <sheetName val="BOQ(MECH)"/>
      <sheetName val="BOQ(ELEC) "/>
      <sheetName val="CH-01"/>
      <sheetName val="CH-02-03"/>
      <sheetName val="CH-06-07"/>
      <sheetName val="CH-08"/>
      <sheetName val="CH-14"/>
      <sheetName val="CH-15"/>
      <sheetName val="CH-16"/>
      <sheetName val="CH-19-20"/>
      <sheetName val="Điện căn hộ04"/>
      <sheetName val="Điện căn hộ05"/>
      <sheetName val="Điện căn hộ09"/>
      <sheetName val="Điện căn hộ10"/>
      <sheetName val="Điện căn hộ11"/>
      <sheetName val="Điện căn hộ12"/>
      <sheetName val="Điện căn hộ13"/>
      <sheetName val="Điện căn hộ17"/>
      <sheetName val="Điện căn hộ 18"/>
      <sheetName val="Điện căn hộ 21"/>
      <sheetName val="MC"/>
      <sheetName val="CS+OC+CSSC HL"/>
      <sheetName val="CN CH"/>
      <sheetName val="Tong hop"/>
      <sheetName val="입찰안"/>
      <sheetName val="MTO REV_2_ARMOR_"/>
      <sheetName val="負荷集計（断熱不燃）"/>
      <sheetName val="Vat tu XD"/>
      <sheetName val="Nhan cong"/>
      <sheetName val="BXLDL"/>
      <sheetName val="PS-Labour_M"/>
      <sheetName val="설계내역서"/>
      <sheetName val="402"/>
      <sheetName val="BMS"/>
      <sheetName val="sort2"/>
      <sheetName val="個案9411"/>
      <sheetName val="Ｎｏ.13"/>
      <sheetName val="Budget Code"/>
      <sheetName val="Goi thau"/>
      <sheetName val="Bill 1.CPC"/>
      <sheetName val="Bill 2.BoQ  (2)"/>
      <sheetName val="Bảng TH cửa CC"/>
      <sheetName val="Bảng TH PK"/>
      <sheetName val="Chi tiết"/>
      <sheetName val="Bill 3.PL"/>
      <sheetName val="Bill 4.Do boc KL"/>
      <sheetName val="Bill5. VT CDT cap"/>
      <sheetName val="I.1"/>
      <sheetName val="I.2"/>
      <sheetName val="I.3"/>
      <sheetName val="I.4"/>
      <sheetName val="I.5"/>
      <sheetName val="Bc"/>
      <sheetName val="CPBTXM-THUONG"/>
      <sheetName val="Doi_so"/>
      <sheetName val="CỘT_+_VÁCH_B2-B4"/>
      <sheetName val="Du_thau"/>
      <sheetName val="Door_&amp;_Window-_Schedule"/>
      <sheetName val="Buy_vs__Lease_Car"/>
      <sheetName val="GIÁ_TRỊ_GĐ2"/>
      <sheetName val="GIẤY_ĐỀ_NGHỊ_THANH_TOÁN_GĐ1"/>
      <sheetName val="GIẤY_ĐỀ_NGHỊ_THANH_TOÁN_GĐ2"/>
      <sheetName val="bìa_trước"/>
      <sheetName val="bìa_sau"/>
      <sheetName val="DANH_MỤC"/>
      <sheetName val="BẢNG_THDG"/>
      <sheetName val="BẢNG_DG"/>
      <sheetName val="BẢNG_THỐNG_KÊ"/>
      <sheetName val="HUTKHOI_2"/>
      <sheetName val="WC_2"/>
      <sheetName val="GIO_TUOI_2"/>
      <sheetName val="GIO_THẢI_2"/>
      <sheetName val="TAO_AP"/>
      <sheetName val="Vat_tu_XD"/>
      <sheetName val="BOQ(ELEC)_"/>
      <sheetName val="Điện_căn_hộ04"/>
      <sheetName val="Điện_căn_hộ05"/>
      <sheetName val="Điện_căn_hộ09"/>
      <sheetName val="Điện_căn_hộ10"/>
      <sheetName val="Điện_căn_hộ11"/>
      <sheetName val="Điện_căn_hộ12"/>
      <sheetName val="Điện_căn_hộ13"/>
      <sheetName val="Điện_căn_hộ17"/>
      <sheetName val="Điện_căn_hộ_18"/>
      <sheetName val="Điện_căn_hộ_21"/>
      <sheetName val="CS+OC+CSSC_HL"/>
      <sheetName val="CN_CH"/>
      <sheetName val="Tong_hop"/>
      <sheetName val="MTO_REV_2_ARMOR_"/>
      <sheetName val="Geneí¬_x0008_"/>
      <sheetName val="70_x0000_,_0_"/>
      <sheetName val="70_x0000_,/0_x0000_"/>
      <sheetName val="eqpmad2"/>
      <sheetName val="결과조달"/>
      <sheetName val="SG"/>
      <sheetName val="LEGEND"/>
      <sheetName val="264"/>
      <sheetName val="A. Electrical"/>
      <sheetName val="ESTI_"/>
      <sheetName val="DI_ESTI"/>
      <sheetName val="HD-XUAT"/>
      <sheetName val="Priced BOQ"/>
      <sheetName val="TH thiet bi"/>
      <sheetName val="TH vat tu"/>
      <sheetName val="TH may TC"/>
      <sheetName val="Bang phan tich"/>
      <sheetName val="DM Chi phi"/>
      <sheetName val="SP10"/>
      <sheetName val="SORT"/>
      <sheetName val="Nhan_cong"/>
      <sheetName val="Liệt_kê"/>
      <sheetName val="Ｎｏ_13"/>
      <sheetName val="Budget_Code"/>
      <sheetName val="Gra¦_x0004_)???VW????????? U"/>
      <sheetName val="/VW?VU?)???)???_x0001_???tÏØ0_x0009__x0008_??_x0009__x0008_"/>
      <sheetName val="/VW?VU?)???)???_x0001_???tÏØ0 _x0008_?? _x0008_"/>
      <sheetName val="[SHOPLIST.xls]70?,/0?s«_x0008_i?Æø_x0003_í¬"/>
      <sheetName val="Geneí¬_x005f_x0008_i_x005f_x005f_x000"/>
      <sheetName val="ConferenceCentre?옰ʒ䄂ʒ鵠ʐ䄂ʒ"/>
      <sheetName val="Geneí¬_x0008_i??_x0"/>
      <sheetName val="70?,_0?s«_x0008_i_x"/>
      <sheetName val="Gra¦_x0004_)??_x0"/>
      <sheetName val="_VW?VU?)?_x"/>
      <sheetName val="_SHOPLIST.xls_70?,_0_x000"/>
      <sheetName val="????_x0"/>
      <sheetName val="70?,/0?s«_x0008_i_x"/>
      <sheetName val="ConferenceCentre?옰ʒ"/>
      <sheetName val="70?,_0?"/>
      <sheetName val="??_x005"/>
      <sheetName val="[SHOPLIST.xls]70?,/0?s«_x0008_i_x"/>
      <sheetName val="70?,_0_"/>
      <sheetName val="70?,/0?"/>
      <sheetName val="Geneí¬ i?? ?0."/>
      <sheetName val="70?,/0?s« i?Æø í¬ i?"/>
      <sheetName val="[SHOPLIST.xls]70?,/0?s« i?Æø í¬"/>
      <sheetName val="ConferenceCentre?옰ʒ䄂ʒ鵠ʐ䄂ʒ閐̐脭め_x0005_?"/>
      <sheetName val="[SHOPLIST.xls]/VW?VU?)???)???"/>
      <sheetName val="CTG"/>
      <sheetName val="VO-MC"/>
      <sheetName val="VO-Curtain Wall"/>
      <sheetName val="VO-M&amp;E"/>
      <sheetName val="Bar.Sched"/>
      <sheetName val="公寓材料表"/>
      <sheetName val="ANL"/>
      <sheetName val="Btra"/>
      <sheetName val="電気設備表"/>
      <sheetName val="BQ_SUM"/>
      <sheetName val="BQ_T"/>
      <sheetName val="TK T2"/>
      <sheetName val="TĐ-L2"/>
      <sheetName val="T2.CAMERA"/>
      <sheetName val="T2.LOA"/>
      <sheetName val="T2.TRUNKING"/>
      <sheetName val="T2.MANG"/>
      <sheetName val="IBASE"/>
      <sheetName val="FAB별"/>
      <sheetName val="BAOGIATHANG"/>
      <sheetName val="DAODAT"/>
      <sheetName val="vanchuyen TC"/>
      <sheetName val="Bill 1_Prelim"/>
      <sheetName val="Bill 2_Bored Pile"/>
      <sheetName val="GAEYO"/>
      <sheetName val="갑지1"/>
      <sheetName val="PL-F&amp;B"/>
      <sheetName val="GiaVL"/>
      <sheetName val="갑지(추정)"/>
      <sheetName val="概総括1"/>
      <sheetName val="_x005f_x005f_x005f_x0000__x005f_x005f_x005f_x0000__x005"/>
      <sheetName val="Gra¦_x005f_x0004_)_x005f_x0000__x005f_x0000__x0"/>
      <sheetName val="_VW_x005f_x0000_VU_x005f_x0000_)_x005f_x0000__x"/>
      <sheetName val="Gra¦_x005f_x0004_)"/>
      <sheetName val="Geneí¬_x005f_x005f_x005f_x0008_i_x000"/>
      <sheetName val="Geneí¬_x005f_x0008_i___x005f_x0014__0."/>
      <sheetName val="70_,_0_s«_x005f_x0008_i_Æø_x005f_x0003_í¬_x"/>
      <sheetName val="Cac HS hieu chinh"/>
      <sheetName val="Cước CG"/>
      <sheetName val="gia tri theo phong"/>
      <sheetName val="DMCP"/>
      <sheetName val="BocXep"/>
      <sheetName val="TinhGiaMTC"/>
      <sheetName val="Truot_nen"/>
      <sheetName val="HĐ"/>
      <sheetName val="Doi_so1"/>
      <sheetName val="CỘT_+_VÁCH_B2-B41"/>
      <sheetName val="Du_thau1"/>
      <sheetName val="Door_&amp;_Window-_Schedule1"/>
      <sheetName val="Buy_vs__Lease_Car1"/>
      <sheetName val="GIÁ_TRỊ_GĐ21"/>
      <sheetName val="GIẤY_ĐỀ_NGHỊ_THANH_TOÁN_GĐ11"/>
      <sheetName val="GIẤY_ĐỀ_NGHỊ_THANH_TOÁN_GĐ21"/>
      <sheetName val="bìa_trước1"/>
      <sheetName val="bìa_sau1"/>
      <sheetName val="DANH_MỤC1"/>
      <sheetName val="BẢNG_THDG1"/>
      <sheetName val="BẢNG_DG1"/>
      <sheetName val="BẢNG_THỐNG_KÊ1"/>
      <sheetName val="HUTKHOI_21"/>
      <sheetName val="WC_21"/>
      <sheetName val="GIO_TUOI_21"/>
      <sheetName val="GIO_THẢI_21"/>
      <sheetName val="TAO_AP1"/>
      <sheetName val="BOQ(ELEC)_1"/>
      <sheetName val="Điện_căn_hộ041"/>
      <sheetName val="Điện_căn_hộ051"/>
      <sheetName val="Điện_căn_hộ091"/>
      <sheetName val="Điện_căn_hộ101"/>
      <sheetName val="Điện_căn_hộ111"/>
      <sheetName val="Điện_căn_hộ121"/>
      <sheetName val="Điện_căn_hộ131"/>
      <sheetName val="Điện_căn_hộ171"/>
      <sheetName val="Điện_căn_hộ_181"/>
      <sheetName val="Điện_căn_hộ_211"/>
      <sheetName val="CS+OC+CSSC_HL1"/>
      <sheetName val="CN_CH1"/>
      <sheetName val="Tong_hop1"/>
      <sheetName val="MTO_REV_2_ARMOR_1"/>
      <sheetName val="Liệt_kê1"/>
      <sheetName val="Vat_tu_XD1"/>
      <sheetName val="Nhan_cong1"/>
      <sheetName val="Ｎｏ_131"/>
      <sheetName val="Budget_Code1"/>
      <sheetName val="Geneí¬"/>
      <sheetName val="Goi_thau"/>
      <sheetName val="Bill_1_CPC"/>
      <sheetName val="Bill_2_BoQ__(2)"/>
      <sheetName val="Bảng_TH_cửa_CC"/>
      <sheetName val="Bảng_TH_PK"/>
      <sheetName val="Chi_tiết"/>
      <sheetName val="Bill_3_PL"/>
      <sheetName val="Bill_4_Do_boc_KL"/>
      <sheetName val="Bill5__VT_CDT_cap"/>
      <sheetName val="I_1"/>
      <sheetName val="I_2"/>
      <sheetName val="I_3"/>
      <sheetName val="I_4"/>
      <sheetName val="I_5"/>
      <sheetName val="A__Electrical"/>
      <sheetName val="_SHOPLIST_xls_70,_0s«iÆøí¬1"/>
      <sheetName val="Priced_BOQ"/>
      <sheetName val="TH_thiet_bi"/>
      <sheetName val="TH_vat_tu"/>
      <sheetName val="TH_may_TC"/>
      <sheetName val="Bang_phan_tich"/>
      <sheetName val="DM_Chi_phi"/>
      <sheetName val="Gra¦)???VW?????????_U"/>
      <sheetName val="/VW?VU?)???)??????tÏØ0 ?? "/>
      <sheetName val="/VW?VU?)???)??????tÏØ0_??_"/>
      <sheetName val="[SHOPLIST_xls]70?,/0?s«i?Æøí¬"/>
      <sheetName val="Geneí¬i??_x0"/>
      <sheetName val="70?,_0?s«i_x"/>
      <sheetName val="Gra¦)??_x0"/>
      <sheetName val="_SHOPLIST_xls_70?,_0_x000"/>
      <sheetName val="70?,/0?s«i_x"/>
      <sheetName val="[SHOPLIST_xls]70?,/0?s«i_x"/>
      <sheetName val="Geneí¬_i??_?0_"/>
      <sheetName val="70?,/0?s«_i?Æø_í¬_i?"/>
      <sheetName val="[SHOPLIST_xls]70?,/0?s«_i?Æø_í¬"/>
      <sheetName val="ConferenceCentre?옰ʒ䄂ʒ鵠ʐ䄂ʒ閐̐脭め?"/>
      <sheetName val="[SHOPLIST_xls]/VW?VU?)???)???"/>
      <sheetName val="VO-Curtain_Wall"/>
      <sheetName val="Bar_Sched"/>
      <sheetName val="[SHOPLIST.xls]70_x0000_,/0_x0000_"/>
      <sheetName val="Fitout"/>
      <sheetName val="Bill of Qty MEP"/>
      <sheetName val="6MONTHS"/>
      <sheetName val="諸経費"/>
      <sheetName val="清水計算営業税率関連"/>
      <sheetName val="Bill 3- Restaurant 1"/>
      <sheetName val="PEBBill 2- Food Court"/>
      <sheetName val="PEBBill 3- Restaurant 1"/>
      <sheetName val="PEBBill 4- Restaurant 2 &amp;3"/>
      <sheetName val="Steeldoor"/>
      <sheetName val="Du toan"/>
      <sheetName val="Keothep"/>
      <sheetName val="TEMP"/>
      <sheetName val="PTdam"/>
      <sheetName val="09. DATABASE"/>
      <sheetName val="Chi tiet gia DT"/>
      <sheetName val="Gia DT bo Sung"/>
      <sheetName val="PT gia DT"/>
      <sheetName val="Phan tich vat tu"/>
      <sheetName val="PTgia DT BS"/>
      <sheetName val="FP-Labour_M"/>
      <sheetName val="GTNC"/>
      <sheetName val="2nd-corridor"/>
      <sheetName val="2nd-back corridor"/>
      <sheetName val="1st-Multi-function room"/>
      <sheetName val="2nd-Multi-function room"/>
      <sheetName val="2nd-Meeting room"/>
      <sheetName val="1st-Lobby"/>
      <sheetName val="2nd-Lobby"/>
      <sheetName val="1st-corridor"/>
      <sheetName val="1st-back chamber"/>
      <sheetName val="1st-Toilet"/>
      <sheetName val="2nd-Toilet"/>
      <sheetName val="Hot-Piping"/>
      <sheetName val="Doi_so2"/>
      <sheetName val="CỘT_+_VÁCH_B2-B42"/>
      <sheetName val="Du_thau2"/>
      <sheetName val="Door_&amp;_Window-_Schedule2"/>
      <sheetName val="GIÁ_TRỊ_GĐ22"/>
      <sheetName val="GIẤY_ĐỀ_NGHỊ_THANH_TOÁN_GĐ12"/>
      <sheetName val="GIẤY_ĐỀ_NGHỊ_THANH_TOÁN_GĐ22"/>
      <sheetName val="bìa_trước2"/>
      <sheetName val="bìa_sau2"/>
      <sheetName val="DANH_MỤC2"/>
      <sheetName val="BẢNG_THDG2"/>
      <sheetName val="BẢNG_DG2"/>
      <sheetName val="BẢNG_THỐNG_KÊ2"/>
      <sheetName val="HUTKHOI_22"/>
      <sheetName val="WC_22"/>
      <sheetName val="GIO_TUOI_22"/>
      <sheetName val="GIO_THẢI_22"/>
      <sheetName val="TAO_AP2"/>
      <sheetName val="Điện_căn_hộ042"/>
      <sheetName val="Điện_căn_hộ052"/>
      <sheetName val="Điện_căn_hộ092"/>
      <sheetName val="Điện_căn_hộ102"/>
      <sheetName val="Điện_căn_hộ112"/>
      <sheetName val="Điện_căn_hộ122"/>
      <sheetName val="Điện_căn_hộ132"/>
      <sheetName val="Điện_căn_hộ172"/>
      <sheetName val="Điện_căn_hộ_182"/>
      <sheetName val="Điện_căn_hộ_212"/>
      <sheetName val="CS+OC+CSSC_HL2"/>
      <sheetName val="CN_CH2"/>
      <sheetName val="Tong_hop2"/>
      <sheetName val="BOQ(ELEC)_2"/>
      <sheetName val="Buy_vs__Lease_Car2"/>
      <sheetName val="Vat_tu_XD2"/>
      <sheetName val="Liệt_kê2"/>
      <sheetName val="Nhan_cong2"/>
      <sheetName val="MTO_REV_2_ARMOR_2"/>
      <sheetName val="Goi_thau1"/>
      <sheetName val="Bill_1_CPC1"/>
      <sheetName val="Bill_2_BoQ__(2)1"/>
      <sheetName val="Bảng_TH_cửa_CC1"/>
      <sheetName val="Bảng_TH_PK1"/>
      <sheetName val="Chi_tiết1"/>
      <sheetName val="Bill_3_PL1"/>
      <sheetName val="Bill_4_Do_boc_KL1"/>
      <sheetName val="Bill5__VT_CDT_cap1"/>
      <sheetName val="I_11"/>
      <sheetName val="I_21"/>
      <sheetName val="I_31"/>
      <sheetName val="I_41"/>
      <sheetName val="I_51"/>
      <sheetName val="Ｎｏ_132"/>
      <sheetName val="Budget_Code2"/>
      <sheetName val="Priced_BOQ1"/>
      <sheetName val="A__Electrical1"/>
      <sheetName val="_SHOPLIST_xls_70,_0s«iÆøí¬2"/>
      <sheetName val="TH_thiet_bi1"/>
      <sheetName val="TH_vat_tu1"/>
      <sheetName val="TH_may_TC1"/>
      <sheetName val="Bang_phan_tich1"/>
      <sheetName val="DM_Chi_phi1"/>
      <sheetName val="_SHOPLIST_xls_70?,_0_x0001"/>
      <sheetName val="Geneí¬_i??_?0_1"/>
      <sheetName val="70?,/0?s«_i?Æø_í¬_i?1"/>
      <sheetName val="[SHOPLIST_xls]70?,/0?s«_i?Æø_í1"/>
      <sheetName val="[SHOPLIST_xls]/VW?VU?)???)??1"/>
      <sheetName val="VO-Curtain_Wall1"/>
      <sheetName val="Bar_Sched1"/>
      <sheetName val="Bill_1_Prelim"/>
      <sheetName val="Bill_2_Bored_Pile"/>
      <sheetName val="vanchuyen_TC"/>
      <sheetName val="TK_T2"/>
      <sheetName val="T2_CAMERA"/>
      <sheetName val="T2_LOA"/>
      <sheetName val="T2_TRUNKING"/>
      <sheetName val="T2_MANG"/>
      <sheetName val="[SHOPLIST_xls]70,/0"/>
      <sheetName val="/VW?VU?)???)??????tÏØ0_??_1"/>
      <sheetName val="Bill_of_Qty_MEP"/>
      <sheetName val="TT DZ35"/>
      <sheetName val="물량표"/>
      <sheetName val="TONGKE-HT"/>
      <sheetName val="Gra¦_x0004_)___VW_________ U"/>
      <sheetName val="_VW_VU_)___)____x0001____tÏØ0 _x0008___ _x0008_"/>
      <sheetName val="_SHOPLIST.xls_70_,_0_s«_x0008_i_Æø_x0003_í¬"/>
      <sheetName val="ConferenceCentre_옰ʒ䄂ʒ鵠ʐ䄂ʒ"/>
      <sheetName val="Geneí¬_x0008_i___x0"/>
      <sheetName val="70_,_0_s«_x0008_i_x"/>
      <sheetName val="Gra¦_x0004_)___x0"/>
      <sheetName val="_VW_VU_)__x"/>
      <sheetName val="_SHOPLIST.xls_70_,_0_x000"/>
      <sheetName val="_____x0"/>
      <sheetName val="ConferenceCentre_옰ʒ"/>
      <sheetName val="70_,_0_"/>
      <sheetName val="___x005"/>
      <sheetName val="_SHOPLIST.xls_70_,_0_s«_x0008_i_x"/>
      <sheetName val="Geneí¬ i__ _0."/>
      <sheetName val="70_,_0_s« i_Æø í¬ i_"/>
      <sheetName val="_SHOPLIST.xls_70_,_0_s« i_Æø í¬"/>
      <sheetName val="ConferenceCentre_옰ʒ䄂ʒ鵠ʐ䄂ʒ閐̐脭め_x0005__"/>
      <sheetName val="_SHOPLIST.xls__VW_VU_)___)___"/>
      <sheetName val="_SHOPLIST.xls_70___0_s__i_____2"/>
      <sheetName val="_SHOPLIST.xls__VW__VU_________2"/>
      <sheetName val="_SHOPLIST.xls__VW__VU_________3"/>
      <sheetName val="_SHOPLIST.xls_70_x005f_x0000___0_x0_2"/>
      <sheetName val="_SHOPLIST.xls__SHOPLIST.xls_7_2"/>
      <sheetName val="_SHOPLIST.xls__SHOPLIST.xls_7_3"/>
      <sheetName val="_SHOPLIST.xls_70_x005f_x005f_x005f_x0000__2"/>
      <sheetName val="_SHOPLIST.xls_70___0_s__i_____3"/>
      <sheetName val="_SHOPLIST.xls__SHOPLIST.xls___2"/>
      <sheetName val="_SHOPLIST.xls__SHOPLIST_xls_7_2"/>
      <sheetName val="_SHOPLIST.xls__SHOPLIST_xls_7_3"/>
      <sheetName val="_SHOPLIST.xls__SHOPLIST.xls___3"/>
      <sheetName val="_SHOPLIST.xls__SHOPLIST.xls___4"/>
      <sheetName val="_SHOPLIST.xls__SHOPLIST_xls_7_4"/>
      <sheetName val="_SHOPLIST.xls__SHOPLIST.xls___5"/>
      <sheetName val="_SHOPLIST.xls__SHOPLIST.xls_7_4"/>
      <sheetName val="_SHOPLIST.xls__SHOPLIST.xls_7_5"/>
      <sheetName val="_SHOPLIST.xls_70_x005f_x0000___0_x0_3"/>
      <sheetName val="_SHOPLIST.xls__SHOPLIST_xls_7_5"/>
      <sheetName val="_SHOPLIST.xls__SHOPLIST_xls___2"/>
      <sheetName val="_SHOPLIST.xls__SHOPLIST_xls___3"/>
      <sheetName val="_SHOPLIST.xls__SHOPLIST_xls___4"/>
      <sheetName val="_SHOPLIST.xls_70,_0s«i_x"/>
      <sheetName val="_SHOPLIST_xls_70,_0s«i_x"/>
      <sheetName val="Gra¦)___VW__________U"/>
      <sheetName val="_VW_VU_)___)______tÏØ0 __ "/>
      <sheetName val="_VW_VU_)___)______tÏØ0____"/>
      <sheetName val="_SHOPLIST_xls_70_,_0_s«i_Æøí¬"/>
      <sheetName val="Geneí¬i___x0"/>
      <sheetName val="70_,_0_s«i_x"/>
      <sheetName val="Gra¦)___x0"/>
      <sheetName val="_SHOPLIST_xls_70_,_0_x000"/>
      <sheetName val="_SHOPLIST_xls_70_,_0_s«i_x"/>
      <sheetName val="Geneí¬_i____0_"/>
      <sheetName val="70_,_0_s«_i_Æø_í¬_i_"/>
      <sheetName val="_SHOPLIST_xls_70_,_0_s«_i_Æø_í¬"/>
      <sheetName val="ConferenceCentre_옰ʒ䄂ʒ鵠ʐ䄂ʒ閐̐脭め_"/>
      <sheetName val="_SHOPLIST_xls__VW_VU_)___)___"/>
      <sheetName val="_SHOPLIST.xls__SHOPLIST_xls___5"/>
      <sheetName val="_SHOPLIST.xls_70___0_s__i_____4"/>
      <sheetName val="_SHOPLIST.xls__SHOPLIST.xls_7_6"/>
      <sheetName val="_SHOPLIST.xls__SHOPLIST.xls___6"/>
      <sheetName val="B100-Cable Rack"/>
      <sheetName val="Slide 6 - Returns &amp; NWC"/>
      <sheetName val="Currency Rate"/>
      <sheetName val="Dropdown Attributes"/>
      <sheetName val="ConferenceCentre______________2"/>
      <sheetName val="[SHOPLIST_xls]70,/0s«iÆøí¬i24"/>
      <sheetName val="[SHOPLIST_xls]70,/0s«iÆøí¬i111"/>
      <sheetName val="[SHOPLIST_xls]70,/0s«_iÆø_í¬4"/>
      <sheetName val="[SHOPLIST_xls]70,/0s«iÆøí¬i25"/>
      <sheetName val="[SHOPLIST_xls]70,/0s«iÆøí¬i34"/>
      <sheetName val="_boaboard_(1)2"/>
      <sheetName val="Ramp data"/>
      <sheetName val="Lower Ground"/>
      <sheetName val="Income"/>
      <sheetName val="Letting"/>
      <sheetName val="UBR"/>
      <sheetName val="PPlay_Data"/>
      <sheetName val="Cap Cost"/>
      <sheetName val="Control"/>
      <sheetName val="RLV Calc"/>
      <sheetName val="Costs (dev)"/>
      <sheetName val="Bluewater NPV - sell January"/>
      <sheetName val="Calcs"/>
      <sheetName val="Upper Ground"/>
      <sheetName val="D&amp;C Calcs"/>
      <sheetName val="CA Upside_Downside Old"/>
      <sheetName val="2.2 STAFF Scedule"/>
      <sheetName val="BoatTMP"/>
      <sheetName val="foot-slab_reinl"/>
      <sheetName val="Admin TAKE OFF"/>
      <sheetName val="70,_0_"/>
      <sheetName val="70,/0"/>
      <sheetName val="Goc CC"/>
      <sheetName val="shuttering"/>
      <sheetName val="CFS3"/>
      <sheetName val="14267"/>
      <sheetName val="VD-CALC"/>
      <sheetName val="内訳書"/>
      <sheetName val="5.1-AB"/>
      <sheetName val="[SHOPLIST.xls]70_x005f_x005f_x005f_x0000_11"/>
      <sheetName val="IPL_SCHEDULE"/>
      <sheetName val="C-7-9-1-J (ESU 1,2,3,4)"/>
      <sheetName val="bill no 2"/>
      <sheetName val="bill no 3"/>
      <sheetName val="bill no 4"/>
      <sheetName val="bill no 5"/>
      <sheetName val="bill no 6"/>
      <sheetName val="bill no 7"/>
      <sheetName val="bill no 8"/>
      <sheetName val="EW01-B7"/>
      <sheetName val="EW02-B7"/>
      <sheetName val="EW03-B7"/>
      <sheetName val="EW04-B7"/>
      <sheetName val="EW05-B7"/>
      <sheetName val="VO ( Bus Bays &amp; Park)"/>
      <sheetName val="VO (Fair face wall)"/>
      <sheetName val="VO (Heavy Veh.Access)"/>
      <sheetName val="VO-Pipe&amp;Slab Culvt"/>
      <sheetName val="VO (Raised foot walk)"/>
      <sheetName val="VO Bill-4 &amp; 5"/>
      <sheetName val="VO (WATCHER's HUT)"/>
      <sheetName val="VO (Water Tank)"/>
      <sheetName val="M-480"/>
      <sheetName val="M-519"/>
      <sheetName val="Projects Name"/>
      <sheetName val="cables"/>
      <sheetName val="[SHOPLIST.xls]_VW__VU________24"/>
      <sheetName val="[SHOPLIST.xls]_VW__VU________25"/>
      <sheetName val="[SHOPLIST.xls]70_x005f_x0000___0_x_13"/>
      <sheetName val="[SHOPLIST.xls]70_x005f_x005f_x005f_x0000_13"/>
      <sheetName val="[SHOPLIST.xls]70_x005f_x005f_x005f_x0000_12"/>
      <sheetName val="Lucas1"/>
      <sheetName val="Lucas2"/>
      <sheetName val="Lucas4"/>
      <sheetName val="Lucas3"/>
      <sheetName val="12. Ins &amp; Bonds"/>
      <sheetName val="3. Staff Facilities"/>
      <sheetName val="11. Clients Requirements"/>
      <sheetName val="Legal Risk Analysis"/>
      <sheetName val="sc"/>
      <sheetName val="[SHOPLIST_xls]70___0_s__i____26"/>
      <sheetName val="[SHOPLIST_xls]70,/0s�i����i"/>
      <sheetName val="BT3-Package_05"/>
      <sheetName val="Свод_(Бюджет)"/>
      <sheetName val="Свод_(понедельно)"/>
      <sheetName val="Статьи_расходов"/>
      <sheetName val="[SHOPLIST_xls]70,/0s«iÆøí¬i61"/>
      <sheetName val="[SHOPLIST_xls]/VW18"/>
      <sheetName val="[SHOPLIST_xls]70,/0s«iÆøí¬i71"/>
      <sheetName val="[SHOPLIST_xls]/VW21"/>
      <sheetName val="[SHOPLIST_xls]70,/0s«_iÆø_í¬_18"/>
      <sheetName val="[SHOPLIST_xls]70?,/0?s«i?Æøí¬18"/>
      <sheetName val="[SHOPLIST_xls]70,/0s«_iÆø_í¬_19"/>
      <sheetName val="[SHOPLIST_xls]70?,/0?s«i?Æøí¬19"/>
      <sheetName val="[SHOPLIST_xls]70,/0s«iÆøí¬i81"/>
      <sheetName val="[SHOPLIST_xls]/VW31"/>
      <sheetName val="[SHOPLIST_xls]70,/0s«_iÆø_í¬_20"/>
      <sheetName val="[SHOPLIST_xls]70?,/0?s«i?Æøí¬20"/>
      <sheetName val="[SHOPLIST_xls]70,/0s«iÆøí¬i131"/>
      <sheetName val="[SHOPLIST_xls]/VW81"/>
      <sheetName val="[SHOPLIST_xls]70,/0s«_iÆø_í¬_21"/>
      <sheetName val="[SHOPLIST_xls]70?,/0?s«i?Æøí¬21"/>
      <sheetName val="[SHOPLIST_xls]70,/0s«iÆøí¬i101"/>
      <sheetName val="[SHOPLIST_xls]/VW51"/>
      <sheetName val="[SHOPLIST_xls]70,/0s«_iÆø_í¬_22"/>
      <sheetName val="[SHOPLIST_xls]70?,/0?s«i?Æøí¬22"/>
      <sheetName val="[SHOPLIST_xls]70,/0s«iÆøí¬i91"/>
      <sheetName val="[SHOPLIST_xls]/VW41"/>
      <sheetName val="[SHOPLIST_xls]70,/0s«_iÆø_í¬_23"/>
      <sheetName val="[SHOPLIST_xls]70?,/0?s«i?Æøí¬23"/>
      <sheetName val="[SHOPLIST_xls]70,/0s«iÆøí¬i121"/>
      <sheetName val="[SHOPLIST_xls]/VW71"/>
      <sheetName val="[SHOPLIST_xls]70,/0s«_iÆø_í¬_24"/>
      <sheetName val="[SHOPLIST_xls]70?,/0?s«i?Æøí¬24"/>
      <sheetName val="[SHOPLIST_xls]/VW61"/>
      <sheetName val="[SHOPLIST_xls]70,/0s«_iÆø_í¬_25"/>
      <sheetName val="[SHOPLIST_xls]70?,/0?s«i?Æøí¬25"/>
      <sheetName val="[SHOPLIST_xls]70,/0s«iÆøí¬i141"/>
      <sheetName val="[SHOPLIST_xls]/VW91"/>
      <sheetName val="[SHOPLIST_xls]70,/0s«_iÆø_í¬_26"/>
      <sheetName val="[SHOPLIST_xls]70?,/0?s«i?Æøí¬26"/>
      <sheetName val="[SHOPLIST_xls]70,/0s«iÆøí¬i151"/>
      <sheetName val="[SHOPLIST_xls]/VW101"/>
      <sheetName val="[SHOPLIST_xls]70,/0s«_iÆø_í¬_27"/>
      <sheetName val="[SHOPLIST_xls]70?,/0?s«i?Æøí¬27"/>
      <sheetName val="#3E1_GCR"/>
      <sheetName val="Customer Master Data"/>
      <sheetName val="ZED Inventory Phase 1"/>
      <sheetName val="cancelled"/>
      <sheetName val="5% 5% &amp; 7Years"/>
      <sheetName val="10% 5% 6Y"/>
      <sheetName val="Data validation 1"/>
      <sheetName val="Data Validation 2"/>
      <sheetName val="calculator"/>
      <sheetName val="Receipt"/>
      <sheetName val="Receipt manual"/>
      <sheetName val="pivot-summary"/>
      <sheetName val="pivot-summary (2)"/>
      <sheetName val="Updated Sales Report"/>
      <sheetName val="A1-2 &amp; B1-2 "/>
      <sheetName val="Deleted Buildings"/>
      <sheetName val="Reconcilation"/>
      <sheetName val="Yard"/>
      <sheetName val="1. Scenario Manager"/>
      <sheetName val="HAKEDİŞ_"/>
      <sheetName val="keşif_özeti"/>
      <sheetName val="Cost_Summary"/>
      <sheetName val="Cost_Summary_SD"/>
      <sheetName val="Schedule_S-Curve_Revision#3"/>
      <sheetName val="2_223M_due_to_adj_profit"/>
      <sheetName val="_SHOPLIST_xls__SH1"/>
      <sheetName val="_SHOPLIST_xls_70_1"/>
      <sheetName val="PLUMBING WORK ADDITIONS"/>
      <sheetName val="[SHOPLIST_xls]70,/0s«iÆøí¬i26"/>
      <sheetName val="Joseph_Record4"/>
      <sheetName val="[SHOPLIST_xls]70,/0s«iÆøí¬i112"/>
      <sheetName val="[SHOPLIST_xls]70,/0s«_iÆø_í¬5"/>
      <sheetName val="[SHOPLIST_xls]70,/0s«iÆøí¬i27"/>
      <sheetName val="[SHOPLIST_xls]70,/0s«iÆøí¬i35"/>
      <sheetName val="Drop_down3"/>
      <sheetName val="_boaboard_(1)3"/>
      <sheetName val="DCF_5"/>
      <sheetName val="US Ship Repair Industry Growth"/>
      <sheetName val="Market Overview"/>
      <sheetName val="US Shipyard Repair Output"/>
      <sheetName val="Charts"/>
      <sheetName val="LBO"/>
      <sheetName val="Summary Financials"/>
      <sheetName val="DVM_Sizing_Calculator-_10_ips_"/>
      <sheetName val="[SHOPLIST_xls]_SHOPLIST_xls_903"/>
      <sheetName val="[SHOPLIST_xls]_SHOPLIST_xls_904"/>
      <sheetName val="[SHOPLIST_xls]_SHOPLIST_xls_905"/>
      <sheetName val="[SHOPLIST_xls]_SHOPLIST_xls_906"/>
      <sheetName val="[SHOPLIST_xls]_SHOPLIST_xls_907"/>
      <sheetName val="[SHOPLIST_xls]_SHOPLIST_xls_908"/>
      <sheetName val="[SHOPLIST_xls]_SHOPLIST_xls_909"/>
      <sheetName val="[SHOPLIST_xls]_SHOPLIST_xls_910"/>
      <sheetName val="[SHOPLIST_xls]_SHOPLIST_xls_911"/>
      <sheetName val="[SHOPLIST_xls]_SHOPLIST_xls_912"/>
      <sheetName val="[SHOPLIST_xls]_SHOPLIST_xls_913"/>
      <sheetName val="[SHOPLIST_xls]_SHOPLIST_xls_914"/>
      <sheetName val="[SHOPLIST_xls]_SHOPLIST_xls_915"/>
      <sheetName val="[SHOPLIST_xls]_SHOPLIST_xls_916"/>
      <sheetName val="[SHOPLIST_xls]_SHOPLIST_xls_917"/>
      <sheetName val="[SHOPLIST_xls]_SHOPLIST_xls_918"/>
      <sheetName val="[SHOPLIST_xls]_SHOPLIST_xls_919"/>
      <sheetName val="[SHOPLIST_xls]_SHOPLIST_xls_920"/>
      <sheetName val="[SHOPLIST_xls]_SHOPLIST_xls_921"/>
      <sheetName val="[SHOPLIST_xls]_SHOPLIST_xls_922"/>
      <sheetName val="[SHOPLIST_xls]_SHOPLIST_xls_923"/>
      <sheetName val="[SHOPLIST_xls]_SHOPLIST_xls_924"/>
      <sheetName val="[SHOPLIST_xls]_SHOPLIST_xls_925"/>
      <sheetName val="[SHOPLIST_xls]_SHOPLIST_xls_926"/>
      <sheetName val="[SHOPLIST_xls]_SHOPLIST_xls_927"/>
      <sheetName val="[SHOPLIST_xls]_SHOPLIST_xls_928"/>
      <sheetName val="[SHOPLIST_xls]_SHOPLIST_xls_929"/>
      <sheetName val="[SHOPLIST_xls]_SHOPLIST_xls_930"/>
      <sheetName val="[SHOPLIST_xls]_SHOPLIST_xls_931"/>
      <sheetName val="[SHOPLIST_xls]_SHOPLIST_xls_932"/>
      <sheetName val="[SHOPLIST_xls]_SHOPLIST_xls_933"/>
      <sheetName val="[SHOPLIST_xls]_SHOPLIST_xl_1048"/>
      <sheetName val="[SHOPLIST_xls]_SHOPLIST_xl_1049"/>
      <sheetName val="[SHOPLIST_xls]_SHOPLIST_xl_1050"/>
      <sheetName val="[SHOPLIST_xls]_SHOPLIST_xl_1051"/>
      <sheetName val="[SHOPLIST_xls]_SHOPLIST_xl_1052"/>
      <sheetName val="[SHOPLIST_xls]_SHOPLIST_xl_1053"/>
      <sheetName val="[SHOPLIST_xls]70___0_s__i____27"/>
      <sheetName val="[SHOPLIST_xls]_SHOPLIST_xls_934"/>
      <sheetName val="[SHOPLIST_xls]_SHOPLIST_xl_1054"/>
      <sheetName val="[SHOPLIST_xls]_SHOPLIST_xl_1055"/>
      <sheetName val="[SHOPLIST_xls]_SHOPLIST_xl_1056"/>
      <sheetName val="[SHOPLIST_xls]_SHOPLIST_xls_935"/>
      <sheetName val="[SHOPLIST_xls]_SHOPLIST_xls_936"/>
      <sheetName val="[SHOPLIST_xls]_SHOPLIST_xls_937"/>
      <sheetName val="[SHOPLIST_xls]_SHOPLIST_xls_938"/>
      <sheetName val="[SHOPLIST_xls]_SHOPLIST_xl_1057"/>
      <sheetName val="[SHOPLIST_xls]_SHOPLIST_xls_939"/>
      <sheetName val="[SHOPLIST_xls]_SHOPLIST_xls_940"/>
      <sheetName val="[SHOPLIST_xls]_SHOPLIST_xl_1058"/>
      <sheetName val="[SHOPLIST_xls]_SHOPLIST_xls_941"/>
      <sheetName val="[SHOPLIST_xls]_SHOPLIST_xl_1059"/>
      <sheetName val="[SHOPLIST_xls]_SHOPLIST_xls_942"/>
      <sheetName val="[SHOPLIST_xls]_SHOPLIST_xl_1060"/>
      <sheetName val="[SHOPLIST_xls]_SHOPLIST_xl_1061"/>
      <sheetName val="[SHOPLIST_xls]_SHOPLIST_xls_943"/>
      <sheetName val="[SHOPLIST_xls]_SHOPLIST_xls_944"/>
      <sheetName val="[SHOPLIST_xls]_SHOPLIST_xls_945"/>
      <sheetName val="[SHOPLIST_xls]_SHOPLIST_xls_946"/>
      <sheetName val="[SHOPLIST_xls]_SHOPLIST_xls_947"/>
      <sheetName val="[SHOPLIST_xls]_SHOPLIST_xls_948"/>
      <sheetName val="[SHOPLIST_xls]_SHOPLIST_xls_949"/>
      <sheetName val="[SHOPLIST_xls]_SHOPLIST_xls_950"/>
      <sheetName val="[SHOPLIST_xls]_SHOPLIST_xls_951"/>
      <sheetName val="[SHOPLIST_xls]_SHOPLIST_xls_952"/>
      <sheetName val="[SHOPLIST_xls]_SHOPLIST_xl_1062"/>
      <sheetName val="[SHOPLIST_xls]_SHOPLIST_xls_953"/>
      <sheetName val="[SHOPLIST_xls]_SHOPLIST_xl_1063"/>
      <sheetName val="[SHOPLIST_xls]_SHOPLIST_xl_1064"/>
      <sheetName val="[SHOPLIST_xls]_SHOPLIST_xls_954"/>
      <sheetName val="[SHOPLIST_xls]_SHOPLIST_xls_955"/>
      <sheetName val="[SHOPLIST_xls]_SHOPLIST_xls_956"/>
      <sheetName val="[SHOPLIST_xls]_SHOPLIST_xls_957"/>
      <sheetName val="[SHOPLIST_xls]_SHOPLIST_xls_958"/>
      <sheetName val="[SHOPLIST_xls]_SHOPLIST_xls_959"/>
      <sheetName val="[SHOPLIST_xls]_SHOPLIST_xls_960"/>
      <sheetName val="[SHOPLIST_xls]_SHOPLIST_xls_961"/>
      <sheetName val="[SHOPLIST_xls]_SHOPLIST_xls_962"/>
      <sheetName val="[SHOPLIST_xls]_SHOPLIST_xls_963"/>
      <sheetName val="[SHOPLIST_xls]_SHOPLIST_xls_964"/>
      <sheetName val="[SHOPLIST_xls]_SHOPLIST_xl_1065"/>
      <sheetName val="[SHOPLIST_xls]_SHOPLIST_xl_1066"/>
      <sheetName val="[SHOPLIST_xls]_SHOPLIST_xls_965"/>
      <sheetName val="[SHOPLIST_xls]_SHOPLIST_xls_966"/>
      <sheetName val="[SHOPLIST_xls]_SHOPLIST_xls_967"/>
      <sheetName val="[SHOPLIST_xls]_SHOPLIST_xls_968"/>
      <sheetName val="[SHOPLIST_xls]_SHOPLIST_xls_969"/>
      <sheetName val="[SHOPLIST_xls]_SHOPLIST_xls_970"/>
      <sheetName val="[SHOPLIST_xls]_SHOPLIST_xls_971"/>
      <sheetName val="[SHOPLIST_xls]_SHOPLIST_xls_972"/>
      <sheetName val="[SHOPLIST_xls]_SHOPLIST_xls_973"/>
      <sheetName val="[SHOPLIST_xls]_SHOPLIST_xls_974"/>
      <sheetName val="[SHOPLIST_xls]_SHOPLIST_xls_975"/>
      <sheetName val="[SHOPLIST_xls]_SHOPLIST_xls_976"/>
      <sheetName val="[SHOPLIST_xls]_SHOPLIST_xls_977"/>
      <sheetName val="[SHOPLIST_xls]_SHOPLIST_xl_1067"/>
      <sheetName val="[SHOPLIST_xls]_SHOPLIST_xls_978"/>
      <sheetName val="[SHOPLIST_xls]_SHOPLIST_xl_1068"/>
      <sheetName val="[SHOPLIST_xls]_SHOPLIST_xl_1069"/>
      <sheetName val="[SHOPLIST_xls]_SHOPLIST_xl_1070"/>
      <sheetName val="[SHOPLIST_xls]_SHOPLIST_xl_1071"/>
      <sheetName val="[SHOPLIST_xls]_SHOPLIST_xls_979"/>
      <sheetName val="[SHOPLIST_xls]_SHOPLIST_xl_1072"/>
      <sheetName val="[SHOPLIST_xls]_SHOPLIST_xls_980"/>
      <sheetName val="[SHOPLIST_xls]_SHOPLIST_xls_981"/>
      <sheetName val="[SHOPLIST_xls]_SHOPLIST_xls_982"/>
      <sheetName val="[SHOPLIST_xls]_SHOPLIST_xls_983"/>
      <sheetName val="[SHOPLIST_xls]_SHOPLIST_xls_984"/>
      <sheetName val="[SHOPLIST_xls]_SHOPLIST_xls_985"/>
      <sheetName val="[SHOPLIST_xls]_SHOPLIST_xls_986"/>
      <sheetName val="[SHOPLIST_xls]_SHOPLIST_xl_1073"/>
      <sheetName val="[SHOPLIST_xls]_SHOPLIST_xl_1074"/>
      <sheetName val="[SHOPLIST_xls]_SHOPLIST_xls_987"/>
      <sheetName val="[SHOPLIST_xls]_SHOPLIST_xls_988"/>
      <sheetName val="[SHOPLIST_xls]_SHOPLIST_xls_989"/>
      <sheetName val="[SHOPLIST_xls]_SHOPLIST_xls_990"/>
      <sheetName val="[SHOPLIST_xls]_SHOPLIST_xls_991"/>
      <sheetName val="[SHOPLIST_xls]_SHOPLIST_xls_992"/>
      <sheetName val="[SHOPLIST_xls]_SHOPLIST_xls_993"/>
      <sheetName val="[SHOPLIST_xls]_SHOPLIST_xls_994"/>
      <sheetName val="[SHOPLIST_xls]_SHOPLIST_xls_995"/>
      <sheetName val="[SHOPLIST_xls]_SHOPLIST_xl_1075"/>
      <sheetName val="[SHOPLIST_xls]_SHOPLIST_xls_996"/>
      <sheetName val="[SHOPLIST_xls]_SHOPLIST_xls_997"/>
      <sheetName val="[SHOPLIST_xls]_SHOPLIST_xls_998"/>
      <sheetName val="[SHOPLIST_xls]_SHOPLIST_xls_999"/>
      <sheetName val="[SHOPLIST_xls]_SHOPLIST_xl_1000"/>
      <sheetName val="[SHOPLIST_xls]_SHOPLIST_xl_1001"/>
      <sheetName val="[SHOPLIST_xls]_SHOPLIST_xl_1002"/>
      <sheetName val="[SHOPLIST_xls]_SHOPLIST_xl_1076"/>
      <sheetName val="[SHOPLIST_xls]_SHOPLIST_xl_1003"/>
      <sheetName val="[SHOPLIST_xls]_SHOPLIST_xl_1004"/>
      <sheetName val="[SHOPLIST_xls]_SHOPLIST_xl_1005"/>
      <sheetName val="[SHOPLIST_xls]_SHOPLIST_xl_1006"/>
      <sheetName val="[SHOPLIST_xls]_SHOPLIST_xl_1007"/>
      <sheetName val="[SHOPLIST_xls]_SHOPLIST_xl_1008"/>
      <sheetName val="[SHOPLIST_xls]_SHOPLIST_xl_1009"/>
      <sheetName val="[SHOPLIST_xls]_SHOPLIST_xl_1010"/>
      <sheetName val="[SHOPLIST_xls]_SHOPLIST_xl_1011"/>
      <sheetName val="[SHOPLIST_xls]_SHOPLIST_xl_1012"/>
      <sheetName val="[SHOPLIST_xls]_SHOPLIST_xl_1013"/>
      <sheetName val="[SHOPLIST_xls]_SHOPLIST_xl_1014"/>
      <sheetName val="[SHOPLIST_xls]_SHOPLIST_xl_1015"/>
      <sheetName val="[SHOPLIST_xls]_SHOPLIST_xl_1016"/>
      <sheetName val="[SHOPLIST_xls]_SHOPLIST_xl_1017"/>
      <sheetName val="[SHOPLIST_xls]_SHOPLIST_xl_1018"/>
      <sheetName val="[SHOPLIST_xls]_SHOPLIST_xl_1019"/>
      <sheetName val="[SHOPLIST_xls]_SHOPLIST_xl_1020"/>
      <sheetName val="[SHOPLIST_xls]_SHOPLIST_xl_1077"/>
      <sheetName val="[SHOPLIST_xls]_SHOPLIST_xl_1021"/>
      <sheetName val="[SHOPLIST_xls]_SHOPLIST_xl_1022"/>
      <sheetName val="[SHOPLIST_xls]_SHOPLIST_xl_1023"/>
      <sheetName val="[SHOPLIST_xls]_SHOPLIST_xl_1024"/>
      <sheetName val="[SHOPLIST_xls]_SHOPLIST_xl_1025"/>
      <sheetName val="[SHOPLIST_xls]_SHOPLIST_xl_1026"/>
      <sheetName val="[SHOPLIST_xls]_SHOPLIST_xl_1027"/>
      <sheetName val="[SHOPLIST_xls]_SHOPLIST_xl_1028"/>
      <sheetName val="[SHOPLIST_xls]_SHOPLIST_xl_1029"/>
      <sheetName val="[SHOPLIST_xls]_SHOPLIST_xl_1078"/>
      <sheetName val="[SHOPLIST_xls]_SHOPLIST_xl_1030"/>
      <sheetName val="[SHOPLIST_xls]_SHOPLIST_xl_1031"/>
      <sheetName val="[SHOPLIST_xls]_SHOPLIST_xl_1032"/>
      <sheetName val="[SHOPLIST_xls]_SHOPLIST_xl_1033"/>
      <sheetName val="[SHOPLIST_xls]_SHOPLIST_xl_1034"/>
      <sheetName val="[SHOPLIST_xls]_SHOPLIST_xl_1035"/>
      <sheetName val="[SHOPLIST_xls]_SHOPLIST_xl_1036"/>
      <sheetName val="[SHOPLIST_xls]_SHOPLIST_xl_1037"/>
      <sheetName val="[SHOPLIST_xls]_SHOPLIST_xl_1038"/>
      <sheetName val="[SHOPLIST_xls]_SHOPLIST_xl_1079"/>
      <sheetName val="[SHOPLIST_xls]_SHOPLIST_xl_1039"/>
      <sheetName val="[SHOPLIST_xls]_SHOPLIST_xl_1040"/>
      <sheetName val="[SHOPLIST_xls]_SHOPLIST_xl_1041"/>
      <sheetName val="[SHOPLIST_xls]_SHOPLIST_xl_1042"/>
      <sheetName val="[SHOPLIST_xls]_SHOPLIST_xl_1043"/>
      <sheetName val="[SHOPLIST_xls]_SHOPLIST_xl_1044"/>
      <sheetName val="[SHOPLIST_xls]_SHOPLIST_xl_1045"/>
      <sheetName val="[SHOPLIST_xls]70_x005f_x005f_x005f_x0000__8"/>
      <sheetName val="[SHOPLIST_xls]_SHOPLIST_xl_1046"/>
      <sheetName val="[SHOPLIST_xls]_SHOPLIST_xl_1047"/>
      <sheetName val="[SHOPLIST_xls]70___0_s__i____28"/>
      <sheetName val="footing_for_SP"/>
      <sheetName val="[SHOPLIST_xls][SHOPLIST_xls]/V7"/>
      <sheetName val="[SHOPLIST_xls]_VW__VU________19"/>
      <sheetName val="[SHOPLIST_xls]70_x005f_x0000___0_x_10"/>
      <sheetName val="[SHOPLIST_xls]70___0_s__i____29"/>
      <sheetName val="[SHOPLIST_xls]_VW__VU________20"/>
      <sheetName val="[SHOPLIST_xls]70___0_s__i____30"/>
      <sheetName val="[SHOPLIST_xls]_SHOPLIST_xl_1080"/>
      <sheetName val="[SHOPLIST_xls]_SHOPLIST_xl_1081"/>
      <sheetName val="[SHOPLIST_xls]_SHOPLIST_xl_1082"/>
      <sheetName val="[SHOPLIST_xls]_SHOPLIST_xl_1083"/>
      <sheetName val="[SHOPLIST_xls]_SHOPLIST_xl_1084"/>
      <sheetName val="[SHOPLIST_xls]_SHOPLIST_xl_1085"/>
      <sheetName val="[SHOPLIST_xls]_SHOPLIST_xl_1086"/>
      <sheetName val="[SHOPLIST_xls]_SHOPLIST_xl_1087"/>
      <sheetName val="[SHOPLIST_xls]_SHOPLIST_xl_1088"/>
      <sheetName val="[SHOPLIST_xls]_SHOPLIST_xl_1089"/>
      <sheetName val="[SHOPLIST_xls]_SHOPLIST_xl_1090"/>
      <sheetName val="[SHOPLIST_xls]_SHOPLIST_xl_1091"/>
      <sheetName val="[SHOPLIST_xls]_SHOPLIST_xl_1092"/>
      <sheetName val="[SHOPLIST_xls]_SHOPLIST_xl_1093"/>
      <sheetName val="[SHOPLIST_xls]_SHOPLIST_xl_1094"/>
      <sheetName val="[SHOPLIST_xls]_SHOPLIST_xl_1095"/>
      <sheetName val="[SHOPLIST_xls]_SHOPLIST_xl_1096"/>
      <sheetName val="[SHOPLIST_xls]_SHOPLIST_xl_1097"/>
      <sheetName val="[SHOPLIST_xls]_SHOPLIST_xl_1098"/>
      <sheetName val="[SHOPLIST_xls]_SHOPLIST_xl_1099"/>
      <sheetName val="[SHOPLIST_xls]_SHOPLIST_xl_1100"/>
      <sheetName val="[SHOPLIST_xls]_SHOPLIST_xl_1101"/>
      <sheetName val="[SHOPLIST_xls]_SHOPLIST_xl_1102"/>
      <sheetName val="[SHOPLIST_xls]_SHOPLIST_xl_1103"/>
      <sheetName val="[SHOPLIST_xls]_SHOPLIST_xl_1104"/>
      <sheetName val="[SHOPLIST_xls]_SHOPLIST_xl_1105"/>
      <sheetName val="[SHOPLIST_xls]_SHOPLIST_xl_1106"/>
      <sheetName val="[SHOPLIST_xls]_SHOPLIST_xl_1107"/>
      <sheetName val="[SHOPLIST_xls]_SHOPLIST_xl_1108"/>
      <sheetName val="[SHOPLIST_xls]_SHOPLIST_xl_1109"/>
      <sheetName val="[SHOPLIST_xls]_SHOPLIST_xl_1110"/>
      <sheetName val="[SHOPLIST_xls]_SHOPLIST_xl_1111"/>
      <sheetName val="[SHOPLIST_xls]_SHOPLIST_xl_1112"/>
      <sheetName val="[SHOPLIST_xls]_SHOPLIST_xl_1113"/>
      <sheetName val="[SHOPLIST_xls]_SHOPLIST_xl_1114"/>
      <sheetName val="[SHOPLIST_xls]_SHOPLIST_xl_1115"/>
      <sheetName val="[SHOPLIST_xls]_SHOPLIST_xl_1116"/>
      <sheetName val="[SHOPLIST_xls]_SHOPLIST_xl_1117"/>
      <sheetName val="[SHOPLIST_xls]_SHOPLIST_xl_1118"/>
      <sheetName val="[SHOPLIST_xls]_SHOPLIST_xl_1119"/>
      <sheetName val="[SHOPLIST_xls]_SHOPLIST_xl_1120"/>
      <sheetName val="[SHOPLIST_xls]_SHOPLIST_xl_1121"/>
      <sheetName val="[SHOPLIST_xls]_SHOPLIST_xl_1122"/>
      <sheetName val="[SHOPLIST_xls]_SHOPLIST_xl_1123"/>
      <sheetName val="[SHOPLIST_xls]_SHOPLIST_xl_1124"/>
      <sheetName val="[SHOPLIST_xls]_SHOPLIST_xl_1125"/>
      <sheetName val="[SHOPLIST_xls]_SHOPLIST_xl_1126"/>
      <sheetName val="[SHOPLIST_xls]_SHOPLIST_xl_1127"/>
      <sheetName val="[SHOPLIST_xls]_SHOPLIST_xl_1128"/>
      <sheetName val="[SHOPLIST_xls]_SHOPLIST_xl_1129"/>
      <sheetName val="[SHOPLIST_xls]_SHOPLIST_xl_1130"/>
      <sheetName val="[SHOPLIST_xls]_SHOPLIST_xl_1131"/>
      <sheetName val="[SHOPLIST_xls]_SHOPLIST_xl_1132"/>
      <sheetName val="[SHOPLIST_xls]_SHOPLIST_xl_1133"/>
      <sheetName val="[SHOPLIST_xls]_SHOPLIST_xl_1134"/>
      <sheetName val="[SHOPLIST_xls]_SHOPLIST_xl_1135"/>
      <sheetName val="[SHOPLIST_xls]_SHOPLIST_xl_1136"/>
      <sheetName val="[SHOPLIST_xls]_SHOPLIST_xl_1137"/>
      <sheetName val="[SHOPLIST_xls]_SHOPLIST_xl_1138"/>
      <sheetName val="[SHOPLIST_xls]_SHOPLIST_xl_1139"/>
      <sheetName val="[SHOPLIST_xls]_SHOPLIST_xl_1140"/>
      <sheetName val="[SHOPLIST_xls]_SHOPLIST_xl_1141"/>
      <sheetName val="bkg"/>
      <sheetName val="cbrd460"/>
      <sheetName val="bcl"/>
      <sheetName val="2_0_Cover_Sum"/>
      <sheetName val="4.1 G Ammount"/>
      <sheetName val="Costcal"/>
      <sheetName val="1-Excavation"/>
      <sheetName val="2-Substructure"/>
      <sheetName val="3-Concrete"/>
      <sheetName val="4-Masonry"/>
      <sheetName val="5-Thermal &amp; Moisture"/>
      <sheetName val="pri-com"/>
      <sheetName val="Detail In Door Stad"/>
      <sheetName val="Inter unit set off"/>
      <sheetName val="Consolidated"/>
      <sheetName val="foot-slab_rein_x000c__x0002_"/>
      <sheetName val="Cost_Rates"/>
      <sheetName val="Geneí¬_x005f_x0008_i??_x005f_x0014_?0."/>
      <sheetName val="eval"/>
      <sheetName val="calcul"/>
      <sheetName val="Income_Statement1"/>
      <sheetName val="Schedules_PL"/>
      <sheetName val="Schedules_BS"/>
      <sheetName val="Summary-margin_calc"/>
      <sheetName val="Cost_Any."/>
      <sheetName val="CAUSTIC"/>
      <sheetName val="8. Cover"/>
      <sheetName val="Qty_SR"/>
      <sheetName val="EW_SR"/>
      <sheetName val="CRUDE-D"/>
      <sheetName val="POSTLPG"/>
      <sheetName val="S'PORE-D"/>
      <sheetName val="POSTF1"/>
      <sheetName val="POSTHD1"/>
      <sheetName val="PO97(02)"/>
      <sheetName val="[SHOPLIST_xls]/VW3"/>
      <sheetName val="P-Ins_&amp;_Bonds4"/>
      <sheetName val="Admin_TAKE_OFF1"/>
      <sheetName val="Admin_TAKE_OFF"/>
      <sheetName val="[SHOPLIST_xls]/VW2"/>
      <sheetName val="P-Ins_&amp;_Bonds3"/>
      <sheetName val="Assmpns"/>
      <sheetName val="Drop_Down_Data6"/>
      <sheetName val="Rules_6"/>
      <sheetName val="L3-WBS_Mapping6"/>
      <sheetName val="Update_list6"/>
      <sheetName val="Sinh_Nam_systems6"/>
      <sheetName val="DIE_profile6"/>
      <sheetName val="Import_tax6"/>
      <sheetName val="TONG_HOP_VL-NC6"/>
      <sheetName val="TONGKE3p_6"/>
      <sheetName val="TH_VL,_NC,_DDHT_Thanhphuoc6"/>
      <sheetName val="DON_GIA6"/>
      <sheetName val="CHITIET_VL-NC6"/>
      <sheetName val="TH_kinh_phi6"/>
      <sheetName val="KLDT_DIEN6"/>
      <sheetName val="Dinh_muc_CP_KTCB_khac6"/>
      <sheetName val="quotation_6"/>
      <sheetName val="Bill_5_-_Carpark6"/>
      <sheetName val="BOQ_-_summary__36"/>
      <sheetName val="NKSC_thue6"/>
      <sheetName val="05__Data_Cash_Flow6"/>
      <sheetName val="MTO_REV_2(ARMOR)6"/>
      <sheetName val="BAFO_CCL_Submission6"/>
      <sheetName val="P-Ins_&amp;_Bonds5"/>
      <sheetName val="[SHOPLIST_xls]/VW4"/>
      <sheetName val="Admin_TAKE_OFF2"/>
      <sheetName val="[SHOPLIST_xls][SHOPLIST_xls]769"/>
      <sheetName val="[SHOPLIST_xls][SHOPLIST_xls]770"/>
      <sheetName val="[SHOPLIST_xls][SHOPLIST_xls]771"/>
      <sheetName val="[SHOPLIST_xls][SHOPLIST_xls]772"/>
      <sheetName val="[SHOPLIST_xls][SHOPLIST_xls]773"/>
      <sheetName val="[SHOPLIST_xls][SHOPLIST_xls]774"/>
      <sheetName val="[SHOPLIST_xls][SHOPLIST_xls]287"/>
      <sheetName val="[SHOPLIST_xls][SHOPLIST_xls]288"/>
      <sheetName val="[SHOPLIST_xls][SHOPLIST_xls]289"/>
      <sheetName val="[SHOPLIST_xls][SHOPLIST_xls]290"/>
      <sheetName val="[SHOPLIST_xls][SHOPLIST_xls]291"/>
      <sheetName val="[SHOPLIST_xls][SHOPLIST_xls]292"/>
      <sheetName val="[SHOPLIST_xls][SHOPLIST_xls]293"/>
      <sheetName val="[SHOPLIST_xls][SHOPLIST_xls]294"/>
      <sheetName val="[SHOPLIST_xls][SHOPLIST_xls]295"/>
      <sheetName val="[SHOPLIST_xls][SHOPLIST_xls]296"/>
      <sheetName val="[SHOPLIST_xls][SHOPLIST_xls]297"/>
      <sheetName val="[SHOPLIST_xls][SHOPLIST_xls]298"/>
      <sheetName val="[SHOPLIST_xls][SHOPLIST_xls]299"/>
      <sheetName val="[SHOPLIST_xls][SHOPLIST_xls]300"/>
      <sheetName val="[SHOPLIST_xls][SHOPLIST_xls]301"/>
      <sheetName val="[SHOPLIST_xls][SHOPLIST_xls]302"/>
      <sheetName val="[SHOPLIST_xls][SHOPLIST_xls]303"/>
      <sheetName val="[SHOPLIST_xls][SHOPLIST_xls]304"/>
      <sheetName val="[SHOPLIST_xls][SHOPLIST_xls]305"/>
      <sheetName val="[SHOPLIST_xls][SHOPLIST_xls]306"/>
      <sheetName val="[SHOPLIST_xls][SHOPLIST_xls]307"/>
      <sheetName val="[SHOPLIST_xls][SHOPLIST_xls]308"/>
      <sheetName val="[SHOPLIST_xls][SHOPLIST_xls]309"/>
      <sheetName val="[SHOPLIST_xls][SHOPLIST_xls]310"/>
      <sheetName val="[SHOPLIST_xls][SHOPLIST_xls]311"/>
      <sheetName val="[SHOPLIST_xls][SHOPLIST_xls]312"/>
      <sheetName val="[SHOPLIST_xls][SHOPLIST_xls]313"/>
      <sheetName val="[SHOPLIST_xls][SHOPLIST_xls]314"/>
      <sheetName val="[SHOPLIST_xls][SHOPLIST_xls]315"/>
      <sheetName val="[SHOPLIST_xls][SHOPLIST_xls]316"/>
      <sheetName val="[SHOPLIST_xls][SHOPLIST_xls]317"/>
      <sheetName val="[SHOPLIST_xls][SHOPLIST_xls]318"/>
      <sheetName val="[SHOPLIST_xls][SHOPLIST_xls]319"/>
      <sheetName val="[SHOPLIST_xls][SHOPLIST_xls]320"/>
      <sheetName val="[SHOPLIST_xls][SHOPLIST_xls]321"/>
      <sheetName val="[SHOPLIST_xls][SHOPLIST_xls]322"/>
      <sheetName val="[SHOPLIST_xls][SHOPLIST_xls]323"/>
      <sheetName val="[SHOPLIST_xls][SHOPLIST_xls]324"/>
      <sheetName val="[SHOPLIST_xls][SHOPLIST_xls]325"/>
      <sheetName val="[SHOPLIST_xls][SHOPLIST_xls]326"/>
      <sheetName val="[SHOPLIST_xls][SHOPLIST_xls]327"/>
      <sheetName val="[SHOPLIST_xls][SHOPLIST_xls]328"/>
      <sheetName val="[SHOPLIST_xls][SHOPLIST_xls]329"/>
      <sheetName val="[SHOPLIST_xls][SHOPLIST_xls]330"/>
      <sheetName val="[SHOPLIST_xls][SHOPLIST_xls]331"/>
      <sheetName val="[SHOPLIST_xls][SHOPLIST_xls]332"/>
      <sheetName val="[SHOPLIST_xls][SHOPLIST_xls]333"/>
      <sheetName val="[SHOPLIST_xls][SHOPLIST_xls]334"/>
      <sheetName val="[SHOPLIST_xls][SHOPLIST_xls]335"/>
      <sheetName val="[SHOPLIST_xls][SHOPLIST_xls]336"/>
      <sheetName val="[SHOPLIST_xls][SHOPLIST_xls]337"/>
      <sheetName val="[SHOPLIST_xls][SHOPLIST_xls]338"/>
      <sheetName val="[SHOPLIST_xls][SHOPLIST_xls]339"/>
      <sheetName val="[SHOPLIST_xls][SHOPLIST_xls]340"/>
      <sheetName val="[SHOPLIST_xls][SHOPLIST_xls]775"/>
      <sheetName val="[SHOPLIST_xls][SHOPLIST_xls]341"/>
      <sheetName val="[SHOPLIST_xls][SHOPLIST_xls]342"/>
      <sheetName val="[SHOPLIST_xls][SHOPLIST_xls]776"/>
      <sheetName val="[SHOPLIST_xls]/VWVU))3"/>
      <sheetName val="[SHOPLIST_xls][SHOPLIST_xls]343"/>
      <sheetName val="[SHOPLIST_xls][SHOPLIST_xls]344"/>
      <sheetName val="[SHOPLIST_xls][SHOPLIST_xls]345"/>
      <sheetName val="[SHOPLIST_xls][SHOPLIST_xls]346"/>
      <sheetName val="[SHOPLIST_xls][SHOPLIST_xls]347"/>
      <sheetName val="[SHOPLIST_xls][SHOPLIST_xls]348"/>
      <sheetName val="[SHOPLIST_xls][SHOPLIST_xls]349"/>
      <sheetName val="[SHOPLIST_xls][SHOPLIST_xls]350"/>
      <sheetName val="EATON_SUMMARY2"/>
      <sheetName val="Outline_Cost_-_Five_star_Hotel2"/>
      <sheetName val="Schedules_PL1"/>
      <sheetName val="Schedules_BS1"/>
      <sheetName val="Drop_Down_Data7"/>
      <sheetName val="Rules_7"/>
      <sheetName val="L3-WBS_Mapping7"/>
      <sheetName val="[SHOPLIST_xls][SHOPLIST_xls]777"/>
      <sheetName val="[SHOPLIST_xls][SHOPLIST_xls]778"/>
      <sheetName val="[SHOPLIST_xls][SHOPLIST_xls]779"/>
      <sheetName val="Update_list7"/>
      <sheetName val="Sinh_Nam_systems7"/>
      <sheetName val="DIE_profile7"/>
      <sheetName val="Import_tax7"/>
      <sheetName val="TONG_HOP_VL-NC7"/>
      <sheetName val="TONGKE3p_7"/>
      <sheetName val="TH_VL,_NC,_DDHT_Thanhphuoc7"/>
      <sheetName val="DON_GIA7"/>
      <sheetName val="CHITIET_VL-NC7"/>
      <sheetName val="TH_kinh_phi7"/>
      <sheetName val="KLDT_DIEN7"/>
      <sheetName val="Dinh_muc_CP_KTCB_khac7"/>
      <sheetName val="quotation_7"/>
      <sheetName val="Bill_5_-_Carpark7"/>
      <sheetName val="BOQ_-_summary__37"/>
      <sheetName val="NKSC_thue7"/>
      <sheetName val="05__Data_Cash_Flow7"/>
      <sheetName val="MTO_REV_2(ARMOR)7"/>
      <sheetName val="BAFO_CCL_Submission7"/>
      <sheetName val="MASTER_RATE_ANALYSIS6"/>
      <sheetName val="Basic_Rate6"/>
      <sheetName val="P-Ins_&amp;_Bonds6"/>
      <sheetName val="[SHOPLIST_xls]/VW5"/>
      <sheetName val="Admin_TAKE_OFF3"/>
      <sheetName val="[SHOPLIST_xls][SHOPLIST_xls]780"/>
      <sheetName val="[SHOPLIST_xls][SHOPLIST_xls]351"/>
      <sheetName val="[SHOPLIST_xls][SHOPLIST_xls]781"/>
      <sheetName val="[SHOPLIST_xls][SHOPLIST_xls]352"/>
      <sheetName val="[SHOPLIST_xls][SHOPLIST_xls]353"/>
      <sheetName val="[SHOPLIST_xls][SHOPLIST_xls]354"/>
      <sheetName val="[SHOPLIST_xls][SHOPLIST_xls]355"/>
      <sheetName val="[SHOPLIST_xls][SHOPLIST_xls]356"/>
      <sheetName val="[SHOPLIST_xls][SHOPLIST_xls]782"/>
      <sheetName val="[SHOPLIST_xls][SHOPLIST_xls]783"/>
      <sheetName val="[SHOPLIST_xls][SHOPLIST_xls]784"/>
      <sheetName val="[SHOPLIST_xls][SHOPLIST_xls]785"/>
      <sheetName val="[SHOPLIST_xls][SHOPLIST_xls]786"/>
      <sheetName val="[SHOPLIST_xls][SHOPLIST_xls]787"/>
      <sheetName val="[SHOPLIST_xls][SHOPLIST_xls]788"/>
      <sheetName val="[SHOPLIST_xls][SHOPLIST_xls]789"/>
      <sheetName val="[SHOPLIST_xls][SHOPLIST_xls]357"/>
      <sheetName val="[SHOPLIST_xls][SHOPLIST_xls]790"/>
      <sheetName val="[SHOPLIST_xls][SHOPLIST_xls]791"/>
      <sheetName val="[SHOPLIST_xls][SHOPLIST_xls]358"/>
      <sheetName val="[SHOPLIST_xls][SHOPLIST_xls]359"/>
      <sheetName val="[SHOPLIST_xls][SHOPLIST_xls]360"/>
      <sheetName val="[SHOPLIST_xls][SHOPLIST_xls]361"/>
      <sheetName val="[SHOPLIST_xls][SHOPLIST_xls]792"/>
      <sheetName val="[SHOPLIST_xls][SHOPLIST_xls]362"/>
      <sheetName val="[SHOPLIST_xls][SHOPLIST_xls]363"/>
      <sheetName val="[SHOPLIST_xls][SHOPLIST_xls]364"/>
      <sheetName val="[SHOPLIST_xls][SHOPLIST_xls]365"/>
      <sheetName val="[SHOPLIST_xls][SHOPLIST_xls]366"/>
      <sheetName val="[SHOPLIST_xls][SHOPLIST_xls]367"/>
      <sheetName val="[SHOPLIST_xls][SHOPLIST_xls]368"/>
      <sheetName val="[SHOPLIST_xls][SHOPLIST_xls]369"/>
      <sheetName val="[SHOPLIST_xls][SHOPLIST_xls]370"/>
      <sheetName val="[SHOPLIST_xls][SHOPLIST_xls]371"/>
      <sheetName val="[SHOPLIST_xls][SHOPLIST_xls]372"/>
      <sheetName val="[SHOPLIST_xls][SHOPLIST_xls]373"/>
      <sheetName val="[SHOPLIST_xls][SHOPLIST_xls]374"/>
      <sheetName val="[SHOPLIST_xls][SHOPLIST_xls]375"/>
      <sheetName val="[SHOPLIST_xls][SHOPLIST_xls]376"/>
      <sheetName val="[SHOPLIST_xls][SHOPLIST_xls]377"/>
      <sheetName val="[SHOPLIST_xls][SHOPLIST_xls]378"/>
      <sheetName val="[SHOPLIST_xls][SHOPLIST_xls]379"/>
      <sheetName val="[SHOPLIST_xls][SHOPLIST_xls]380"/>
      <sheetName val="[SHOPLIST_xls][SHOPLIST_xls]381"/>
      <sheetName val="[SHOPLIST_xls][SHOPLIST_xls]382"/>
      <sheetName val="[SHOPLIST_xls][SHOPLIST_xls]383"/>
      <sheetName val="[SHOPLIST_xls][SHOPLIST_xls]384"/>
      <sheetName val="[SHOPLIST_xls][SHOPLIST_xls]385"/>
      <sheetName val="[SHOPLIST_xls][SHOPLIST_xls]386"/>
      <sheetName val="[SHOPLIST_xls][SHOPLIST_xls]387"/>
      <sheetName val="[SHOPLIST_xls][SHOPLIST_xls]388"/>
      <sheetName val="[SHOPLIST_xls][SHOPLIST_xls]389"/>
      <sheetName val="[SHOPLIST_xls][SHOPLIST_xls]390"/>
      <sheetName val="[SHOPLIST_xls][SHOPLIST_xls]391"/>
      <sheetName val="[SHOPLIST_xls][SHOPLIST_xls]392"/>
      <sheetName val="[SHOPLIST_xls][SHOPLIST_xls]393"/>
      <sheetName val="[SHOPLIST_xls][SHOPLIST_xls]394"/>
      <sheetName val="[SHOPLIST_xls][SHOPLIST_xls]395"/>
      <sheetName val="[SHOPLIST_xls][SHOPLIST_xls]396"/>
      <sheetName val="[SHOPLIST_xls][SHOPLIST_xls]397"/>
      <sheetName val="[SHOPLIST_xls][SHOPLIST_xls]398"/>
      <sheetName val="[SHOPLIST_xls][SHOPLIST_xls]399"/>
      <sheetName val="[SHOPLIST_xls][SHOPLIST_xls]400"/>
      <sheetName val="[SHOPLIST_xls][SHOPLIST_xls]401"/>
      <sheetName val="[SHOPLIST_xls][SHOPLIST_xls]402"/>
      <sheetName val="[SHOPLIST_xls][SHOPLIST_xls]403"/>
      <sheetName val="[SHOPLIST_xls][SHOPLIST_xls]404"/>
      <sheetName val="[SHOPLIST_xls][SHOPLIST_xls]405"/>
      <sheetName val="[SHOPLIST_xls][SHOPLIST_xls]406"/>
      <sheetName val="[SHOPLIST_xls][SHOPLIST_xls]407"/>
      <sheetName val="[SHOPLIST_xls][SHOPLIST_xls]408"/>
      <sheetName val="[SHOPLIST_xls][SHOPLIST_xls]409"/>
      <sheetName val="[SHOPLIST_xls][SHOPLIST_xls]410"/>
      <sheetName val="[SHOPLIST_xls][SHOPLIST_xls]411"/>
      <sheetName val="[SHOPLIST_xls][SHOPLIST_xls]412"/>
      <sheetName val="[SHOPLIST_xls][SHOPLIST_xls]413"/>
      <sheetName val="[SHOPLIST_xls][SHOPLIST_xls]414"/>
      <sheetName val="[SHOPLIST_xls][SHOPLIST_xls]415"/>
      <sheetName val="[SHOPLIST_xls][SHOPLIST_xls]416"/>
      <sheetName val="[SHOPLIST_xls][SHOPLIST_xls]417"/>
      <sheetName val="[SHOPLIST_xls][SHOPLIST_xls]418"/>
      <sheetName val="[SHOPLIST_xls][SHOPLIST_xls]419"/>
      <sheetName val="[SHOPLIST_xls][SHOPLIST_xls]420"/>
      <sheetName val="[SHOPLIST_xls][SHOPLIST_xls]421"/>
      <sheetName val="[SHOPLIST_xls][SHOPLIST_xls]422"/>
      <sheetName val="[SHOPLIST_xls][SHOPLIST_xls]423"/>
      <sheetName val="[SHOPLIST_xls][SHOPLIST_xls]424"/>
      <sheetName val="[SHOPLIST_xls][SHOPLIST_xls]425"/>
      <sheetName val="[SHOPLIST_xls][SHOPLIST_xls]426"/>
      <sheetName val="[SHOPLIST_xls][SHOPLIST_xls]427"/>
      <sheetName val="[SHOPLIST_xls][SHOPLIST_xls]428"/>
      <sheetName val="[SHOPLIST_xls][SHOPLIST_xls]429"/>
      <sheetName val="[SHOPLIST_xls][SHOPLIST_xls]430"/>
      <sheetName val="[SHOPLIST_xls][SHOPLIST_xls]431"/>
      <sheetName val="[SHOPLIST_xls][SHOPLIST_xls]432"/>
      <sheetName val="[SHOPLIST_xls][SHOPLIST_xls]433"/>
      <sheetName val="[SHOPLIST_xls][SHOPLIST_xls]434"/>
      <sheetName val="[SHOPLIST_xls][SHOPLIST_xls]435"/>
      <sheetName val="[SHOPLIST_xls][SHOPLIST_xls]436"/>
      <sheetName val="[SHOPLIST_xls][SHOPLIST_xls]437"/>
      <sheetName val="[SHOPLIST_xls][SHOPLIST_xls]438"/>
      <sheetName val="[SHOPLIST_xls][SHOPLIST_xls]439"/>
      <sheetName val="[SHOPLIST_xls][SHOPLIST_xls]440"/>
      <sheetName val="[SHOPLIST_xls][SHOPLIST_xls]441"/>
      <sheetName val="[SHOPLIST_xls][SHOPLIST_xls]442"/>
      <sheetName val="[SHOPLIST_xls][SHOPLIST_xls]443"/>
      <sheetName val="[SHOPLIST_xls][SHOPLIST_xls]444"/>
      <sheetName val="[SHOPLIST_xls][SHOPLIST_xls]445"/>
      <sheetName val="[SHOPLIST_xls][SHOPLIST_xls]446"/>
      <sheetName val="[SHOPLIST_xls][SHOPLIST_xls]447"/>
      <sheetName val="[SHOPLIST_xls][SHOPLIST_xls]448"/>
      <sheetName val="[SHOPLIST_xls][SHOPLIST_xls]449"/>
      <sheetName val="[SHOPLIST_xls][SHOPLIST_xls]450"/>
      <sheetName val="[SHOPLIST_xls][SHOPLIST_xls]451"/>
      <sheetName val="[SHOPLIST_xls][SHOPLIST_xls]452"/>
      <sheetName val="[SHOPLIST_xls][SHOPLIST_xls]453"/>
      <sheetName val="[SHOPLIST_xls][SHOPLIST_xls]454"/>
      <sheetName val="[SHOPLIST_xls][SHOPLIST_xls]455"/>
      <sheetName val="[SHOPLIST_xls][SHOPLIST_xls]456"/>
      <sheetName val="[SHOPLIST_xls][SHOPLIST_xls]457"/>
      <sheetName val="[SHOPLIST_xls][SHOPLIST_xls]458"/>
      <sheetName val="[SHOPLIST_xls][SHOPLIST_xls]459"/>
      <sheetName val="[SHOPLIST_xls][SHOPLIST_xls]460"/>
      <sheetName val="[SHOPLIST_xls][SHOPLIST_xls]461"/>
      <sheetName val="[SHOPLIST_xls][SHOPLIST_xls]462"/>
      <sheetName val="[SHOPLIST_xls][SHOPLIST_xls]793"/>
      <sheetName val="[SHOPLIST_xls][SHOPLIST_xls]463"/>
      <sheetName val="[SHOPLIST_xls][SHOPLIST_xls]464"/>
      <sheetName val="[SHOPLIST_xls][SHOPLIST_xls]794"/>
      <sheetName val="[SHOPLIST_xls]/VWVU))4"/>
      <sheetName val="VESSELS_3"/>
      <sheetName val="[SHOPLIST_xls][SHOPLIST_xls]465"/>
      <sheetName val="[SHOPLIST_xls][SHOPLIST_xls]466"/>
      <sheetName val="[SHOPLIST_xls][SHOPLIST_xls]467"/>
      <sheetName val="[SHOPLIST_xls][SHOPLIST_xls]468"/>
      <sheetName val="[SHOPLIST_xls][SHOPLIST_xls]469"/>
      <sheetName val="[SHOPLIST_xls][SHOPLIST_xls]470"/>
      <sheetName val="[SHOPLIST_xls][SHOPLIST_xls]471"/>
      <sheetName val="[SHOPLIST_xls][SHOPLIST_xls]472"/>
      <sheetName val="EATON_SUMMARY3"/>
      <sheetName val="Outline_Cost_-_Five_star_Hotel3"/>
      <sheetName val="Schedules_PL2"/>
      <sheetName val="Schedules_BS2"/>
      <sheetName val="Section(0)Preliminaries"/>
      <sheetName val="Section(1)Demolition"/>
      <sheetName val="Section(2)Exca "/>
      <sheetName val="[SHOPLIST.xls]70___0_s__i____48"/>
      <sheetName val="[SHOPLIST.xls]_VW__VU________28"/>
      <sheetName val="[SHOPLIST.xls]_VW__VU________29"/>
      <sheetName val="[SHOPLIST.xls]70___0_s__i____49"/>
      <sheetName val="[SHOPLIST.xls]70_x005f_x0000___0_x_15"/>
      <sheetName val="[SHOPLIST.xls]70___0_s__i____50"/>
      <sheetName val="[SHOPLIST.xls]_SHOPLIST_xl_3232"/>
      <sheetName val="[SHOPLIST.xls]_SHOPLIST_xl_3233"/>
      <sheetName val="[SHOPLIST.xls]_SHOPLIST_xl_3234"/>
      <sheetName val="[SHOPLIST.xls]_SHOPLIST_xl_3235"/>
      <sheetName val="[SHOPLIST.xls]_SHOPLIST_xl_3236"/>
      <sheetName val="[SHOPLIST.xls]_SHOPLIST_xl_3237"/>
      <sheetName val="[SHOPLIST.xls]_SHOPLIST_xl_3238"/>
      <sheetName val="[SHOPLIST.xls]_SHOPLIST_xl_3239"/>
      <sheetName val="[SHOPLIST.xls]_SHOPLIST_xl_3240"/>
      <sheetName val="[SHOPLIST.xls]_SHOPLIST_xl_3241"/>
      <sheetName val="[SHOPLIST.xls]_SHOPLIST_xl_3242"/>
      <sheetName val="[SHOPLIST.xls]_SHOPLIST_xl_3243"/>
      <sheetName val="[SHOPLIST.xls]_SHOPLIST_xl_3244"/>
      <sheetName val="[SHOPLIST.xls]_SHOPLIST_xl_3245"/>
      <sheetName val="[SHOPLIST.xls]_SHOPLIST_xl_3246"/>
      <sheetName val="[SHOPLIST.xls]_SHOPLIST_xl_3247"/>
      <sheetName val="[SHOPLIST.xls]_SHOPLIST_xl_3248"/>
      <sheetName val="[SHOPLIST.xls]_SHOPLIST_xl_3249"/>
      <sheetName val="[SHOPLIST.xls]_SHOPLIST_xl_3250"/>
      <sheetName val="[SHOPLIST.xls]_SHOPLIST_xl_3251"/>
      <sheetName val="[SHOPLIST.xls]_SHOPLIST_xl_3252"/>
      <sheetName val="[SHOPLIST.xls]_SHOPLIST_xl_3253"/>
      <sheetName val="[SHOPLIST.xls]_SHOPLIST_xl_3254"/>
      <sheetName val="[SHOPLIST.xls]_SHOPLIST_xl_3255"/>
      <sheetName val="[SHOPLIST.xls]_SHOPLIST_xl_3256"/>
      <sheetName val="[SHOPLIST.xls]_SHOPLIST_xl_3257"/>
      <sheetName val="[SHOPLIST.xls]_SHOPLIST_xl_3258"/>
      <sheetName val="[SHOPLIST.xls]_SHOPLIST_xl_3259"/>
      <sheetName val="[SHOPLIST.xls]_SHOPLIST_xl_3260"/>
      <sheetName val="[SHOPLIST.xls]_SHOPLIST_xl_3261"/>
      <sheetName val="[SHOPLIST.xls]_SHOPLIST_xl_3262"/>
      <sheetName val="[SHOPLIST.xls]_SHOPLIST_xl_3263"/>
      <sheetName val="[SHOPLIST.xls]_SHOPLIST_xl_3264"/>
      <sheetName val="[SHOPLIST.xls]_SHOPLIST_xl_3265"/>
      <sheetName val="[SHOPLIST.xls]_SHOPLIST_xl_3266"/>
      <sheetName val="[SHOPLIST.xls]_SHOPLIST_xl_3267"/>
      <sheetName val="[SHOPLIST.xls]_SHOPLIST_xl_3268"/>
      <sheetName val="[SHOPLIST.xls]_SHOPLIST_xl_3269"/>
      <sheetName val="[SHOPLIST.xls]_SHOPLIST_xl_3270"/>
      <sheetName val="[SHOPLIST.xls]_SHOPLIST_xl_3271"/>
      <sheetName val="[SHOPLIST.xls]_SHOPLIST_xl_3272"/>
      <sheetName val="[SHOPLIST.xls]_SHOPLIST_xl_3273"/>
      <sheetName val="[SHOPLIST.xls]_SHOPLIST_xl_3274"/>
      <sheetName val="[SHOPLIST.xls]_SHOPLIST_xl_3275"/>
      <sheetName val="[SHOPLIST.xls]_SHOPLIST_xl_3276"/>
      <sheetName val="[SHOPLIST.xls]_SHOPLIST_xl_3277"/>
      <sheetName val="[SHOPLIST.xls]_SHOPLIST_xl_3278"/>
      <sheetName val="[SHOPLIST.xls]_SHOPLIST_xl_3279"/>
      <sheetName val="[SHOPLIST.xls]_SHOPLIST_xl_3280"/>
      <sheetName val="[SHOPLIST.xls]_SHOPLIST_xl_3281"/>
      <sheetName val="[SHOPLIST.xls]_SHOPLIST_xl_3282"/>
      <sheetName val="[SHOPLIST.xls]_SHOPLIST_xl_3283"/>
      <sheetName val="[SHOPLIST.xls]_SHOPLIST_xl_3284"/>
      <sheetName val="[SHOPLIST.xls]_SHOPLIST_xl_3285"/>
      <sheetName val="[SHOPLIST.xls]_SHOPLIST_xl_3286"/>
      <sheetName val="[SHOPLIST.xls]_SHOPLIST_xl_3287"/>
      <sheetName val="[SHOPLIST.xls]_SHOPLIST_xl_3288"/>
      <sheetName val="[SHOPLIST.xls]_SHOPLIST_xl_3289"/>
      <sheetName val="[SHOPLIST.xls]_SHOPLIST_xl_3290"/>
      <sheetName val="[SHOPLIST.xls]_SHOPLIST_xl_3291"/>
      <sheetName val="[SHOPLIST.xls]_SHOPLIST_xl_3292"/>
      <sheetName val="[SHOPLIST.xls]_SHOPLIST_xl_3293"/>
      <sheetName val="[SHOPLIST.xls]_SHOPLIST_xl_3294"/>
      <sheetName val="[SHOPLIST.xls]_SHOPLIST_xl_3295"/>
      <sheetName val="[SHOPLIST.xls]_SHOPLIST_xl_3296"/>
      <sheetName val="[SHOPLIST.xls]_SHOPLIST_xl_3297"/>
      <sheetName val="[SHOPLIST.xls]_SHOPLIST_xl_3298"/>
      <sheetName val="[SHOPLIST.xls]_SHOPLIST_xl_3299"/>
      <sheetName val="[SHOPLIST.xls]_SHOPLIST_xl_3300"/>
      <sheetName val="[SHOPLIST.xls]_SHOPLIST_xl_3301"/>
      <sheetName val="[SHOPLIST.xls]_SHOPLIST_xl_3302"/>
      <sheetName val="[SHOPLIST.xls]_SHOPLIST_xl_3303"/>
      <sheetName val="[SHOPLIST.xls]_SHOPLIST_xl_3304"/>
      <sheetName val="[SHOPLIST.xls]_SHOPLIST_xl_3305"/>
      <sheetName val="[SHOPLIST.xls]_SHOPLIST_xl_3306"/>
      <sheetName val="[SHOPLIST.xls]_SHOPLIST_xl_3307"/>
      <sheetName val="[SHOPLIST.xls]_SHOPLIST_xl_3308"/>
      <sheetName val="[SHOPLIST.xls]_SHOPLIST_xl_3309"/>
      <sheetName val="[SHOPLIST.xls]_SHOPLIST_xl_3310"/>
      <sheetName val="[SHOPLIST.xls]_SHOPLIST_xl_3311"/>
      <sheetName val="[SHOPLIST.xls]_SHOPLIST_xl_3312"/>
      <sheetName val="[SHOPLIST.xls]_SHOPLIST_xl_3313"/>
      <sheetName val="[SHOPLIST.xls]_SHOPLIST_xl_3314"/>
      <sheetName val="[SHOPLIST.xls]_SHOPLIST_xl_3315"/>
      <sheetName val="[SHOPLIST.xls]_SHOPLIST_xl_3316"/>
      <sheetName val="[SHOPLIST.xls]_SHOPLIST_xl_3317"/>
      <sheetName val="[SHOPLIST.xls]_SHOPLIST_xl_3318"/>
      <sheetName val="[SHOPLIST.xls]_SHOPLIST_xl_3319"/>
      <sheetName val="[SHOPLIST.xls]_SHOPLIST_xl_3320"/>
      <sheetName val="[SHOPLIST.xls]_SHOPLIST_xl_3321"/>
      <sheetName val="[SHOPLIST.xls]_SHOPLIST_xl_3322"/>
      <sheetName val="[SHOPLIST.xls]_SHOPLIST_xl_3323"/>
      <sheetName val="[SHOPLIST.xls]_SHOPLIST_xl_3324"/>
      <sheetName val="[SHOPLIST.xls]_SHOPLIST_xl_3325"/>
      <sheetName val="[SHOPLIST.xls]_SHOPLIST_xl_3326"/>
      <sheetName val="[SHOPLIST.xls]_SHOPLIST_xl_3327"/>
      <sheetName val="[SHOPLIST.xls]_SHOPLIST_xl_3328"/>
      <sheetName val="[SHOPLIST.xls]_SHOPLIST_xl_3329"/>
      <sheetName val="[SHOPLIST.xls]_SHOPLIST_xl_3330"/>
      <sheetName val="[SHOPLIST.xls]_SHOPLIST_xl_3331"/>
      <sheetName val="[SHOPLIST.xls]_SHOPLIST_xl_3332"/>
      <sheetName val="[SHOPLIST.xls]_SHOPLIST_xl_3333"/>
      <sheetName val="[SHOPLIST.xls]_SHOPLIST_xl_3334"/>
      <sheetName val="[SHOPLIST.xls]_SHOPLIST_xl_3335"/>
      <sheetName val="[SHOPLIST.xls]_SHOPLIST_xl_3336"/>
      <sheetName val="[SHOPLIST.xls]_SHOPLIST_xl_3337"/>
      <sheetName val="[SHOPLIST.xls]_SHOPLIST_xl_3338"/>
      <sheetName val="[SHOPLIST.xls]_SHOPLIST_xl_3339"/>
      <sheetName val="[SHOPLIST.xls]_SHOPLIST_xl_3340"/>
      <sheetName val="[SHOPLIST.xls]_SHOPLIST_xl_3341"/>
      <sheetName val="[SHOPLIST.xls]_SHOPLIST_xl_3342"/>
      <sheetName val="[SHOPLIST.xls]_SHOPLIST_xl_3343"/>
      <sheetName val="[SHOPLIST.xls]_SHOPLIST_xl_3344"/>
      <sheetName val="[SHOPLIST.xls]_SHOPLIST_xl_3345"/>
      <sheetName val="[SHOPLIST.xls]_SHOPLIST_xl_3346"/>
      <sheetName val="[SHOPLIST.xls]_SHOPLIST_xl_3347"/>
      <sheetName val="[SHOPLIST.xls]_SHOPLIST_xl_3348"/>
      <sheetName val="[SHOPLIST.xls]_SHOPLIST_xl_3349"/>
      <sheetName val="[SHOPLIST.xls]_SHOPLIST_xl_3350"/>
      <sheetName val="[SHOPLIST.xls]_SHOPLIST_xl_3351"/>
      <sheetName val="[SHOPLIST.xls]_SHOPLIST_xl_3352"/>
      <sheetName val="[SHOPLIST.xls]_SHOPLIST_xl_3353"/>
      <sheetName val="[SHOPLIST.xls]_SHOPLIST_xl_3354"/>
      <sheetName val="[SHOPLIST.xls]_SHOPLIST_xl_3355"/>
      <sheetName val="[SHOPLIST.xls]_SHOPLIST_xl_3356"/>
      <sheetName val="[SHOPLIST.xls]_SHOPLIST_xl_3357"/>
      <sheetName val="[SHOPLIST.xls]70_x005f_x005f_x005f_x0000_14"/>
      <sheetName val="[SHOPLIST.xls]_SHOPLIST_xl_3358"/>
      <sheetName val="[SHOPLIST.xls]_SHOPLIST_xl_3359"/>
      <sheetName val="[SHOPLIST.xls]_SHOPLIST_xl_3360"/>
      <sheetName val="[SHOPLIST.xls]_SHOPLIST_xl_3361"/>
      <sheetName val="[SHOPLIST.xls]_SHOPLIST_xl_3362"/>
      <sheetName val="[SHOPLIST.xls]_SHOPLIST_xl_3363"/>
      <sheetName val="[SHOPLIST.xls]_SHOPLIST_xl_3364"/>
      <sheetName val="[SHOPLIST.xls]_SHOPLIST_xl_3365"/>
      <sheetName val="[SHOPLIST.xls]_SHOPLIST_xl_3366"/>
      <sheetName val="[SHOPLIST.xls]_SHOPLIST_xl_3367"/>
      <sheetName val="[SHOPLIST.xls]_SHOPLIST_xl_3368"/>
      <sheetName val="[SHOPLIST.xls]_SHOPLIST_xl_3369"/>
      <sheetName val="[SHOPLIST.xls]_SHOPLIST_xl_3370"/>
      <sheetName val="[SHOPLIST.xls]70___0_s__i____51"/>
      <sheetName val="[SHOPLIST.xls]_SHOPLIST_xl_3371"/>
      <sheetName val="[SHOPLIST.xls]_SHOPLIST_xl_3372"/>
      <sheetName val="[SHOPLIST.xls]_SHOPLIST_xl_3373"/>
      <sheetName val="[SHOPLIST.xls]_SHOPLIST_xl_3374"/>
      <sheetName val="[SHOPLIST.xls]_SHOPLIST_xl_3375"/>
      <sheetName val="[SHOPLIST.xls]_SHOPLIST_xl_3376"/>
      <sheetName val="[SHOPLIST.xls]_SHOPLIST_xl_3377"/>
      <sheetName val="[SHOPLIST.xls]_SHOPLIST_xl_3378"/>
      <sheetName val="[SHOPLIST.xls]_SHOPLIST_xl_3379"/>
      <sheetName val="[SHOPLIST.xls]_SHOPLIST_xl_3380"/>
      <sheetName val="[SHOPLIST.xls]_SHOPLIST_xl_3381"/>
      <sheetName val="[SHOPLIST.xls]_SHOPLIST_xl_3382"/>
      <sheetName val="[SHOPLIST.xls]_SHOPLIST_xl_3383"/>
      <sheetName val="[SHOPLIST.xls]_SHOPLIST_xl_3384"/>
      <sheetName val="[SHOPLIST.xls]_SHOPLIST_xl_3385"/>
      <sheetName val="[SHOPLIST.xls]_SHOPLIST_xl_3386"/>
      <sheetName val="[SHOPLIST.xls]_SHOPLIST_xl_3387"/>
      <sheetName val="[SHOPLIST.xls]_SHOPLIST_xl_3388"/>
      <sheetName val="[SHOPLIST.xls]_SHOPLIST_xl_3389"/>
      <sheetName val="[SHOPLIST.xls]_SHOPLIST_xl_3390"/>
      <sheetName val="[SHOPLIST.xls]_SHOPLIST_xl_3391"/>
      <sheetName val="[SHOPLIST.xls]_SHOPLIST_xl_3392"/>
      <sheetName val="[SHOPLIST.xls]_SHOPLIST_xl_3393"/>
      <sheetName val="[SHOPLIST.xls]_SHOPLIST_xl_3394"/>
      <sheetName val="[SHOPLIST.xls]_SHOPLIST_xl_3395"/>
      <sheetName val="[SHOPLIST.xls]_SHOPLIST_xl_3396"/>
      <sheetName val="[SHOPLIST.xls]_SHOPLIST_xl_3397"/>
      <sheetName val="[SHOPLIST.xls]_SHOPLIST_xl_3398"/>
      <sheetName val="[SHOPLIST.xls]_SHOPLIST_xl_3399"/>
      <sheetName val="[SHOPLIST.xls]_SHOPLIST_xl_3400"/>
      <sheetName val="[SHOPLIST.xls]_SHOPLIST_xl_3401"/>
      <sheetName val="[SHOPLIST.xls]_SHOPLIST_xl_3402"/>
      <sheetName val="[SHOPLIST.xls]_SHOPLIST_xl_3403"/>
      <sheetName val="[SHOPLIST.xls]_SHOPLIST_xl_3404"/>
      <sheetName val="[SHOPLIST.xls]_SHOPLIST_xl_3405"/>
      <sheetName val="[SHOPLIST.xls]_SHOPLIST_xl_3406"/>
      <sheetName val="[SHOPLIST.xls]_SHOPLIST_xl_3407"/>
      <sheetName val="[SHOPLIST.xls]_SHOPLIST_xl_3408"/>
      <sheetName val="[SHOPLIST.xls]_SHOPLIST_xl_3409"/>
      <sheetName val="[SHOPLIST.xls]_SHOPLIST_xl_3410"/>
      <sheetName val="[SHOPLIST.xls]_SHOPLIST_xl_3411"/>
      <sheetName val="[SHOPLIST.xls]_SHOPLIST_xl_3412"/>
      <sheetName val="[SHOPLIST.xls]_SHOPLIST_xl_3413"/>
      <sheetName val="[SHOPLIST.xls]_SHOPLIST_xl_3414"/>
      <sheetName val="[SHOPLIST.xls]_SHOPLIST_xl_3415"/>
      <sheetName val="[SHOPLIST.xls]_SHOPLIST_xl_3416"/>
      <sheetName val="[SHOPLIST.xls]_SHOPLIST_xl_3417"/>
      <sheetName val="[SHOPLIST.xls]_SHOPLIST_xl_3418"/>
      <sheetName val="[SHOPLIST.xls]_SHOPLIST_xl_3419"/>
      <sheetName val="[SHOPLIST.xls]_SHOPLIST_xl_3420"/>
      <sheetName val="[SHOPLIST.xls]_SHOPLIST_xl_3421"/>
      <sheetName val="[SHOPLIST.xls]_SHOPLIST_xl_3422"/>
      <sheetName val="[SHOPLIST.xls]_SHOPLIST_xl_3423"/>
      <sheetName val="[SHOPLIST.xls]_SHOPLIST_xl_3424"/>
      <sheetName val="[SHOPLIST.xls]_SHOPLIST_xl_3425"/>
      <sheetName val="[SHOPLIST.xls]_SHOPLIST_xl_3426"/>
      <sheetName val="[SHOPLIST.xls]_SHOPLIST_xl_3427"/>
      <sheetName val="[SHOPLIST.xls]_SHOPLIST_xl_3428"/>
      <sheetName val="[SHOPLIST.xls]_SHOPLIST_xl_3429"/>
      <sheetName val="[SHOPLIST.xls]_SHOPLIST_xl_3430"/>
      <sheetName val="[SHOPLIST.xls]_SHOPLIST_xl_3431"/>
      <sheetName val="[SHOPLIST.xls]_SHOPLIST_xl_3432"/>
      <sheetName val="[SHOPLIST.xls]_SHOPLIST_xl_3433"/>
      <sheetName val="[SHOPLIST.xls]_SHOPLIST_xl_3434"/>
      <sheetName val="[SHOPLIST.xls]_SHOPLIST_xl_3435"/>
      <sheetName val="[SHOPLIST.xls]_SHOPLIST_xl_3436"/>
      <sheetName val="[SHOPLIST.xls]_SHOPLIST_xl_3437"/>
      <sheetName val="[SHOPLIST.xls]_SHOPLIST_xl_3438"/>
      <sheetName val="[SHOPLIST.xls]_SHOPLIST_xl_3439"/>
      <sheetName val="[SHOPLIST.xls]_SHOPLIST_xl_3440"/>
      <sheetName val="[SHOPLIST.xls]_SHOPLIST_xl_3441"/>
      <sheetName val="[SHOPLIST.xls]_SHOPLIST_xl_3442"/>
      <sheetName val="[SHOPLIST.xls]_SHOPLIST_xl_3443"/>
      <sheetName val="[SHOPLIST.xls]_SHOPLIST_xl_3444"/>
      <sheetName val="[SHOPLIST.xls]_SHOPLIST_xl_3445"/>
      <sheetName val="[SHOPLIST.xls]_SHOPLIST_xl_3446"/>
      <sheetName val="[SHOPLIST.xls]_SHOPLIST_xl_3447"/>
      <sheetName val="[SHOPLIST.xls]_SHOPLIST_xl_3448"/>
      <sheetName val="[SHOPLIST.xls]_SHOPLIST_xl_3449"/>
      <sheetName val="[SHOPLIST.xls]_SHOPLIST_xl_3450"/>
      <sheetName val="[SHOPLIST.xls]_SHOPLIST_xl_3451"/>
      <sheetName val="[SHOPLIST.xls]_SHOPLIST_xl_3452"/>
      <sheetName val="[SHOPLIST.xls]_SHOPLIST_xl_3453"/>
      <sheetName val="[SHOPLIST.xls]_SHOPLIST_xl_3454"/>
      <sheetName val="[SHOPLIST.xls]_SHOPLIST_xl_1876"/>
      <sheetName val="[SHOPLIST.xls]_SHOPLIST_xl_1877"/>
      <sheetName val="[SHOPLIST.xls]_SHOPLIST_xl_1878"/>
      <sheetName val="[SHOPLIST.xls]_SHOPLIST_xl_1879"/>
      <sheetName val="[SHOPLIST.xls]_SHOPLIST_xl_1880"/>
      <sheetName val="[SHOPLIST.xls]_SHOPLIST_xl_1881"/>
      <sheetName val="[SHOPLIST.xls]_SHOPLIST_xl_1882"/>
      <sheetName val="[SHOPLIST.xls]_SHOPLIST_xl_1883"/>
      <sheetName val="[SHOPLIST.xls]_SHOPLIST_xl_1884"/>
      <sheetName val="[SHOPLIST.xls]_SHOPLIST_xl_1885"/>
      <sheetName val="[SHOPLIST.xls]_SHOPLIST_xl_1886"/>
      <sheetName val="[SHOPLIST.xls]_SHOPLIST_xl_1887"/>
      <sheetName val="[SHOPLIST.xls]_SHOPLIST_xl_1888"/>
      <sheetName val="[SHOPLIST.xls]_SHOPLIST_xl_1889"/>
      <sheetName val="[SHOPLIST.xls]_SHOPLIST_xl_1890"/>
      <sheetName val="[SHOPLIST.xls]_SHOPLIST_xl_1891"/>
      <sheetName val="[SHOPLIST.xls]_SHOPLIST_xl_1892"/>
      <sheetName val="[SHOPLIST.xls]_SHOPLIST_xl_1893"/>
      <sheetName val="[SHOPLIST.xls]_SHOPLIST_xl_1894"/>
      <sheetName val="[SHOPLIST.xls]_SHOPLIST_xl_1895"/>
      <sheetName val="[SHOPLIST.xls]_SHOPLIST_xl_1896"/>
      <sheetName val="[SHOPLIST.xls]_SHOPLIST_xl_1897"/>
      <sheetName val="[SHOPLIST.xls]_SHOPLIST_xl_1898"/>
      <sheetName val="[SHOPLIST.xls]_SHOPLIST_xl_1899"/>
      <sheetName val="[SHOPLIST.xls]_SHOPLIST_xl_1900"/>
      <sheetName val="[SHOPLIST.xls]_SHOPLIST_xl_1901"/>
      <sheetName val="[SHOPLIST.xls]_SHOPLIST_xl_1902"/>
      <sheetName val="[SHOPLIST.xls]_SHOPLIST_xl_1903"/>
      <sheetName val="[SHOPLIST.xls]_SHOPLIST_xl_1904"/>
      <sheetName val="[SHOPLIST.xls]_SHOPLIST_xl_1905"/>
      <sheetName val="[SHOPLIST.xls]_SHOPLIST_xl_1906"/>
      <sheetName val="[SHOPLIST.xls]_SHOPLIST_xl_1907"/>
      <sheetName val="[SHOPLIST.xls]_SHOPLIST_xl_1908"/>
      <sheetName val="[SHOPLIST.xls]_SHOPLIST_xl_1909"/>
      <sheetName val="[SHOPLIST.xls]_SHOPLIST_xl_1910"/>
      <sheetName val="[SHOPLIST.xls]_SHOPLIST_xl_1911"/>
      <sheetName val="[SHOPLIST.xls]_SHOPLIST_xl_1912"/>
      <sheetName val="[SHOPLIST.xls]_SHOPLIST_xl_1913"/>
      <sheetName val="[SHOPLIST.xls]_SHOPLIST_xl_1914"/>
      <sheetName val="[SHOPLIST.xls]_SHOPLIST_xl_1915"/>
      <sheetName val="[SHOPLIST.xls]_SHOPLIST_xl_1916"/>
      <sheetName val="[SHOPLIST.xls]_SHOPLIST_xl_1917"/>
      <sheetName val="[SHOPLIST.xls]_SHOPLIST_xl_1918"/>
      <sheetName val="[SHOPLIST.xls]_SHOPLIST_xl_1919"/>
      <sheetName val="[SHOPLIST.xls]_SHOPLIST_xl_1920"/>
      <sheetName val="[SHOPLIST.xls]_SHOPLIST_xl_1921"/>
      <sheetName val="[SHOPLIST.xls]_SHOPLIST_xl_1922"/>
      <sheetName val="[SHOPLIST.xls]_SHOPLIST_xl_1923"/>
      <sheetName val="[SHOPLIST.xls]_SHOPLIST_xl_1924"/>
      <sheetName val="[SHOPLIST.xls]_SHOPLIST_xl_1925"/>
      <sheetName val="[SHOPLIST.xls]_SHOPLIST_xl_1926"/>
      <sheetName val="[SHOPLIST.xls]_SHOPLIST_xl_1927"/>
      <sheetName val="[SHOPLIST.xls]_SHOPLIST_xl_1928"/>
      <sheetName val="[SHOPLIST.xls]_SHOPLIST_xl_1929"/>
      <sheetName val="[SHOPLIST.xls]_SHOPLIST_xl_1930"/>
      <sheetName val="[SHOPLIST.xls]_SHOPLIST_xl_1931"/>
      <sheetName val="[SHOPLIST.xls]_SHOPLIST_xl_1932"/>
      <sheetName val="[SHOPLIST.xls]_SHOPLIST_xl_1933"/>
      <sheetName val="[SHOPLIST.xls]_SHOPLIST_xl_2142"/>
      <sheetName val="[SHOPLIST.xls]_SHOPLIST_xl_1934"/>
      <sheetName val="[SHOPLIST.xls]_SHOPLIST_xl_1935"/>
      <sheetName val="[SHOPLIST.xls]_SHOPLIST_xl_1936"/>
      <sheetName val="[SHOPLIST.xls]_SHOPLIST_xl_1937"/>
      <sheetName val="[SHOPLIST.xls]_SHOPLIST_xl_1938"/>
      <sheetName val="[SHOPLIST.xls]_SHOPLIST_xl_1939"/>
      <sheetName val="[SHOPLIST.xls]_SHOPLIST_xl_1940"/>
      <sheetName val="[SHOPLIST.xls]_SHOPLIST_xl_1941"/>
      <sheetName val="[SHOPLIST.xls]_SHOPLIST_xl_1942"/>
      <sheetName val="[SHOPLIST.xls]_SHOPLIST_xl_1943"/>
      <sheetName val="[SHOPLIST.xls]_SHOPLIST_xl_1944"/>
      <sheetName val="[SHOPLIST.xls]_SHOPLIST_xl_1945"/>
      <sheetName val="[SHOPLIST.xls]_SHOPLIST_xl_1946"/>
      <sheetName val="[SHOPLIST.xls]_SHOPLIST_xl_1947"/>
      <sheetName val="[SHOPLIST.xls]_SHOPLIST_xl_1948"/>
      <sheetName val="[SHOPLIST.xls]_SHOPLIST_xl_1949"/>
      <sheetName val="[SHOPLIST.xls]_SHOPLIST_xl_1950"/>
      <sheetName val="[SHOPLIST.xls]_SHOPLIST_xl_1951"/>
      <sheetName val="[SHOPLIST.xls]_SHOPLIST_xl_1952"/>
      <sheetName val="[SHOPLIST.xls]_SHOPLIST_xl_2143"/>
      <sheetName val="[SHOPLIST.xls]_SHOPLIST_xl_2144"/>
      <sheetName val="[SHOPLIST.xls]_SHOPLIST_xl_2145"/>
      <sheetName val="[SHOPLIST.xls]_SHOPLIST_xl_2146"/>
      <sheetName val="[SHOPLIST.xls]_SHOPLIST_xl_2147"/>
      <sheetName val="[SHOPLIST.xls]_SHOPLIST_xl_1953"/>
      <sheetName val="[SHOPLIST.xls]70___0_s__i____38"/>
      <sheetName val="[SHOPLIST.xls]_SHOPLIST_xl_2148"/>
      <sheetName val="[SHOPLIST.xls]_SHOPLIST_xl_2149"/>
      <sheetName val="[SHOPLIST.xls]_SHOPLIST_xl_1954"/>
      <sheetName val="[SHOPLIST.xls]_SHOPLIST_xl_1955"/>
      <sheetName val="[SHOPLIST.xls]_SHOPLIST_xl_2150"/>
      <sheetName val="[SHOPLIST.xls]_SHOPLIST_xl_1956"/>
      <sheetName val="[SHOPLIST.xls]_SHOPLIST_xl_2151"/>
      <sheetName val="[SHOPLIST.xls]_SHOPLIST_xl_1957"/>
      <sheetName val="[SHOPLIST.xls]_SHOPLIST_xl_2152"/>
      <sheetName val="[SHOPLIST.xls]_SHOPLIST_xl_1958"/>
      <sheetName val="[SHOPLIST.xls]_SHOPLIST_xl_1959"/>
      <sheetName val="[SHOPLIST.xls]_SHOPLIST_xl_2153"/>
      <sheetName val="[SHOPLIST.xls]_SHOPLIST_xl_1960"/>
      <sheetName val="[SHOPLIST.xls]_SHOPLIST_xl_2154"/>
      <sheetName val="[SHOPLIST.xls]_SHOPLIST_xl_1961"/>
      <sheetName val="[SHOPLIST.xls]_SHOPLIST_xl_2155"/>
      <sheetName val="[SHOPLIST.xls]_SHOPLIST_xl_1962"/>
      <sheetName val="[SHOPLIST.xls]_SHOPLIST_xl_2156"/>
      <sheetName val="[SHOPLIST.xls]_SHOPLIST_xl_1963"/>
      <sheetName val="[SHOPLIST.xls]_SHOPLIST_xl_1964"/>
      <sheetName val="[SHOPLIST.xls]_SHOPLIST_xl_1965"/>
      <sheetName val="[SHOPLIST.xls]_SHOPLIST_xl_1966"/>
      <sheetName val="[SHOPLIST.xls]_SHOPLIST_xl_1967"/>
      <sheetName val="[SHOPLIST.xls]_SHOPLIST_xl_1968"/>
      <sheetName val="[SHOPLIST.xls]_SHOPLIST_xl_1969"/>
      <sheetName val="[SHOPLIST.xls]_SHOPLIST_xl_2157"/>
      <sheetName val="[SHOPLIST.xls]_SHOPLIST_xl_1970"/>
      <sheetName val="[SHOPLIST.xls]_SHOPLIST_xl_1971"/>
      <sheetName val="[SHOPLIST.xls]_SHOPLIST_xl_1972"/>
      <sheetName val="[SHOPLIST.xls]_SHOPLIST_xl_2158"/>
      <sheetName val="[SHOPLIST.xls]_SHOPLIST_xl_1973"/>
      <sheetName val="[SHOPLIST.xls]_SHOPLIST_xl_1974"/>
      <sheetName val="[SHOPLIST.xls]_SHOPLIST_xl_2159"/>
      <sheetName val="[SHOPLIST.xls]_SHOPLIST_xl_1975"/>
      <sheetName val="[SHOPLIST.xls]_SHOPLIST_xl_1976"/>
      <sheetName val="[SHOPLIST.xls]_SHOPLIST_xl_1977"/>
      <sheetName val="[SHOPLIST.xls]_SHOPLIST_xl_1978"/>
      <sheetName val="[SHOPLIST.xls]_SHOPLIST_xl_1979"/>
      <sheetName val="[SHOPLIST.xls]_SHOPLIST_xl_1980"/>
      <sheetName val="[SHOPLIST.xls]_SHOPLIST_xl_1981"/>
      <sheetName val="[SHOPLIST.xls]_SHOPLIST_xl_1982"/>
      <sheetName val="[SHOPLIST.xls]_SHOPLIST_xl_1983"/>
      <sheetName val="[SHOPLIST.xls]_SHOPLIST_xl_2160"/>
      <sheetName val="[SHOPLIST.xls]_SHOPLIST_xl_1984"/>
      <sheetName val="[SHOPLIST.xls]_SHOPLIST_xl_1985"/>
      <sheetName val="[SHOPLIST.xls]_SHOPLIST_xl_1986"/>
      <sheetName val="[SHOPLIST.xls]_SHOPLIST_xl_1987"/>
      <sheetName val="[SHOPLIST.xls]_SHOPLIST_xl_1988"/>
      <sheetName val="[SHOPLIST.xls]_SHOPLIST_xl_1989"/>
      <sheetName val="[SHOPLIST.xls]_SHOPLIST_xl_1990"/>
      <sheetName val="[SHOPLIST.xls]_SHOPLIST_xl_2161"/>
      <sheetName val="[SHOPLIST.xls]_SHOPLIST_xl_1991"/>
      <sheetName val="[SHOPLIST.xls]_SHOPLIST_xl_2162"/>
      <sheetName val="[SHOPLIST.xls]_SHOPLIST_xl_1992"/>
      <sheetName val="[SHOPLIST.xls]_SHOPLIST_xl_1993"/>
      <sheetName val="[SHOPLIST.xls]_SHOPLIST_xl_1994"/>
      <sheetName val="[SHOPLIST.xls]_SHOPLIST_xl_1995"/>
      <sheetName val="[SHOPLIST.xls]_SHOPLIST_xl_1996"/>
      <sheetName val="[SHOPLIST.xls]_SHOPLIST_xl_1997"/>
      <sheetName val="[SHOPLIST.xls]_SHOPLIST_xl_1998"/>
      <sheetName val="[SHOPLIST.xls]_SHOPLIST_xl_1999"/>
      <sheetName val="[SHOPLIST.xls]_SHOPLIST_xl_2163"/>
      <sheetName val="[SHOPLIST.xls]_SHOPLIST_xl_2000"/>
      <sheetName val="[SHOPLIST.xls]_SHOPLIST_xl_2001"/>
      <sheetName val="[SHOPLIST.xls]_SHOPLIST_xl_2002"/>
      <sheetName val="[SHOPLIST.xls]_SHOPLIST_xl_2003"/>
      <sheetName val="[SHOPLIST.xls]_SHOPLIST_xl_2004"/>
      <sheetName val="[SHOPLIST.xls]_SHOPLIST_xl_2005"/>
      <sheetName val="[SHOPLIST.xls]_SHOPLIST_xl_2006"/>
      <sheetName val="[SHOPLIST.xls]_SHOPLIST_xl_2007"/>
      <sheetName val="[SHOPLIST.xls]_SHOPLIST_xl_2008"/>
      <sheetName val="[SHOPLIST.xls]_SHOPLIST_xl_2164"/>
      <sheetName val="[SHOPLIST.xls]_SHOPLIST_xl_2165"/>
      <sheetName val="[SHOPLIST.xls]_SHOPLIST_xl_2009"/>
      <sheetName val="[SHOPLIST.xls]_SHOPLIST_xl_2010"/>
      <sheetName val="[SHOPLIST.xls]_SHOPLIST_xl_2011"/>
      <sheetName val="[SHOPLIST.xls]_SHOPLIST_xl_2012"/>
      <sheetName val="[SHOPLIST.xls]_SHOPLIST_xl_2013"/>
      <sheetName val="[SHOPLIST.xls]_SHOPLIST_xl_2014"/>
      <sheetName val="[SHOPLIST.xls]_SHOPLIST_xl_2015"/>
      <sheetName val="[SHOPLIST.xls]_SHOPLIST_xl_2016"/>
      <sheetName val="[SHOPLIST.xls]_SHOPLIST_xl_2017"/>
      <sheetName val="[SHOPLIST.xls]_SHOPLIST_xl_2166"/>
      <sheetName val="[SHOPLIST.xls]_SHOPLIST_xl_2018"/>
      <sheetName val="[SHOPLIST.xls]_SHOPLIST_xl_2019"/>
      <sheetName val="[SHOPLIST.xls]_SHOPLIST_xl_2020"/>
      <sheetName val="[SHOPLIST.xls]_SHOPLIST_xl_2021"/>
      <sheetName val="[SHOPLIST.xls]_SHOPLIST_xl_2022"/>
      <sheetName val="[SHOPLIST.xls]_SHOPLIST_xl_2023"/>
      <sheetName val="[SHOPLIST.xls]_SHOPLIST_xl_2024"/>
      <sheetName val="[SHOPLIST.xls]_SHOPLIST_xl_2025"/>
      <sheetName val="[SHOPLIST.xls]_SHOPLIST_xl_2026"/>
      <sheetName val="[SHOPLIST.xls]_SHOPLIST_xl_2027"/>
      <sheetName val="[SHOPLIST.xls]_SHOPLIST_xl_2028"/>
      <sheetName val="[SHOPLIST.xls]_SHOPLIST_xl_2029"/>
      <sheetName val="[SHOPLIST.xls]_SHOPLIST_xl_2030"/>
      <sheetName val="[SHOPLIST.xls]_SHOPLIST_xl_2031"/>
      <sheetName val="[SHOPLIST.xls]_SHOPLIST_xl_2032"/>
      <sheetName val="[SHOPLIST.xls]_SHOPLIST_xl_2033"/>
      <sheetName val="[SHOPLIST.xls]_SHOPLIST_xl_2034"/>
      <sheetName val="[SHOPLIST.xls]_SHOPLIST_xl_2035"/>
      <sheetName val="[SHOPLIST.xls]_SHOPLIST_xl_2167"/>
      <sheetName val="[SHOPLIST.xls]_SHOPLIST_xl_2036"/>
      <sheetName val="[SHOPLIST.xls]_SHOPLIST_xl_2037"/>
      <sheetName val="[SHOPLIST.xls]_SHOPLIST_xl_2038"/>
      <sheetName val="[SHOPLIST.xls]_SHOPLIST_xl_2039"/>
      <sheetName val="[SHOPLIST.xls]_SHOPLIST_xl_2040"/>
      <sheetName val="[SHOPLIST.xls]_SHOPLIST_xl_2041"/>
      <sheetName val="[SHOPLIST.xls]_SHOPLIST_xl_2042"/>
      <sheetName val="[SHOPLIST.xls]_SHOPLIST_xl_2043"/>
      <sheetName val="[SHOPLIST.xls]_SHOPLIST_xl_2044"/>
      <sheetName val="[SHOPLIST.xls]_SHOPLIST_xl_2168"/>
      <sheetName val="[SHOPLIST.xls]_SHOPLIST_xl_2045"/>
      <sheetName val="[SHOPLIST.xls]_SHOPLIST_xl_2046"/>
      <sheetName val="[SHOPLIST.xls]_SHOPLIST_xl_2047"/>
      <sheetName val="[SHOPLIST.xls]_SHOPLIST_xl_2048"/>
      <sheetName val="[SHOPLIST.xls]_SHOPLIST_xl_2049"/>
      <sheetName val="[SHOPLIST.xls]_SHOPLIST_xl_2050"/>
      <sheetName val="[SHOPLIST.xls]_SHOPLIST_xl_2051"/>
      <sheetName val="[SHOPLIST.xls]_SHOPLIST_xl_2052"/>
      <sheetName val="[SHOPLIST.xls]_SHOPLIST_xl_2053"/>
      <sheetName val="[SHOPLIST.xls]_SHOPLIST_xl_2169"/>
      <sheetName val="[SHOPLIST.xls]_SHOPLIST_xl_2054"/>
      <sheetName val="[SHOPLIST.xls]_SHOPLIST_xl_2055"/>
      <sheetName val="[SHOPLIST.xls]_SHOPLIST_xl_2056"/>
      <sheetName val="[SHOPLIST.xls]_SHOPLIST_xl_2057"/>
      <sheetName val="[SHOPLIST.xls]_SHOPLIST_xl_2058"/>
      <sheetName val="[SHOPLIST.xls]_SHOPLIST_xl_2059"/>
      <sheetName val="[SHOPLIST.xls]_SHOPLIST_xl_2060"/>
      <sheetName val="[SHOPLIST.xls]_SHOPLIST_xl_2061"/>
      <sheetName val="[SHOPLIST.xls]_SHOPLIST_xl_2062"/>
      <sheetName val="[SHOPLIST.xls]_SHOPLIST_xl_2170"/>
      <sheetName val="[SHOPLIST.xls]_SHOPLIST_xl_2063"/>
      <sheetName val="[SHOPLIST.xls]_SHOPLIST_xl_2064"/>
      <sheetName val="[SHOPLIST.xls]_SHOPLIST_xl_2171"/>
      <sheetName val="[SHOPLIST.xls]_SHOPLIST_xl_2172"/>
      <sheetName val="[SHOPLIST.xls]_SHOPLIST_xl_2173"/>
      <sheetName val="[SHOPLIST.xls]_SHOPLIST_xl_2174"/>
      <sheetName val="[SHOPLIST.xls]_SHOPLIST_xl_2065"/>
      <sheetName val="[SHOPLIST.xls]_SHOPLIST_xl_2175"/>
      <sheetName val="[SHOPLIST.xls]_SHOPLIST_xl_2176"/>
      <sheetName val="[SHOPLIST.xls]_SHOPLIST_xl_2177"/>
      <sheetName val="[SHOPLIST.xls]70___0_s__i____39"/>
      <sheetName val="[SHOPLIST.xls]_SHOPLIST_xl_2178"/>
      <sheetName val="[SHOPLIST.xls]_SHOPLIST_xl_2179"/>
      <sheetName val="[SHOPLIST.xls]_SHOPLIST_xl_2180"/>
      <sheetName val="[SHOPLIST.xls]_SHOPLIST_xl_2181"/>
      <sheetName val="[SHOPLIST.xls]_SHOPLIST_xl_2182"/>
      <sheetName val="[SHOPLIST.xls]_SHOPLIST_xl_2183"/>
      <sheetName val="[SHOPLIST.xls]_SHOPLIST_xl_2184"/>
      <sheetName val="[SHOPLIST.xls]_SHOPLIST_xl_2185"/>
      <sheetName val="[SHOPLIST.xls]_SHOPLIST_xl_2186"/>
      <sheetName val="[SHOPLIST.xls]_SHOPLIST_xl_2187"/>
      <sheetName val="[SHOPLIST.xls]_SHOPLIST_xl_2188"/>
      <sheetName val="[SHOPLIST.xls]_SHOPLIST_xl_2189"/>
      <sheetName val="[SHOPLIST.xls]_SHOPLIST_xl_2190"/>
      <sheetName val="[SHOPLIST.xls]_SHOPLIST_xl_2191"/>
      <sheetName val="[SHOPLIST.xls]_SHOPLIST_xl_2192"/>
      <sheetName val="[SHOPLIST.xls]_SHOPLIST_xl_2193"/>
      <sheetName val="[SHOPLIST.xls]_SHOPLIST_xl_2194"/>
      <sheetName val="[SHOPLIST.xls]_SHOPLIST_xl_2195"/>
      <sheetName val="[SHOPLIST.xls]_SHOPLIST_xl_2196"/>
      <sheetName val="[SHOPLIST.xls]_SHOPLIST_xl_2197"/>
      <sheetName val="[SHOPLIST.xls]_SHOPLIST_xl_2198"/>
      <sheetName val="[SHOPLIST.xls]_SHOPLIST_xl_2199"/>
      <sheetName val="[SHOPLIST.xls]_SHOPLIST_xl_2200"/>
      <sheetName val="[SHOPLIST.xls]_SHOPLIST_xl_2201"/>
      <sheetName val="[SHOPLIST.xls]_SHOPLIST_xl_2202"/>
      <sheetName val="[SHOPLIST.xls]_SHOPLIST_xl_2203"/>
      <sheetName val="[SHOPLIST.xls]_SHOPLIST_xl_2204"/>
      <sheetName val="[SHOPLIST.xls]_SHOPLIST_xl_2205"/>
      <sheetName val="[SHOPLIST.xls]_SHOPLIST_xl_2206"/>
      <sheetName val="[SHOPLIST.xls]_SHOPLIST_xl_2207"/>
      <sheetName val="[SHOPLIST.xls]_SHOPLIST_xl_2208"/>
      <sheetName val="[SHOPLIST.xls]_SHOPLIST_xl_2209"/>
      <sheetName val="[SHOPLIST.xls]_SHOPLIST_xl_2210"/>
      <sheetName val="[SHOPLIST.xls]_SHOPLIST_xl_2211"/>
      <sheetName val="[SHOPLIST.xls]_SHOPLIST_xl_2212"/>
      <sheetName val="[SHOPLIST.xls]_SHOPLIST_xl_2213"/>
      <sheetName val="[SHOPLIST.xls]_SHOPLIST_xl_2214"/>
      <sheetName val="[SHOPLIST.xls]_SHOPLIST_xl_2215"/>
      <sheetName val="[SHOPLIST.xls]_SHOPLIST_xl_2216"/>
      <sheetName val="[SHOPLIST.xls]_SHOPLIST_xl_2217"/>
      <sheetName val="[SHOPLIST.xls]_SHOPLIST_xl_2218"/>
      <sheetName val="[SHOPLIST.xls]_SHOPLIST_xl_2219"/>
      <sheetName val="[SHOPLIST.xls]_SHOPLIST_xl_2220"/>
      <sheetName val="[SHOPLIST.xls]_SHOPLIST_xl_2221"/>
      <sheetName val="[SHOPLIST.xls]_SHOPLIST_xl_2222"/>
      <sheetName val="[SHOPLIST.xls]_SHOPLIST_xl_2223"/>
      <sheetName val="[SHOPLIST.xls]_SHOPLIST_xl_2224"/>
      <sheetName val="[SHOPLIST.xls]_SHOPLIST_xl_2225"/>
      <sheetName val="[SHOPLIST.xls]_SHOPLIST_xl_2226"/>
      <sheetName val="[SHOPLIST.xls]_SHOPLIST_xl_2227"/>
      <sheetName val="[SHOPLIST.xls]_SHOPLIST_xl_2228"/>
      <sheetName val="[SHOPLIST.xls]_SHOPLIST_xl_2229"/>
      <sheetName val="[SHOPLIST.xls]_SHOPLIST_xl_2230"/>
      <sheetName val="[SHOPLIST.xls]_SHOPLIST_xl_2231"/>
      <sheetName val="[SHOPLIST.xls]_SHOPLIST_xl_2232"/>
      <sheetName val="[SHOPLIST.xls]_SHOPLIST_xl_2233"/>
      <sheetName val="[SHOPLIST.xls]_SHOPLIST_xl_2234"/>
      <sheetName val="[SHOPLIST.xls]_SHOPLIST_xl_2235"/>
      <sheetName val="[SHOPLIST.xls]_SHOPLIST_xl_2236"/>
      <sheetName val="[SHOPLIST.xls]_SHOPLIST_xl_2237"/>
      <sheetName val="[SHOPLIST.xls]_SHOPLIST_xl_2238"/>
      <sheetName val="[SHOPLIST.xls]_SHOPLIST_xl_2239"/>
      <sheetName val="[SHOPLIST.xls]_SHOPLIST_xl_2240"/>
      <sheetName val="[SHOPLIST.xls]_SHOPLIST_xl_2241"/>
      <sheetName val="[SHOPLIST.xls]_SHOPLIST_xl_2242"/>
      <sheetName val="[SHOPLIST.xls]_SHOPLIST_xl_2243"/>
      <sheetName val="[SHOPLIST.xls]_SHOPLIST_xl_2244"/>
      <sheetName val="[SHOPLIST.xls]_SHOPLIST_xl_2245"/>
      <sheetName val="[SHOPLIST.xls]_SHOPLIST_xl_2246"/>
      <sheetName val="[SHOPLIST.xls]_SHOPLIST_xl_2247"/>
      <sheetName val="[SHOPLIST.xls]_SHOPLIST_xl_2248"/>
      <sheetName val="[SHOPLIST.xls]_SHOPLIST_xl_2249"/>
      <sheetName val="[SHOPLIST.xls]_SHOPLIST_xl_2250"/>
      <sheetName val="[SHOPLIST.xls]_SHOPLIST_xl_2251"/>
      <sheetName val="[SHOPLIST.xls]_SHOPLIST_xl_2252"/>
      <sheetName val="[SHOPLIST.xls]_SHOPLIST_xl_2066"/>
      <sheetName val="[SHOPLIST.xls]_SHOPLIST_xl_2067"/>
      <sheetName val="[SHOPLIST.xls]_SHOPLIST_xl_2068"/>
      <sheetName val="[SHOPLIST.xls]_SHOPLIST_xl_2069"/>
      <sheetName val="[SHOPLIST.xls]_SHOPLIST_xl_2070"/>
      <sheetName val="[SHOPLIST.xls]_SHOPLIST_xl_2071"/>
      <sheetName val="[SHOPLIST.xls]_SHOPLIST_xl_2072"/>
      <sheetName val="[SHOPLIST.xls]_SHOPLIST_xl_2073"/>
      <sheetName val="[SHOPLIST.xls]_SHOPLIST_xl_2074"/>
      <sheetName val="[SHOPLIST.xls]_SHOPLIST_xl_2075"/>
      <sheetName val="[SHOPLIST.xls]_SHOPLIST_xl_2076"/>
      <sheetName val="[SHOPLIST.xls]_SHOPLIST_xl_2077"/>
      <sheetName val="[SHOPLIST.xls]_SHOPLIST_xl_2078"/>
      <sheetName val="[SHOPLIST.xls]_SHOPLIST_xl_2079"/>
      <sheetName val="[SHOPLIST.xls]_SHOPLIST_xl_2080"/>
      <sheetName val="[SHOPLIST.xls]_SHOPLIST_xl_2081"/>
      <sheetName val="[SHOPLIST.xls]_SHOPLIST_xl_2253"/>
      <sheetName val="[SHOPLIST.xls]_SHOPLIST_xl_2254"/>
      <sheetName val="[SHOPLIST.xls]_SHOPLIST_xl_2255"/>
      <sheetName val="[SHOPLIST.xls]_SHOPLIST_xl_2082"/>
      <sheetName val="[SHOPLIST.xls]_SHOPLIST_xl_2083"/>
      <sheetName val="[SHOPLIST.xls]_SHOPLIST_xl_2084"/>
      <sheetName val="[SHOPLIST.xls]_SHOPLIST_xl_2085"/>
      <sheetName val="[SHOPLIST.xls]_SHOPLIST_xl_2086"/>
      <sheetName val="[SHOPLIST.xls]_SHOPLIST_xl_2087"/>
      <sheetName val="[SHOPLIST.xls]_SHOPLIST_xl_2256"/>
      <sheetName val="[SHOPLIST.xls]_SHOPLIST_xl_2257"/>
      <sheetName val="[SHOPLIST.xls]_SHOPLIST_xl_2258"/>
      <sheetName val="[SHOPLIST.xls]_SHOPLIST_xl_2259"/>
      <sheetName val="[SHOPLIST.xls]_SHOPLIST_xl_2260"/>
      <sheetName val="[SHOPLIST.xls]_SHOPLIST_xl_2261"/>
      <sheetName val="[SHOPLIST.xls]_SHOPLIST_xl_2262"/>
      <sheetName val="[SHOPLIST.xls]_SHOPLIST_xl_2263"/>
      <sheetName val="[SHOPLIST.xls]_SHOPLIST_xl_2264"/>
      <sheetName val="[SHOPLIST.xls]_SHOPLIST_xl_2265"/>
      <sheetName val="[SHOPLIST.xls]_SHOPLIST_xl_2266"/>
      <sheetName val="[SHOPLIST.xls]_SHOPLIST_xl_2267"/>
      <sheetName val="[SHOPLIST.xls]_SHOPLIST_xl_2268"/>
      <sheetName val="[SHOPLIST.xls]_SHOPLIST_xl_2269"/>
      <sheetName val="[SHOPLIST.xls]_SHOPLIST_xl_2270"/>
      <sheetName val="[SHOPLIST.xls]_SHOPLIST_xl_2088"/>
      <sheetName val="[SHOPLIST.xls]_SHOPLIST_xl_2089"/>
      <sheetName val="[SHOPLIST.xls]_SHOPLIST_xl_2090"/>
      <sheetName val="[SHOPLIST.xls]_SHOPLIST_xl_2091"/>
      <sheetName val="[SHOPLIST.xls]_SHOPLIST_xl_2092"/>
      <sheetName val="[SHOPLIST.xls]_SHOPLIST_xl_2093"/>
      <sheetName val="[SHOPLIST.xls]_SHOPLIST_xl_2271"/>
      <sheetName val="[SHOPLIST.xls]_SHOPLIST_xl_2094"/>
      <sheetName val="[SHOPLIST.xls]_SHOPLIST_xl_2095"/>
      <sheetName val="[SHOPLIST.xls]_SHOPLIST_xl_2096"/>
      <sheetName val="[SHOPLIST.xls]_SHOPLIST_xl_2097"/>
      <sheetName val="[SHOPLIST.xls]_SHOPLIST_xl_2098"/>
      <sheetName val="[SHOPLIST.xls]_SHOPLIST_xl_2099"/>
      <sheetName val="[SHOPLIST.xls]_SHOPLIST_xl_2100"/>
      <sheetName val="[SHOPLIST.xls]_SHOPLIST_xl_2101"/>
      <sheetName val="[SHOPLIST.xls]_SHOPLIST_xl_2102"/>
      <sheetName val="[SHOPLIST.xls]_SHOPLIST_xl_2103"/>
      <sheetName val="[SHOPLIST.xls]_SHOPLIST_xl_2104"/>
      <sheetName val="[SHOPLIST.xls]_SHOPLIST_xl_2105"/>
      <sheetName val="[SHOPLIST.xls]_SHOPLIST_xl_2106"/>
      <sheetName val="[SHOPLIST.xls]_SHOPLIST_xl_2107"/>
      <sheetName val="[SHOPLIST.xls]_SHOPLIST_xl_2108"/>
      <sheetName val="[SHOPLIST.xls]_SHOPLIST_xl_2109"/>
      <sheetName val="[SHOPLIST.xls]_SHOPLIST_xl_2110"/>
      <sheetName val="[SHOPLIST.xls]_SHOPLIST_xl_2111"/>
      <sheetName val="[SHOPLIST.xls]_SHOPLIST_xl_2112"/>
      <sheetName val="[SHOPLIST.xls]_SHOPLIST_xl_2113"/>
      <sheetName val="[SHOPLIST.xls]_SHOPLIST_xl_2114"/>
      <sheetName val="[SHOPLIST.xls]_SHOPLIST_xl_2115"/>
      <sheetName val="[SHOPLIST.xls]_SHOPLIST_xl_2116"/>
      <sheetName val="[SHOPLIST.xls]_SHOPLIST_xl_2117"/>
      <sheetName val="[SHOPLIST.xls]_SHOPLIST_xl_2118"/>
      <sheetName val="[SHOPLIST.xls]_SHOPLIST_xl_2119"/>
      <sheetName val="[SHOPLIST.xls]_SHOPLIST_xl_2120"/>
      <sheetName val="[SHOPLIST.xls]_SHOPLIST_xl_2121"/>
      <sheetName val="[SHOPLIST.xls]_SHOPLIST_xl_2122"/>
      <sheetName val="[SHOPLIST.xls]_SHOPLIST_xl_2123"/>
      <sheetName val="[SHOPLIST.xls]_SHOPLIST_xl_2124"/>
      <sheetName val="[SHOPLIST.xls]_SHOPLIST_xl_2125"/>
      <sheetName val="[SHOPLIST.xls]_SHOPLIST_xl_2126"/>
      <sheetName val="[SHOPLIST.xls]_SHOPLIST_xl_2127"/>
      <sheetName val="[SHOPLIST.xls]_SHOPLIST_xl_2128"/>
      <sheetName val="[SHOPLIST.xls]_SHOPLIST_xl_2129"/>
      <sheetName val="[SHOPLIST.xls]_SHOPLIST_xl_2130"/>
      <sheetName val="[SHOPLIST.xls]_SHOPLIST_xl_2131"/>
      <sheetName val="[SHOPLIST.xls]_SHOPLIST_xl_2132"/>
      <sheetName val="[SHOPLIST.xls]_SHOPLIST_xl_2133"/>
      <sheetName val="[SHOPLIST.xls]_SHOPLIST_xl_2134"/>
      <sheetName val="[SHOPLIST.xls]_SHOPLIST_xl_2135"/>
      <sheetName val="[SHOPLIST.xls]_SHOPLIST_xl_2136"/>
      <sheetName val="[SHOPLIST.xls]_SHOPLIST_xl_2137"/>
      <sheetName val="[SHOPLIST.xls]_SHOPLIST_xl_2138"/>
      <sheetName val="[SHOPLIST.xls]_SHOPLIST_xl_2139"/>
      <sheetName val="[SHOPLIST.xls]_SHOPLIST_xl_2140"/>
      <sheetName val="[SHOPLIST.xls]_SHOPLIST_xl_2141"/>
      <sheetName val="[SHOPLIST.xls]70___0_s__i____40"/>
      <sheetName val="[SHOPLIST.xls]70___0_s__i____41"/>
      <sheetName val="[SHOPLIST.xls]_SHOPLIST_xl_2272"/>
      <sheetName val="[SHOPLIST.xls]70___0_s__i____42"/>
      <sheetName val="[SHOPLIST.xls]_SHOPLIST_xl_2273"/>
      <sheetName val="[SHOPLIST.xls]_SHOPLIST_xl_2274"/>
      <sheetName val="[SHOPLIST.xls]_SHOPLIST_xl_2275"/>
      <sheetName val="[SHOPLIST.xls]_SHOPLIST_xl_2276"/>
      <sheetName val="[SHOPLIST.xls]_SHOPLIST_xl_2277"/>
      <sheetName val="[SHOPLIST.xls]_SHOPLIST_xl_2278"/>
      <sheetName val="[SHOPLIST.xls]_SHOPLIST_xl_2279"/>
      <sheetName val="[SHOPLIST.xls]_SHOPLIST_xl_2280"/>
      <sheetName val="[SHOPLIST.xls]_SHOPLIST_xl_2281"/>
      <sheetName val="[SHOPLIST.xls]_SHOPLIST_xl_2282"/>
      <sheetName val="[SHOPLIST.xls]_SHOPLIST_xl_2283"/>
      <sheetName val="[SHOPLIST.xls]_SHOPLIST_xl_2284"/>
      <sheetName val="[SHOPLIST.xls]_SHOPLIST_xl_2285"/>
      <sheetName val="[SHOPLIST.xls]_SHOPLIST_xl_2286"/>
      <sheetName val="[SHOPLIST.xls]_SHOPLIST_xl_2287"/>
      <sheetName val="[SHOPLIST.xls]_SHOPLIST_xl_2288"/>
      <sheetName val="[SHOPLIST.xls]_SHOPLIST_xl_2289"/>
      <sheetName val="[SHOPLIST.xls]_SHOPLIST_xl_2290"/>
      <sheetName val="[SHOPLIST.xls]_SHOPLIST_xl_2291"/>
      <sheetName val="[SHOPLIST.xls]_SHOPLIST_xl_2292"/>
      <sheetName val="[SHOPLIST.xls]_SHOPLIST_xl_2293"/>
      <sheetName val="[SHOPLIST.xls]_SHOPLIST_xl_2294"/>
      <sheetName val="[SHOPLIST.xls]_SHOPLIST_xl_2295"/>
      <sheetName val="[SHOPLIST.xls]_SHOPLIST_xl_2296"/>
      <sheetName val="[SHOPLIST.xls]_SHOPLIST_xl_2297"/>
      <sheetName val="[SHOPLIST.xls]_SHOPLIST_xl_2298"/>
      <sheetName val="[SHOPLIST.xls]_SHOPLIST_xl_2299"/>
      <sheetName val="[SHOPLIST.xls]_SHOPLIST_xl_2300"/>
      <sheetName val="[SHOPLIST.xls]_SHOPLIST_xl_2301"/>
      <sheetName val="[SHOPLIST.xls]_SHOPLIST_xl_2302"/>
      <sheetName val="[SHOPLIST.xls]_SHOPLIST_xl_2303"/>
      <sheetName val="[SHOPLIST.xls]_SHOPLIST_xl_2304"/>
      <sheetName val="[SHOPLIST.xls]_SHOPLIST_xl_2305"/>
      <sheetName val="[SHOPLIST.xls]_SHOPLIST_xl_2306"/>
      <sheetName val="[SHOPLIST.xls]_SHOPLIST_xl_2307"/>
      <sheetName val="[SHOPLIST.xls]_SHOPLIST_xl_2308"/>
      <sheetName val="[SHOPLIST.xls]_SHOPLIST_xl_2309"/>
      <sheetName val="[SHOPLIST.xls]_SHOPLIST_xl_2310"/>
      <sheetName val="[SHOPLIST.xls]_SHOPLIST_xl_2311"/>
      <sheetName val="[SHOPLIST.xls]_SHOPLIST_xl_2312"/>
      <sheetName val="[SHOPLIST.xls]_SHOPLIST_xl_2313"/>
      <sheetName val="[SHOPLIST.xls]_SHOPLIST_xl_2314"/>
      <sheetName val="[SHOPLIST.xls]_SHOPLIST_xl_2315"/>
      <sheetName val="[SHOPLIST.xls]_SHOPLIST_xl_2316"/>
      <sheetName val="[SHOPLIST.xls]_SHOPLIST_xl_2317"/>
      <sheetName val="[SHOPLIST.xls]_SHOPLIST_xl_2318"/>
      <sheetName val="[SHOPLIST.xls]_SHOPLIST_xl_2319"/>
      <sheetName val="[SHOPLIST.xls]_SHOPLIST_xl_2320"/>
      <sheetName val="[SHOPLIST.xls]_SHOPLIST_xl_2321"/>
      <sheetName val="[SHOPLIST.xls]_SHOPLIST_xl_2322"/>
      <sheetName val="[SHOPLIST.xls]_SHOPLIST_xl_2323"/>
      <sheetName val="[SHOPLIST.xls]_SHOPLIST_xl_2324"/>
      <sheetName val="[SHOPLIST.xls]_SHOPLIST_xl_2325"/>
      <sheetName val="[SHOPLIST.xls]_SHOPLIST_xl_2326"/>
      <sheetName val="[SHOPLIST.xls]_SHOPLIST_xl_2327"/>
      <sheetName val="[SHOPLIST.xls]_SHOPLIST_xl_2328"/>
      <sheetName val="[SHOPLIST.xls]_SHOPLIST_xl_2329"/>
      <sheetName val="[SHOPLIST.xls]_SHOPLIST_xl_2330"/>
      <sheetName val="[SHOPLIST.xls]_SHOPLIST_xl_2331"/>
      <sheetName val="[SHOPLIST.xls]_SHOPLIST_xl_2332"/>
      <sheetName val="[SHOPLIST.xls]_SHOPLIST_xl_2333"/>
      <sheetName val="[SHOPLIST.xls]_SHOPLIST_xl_2334"/>
      <sheetName val="[SHOPLIST.xls]_SHOPLIST_xl_2335"/>
      <sheetName val="[SHOPLIST.xls]_SHOPLIST_xl_2336"/>
      <sheetName val="[SHOPLIST.xls]_SHOPLIST_xl_2337"/>
      <sheetName val="[SHOPLIST.xls]_SHOPLIST_xl_2338"/>
      <sheetName val="[SHOPLIST.xls]_SHOPLIST_xl_2339"/>
      <sheetName val="[SHOPLIST.xls]_SHOPLIST_xl_2340"/>
      <sheetName val="[SHOPLIST.xls]_SHOPLIST_xl_2341"/>
      <sheetName val="[SHOPLIST.xls]_SHOPLIST_xl_2342"/>
      <sheetName val="[SHOPLIST.xls]_SHOPLIST_xl_2343"/>
      <sheetName val="[SHOPLIST.xls]_SHOPLIST_xl_2344"/>
      <sheetName val="[SHOPLIST.xls]_SHOPLIST_xl_2345"/>
      <sheetName val="[SHOPLIST.xls]_SHOPLIST_xl_2346"/>
      <sheetName val="[SHOPLIST.xls]_SHOPLIST_xl_2347"/>
      <sheetName val="[SHOPLIST.xls]_SHOPLIST_xl_2348"/>
      <sheetName val="[SHOPLIST.xls]_SHOPLIST_xl_2349"/>
      <sheetName val="[SHOPLIST.xls]_SHOPLIST_xl_2350"/>
      <sheetName val="[SHOPLIST.xls]_SHOPLIST_xl_2351"/>
      <sheetName val="[SHOPLIST.xls]_SHOPLIST_xl_2352"/>
      <sheetName val="[SHOPLIST.xls]_SHOPLIST_xl_2353"/>
      <sheetName val="[SHOPLIST.xls]_SHOPLIST_xl_2354"/>
      <sheetName val="[SHOPLIST.xls]_SHOPLIST_xl_2355"/>
      <sheetName val="[SHOPLIST.xls]_SHOPLIST_xl_2356"/>
      <sheetName val="[SHOPLIST.xls]_SHOPLIST_xl_2357"/>
      <sheetName val="[SHOPLIST.xls]_SHOPLIST_xl_2358"/>
      <sheetName val="[SHOPLIST.xls]_SHOPLIST_xl_2359"/>
      <sheetName val="[SHOPLIST.xls]_SHOPLIST_xl_2360"/>
      <sheetName val="[SHOPLIST.xls]_SHOPLIST_xl_2361"/>
      <sheetName val="[SHOPLIST.xls]_SHOPLIST_xl_2362"/>
      <sheetName val="[SHOPLIST.xls]_SHOPLIST_xl_2363"/>
      <sheetName val="[SHOPLIST.xls]_SHOPLIST_xl_2364"/>
      <sheetName val="[SHOPLIST.xls]_SHOPLIST_xl_2365"/>
      <sheetName val="[SHOPLIST.xls]_SHOPLIST_xl_2366"/>
      <sheetName val="[SHOPLIST.xls]_SHOPLIST_xl_2367"/>
      <sheetName val="[SHOPLIST.xls]_SHOPLIST_xl_2368"/>
      <sheetName val="[SHOPLIST.xls]_SHOPLIST_xl_2369"/>
      <sheetName val="[SHOPLIST.xls]_SHOPLIST_xl_2370"/>
      <sheetName val="[SHOPLIST.xls]_SHOPLIST_xl_2371"/>
      <sheetName val="[SHOPLIST.xls]_SHOPLIST_xl_2372"/>
      <sheetName val="[SHOPLIST.xls]_SHOPLIST_xl_2373"/>
      <sheetName val="[SHOPLIST.xls]_SHOPLIST_xl_2374"/>
      <sheetName val="[SHOPLIST.xls]_SHOPLIST_xl_2375"/>
      <sheetName val="[SHOPLIST.xls]_SHOPLIST_xl_2376"/>
      <sheetName val="[SHOPLIST.xls]_SHOPLIST_xl_2377"/>
      <sheetName val="[SHOPLIST.xls]_SHOPLIST_xl_2378"/>
      <sheetName val="[SHOPLIST.xls]_SHOPLIST_xl_2379"/>
      <sheetName val="[SHOPLIST.xls]_SHOPLIST_xl_2380"/>
      <sheetName val="[SHOPLIST.xls]_SHOPLIST_xl_2381"/>
      <sheetName val="[SHOPLIST.xls]_SHOPLIST_xl_2382"/>
      <sheetName val="[SHOPLIST.xls]_SHOPLIST_xl_2383"/>
      <sheetName val="[SHOPLIST.xls]_SHOPLIST_xl_2384"/>
      <sheetName val="[SHOPLIST.xls]70___0_s__i____43"/>
      <sheetName val="[SHOPLIST.xls]_SHOPLIST_xl_3455"/>
      <sheetName val="[SHOPLIST.xls]_SHOPLIST_xl_3456"/>
      <sheetName val="[SHOPLIST.xls]_SHOPLIST_xl_3457"/>
      <sheetName val="[SHOPLIST.xls]_SHOPLIST_xl_2385"/>
      <sheetName val="[SHOPLIST.xls]_SHOPLIST_xl_2386"/>
      <sheetName val="[SHOPLIST.xls]_SHOPLIST_xl_2387"/>
      <sheetName val="[SHOPLIST.xls]_SHOPLIST_xl_2388"/>
      <sheetName val="[SHOPLIST.xls]_SHOPLIST_xl_2389"/>
      <sheetName val="[SHOPLIST.xls]_SHOPLIST_xl_2390"/>
      <sheetName val="[SHOPLIST.xls]_SHOPLIST_xl_2391"/>
      <sheetName val="[SHOPLIST.xls]_SHOPLIST_xl_2392"/>
      <sheetName val="[SHOPLIST.xls]_SHOPLIST_xl_2393"/>
      <sheetName val="[SHOPLIST.xls]_SHOPLIST_xl_2394"/>
      <sheetName val="[SHOPLIST.xls]_SHOPLIST_xl_2395"/>
      <sheetName val="[SHOPLIST.xls]_SHOPLIST_xl_2396"/>
      <sheetName val="[SHOPLIST.xls]_SHOPLIST_xl_2397"/>
      <sheetName val="[SHOPLIST.xls]_SHOPLIST_xl_2398"/>
      <sheetName val="[SHOPLIST.xls]_SHOPLIST_xl_2399"/>
      <sheetName val="[SHOPLIST.xls]_SHOPLIST_xl_2400"/>
      <sheetName val="[SHOPLIST.xls]_SHOPLIST_xl_2401"/>
      <sheetName val="[SHOPLIST.xls]_SHOPLIST_xl_2402"/>
      <sheetName val="[SHOPLIST.xls]_SHOPLIST_xl_2403"/>
      <sheetName val="[SHOPLIST.xls]_SHOPLIST_xl_2404"/>
      <sheetName val="[SHOPLIST.xls]_SHOPLIST_xl_2405"/>
      <sheetName val="[SHOPLIST.xls]_SHOPLIST_xl_2406"/>
      <sheetName val="[SHOPLIST.xls]_SHOPLIST_xl_3458"/>
      <sheetName val="[SHOPLIST.xls]_SHOPLIST_xl_3459"/>
      <sheetName val="[SHOPLIST.xls]_SHOPLIST_xl_2407"/>
      <sheetName val="[SHOPLIST.xls]_SHOPLIST_xl_2408"/>
      <sheetName val="[SHOPLIST.xls]_SHOPLIST_xl_2409"/>
      <sheetName val="[SHOPLIST.xls]_SHOPLIST_xl_2410"/>
      <sheetName val="[SHOPLIST.xls]_SHOPLIST_xl_2411"/>
      <sheetName val="[SHOPLIST.xls]_SHOPLIST_xl_2412"/>
      <sheetName val="[SHOPLIST.xls]_SHOPLIST_xl_2413"/>
      <sheetName val="[SHOPLIST.xls]_SHOPLIST_xl_2414"/>
      <sheetName val="[SHOPLIST.xls]_SHOPLIST_xl_2415"/>
      <sheetName val="[SHOPLIST.xls]_SHOPLIST_xl_2416"/>
      <sheetName val="[SHOPLIST.xls]_SHOPLIST_xl_2417"/>
      <sheetName val="[SHOPLIST.xls]_SHOPLIST_xl_2418"/>
      <sheetName val="[SHOPLIST.xls]_SHOPLIST_xl_2419"/>
      <sheetName val="[SHOPLIST.xls]_SHOPLIST_xl_2420"/>
      <sheetName val="[SHOPLIST.xls]_SHOPLIST_xl_3460"/>
      <sheetName val="[SHOPLIST.xls]_SHOPLIST_xl_3461"/>
      <sheetName val="[SHOPLIST.xls]_SHOPLIST_xl_3462"/>
      <sheetName val="[SHOPLIST.xls]_SHOPLIST_xl_3463"/>
      <sheetName val="[SHOPLIST.xls]_SHOPLIST_xl_3464"/>
      <sheetName val="[SHOPLIST.xls]_SHOPLIST_xl_3465"/>
      <sheetName val="[SHOPLIST.xls]_SHOPLIST_xl_3466"/>
      <sheetName val="[SHOPLIST.xls]_SHOPLIST_xl_3467"/>
      <sheetName val="[SHOPLIST.xls]_SHOPLIST_xl_3468"/>
      <sheetName val="[SHOPLIST.xls]_SHOPLIST_xl_3469"/>
      <sheetName val="[SHOPLIST.xls]_SHOPLIST_xl_3470"/>
      <sheetName val="[SHOPLIST.xls]_SHOPLIST_xl_3471"/>
      <sheetName val="[SHOPLIST.xls]_SHOPLIST_xl_3472"/>
      <sheetName val="[SHOPLIST.xls]_SHOPLIST_xl_3473"/>
      <sheetName val="[SHOPLIST.xls]_SHOPLIST_xl_3474"/>
      <sheetName val="[SHOPLIST.xls]_SHOPLIST_xl_3475"/>
      <sheetName val="[SHOPLIST.xls]_SHOPLIST_xl_3476"/>
      <sheetName val="[SHOPLIST.xls]_SHOPLIST_xl_3477"/>
      <sheetName val="[SHOPLIST.xls]_SHOPLIST_xl_3478"/>
      <sheetName val="[SHOPLIST.xls]_SHOPLIST_xl_3479"/>
      <sheetName val="[SHOPLIST.xls]_SHOPLIST_xl_3480"/>
      <sheetName val="[SHOPLIST.xls]_SHOPLIST_xl_3481"/>
      <sheetName val="[SHOPLIST.xls]_SHOPLIST_xl_3482"/>
      <sheetName val="[SHOPLIST.xls]_SHOPLIST_xl_3483"/>
      <sheetName val="[SHOPLIST.xls]_SHOPLIST_xl_3484"/>
      <sheetName val="[SHOPLIST.xls]_SHOPLIST_xl_3485"/>
      <sheetName val="[SHOPLIST.xls]_SHOPLIST_xl_3486"/>
      <sheetName val="[SHOPLIST.xls]_SHOPLIST_xl_3487"/>
      <sheetName val="[SHOPLIST.xls]_SHOPLIST_xl_3488"/>
      <sheetName val="[SHOPLIST.xls]_SHOPLIST_xl_3489"/>
      <sheetName val="[SHOPLIST.xls]_SHOPLIST_xl_3490"/>
      <sheetName val="[SHOPLIST.xls]_SHOPLIST_xl_3491"/>
      <sheetName val="[SHOPLIST.xls]_SHOPLIST_xl_3492"/>
      <sheetName val="[SHOPLIST.xls]_SHOPLIST_xl_3493"/>
      <sheetName val="[SHOPLIST.xls]_SHOPLIST_xl_3494"/>
      <sheetName val="[SHOPLIST.xls]_SHOPLIST_xl_3495"/>
      <sheetName val="[SHOPLIST.xls]_SHOPLIST_xl_3496"/>
      <sheetName val="[SHOPLIST.xls]_SHOPLIST_xl_3497"/>
      <sheetName val="[SHOPLIST.xls]_SHOPLIST_xl_3498"/>
      <sheetName val="[SHOPLIST.xls]_SHOPLIST_xl_3499"/>
      <sheetName val="[SHOPLIST.xls]_SHOPLIST_xl_3500"/>
      <sheetName val="[SHOPLIST.xls]_SHOPLIST_xl_3501"/>
      <sheetName val="[SHOPLIST.xls]_SHOPLIST_xl_3502"/>
      <sheetName val="[SHOPLIST.xls]_SHOPLIST_xl_3503"/>
      <sheetName val="[SHOPLIST.xls]_SHOPLIST_xl_3504"/>
      <sheetName val="[SHOPLIST.xls]_SHOPLIST_xl_3505"/>
      <sheetName val="[SHOPLIST.xls]_SHOPLIST_xl_3506"/>
      <sheetName val="[SHOPLIST.xls]_SHOPLIST_xl_3507"/>
      <sheetName val="[SHOPLIST.xls]_SHOPLIST_xl_3508"/>
      <sheetName val="[SHOPLIST.xls]_SHOPLIST_xl_3509"/>
      <sheetName val="[SHOPLIST.xls]_SHOPLIST_xl_3510"/>
      <sheetName val="[SHOPLIST.xls]_SHOPLIST_xl_3511"/>
      <sheetName val="[SHOPLIST.xls]_SHOPLIST_xl_3512"/>
      <sheetName val="[SHOPLIST.xls]_SHOPLIST_xl_3513"/>
      <sheetName val="[SHOPLIST.xls]_SHOPLIST_xl_3514"/>
      <sheetName val="[SHOPLIST.xls]_SHOPLIST_xl_3515"/>
      <sheetName val="[SHOPLIST.xls]_SHOPLIST_xl_3516"/>
      <sheetName val="[SHOPLIST.xls]_SHOPLIST_xl_3517"/>
      <sheetName val="[SHOPLIST.xls]_SHOPLIST_xl_3518"/>
      <sheetName val="[SHOPLIST.xls]_SHOPLIST_xl_3519"/>
      <sheetName val="[SHOPLIST.xls]_SHOPLIST_xl_3520"/>
      <sheetName val="[SHOPLIST.xls]_SHOPLIST_xl_3521"/>
      <sheetName val="[SHOPLIST.xls]_SHOPLIST_xl_3522"/>
      <sheetName val="[SHOPLIST.xls]_SHOPLIST_xl_3523"/>
      <sheetName val="[SHOPLIST.xls]_SHOPLIST_xl_3524"/>
      <sheetName val="[SHOPLIST.xls]_SHOPLIST_xl_3525"/>
      <sheetName val="[SHOPLIST.xls]_SHOPLIST_xl_3526"/>
      <sheetName val="[SHOPLIST.xls]_SHOPLIST_xl_3527"/>
      <sheetName val="[SHOPLIST.xls]_SHOPLIST_xl_3528"/>
      <sheetName val="[SHOPLIST.xls]_SHOPLIST_xl_3529"/>
      <sheetName val="[SHOPLIST.xls]_SHOPLIST_xl_3530"/>
      <sheetName val="[SHOPLIST.xls]_SHOPLIST_xl_3531"/>
      <sheetName val="[SHOPLIST.xls]_SHOPLIST_xl_3532"/>
      <sheetName val="[SHOPLIST.xls]_SHOPLIST_xl_2421"/>
      <sheetName val="[SHOPLIST.xls]_SHOPLIST_xl_2422"/>
      <sheetName val="[SHOPLIST.xls]_SHOPLIST_xl_2423"/>
      <sheetName val="[SHOPLIST.xls]_SHOPLIST_xl_2424"/>
      <sheetName val="[SHOPLIST.xls]_SHOPLIST_xl_2425"/>
      <sheetName val="[SHOPLIST.xls]_SHOPLIST_xl_3533"/>
      <sheetName val="[SHOPLIST.xls]_SHOPLIST_xl_2426"/>
      <sheetName val="[SHOPLIST.xls]_SHOPLIST_xl_2427"/>
      <sheetName val="[SHOPLIST.xls]_SHOPLIST_xl_2428"/>
      <sheetName val="[SHOPLIST.xls]_SHOPLIST_xl_2429"/>
      <sheetName val="[SHOPLIST.xls]_SHOPLIST_xl_2430"/>
      <sheetName val="[SHOPLIST.xls]_SHOPLIST_xl_2431"/>
      <sheetName val="[SHOPLIST.xls]_SHOPLIST_xl_2432"/>
      <sheetName val="[SHOPLIST.xls]_SHOPLIST_xl_2433"/>
      <sheetName val="[SHOPLIST.xls]_SHOPLIST_xl_2434"/>
      <sheetName val="[SHOPLIST.xls]_SHOPLIST_xl_2435"/>
      <sheetName val="[SHOPLIST.xls]_SHOPLIST_xl_2436"/>
      <sheetName val="[SHOPLIST.xls]_SHOPLIST_xl_2437"/>
      <sheetName val="[SHOPLIST.xls]_SHOPLIST_xl_2438"/>
      <sheetName val="[SHOPLIST.xls]_SHOPLIST_xl_2439"/>
      <sheetName val="[SHOPLIST.xls]_SHOPLIST_xl_2440"/>
      <sheetName val="[SHOPLIST.xls]_SHOPLIST_xl_2441"/>
      <sheetName val="[SHOPLIST.xls]_SHOPLIST_xl_2442"/>
      <sheetName val="[SHOPLIST.xls]_SHOPLIST_xl_2443"/>
      <sheetName val="[SHOPLIST.xls]_SHOPLIST_xl_2444"/>
      <sheetName val="[SHOPLIST.xls]_SHOPLIST_xl_2445"/>
      <sheetName val="[SHOPLIST.xls]_SHOPLIST_xl_2446"/>
      <sheetName val="[SHOPLIST.xls]_SHOPLIST_xl_2447"/>
      <sheetName val="[SHOPLIST.xls]_SHOPLIST_xl_2448"/>
      <sheetName val="[SHOPLIST.xls]_SHOPLIST_xl_2449"/>
      <sheetName val="[SHOPLIST.xls]_SHOPLIST_xl_2450"/>
      <sheetName val="[SHOPLIST.xls]_SHOPLIST_xl_2451"/>
      <sheetName val="[SHOPLIST.xls]_SHOPLIST_xl_2452"/>
      <sheetName val="[SHOPLIST.xls]_SHOPLIST_xl_2453"/>
      <sheetName val="[SHOPLIST.xls]_SHOPLIST_xl_2454"/>
      <sheetName val="[SHOPLIST.xls]_SHOPLIST_xl_2455"/>
      <sheetName val="[SHOPLIST.xls]_SHOPLIST_xl_2456"/>
      <sheetName val="[SHOPLIST.xls]_SHOPLIST_xl_2457"/>
      <sheetName val="[SHOPLIST.xls]_SHOPLIST_xl_2458"/>
      <sheetName val="[SHOPLIST.xls]_SHOPLIST_xl_2459"/>
      <sheetName val="[SHOPLIST.xls]_SHOPLIST_xl_2460"/>
      <sheetName val="[SHOPLIST.xls]_SHOPLIST_xl_2800"/>
      <sheetName val="[SHOPLIST.xls]_SHOPLIST_xl_2801"/>
      <sheetName val="[SHOPLIST.xls]_SHOPLIST_xl_2802"/>
      <sheetName val="[SHOPLIST.xls]_SHOPLIST_xl_2803"/>
      <sheetName val="[SHOPLIST.xls]_SHOPLIST_xl_2804"/>
      <sheetName val="[SHOPLIST.xls]_SHOPLIST_xl_2805"/>
      <sheetName val="[SHOPLIST.xls]_SHOPLIST_xl_2806"/>
      <sheetName val="[SHOPLIST.xls]_SHOPLIST_xl_2807"/>
      <sheetName val="[SHOPLIST.xls]_SHOPLIST_xl_2808"/>
      <sheetName val="[SHOPLIST.xls]_SHOPLIST_xl_2809"/>
      <sheetName val="[SHOPLIST.xls]_SHOPLIST_xl_2810"/>
      <sheetName val="[SHOPLIST.xls]_SHOPLIST_xl_2811"/>
      <sheetName val="[SHOPLIST.xls]_SHOPLIST_xl_2812"/>
      <sheetName val="[SHOPLIST.xls]_SHOPLIST_xl_2813"/>
      <sheetName val="[SHOPLIST.xls]_SHOPLIST_xl_2814"/>
      <sheetName val="[SHOPLIST.xls]_SHOPLIST_xl_2815"/>
      <sheetName val="[SHOPLIST.xls]_SHOPLIST_xl_2816"/>
      <sheetName val="[SHOPLIST.xls]_SHOPLIST_xl_2817"/>
      <sheetName val="[SHOPLIST.xls]_SHOPLIST_xl_2818"/>
      <sheetName val="[SHOPLIST.xls]_SHOPLIST_xl_2819"/>
      <sheetName val="[SHOPLIST.xls]_SHOPLIST_xl_2820"/>
      <sheetName val="[SHOPLIST.xls]_SHOPLIST_xl_2821"/>
      <sheetName val="[SHOPLIST.xls]_SHOPLIST_xl_2822"/>
      <sheetName val="[SHOPLIST.xls]_SHOPLIST_xl_2823"/>
      <sheetName val="[SHOPLIST.xls]_SHOPLIST_xl_2824"/>
      <sheetName val="[SHOPLIST.xls]_SHOPLIST_xl_2825"/>
      <sheetName val="[SHOPLIST.xls]_SHOPLIST_xl_2826"/>
      <sheetName val="[SHOPLIST.xls]_SHOPLIST_xl_2827"/>
      <sheetName val="[SHOPLIST.xls]_SHOPLIST_xl_2828"/>
      <sheetName val="[SHOPLIST.xls]_SHOPLIST_xl_2829"/>
      <sheetName val="[SHOPLIST.xls]_SHOPLIST_xl_2830"/>
      <sheetName val="[SHOPLIST.xls]_SHOPLIST_xl_2831"/>
      <sheetName val="[SHOPLIST.xls]_SHOPLIST_xl_2832"/>
      <sheetName val="[SHOPLIST.xls]_SHOPLIST_xl_2833"/>
      <sheetName val="[SHOPLIST.xls]_SHOPLIST_xl_2834"/>
      <sheetName val="[SHOPLIST.xls]_SHOPLIST_xl_2835"/>
      <sheetName val="[SHOPLIST.xls]_SHOPLIST_xl_2836"/>
      <sheetName val="[SHOPLIST.xls]_SHOPLIST_xl_2837"/>
      <sheetName val="[SHOPLIST.xls]_SHOPLIST_xl_2838"/>
      <sheetName val="[SHOPLIST.xls]_SHOPLIST_xl_2839"/>
      <sheetName val="[SHOPLIST.xls]_SHOPLIST_xl_2840"/>
      <sheetName val="[SHOPLIST.xls]_SHOPLIST_xl_2841"/>
      <sheetName val="[SHOPLIST.xls]_SHOPLIST_xl_2842"/>
      <sheetName val="[SHOPLIST.xls]_SHOPLIST_xl_2843"/>
      <sheetName val="[SHOPLIST.xls]_SHOPLIST_xl_2844"/>
      <sheetName val="[SHOPLIST.xls]_SHOPLIST_xl_2845"/>
      <sheetName val="[SHOPLIST.xls]_SHOPLIST_xl_2846"/>
      <sheetName val="[SHOPLIST.xls]_SHOPLIST_xl_2847"/>
      <sheetName val="[SHOPLIST.xls]_SHOPLIST_xl_2848"/>
      <sheetName val="[SHOPLIST.xls]_SHOPLIST_xl_2849"/>
      <sheetName val="[SHOPLIST.xls]_SHOPLIST_xl_2850"/>
      <sheetName val="[SHOPLIST.xls]_SHOPLIST_xl_2851"/>
      <sheetName val="[SHOPLIST.xls]_SHOPLIST_xl_2852"/>
      <sheetName val="[SHOPLIST.xls]_SHOPLIST_xl_2853"/>
      <sheetName val="[SHOPLIST.xls]_SHOPLIST_xl_2854"/>
      <sheetName val="[SHOPLIST.xls]_SHOPLIST_xl_2855"/>
      <sheetName val="[SHOPLIST.xls]_SHOPLIST_xl_2856"/>
      <sheetName val="[SHOPLIST.xls]_SHOPLIST_xl_2857"/>
      <sheetName val="[SHOPLIST.xls]_SHOPLIST_xl_2858"/>
      <sheetName val="[SHOPLIST.xls]_SHOPLIST_xl_2859"/>
      <sheetName val="[SHOPLIST.xls]_SHOPLIST_xl_2860"/>
      <sheetName val="[SHOPLIST.xls]_SHOPLIST_xl_2861"/>
      <sheetName val="[SHOPLIST.xls]_SHOPLIST_xl_2862"/>
      <sheetName val="[SHOPLIST.xls]_SHOPLIST_xl_2863"/>
      <sheetName val="[SHOPLIST.xls]_SHOPLIST_xl_2864"/>
      <sheetName val="[SHOPLIST.xls]_SHOPLIST_xl_2865"/>
      <sheetName val="[SHOPLIST.xls]_SHOPLIST_xl_2866"/>
      <sheetName val="[SHOPLIST.xls]_SHOPLIST_xl_2867"/>
      <sheetName val="[SHOPLIST.xls]_SHOPLIST_xl_2868"/>
      <sheetName val="[SHOPLIST.xls]_SHOPLIST_xl_2869"/>
      <sheetName val="[SHOPLIST.xls]_SHOPLIST_xl_2870"/>
      <sheetName val="[SHOPLIST.xls]_SHOPLIST_xl_2871"/>
      <sheetName val="[SHOPLIST.xls]_SHOPLIST_xl_2872"/>
      <sheetName val="[SHOPLIST.xls]_SHOPLIST_xl_2873"/>
      <sheetName val="[SHOPLIST.xls]_SHOPLIST_xl_2874"/>
      <sheetName val="[SHOPLIST.xls]_SHOPLIST_xl_2875"/>
      <sheetName val="[SHOPLIST.xls]_SHOPLIST_xl_2876"/>
      <sheetName val="[SHOPLIST.xls]_SHOPLIST_xl_2877"/>
      <sheetName val="[SHOPLIST.xls]_SHOPLIST_xl_2878"/>
      <sheetName val="[SHOPLIST.xls]_SHOPLIST_xl_2879"/>
      <sheetName val="[SHOPLIST.xls]_SHOPLIST_xl_2880"/>
      <sheetName val="[SHOPLIST.xls]_SHOPLIST_xl_2881"/>
      <sheetName val="[SHOPLIST.xls]_SHOPLIST_xl_2882"/>
      <sheetName val="[SHOPLIST.xls]_SHOPLIST_xl_2883"/>
      <sheetName val="[SHOPLIST.xls]_SHOPLIST_xl_2884"/>
      <sheetName val="[SHOPLIST.xls]_SHOPLIST_xl_2885"/>
      <sheetName val="[SHOPLIST.xls]_SHOPLIST_xl_2886"/>
      <sheetName val="[SHOPLIST.xls]_SHOPLIST_xl_2887"/>
      <sheetName val="[SHOPLIST.xls]_SHOPLIST_xl_2888"/>
      <sheetName val="[SHOPLIST.xls]_SHOPLIST_xl_2889"/>
      <sheetName val="[SHOPLIST.xls]_SHOPLIST_xl_2890"/>
      <sheetName val="[SHOPLIST.xls]_SHOPLIST_xl_2891"/>
      <sheetName val="[SHOPLIST.xls]_SHOPLIST_xl_2892"/>
      <sheetName val="[SHOPLIST.xls]_SHOPLIST_xl_2893"/>
      <sheetName val="[SHOPLIST.xls]_SHOPLIST_xl_2894"/>
      <sheetName val="[SHOPLIST.xls]_SHOPLIST_xl_2895"/>
      <sheetName val="[SHOPLIST.xls]_SHOPLIST_xl_2896"/>
      <sheetName val="[SHOPLIST.xls]_SHOPLIST_xl_2897"/>
      <sheetName val="[SHOPLIST.xls]_SHOPLIST_xl_2898"/>
      <sheetName val="[SHOPLIST.xls]_SHOPLIST_xl_2899"/>
      <sheetName val="[SHOPLIST.xls]_SHOPLIST_xl_2900"/>
      <sheetName val="[SHOPLIST.xls]_SHOPLIST_xl_2901"/>
      <sheetName val="[SHOPLIST.xls]_SHOPLIST_xl_2902"/>
      <sheetName val="[SHOPLIST.xls]_SHOPLIST_xl_2903"/>
      <sheetName val="[SHOPLIST.xls]_SHOPLIST_xl_2904"/>
      <sheetName val="[SHOPLIST.xls]_SHOPLIST_xl_2905"/>
      <sheetName val="[SHOPLIST.xls]_SHOPLIST_xl_2906"/>
      <sheetName val="[SHOPLIST.xls]_SHOPLIST_xl_2907"/>
      <sheetName val="[SHOPLIST.xls]_SHOPLIST_xl_2908"/>
      <sheetName val="[SHOPLIST.xls]_SHOPLIST_xl_2909"/>
      <sheetName val="[SHOPLIST.xls]_SHOPLIST_xl_2910"/>
      <sheetName val="[SHOPLIST.xls]_SHOPLIST_xl_2911"/>
      <sheetName val="[SHOPLIST.xls]_SHOPLIST_xl_2912"/>
      <sheetName val="[SHOPLIST.xls]_SHOPLIST_xl_2687"/>
      <sheetName val="[SHOPLIST.xls]_SHOPLIST_xl_2688"/>
      <sheetName val="[SHOPLIST.xls]_SHOPLIST_xl_2689"/>
      <sheetName val="[SHOPLIST.xls]_SHOPLIST_xl_2690"/>
      <sheetName val="[SHOPLIST.xls]_SHOPLIST_xl_2691"/>
      <sheetName val="[SHOPLIST.xls]_SHOPLIST_xl_2692"/>
      <sheetName val="[SHOPLIST.xls]_SHOPLIST_xl_2693"/>
      <sheetName val="[SHOPLIST.xls]_SHOPLIST_xl_2694"/>
      <sheetName val="[SHOPLIST.xls]_SHOPLIST_xl_2695"/>
      <sheetName val="[SHOPLIST.xls]_SHOPLIST_xl_2696"/>
      <sheetName val="[SHOPLIST.xls]_SHOPLIST_xl_2697"/>
      <sheetName val="[SHOPLIST.xls]_SHOPLIST_xl_2698"/>
      <sheetName val="[SHOPLIST.xls]_SHOPLIST_xl_2699"/>
      <sheetName val="[SHOPLIST.xls]_SHOPLIST_xl_2700"/>
      <sheetName val="[SHOPLIST.xls]_SHOPLIST_xl_2701"/>
      <sheetName val="[SHOPLIST.xls]_SHOPLIST_xl_2702"/>
      <sheetName val="[SHOPLIST.xls]_SHOPLIST_xl_2703"/>
      <sheetName val="[SHOPLIST.xls]_SHOPLIST_xl_2704"/>
      <sheetName val="[SHOPLIST.xls]_SHOPLIST_xl_2705"/>
      <sheetName val="[SHOPLIST.xls]_SHOPLIST_xl_2706"/>
      <sheetName val="[SHOPLIST.xls]_SHOPLIST_xl_2707"/>
      <sheetName val="[SHOPLIST.xls]_SHOPLIST_xl_2708"/>
      <sheetName val="[SHOPLIST.xls]_SHOPLIST_xl_2709"/>
      <sheetName val="[SHOPLIST.xls]_SHOPLIST_xl_2710"/>
      <sheetName val="[SHOPLIST.xls]_SHOPLIST_xl_2711"/>
      <sheetName val="[SHOPLIST.xls]_SHOPLIST_xl_2712"/>
      <sheetName val="[SHOPLIST.xls]_SHOPLIST_xl_2713"/>
      <sheetName val="[SHOPLIST.xls]_SHOPLIST_xl_2714"/>
      <sheetName val="[SHOPLIST.xls]_SHOPLIST_xl_2715"/>
      <sheetName val="[SHOPLIST.xls]_SHOPLIST_xl_2716"/>
      <sheetName val="[SHOPLIST.xls]_SHOPLIST_xl_2717"/>
      <sheetName val="[SHOPLIST.xls]_SHOPLIST_xl_2718"/>
      <sheetName val="[SHOPLIST.xls]_SHOPLIST_xl_2719"/>
      <sheetName val="[SHOPLIST.xls]_SHOPLIST_xl_2720"/>
      <sheetName val="[SHOPLIST.xls]_SHOPLIST_xl_2721"/>
      <sheetName val="[SHOPLIST.xls]_SHOPLIST_xl_2722"/>
      <sheetName val="[SHOPLIST.xls]_SHOPLIST_xl_2723"/>
      <sheetName val="[SHOPLIST.xls]_SHOPLIST_xl_2724"/>
      <sheetName val="[SHOPLIST.xls]_SHOPLIST_xl_2725"/>
      <sheetName val="[SHOPLIST.xls]_SHOPLIST_xl_2726"/>
      <sheetName val="[SHOPLIST.xls]_SHOPLIST_xl_2727"/>
      <sheetName val="[SHOPLIST.xls]_SHOPLIST_xl_2728"/>
      <sheetName val="[SHOPLIST.xls]_SHOPLIST_xl_2729"/>
      <sheetName val="[SHOPLIST.xls]_SHOPLIST_xl_2730"/>
      <sheetName val="[SHOPLIST.xls]_SHOPLIST_xl_2731"/>
      <sheetName val="[SHOPLIST.xls]_SHOPLIST_xl_2732"/>
      <sheetName val="[SHOPLIST.xls]_SHOPLIST_xl_2733"/>
      <sheetName val="[SHOPLIST.xls]_SHOPLIST_xl_2734"/>
      <sheetName val="[SHOPLIST.xls]_SHOPLIST_xl_2735"/>
      <sheetName val="[SHOPLIST.xls]_SHOPLIST_xl_2736"/>
      <sheetName val="[SHOPLIST.xls]_SHOPLIST_xl_2737"/>
      <sheetName val="[SHOPLIST.xls]_SHOPLIST_xl_2738"/>
      <sheetName val="[SHOPLIST.xls]_SHOPLIST_xl_2739"/>
      <sheetName val="[SHOPLIST.xls]_SHOPLIST_xl_2740"/>
      <sheetName val="[SHOPLIST.xls]_SHOPLIST_xl_2741"/>
      <sheetName val="[SHOPLIST.xls]_SHOPLIST_xl_2742"/>
      <sheetName val="[SHOPLIST.xls]_SHOPLIST_xl_2743"/>
      <sheetName val="[SHOPLIST.xls]_SHOPLIST_xl_2744"/>
      <sheetName val="[SHOPLIST.xls]_SHOPLIST_xl_2745"/>
      <sheetName val="[SHOPLIST.xls]_SHOPLIST_xl_2746"/>
      <sheetName val="[SHOPLIST.xls]_SHOPLIST_xl_2747"/>
      <sheetName val="[SHOPLIST.xls]_SHOPLIST_xl_2748"/>
      <sheetName val="[SHOPLIST.xls]_SHOPLIST_xl_2749"/>
      <sheetName val="[SHOPLIST.xls]_SHOPLIST_xl_2750"/>
      <sheetName val="[SHOPLIST.xls]_SHOPLIST_xl_2751"/>
      <sheetName val="[SHOPLIST.xls]_SHOPLIST_xl_2752"/>
      <sheetName val="[SHOPLIST.xls]_SHOPLIST_xl_2753"/>
      <sheetName val="[SHOPLIST.xls]_SHOPLIST_xl_2754"/>
      <sheetName val="[SHOPLIST.xls]_SHOPLIST_xl_2755"/>
      <sheetName val="[SHOPLIST.xls]_SHOPLIST_xl_2756"/>
      <sheetName val="[SHOPLIST.xls]_SHOPLIST_xl_2757"/>
      <sheetName val="[SHOPLIST.xls]_SHOPLIST_xl_2758"/>
      <sheetName val="[SHOPLIST.xls]_SHOPLIST_xl_2759"/>
      <sheetName val="[SHOPLIST.xls]_SHOPLIST_xl_2760"/>
      <sheetName val="[SHOPLIST.xls]_SHOPLIST_xl_2761"/>
      <sheetName val="[SHOPLIST.xls]_SHOPLIST_xl_2762"/>
      <sheetName val="[SHOPLIST.xls]_SHOPLIST_xl_2763"/>
      <sheetName val="[SHOPLIST.xls]_SHOPLIST_xl_2764"/>
      <sheetName val="[SHOPLIST.xls]_SHOPLIST_xl_2765"/>
      <sheetName val="[SHOPLIST.xls]_SHOPLIST_xl_2766"/>
      <sheetName val="[SHOPLIST.xls]_SHOPLIST_xl_2767"/>
      <sheetName val="[SHOPLIST.xls]_SHOPLIST_xl_2768"/>
      <sheetName val="[SHOPLIST.xls]_SHOPLIST_xl_2769"/>
      <sheetName val="[SHOPLIST.xls]_SHOPLIST_xl_2770"/>
      <sheetName val="[SHOPLIST.xls]_SHOPLIST_xl_2771"/>
      <sheetName val="[SHOPLIST.xls]_SHOPLIST_xl_2772"/>
      <sheetName val="[SHOPLIST.xls]_SHOPLIST_xl_2773"/>
      <sheetName val="[SHOPLIST.xls]_SHOPLIST_xl_2774"/>
      <sheetName val="[SHOPLIST.xls]_SHOPLIST_xl_2775"/>
      <sheetName val="[SHOPLIST.xls]_SHOPLIST_xl_2776"/>
      <sheetName val="[SHOPLIST.xls]_SHOPLIST_xl_2777"/>
      <sheetName val="[SHOPLIST.xls]_SHOPLIST_xl_2778"/>
      <sheetName val="[SHOPLIST.xls]_SHOPLIST_xl_2779"/>
      <sheetName val="[SHOPLIST.xls]_SHOPLIST_xl_2780"/>
      <sheetName val="[SHOPLIST.xls]_SHOPLIST_xl_2781"/>
      <sheetName val="[SHOPLIST.xls]_SHOPLIST_xl_2782"/>
      <sheetName val="[SHOPLIST.xls]_SHOPLIST_xl_2783"/>
      <sheetName val="[SHOPLIST.xls]_SHOPLIST_xl_2784"/>
      <sheetName val="[SHOPLIST.xls]_SHOPLIST_xl_2785"/>
      <sheetName val="[SHOPLIST.xls]_SHOPLIST_xl_2786"/>
      <sheetName val="[SHOPLIST.xls]_SHOPLIST_xl_2787"/>
      <sheetName val="[SHOPLIST.xls]_SHOPLIST_xl_2788"/>
      <sheetName val="[SHOPLIST.xls]_SHOPLIST_xl_2789"/>
      <sheetName val="[SHOPLIST.xls]_SHOPLIST_xl_2790"/>
      <sheetName val="[SHOPLIST.xls]_SHOPLIST_xl_2791"/>
      <sheetName val="[SHOPLIST.xls]_SHOPLIST_xl_2792"/>
      <sheetName val="[SHOPLIST.xls]_SHOPLIST_xl_2793"/>
      <sheetName val="[SHOPLIST.xls]_SHOPLIST_xl_2794"/>
      <sheetName val="[SHOPLIST.xls]_SHOPLIST_xl_2795"/>
      <sheetName val="[SHOPLIST.xls]_SHOPLIST_xl_2796"/>
      <sheetName val="[SHOPLIST.xls]_SHOPLIST_xl_2797"/>
      <sheetName val="[SHOPLIST.xls]_SHOPLIST_xl_2798"/>
      <sheetName val="[SHOPLIST.xls]_SHOPLIST_xl_2799"/>
      <sheetName val="[SHOPLIST.xls]_SHOPLIST_xl_2461"/>
      <sheetName val="[SHOPLIST.xls]_SHOPLIST_xl_2462"/>
      <sheetName val="[SHOPLIST.xls]_SHOPLIST_xl_2463"/>
      <sheetName val="[SHOPLIST.xls]_SHOPLIST_xl_2464"/>
      <sheetName val="[SHOPLIST.xls]_SHOPLIST_xl_2465"/>
      <sheetName val="[SHOPLIST.xls]_SHOPLIST_xl_2466"/>
      <sheetName val="[SHOPLIST.xls]_SHOPLIST_xl_2467"/>
      <sheetName val="[SHOPLIST.xls]_SHOPLIST_xl_2468"/>
      <sheetName val="[SHOPLIST.xls]_SHOPLIST_xl_2469"/>
      <sheetName val="[SHOPLIST.xls]_SHOPLIST_xl_2470"/>
      <sheetName val="[SHOPLIST.xls]_SHOPLIST_xl_2471"/>
      <sheetName val="[SHOPLIST.xls]_SHOPLIST_xl_2472"/>
      <sheetName val="[SHOPLIST.xls]_SHOPLIST_xl_2473"/>
      <sheetName val="[SHOPLIST.xls]_SHOPLIST_xl_2474"/>
      <sheetName val="[SHOPLIST.xls]_SHOPLIST_xl_2475"/>
      <sheetName val="[SHOPLIST.xls]_SHOPLIST_xl_2476"/>
      <sheetName val="[SHOPLIST.xls]_SHOPLIST_xl_2477"/>
      <sheetName val="[SHOPLIST.xls]_SHOPLIST_xl_2478"/>
      <sheetName val="[SHOPLIST.xls]_SHOPLIST_xl_2479"/>
      <sheetName val="[SHOPLIST.xls]_SHOPLIST_xl_2480"/>
      <sheetName val="[SHOPLIST.xls]_SHOPLIST_xl_2481"/>
      <sheetName val="[SHOPLIST.xls]_SHOPLIST_xl_2482"/>
      <sheetName val="[SHOPLIST.xls]_SHOPLIST_xl_2483"/>
      <sheetName val="[SHOPLIST.xls]_SHOPLIST_xl_2484"/>
      <sheetName val="[SHOPLIST.xls]_SHOPLIST_xl_2485"/>
      <sheetName val="[SHOPLIST.xls]_SHOPLIST_xl_2486"/>
      <sheetName val="[SHOPLIST.xls]_SHOPLIST_xl_2487"/>
      <sheetName val="[SHOPLIST.xls]_SHOPLIST_xl_2488"/>
      <sheetName val="[SHOPLIST.xls]_SHOPLIST_xl_2489"/>
      <sheetName val="[SHOPLIST.xls]_SHOPLIST_xl_2490"/>
      <sheetName val="[SHOPLIST.xls]_SHOPLIST_xl_2491"/>
      <sheetName val="[SHOPLIST.xls]_SHOPLIST_xl_2492"/>
      <sheetName val="[SHOPLIST.xls]_SHOPLIST_xl_2493"/>
      <sheetName val="[SHOPLIST.xls]_SHOPLIST_xl_2494"/>
      <sheetName val="[SHOPLIST.xls]_SHOPLIST_xl_2495"/>
      <sheetName val="[SHOPLIST.xls]_SHOPLIST_xl_2496"/>
      <sheetName val="[SHOPLIST.xls]_SHOPLIST_xl_2497"/>
      <sheetName val="[SHOPLIST.xls]_SHOPLIST_xl_2498"/>
      <sheetName val="[SHOPLIST.xls]_SHOPLIST_xl_2499"/>
      <sheetName val="[SHOPLIST.xls]_SHOPLIST_xl_2500"/>
      <sheetName val="[SHOPLIST.xls]_SHOPLIST_xl_2501"/>
      <sheetName val="[SHOPLIST.xls]_SHOPLIST_xl_2502"/>
      <sheetName val="[SHOPLIST.xls]_SHOPLIST_xl_2503"/>
      <sheetName val="[SHOPLIST.xls]_SHOPLIST_xl_2504"/>
      <sheetName val="[SHOPLIST.xls]_SHOPLIST_xl_2505"/>
      <sheetName val="[SHOPLIST.xls]_SHOPLIST_xl_2506"/>
      <sheetName val="[SHOPLIST.xls]_SHOPLIST_xl_2507"/>
      <sheetName val="[SHOPLIST.xls]_SHOPLIST_xl_2508"/>
      <sheetName val="[SHOPLIST.xls]_SHOPLIST_xl_2509"/>
      <sheetName val="[SHOPLIST.xls]_SHOPLIST_xl_2510"/>
      <sheetName val="[SHOPLIST.xls]_SHOPLIST_xl_2511"/>
      <sheetName val="[SHOPLIST.xls]_SHOPLIST_xl_2512"/>
      <sheetName val="[SHOPLIST.xls]_SHOPLIST_xl_2513"/>
      <sheetName val="[SHOPLIST.xls]_SHOPLIST_xl_2514"/>
      <sheetName val="[SHOPLIST.xls]_SHOPLIST_xl_2515"/>
      <sheetName val="[SHOPLIST.xls]_SHOPLIST_xl_2516"/>
      <sheetName val="[SHOPLIST.xls]_SHOPLIST_xl_2517"/>
      <sheetName val="[SHOPLIST.xls]_SHOPLIST_xl_2518"/>
      <sheetName val="[SHOPLIST.xls]_SHOPLIST_xl_2519"/>
      <sheetName val="[SHOPLIST.xls]_SHOPLIST_xl_2520"/>
      <sheetName val="[SHOPLIST.xls]_SHOPLIST_xl_2521"/>
      <sheetName val="[SHOPLIST.xls]_SHOPLIST_xl_2522"/>
      <sheetName val="[SHOPLIST.xls]_SHOPLIST_xl_2523"/>
      <sheetName val="[SHOPLIST.xls]_SHOPLIST_xl_2524"/>
      <sheetName val="[SHOPLIST.xls]_SHOPLIST_xl_2525"/>
      <sheetName val="[SHOPLIST.xls]_SHOPLIST_xl_2526"/>
      <sheetName val="[SHOPLIST.xls]_SHOPLIST_xl_2527"/>
      <sheetName val="[SHOPLIST.xls]_SHOPLIST_xl_2528"/>
      <sheetName val="[SHOPLIST.xls]_SHOPLIST_xl_2529"/>
      <sheetName val="[SHOPLIST.xls]_SHOPLIST_xl_2530"/>
      <sheetName val="[SHOPLIST.xls]_SHOPLIST_xl_2531"/>
      <sheetName val="[SHOPLIST.xls]_SHOPLIST_xl_2532"/>
      <sheetName val="[SHOPLIST.xls]_SHOPLIST_xl_2533"/>
      <sheetName val="[SHOPLIST.xls]_SHOPLIST_xl_2534"/>
      <sheetName val="[SHOPLIST.xls]_SHOPLIST_xl_2535"/>
      <sheetName val="[SHOPLIST.xls]_SHOPLIST_xl_2536"/>
      <sheetName val="[SHOPLIST.xls]_SHOPLIST_xl_2537"/>
      <sheetName val="[SHOPLIST.xls]_SHOPLIST_xl_2538"/>
      <sheetName val="[SHOPLIST.xls]_SHOPLIST_xl_2539"/>
      <sheetName val="[SHOPLIST.xls]_SHOPLIST_xl_2540"/>
      <sheetName val="[SHOPLIST.xls]_SHOPLIST_xl_2541"/>
      <sheetName val="[SHOPLIST.xls]_SHOPLIST_xl_2542"/>
      <sheetName val="[SHOPLIST.xls]_SHOPLIST_xl_2543"/>
      <sheetName val="[SHOPLIST.xls]_SHOPLIST_xl_2544"/>
      <sheetName val="[SHOPLIST.xls]_SHOPLIST_xl_2545"/>
      <sheetName val="[SHOPLIST.xls]_SHOPLIST_xl_2546"/>
      <sheetName val="[SHOPLIST.xls]_SHOPLIST_xl_2547"/>
      <sheetName val="[SHOPLIST.xls]_SHOPLIST_xl_2548"/>
      <sheetName val="[SHOPLIST.xls]_SHOPLIST_xl_2549"/>
      <sheetName val="[SHOPLIST.xls]_SHOPLIST_xl_2550"/>
      <sheetName val="[SHOPLIST.xls]_SHOPLIST_xl_2551"/>
      <sheetName val="[SHOPLIST.xls]_SHOPLIST_xl_2552"/>
      <sheetName val="[SHOPLIST.xls]_SHOPLIST_xl_2553"/>
      <sheetName val="[SHOPLIST.xls]_SHOPLIST_xl_2554"/>
      <sheetName val="[SHOPLIST.xls]_SHOPLIST_xl_2555"/>
      <sheetName val="[SHOPLIST.xls]_SHOPLIST_xl_2556"/>
      <sheetName val="[SHOPLIST.xls]_SHOPLIST_xl_2557"/>
      <sheetName val="[SHOPLIST.xls]_SHOPLIST_xl_2558"/>
      <sheetName val="[SHOPLIST.xls]_SHOPLIST_xl_2559"/>
      <sheetName val="[SHOPLIST.xls]_SHOPLIST_xl_2560"/>
      <sheetName val="[SHOPLIST.xls]_SHOPLIST_xl_2561"/>
      <sheetName val="[SHOPLIST.xls]_SHOPLIST_xl_2562"/>
      <sheetName val="[SHOPLIST.xls]_SHOPLIST_xl_2563"/>
      <sheetName val="[SHOPLIST.xls]_SHOPLIST_xl_2564"/>
      <sheetName val="[SHOPLIST.xls]_SHOPLIST_xl_2565"/>
      <sheetName val="[SHOPLIST.xls]_SHOPLIST_xl_2566"/>
      <sheetName val="[SHOPLIST.xls]_SHOPLIST_xl_2567"/>
      <sheetName val="[SHOPLIST.xls]_SHOPLIST_xl_2568"/>
      <sheetName val="[SHOPLIST.xls]_SHOPLIST_xl_2569"/>
      <sheetName val="[SHOPLIST.xls]_SHOPLIST_xl_2570"/>
      <sheetName val="[SHOPLIST.xls]_SHOPLIST_xl_2571"/>
      <sheetName val="[SHOPLIST.xls]_SHOPLIST_xl_2572"/>
      <sheetName val="[SHOPLIST.xls]_SHOPLIST_xl_2573"/>
      <sheetName val="[SHOPLIST.xls]_SHOPLIST_xl_2574"/>
      <sheetName val="[SHOPLIST.xls]_SHOPLIST_xl_2575"/>
      <sheetName val="[SHOPLIST.xls]_SHOPLIST_xl_2576"/>
      <sheetName val="[SHOPLIST.xls]_SHOPLIST_xl_2577"/>
      <sheetName val="[SHOPLIST.xls]_SHOPLIST_xl_2578"/>
      <sheetName val="[SHOPLIST.xls]_SHOPLIST_xl_2579"/>
      <sheetName val="[SHOPLIST.xls]_SHOPLIST_xl_2580"/>
      <sheetName val="[SHOPLIST.xls]_SHOPLIST_xl_2581"/>
      <sheetName val="[SHOPLIST.xls]_SHOPLIST_xl_2582"/>
      <sheetName val="[SHOPLIST.xls]_SHOPLIST_xl_2583"/>
      <sheetName val="[SHOPLIST.xls]_SHOPLIST_xl_2584"/>
      <sheetName val="[SHOPLIST.xls]_SHOPLIST_xl_2585"/>
      <sheetName val="[SHOPLIST.xls]_SHOPLIST_xl_2586"/>
      <sheetName val="[SHOPLIST.xls]_SHOPLIST_xl_2587"/>
      <sheetName val="[SHOPLIST.xls]_SHOPLIST_xl_2588"/>
      <sheetName val="[SHOPLIST.xls]_SHOPLIST_xl_2589"/>
      <sheetName val="[SHOPLIST.xls]_SHOPLIST_xl_2590"/>
      <sheetName val="[SHOPLIST.xls]_SHOPLIST_xl_2591"/>
      <sheetName val="[SHOPLIST.xls]_SHOPLIST_xl_2592"/>
      <sheetName val="[SHOPLIST.xls]_SHOPLIST_xl_2593"/>
      <sheetName val="[SHOPLIST.xls]_SHOPLIST_xl_2594"/>
      <sheetName val="[SHOPLIST.xls]_SHOPLIST_xl_2595"/>
      <sheetName val="[SHOPLIST.xls]_SHOPLIST_xl_2596"/>
      <sheetName val="[SHOPLIST.xls]_SHOPLIST_xl_2597"/>
      <sheetName val="[SHOPLIST.xls]_SHOPLIST_xl_2598"/>
      <sheetName val="[SHOPLIST.xls]_SHOPLIST_xl_2599"/>
      <sheetName val="[SHOPLIST.xls]_SHOPLIST_xl_2600"/>
      <sheetName val="[SHOPLIST.xls]_SHOPLIST_xl_2601"/>
      <sheetName val="[SHOPLIST.xls]_SHOPLIST_xl_2602"/>
      <sheetName val="[SHOPLIST.xls]_SHOPLIST_xl_2603"/>
      <sheetName val="[SHOPLIST.xls]_SHOPLIST_xl_2604"/>
      <sheetName val="[SHOPLIST.xls]_SHOPLIST_xl_2605"/>
      <sheetName val="[SHOPLIST.xls]_SHOPLIST_xl_2606"/>
      <sheetName val="[SHOPLIST.xls]_SHOPLIST_xl_2607"/>
      <sheetName val="[SHOPLIST.xls]_SHOPLIST_xl_2608"/>
      <sheetName val="[SHOPLIST.xls]_SHOPLIST_xl_2609"/>
      <sheetName val="[SHOPLIST.xls]_SHOPLIST_xl_2610"/>
      <sheetName val="[SHOPLIST.xls]_SHOPLIST_xl_2611"/>
      <sheetName val="[SHOPLIST.xls]_SHOPLIST_xl_2612"/>
      <sheetName val="[SHOPLIST.xls]_SHOPLIST_xl_2613"/>
      <sheetName val="[SHOPLIST.xls]_SHOPLIST_xl_2614"/>
      <sheetName val="[SHOPLIST.xls]_SHOPLIST_xl_2615"/>
      <sheetName val="[SHOPLIST.xls]_SHOPLIST_xl_2616"/>
      <sheetName val="[SHOPLIST.xls]_SHOPLIST_xl_2617"/>
      <sheetName val="[SHOPLIST.xls]_SHOPLIST_xl_2618"/>
      <sheetName val="[SHOPLIST.xls]_SHOPLIST_xl_2619"/>
      <sheetName val="[SHOPLIST.xls]_SHOPLIST_xl_2620"/>
      <sheetName val="[SHOPLIST.xls]_SHOPLIST_xl_2621"/>
      <sheetName val="[SHOPLIST.xls]_SHOPLIST_xl_2622"/>
      <sheetName val="[SHOPLIST.xls]_SHOPLIST_xl_2623"/>
      <sheetName val="[SHOPLIST.xls]_SHOPLIST_xl_2624"/>
      <sheetName val="[SHOPLIST.xls]_SHOPLIST_xl_2625"/>
      <sheetName val="[SHOPLIST.xls]_SHOPLIST_xl_2626"/>
      <sheetName val="[SHOPLIST.xls]_SHOPLIST_xl_2627"/>
      <sheetName val="[SHOPLIST.xls]_SHOPLIST_xl_2628"/>
      <sheetName val="[SHOPLIST.xls]_SHOPLIST_xl_2629"/>
      <sheetName val="[SHOPLIST.xls]_SHOPLIST_xl_2630"/>
      <sheetName val="[SHOPLIST.xls]_SHOPLIST_xl_2631"/>
      <sheetName val="[SHOPLIST.xls]_SHOPLIST_xl_2632"/>
      <sheetName val="[SHOPLIST.xls]_SHOPLIST_xl_2633"/>
      <sheetName val="[SHOPLIST.xls]_SHOPLIST_xl_2634"/>
      <sheetName val="[SHOPLIST.xls]_SHOPLIST_xl_2635"/>
      <sheetName val="[SHOPLIST.xls]_SHOPLIST_xl_2636"/>
      <sheetName val="[SHOPLIST.xls]_SHOPLIST_xl_2637"/>
      <sheetName val="[SHOPLIST.xls]_SHOPLIST_xl_2638"/>
      <sheetName val="[SHOPLIST.xls]_SHOPLIST_xl_2639"/>
      <sheetName val="[SHOPLIST.xls]_SHOPLIST_xl_2640"/>
      <sheetName val="[SHOPLIST.xls]_SHOPLIST_xl_2641"/>
      <sheetName val="[SHOPLIST.xls]_SHOPLIST_xl_2642"/>
      <sheetName val="[SHOPLIST.xls]_SHOPLIST_xl_2643"/>
      <sheetName val="[SHOPLIST.xls]_SHOPLIST_xl_2644"/>
      <sheetName val="[SHOPLIST.xls]_SHOPLIST_xl_2645"/>
      <sheetName val="[SHOPLIST.xls]_SHOPLIST_xl_2646"/>
      <sheetName val="[SHOPLIST.xls]_SHOPLIST_xl_2647"/>
      <sheetName val="[SHOPLIST.xls]_SHOPLIST_xl_2648"/>
      <sheetName val="[SHOPLIST.xls]_SHOPLIST_xl_2649"/>
      <sheetName val="[SHOPLIST.xls]_SHOPLIST_xl_2650"/>
      <sheetName val="[SHOPLIST.xls]_SHOPLIST_xl_2651"/>
      <sheetName val="[SHOPLIST.xls]_SHOPLIST_xl_2652"/>
      <sheetName val="[SHOPLIST.xls]_SHOPLIST_xl_2653"/>
      <sheetName val="[SHOPLIST.xls]_SHOPLIST_xl_2654"/>
      <sheetName val="[SHOPLIST.xls]_SHOPLIST_xl_2655"/>
      <sheetName val="[SHOPLIST.xls]_SHOPLIST_xl_2656"/>
      <sheetName val="[SHOPLIST.xls]_SHOPLIST_xl_2657"/>
      <sheetName val="[SHOPLIST.xls]_SHOPLIST_xl_2658"/>
      <sheetName val="[SHOPLIST.xls]_SHOPLIST_xl_2659"/>
      <sheetName val="[SHOPLIST.xls]_SHOPLIST_xl_2660"/>
      <sheetName val="[SHOPLIST.xls]_SHOPLIST_xl_2661"/>
      <sheetName val="[SHOPLIST.xls]_SHOPLIST_xl_2662"/>
      <sheetName val="[SHOPLIST.xls]_SHOPLIST_xl_2663"/>
      <sheetName val="[SHOPLIST.xls]_SHOPLIST_xl_2664"/>
      <sheetName val="[SHOPLIST.xls]_SHOPLIST_xl_2665"/>
      <sheetName val="[SHOPLIST.xls]_SHOPLIST_xl_2666"/>
      <sheetName val="[SHOPLIST.xls]_SHOPLIST_xl_2667"/>
      <sheetName val="[SHOPLIST.xls]_SHOPLIST_xl_2668"/>
      <sheetName val="[SHOPLIST.xls]_SHOPLIST_xl_2669"/>
      <sheetName val="[SHOPLIST.xls]_SHOPLIST_xl_2670"/>
      <sheetName val="[SHOPLIST.xls]_SHOPLIST_xl_2671"/>
      <sheetName val="[SHOPLIST.xls]_SHOPLIST_xl_2672"/>
      <sheetName val="[SHOPLIST.xls]_SHOPLIST_xl_2673"/>
      <sheetName val="[SHOPLIST.xls]_SHOPLIST_xl_2674"/>
      <sheetName val="[SHOPLIST.xls]_SHOPLIST_xl_2675"/>
      <sheetName val="[SHOPLIST.xls]_SHOPLIST_xl_2676"/>
      <sheetName val="[SHOPLIST.xls]_SHOPLIST_xl_2677"/>
      <sheetName val="[SHOPLIST.xls]_SHOPLIST_xl_2678"/>
      <sheetName val="[SHOPLIST.xls]_SHOPLIST_xl_2679"/>
      <sheetName val="[SHOPLIST.xls]_SHOPLIST_xl_2680"/>
      <sheetName val="[SHOPLIST.xls]_SHOPLIST_xl_2681"/>
      <sheetName val="[SHOPLIST.xls]_SHOPLIST_xl_2682"/>
      <sheetName val="[SHOPLIST.xls]_SHOPLIST_xl_2683"/>
      <sheetName val="[SHOPLIST.xls]_SHOPLIST_xl_2684"/>
      <sheetName val="[SHOPLIST.xls]_SHOPLIST_xl_2685"/>
      <sheetName val="[SHOPLIST.xls]_SHOPLIST_xl_2686"/>
      <sheetName val="[SHOPLIST.xls]_SHOPLIST_xl_3534"/>
      <sheetName val="[SHOPLIST.xls]_SHOPLIST_xl_3535"/>
      <sheetName val="[SHOPLIST.xls]_SHOPLIST_xl_3536"/>
      <sheetName val="[SHOPLIST.xls]_SHOPLIST_xl_3537"/>
      <sheetName val="[SHOPLIST.xls]_SHOPLIST_xl_3538"/>
      <sheetName val="[SHOPLIST.xls]_SHOPLIST_xl_3539"/>
      <sheetName val="[SHOPLIST.xls]_SHOPLIST_xl_3540"/>
      <sheetName val="[SHOPLIST.xls]_SHOPLIST_xl_3541"/>
      <sheetName val="[SHOPLIST.xls]_SHOPLIST_xl_3542"/>
      <sheetName val="[SHOPLIST.xls]_SHOPLIST_xl_3543"/>
      <sheetName val="[SHOPLIST.xls]_SHOPLIST_xl_3544"/>
      <sheetName val="[SHOPLIST.xls]_SHOPLIST_xl_3545"/>
      <sheetName val="[SHOPLIST.xls]_SHOPLIST_xl_3546"/>
      <sheetName val="[SHOPLIST.xls]_SHOPLIST_xl_3547"/>
      <sheetName val="[SHOPLIST.xls]_SHOPLIST_xl_3548"/>
      <sheetName val="[SHOPLIST.xls]_SHOPLIST_xl_3549"/>
      <sheetName val="[SHOPLIST.xls]_SHOPLIST_xl_3550"/>
      <sheetName val="[SHOPLIST.xls]_SHOPLIST_xl_2913"/>
      <sheetName val="[SHOPLIST.xls]_SHOPLIST_xl_2914"/>
      <sheetName val="[SHOPLIST.xls]_SHOPLIST_xl_2915"/>
      <sheetName val="[SHOPLIST.xls]_SHOPLIST_xl_2916"/>
      <sheetName val="[SHOPLIST.xls]_SHOPLIST_xl_2917"/>
      <sheetName val="[SHOPLIST.xls]_SHOPLIST_xl_2918"/>
      <sheetName val="[SHOPLIST.xls]_SHOPLIST_xl_2919"/>
      <sheetName val="[SHOPLIST.xls]_SHOPLIST_xl_2920"/>
      <sheetName val="[SHOPLIST.xls]_SHOPLIST_xl_2921"/>
      <sheetName val="[SHOPLIST.xls]_SHOPLIST_xl_2922"/>
      <sheetName val="[SHOPLIST.xls]_SHOPLIST_xl_2923"/>
      <sheetName val="[SHOPLIST.xls]_SHOPLIST_xl_2924"/>
      <sheetName val="[SHOPLIST.xls]_SHOPLIST_xl_2925"/>
      <sheetName val="[SHOPLIST.xls]_SHOPLIST_xl_2926"/>
      <sheetName val="[SHOPLIST.xls]_SHOPLIST_xl_2927"/>
      <sheetName val="[SHOPLIST.xls]_SHOPLIST_xl_2928"/>
      <sheetName val="[SHOPLIST.xls]_SHOPLIST_xl_2929"/>
      <sheetName val="[SHOPLIST.xls]_SHOPLIST_xl_2930"/>
      <sheetName val="[SHOPLIST.xls]_SHOPLIST_xl_2931"/>
      <sheetName val="[SHOPLIST.xls]_SHOPLIST_xl_2932"/>
      <sheetName val="[SHOPLIST.xls]_SHOPLIST_xl_2933"/>
      <sheetName val="[SHOPLIST.xls]_SHOPLIST_xl_2934"/>
      <sheetName val="[SHOPLIST.xls]_SHOPLIST_xl_2935"/>
      <sheetName val="[SHOPLIST.xls]_SHOPLIST_xl_2936"/>
      <sheetName val="[SHOPLIST.xls]_SHOPLIST_xl_2937"/>
      <sheetName val="[SHOPLIST.xls]_SHOPLIST_xl_2938"/>
      <sheetName val="[SHOPLIST.xls]_SHOPLIST_xl_2939"/>
      <sheetName val="[SHOPLIST.xls]_SHOPLIST_xl_2940"/>
      <sheetName val="[SHOPLIST.xls]_SHOPLIST_xl_2941"/>
      <sheetName val="[SHOPLIST.xls]_SHOPLIST_xl_2942"/>
      <sheetName val="[SHOPLIST.xls]_SHOPLIST_xl_2943"/>
      <sheetName val="[SHOPLIST.xls]_SHOPLIST_xl_2944"/>
      <sheetName val="[SHOPLIST.xls]_SHOPLIST_xl_2945"/>
      <sheetName val="[SHOPLIST.xls]_SHOPLIST_xl_2946"/>
      <sheetName val="[SHOPLIST.xls]_SHOPLIST_xl_2947"/>
      <sheetName val="[SHOPLIST.xls]_SHOPLIST_xl_2948"/>
      <sheetName val="[SHOPLIST.xls]_SHOPLIST_xl_2949"/>
      <sheetName val="[SHOPLIST.xls]_SHOPLIST_xl_2950"/>
      <sheetName val="[SHOPLIST.xls]_SHOPLIST_xl_2951"/>
      <sheetName val="[SHOPLIST.xls]_SHOPLIST_xl_2952"/>
      <sheetName val="[SHOPLIST.xls]_SHOPLIST_xl_2953"/>
      <sheetName val="[SHOPLIST.xls]_SHOPLIST_xl_2954"/>
      <sheetName val="[SHOPLIST.xls]_SHOPLIST_xl_2955"/>
      <sheetName val="[SHOPLIST.xls]_SHOPLIST_xl_2956"/>
      <sheetName val="[SHOPLIST.xls]_SHOPLIST_xl_2957"/>
      <sheetName val="[SHOPLIST.xls]_SHOPLIST_xl_2958"/>
      <sheetName val="[SHOPLIST.xls]_SHOPLIST_xl_2959"/>
      <sheetName val="[SHOPLIST.xls]_SHOPLIST_xl_2960"/>
      <sheetName val="[SHOPLIST.xls]_SHOPLIST_xl_2961"/>
      <sheetName val="[SHOPLIST.xls]_SHOPLIST_xl_2962"/>
      <sheetName val="[SHOPLIST.xls]_SHOPLIST_xl_2963"/>
      <sheetName val="[SHOPLIST.xls]_SHOPLIST_xl_2964"/>
      <sheetName val="[SHOPLIST.xls]_SHOPLIST_xl_2965"/>
      <sheetName val="[SHOPLIST.xls]_SHOPLIST_xl_2966"/>
      <sheetName val="[SHOPLIST.xls]_SHOPLIST_xl_2967"/>
      <sheetName val="[SHOPLIST.xls]_SHOPLIST_xl_2968"/>
      <sheetName val="[SHOPLIST.xls]_SHOPLIST_xl_2969"/>
      <sheetName val="[SHOPLIST.xls]_SHOPLIST_xl_2970"/>
      <sheetName val="[SHOPLIST.xls]_SHOPLIST_xl_2971"/>
      <sheetName val="[SHOPLIST.xls]_SHOPLIST_xl_2972"/>
      <sheetName val="[SHOPLIST.xls]_SHOPLIST_xl_2973"/>
      <sheetName val="[SHOPLIST.xls]_SHOPLIST_xl_2974"/>
      <sheetName val="[SHOPLIST.xls]_SHOPLIST_xl_2975"/>
      <sheetName val="[SHOPLIST.xls]_SHOPLIST_xl_2976"/>
      <sheetName val="[SHOPLIST.xls]_SHOPLIST_xl_2977"/>
      <sheetName val="[SHOPLIST.xls]_SHOPLIST_xl_2978"/>
      <sheetName val="[SHOPLIST.xls]_SHOPLIST_xl_2979"/>
      <sheetName val="[SHOPLIST.xls]_SHOPLIST_xl_2980"/>
      <sheetName val="[SHOPLIST.xls]_SHOPLIST_xl_2981"/>
      <sheetName val="[SHOPLIST.xls]_SHOPLIST_xl_2982"/>
      <sheetName val="[SHOPLIST.xls]_SHOPLIST_xl_2983"/>
      <sheetName val="[SHOPLIST.xls]_SHOPLIST_xl_2984"/>
      <sheetName val="[SHOPLIST.xls]_SHOPLIST_xl_2985"/>
      <sheetName val="[SHOPLIST.xls]_SHOPLIST_xl_2986"/>
      <sheetName val="[SHOPLIST.xls]_SHOPLIST_xl_2987"/>
      <sheetName val="[SHOPLIST.xls]_SHOPLIST_xl_2988"/>
      <sheetName val="[SHOPLIST.xls]_SHOPLIST_xl_2989"/>
      <sheetName val="[SHOPLIST.xls]_SHOPLIST_xl_2990"/>
      <sheetName val="[SHOPLIST.xls]_SHOPLIST_xl_2991"/>
      <sheetName val="[SHOPLIST.xls]_SHOPLIST_xl_2992"/>
      <sheetName val="[SHOPLIST.xls]_SHOPLIST_xl_2993"/>
      <sheetName val="[SHOPLIST.xls]_SHOPLIST_xl_2994"/>
      <sheetName val="[SHOPLIST.xls]_SHOPLIST_xl_2995"/>
      <sheetName val="[SHOPLIST.xls]_SHOPLIST_xl_2996"/>
      <sheetName val="[SHOPLIST.xls]_SHOPLIST_xl_2997"/>
      <sheetName val="[SHOPLIST.xls]_SHOPLIST_xl_2998"/>
      <sheetName val="[SHOPLIST.xls]_SHOPLIST_xl_2999"/>
      <sheetName val="[SHOPLIST.xls]_SHOPLIST_xl_3000"/>
      <sheetName val="[SHOPLIST.xls]_SHOPLIST_xl_3001"/>
      <sheetName val="[SHOPLIST.xls]_SHOPLIST_xl_3002"/>
      <sheetName val="[SHOPLIST.xls]_SHOPLIST_xl_3003"/>
      <sheetName val="[SHOPLIST.xls]_SHOPLIST_xl_3004"/>
      <sheetName val="[SHOPLIST.xls]_SHOPLIST_xl_3005"/>
      <sheetName val="[SHOPLIST.xls]_SHOPLIST_xl_3006"/>
      <sheetName val="[SHOPLIST.xls]_SHOPLIST_xl_3007"/>
      <sheetName val="[SHOPLIST.xls]_SHOPLIST_xl_3008"/>
      <sheetName val="[SHOPLIST.xls]_SHOPLIST_xl_3009"/>
      <sheetName val="[SHOPLIST.xls]_SHOPLIST_xl_3010"/>
      <sheetName val="[SHOPLIST.xls]_SHOPLIST_xl_3011"/>
      <sheetName val="[SHOPLIST.xls]_SHOPLIST_xl_3012"/>
      <sheetName val="[SHOPLIST.xls]_SHOPLIST_xl_3013"/>
      <sheetName val="[SHOPLIST.xls]_SHOPLIST_xl_3014"/>
      <sheetName val="[SHOPLIST.xls]_SHOPLIST_xl_3015"/>
      <sheetName val="[SHOPLIST.xls]_SHOPLIST_xl_3016"/>
      <sheetName val="[SHOPLIST.xls]_SHOPLIST_xl_3017"/>
      <sheetName val="[SHOPLIST.xls]_SHOPLIST_xl_3018"/>
      <sheetName val="[SHOPLIST.xls]_SHOPLIST_xl_3019"/>
      <sheetName val="[SHOPLIST.xls]_SHOPLIST_xl_3020"/>
      <sheetName val="[SHOPLIST.xls]_SHOPLIST_xl_3021"/>
      <sheetName val="[SHOPLIST.xls]_SHOPLIST_xl_3022"/>
      <sheetName val="[SHOPLIST.xls]_SHOPLIST_xl_3023"/>
      <sheetName val="[SHOPLIST.xls]_SHOPLIST_xl_3024"/>
      <sheetName val="[SHOPLIST.xls]_SHOPLIST_xl_3025"/>
      <sheetName val="[SHOPLIST.xls]70___0_s__i____44"/>
      <sheetName val="[SHOPLIST.xls]_VW__VU________26"/>
      <sheetName val="[SHOPLIST.xls]_VW__VU________27"/>
      <sheetName val="[SHOPLIST.xls]70_x005f_x0000___0_x_14"/>
      <sheetName val="[SHOPLIST.xls]70___0_s__i____45"/>
      <sheetName val="[SHOPLIST.xls]_SHOPLIST_xl_3026"/>
      <sheetName val="[SHOPLIST.xls]70___0_s__i____46"/>
      <sheetName val="[SHOPLIST.xls]_SHOPLIST_xl_3027"/>
      <sheetName val="[SHOPLIST.xls]_SHOPLIST_xl_3028"/>
      <sheetName val="[SHOPLIST.xls]_SHOPLIST_xl_3029"/>
      <sheetName val="[SHOPLIST.xls]_SHOPLIST_xl_3030"/>
      <sheetName val="[SHOPLIST.xls]_SHOPLIST_xl_3031"/>
      <sheetName val="[SHOPLIST.xls]_SHOPLIST_xl_3032"/>
      <sheetName val="[SHOPLIST.xls]_SHOPLIST_xl_3033"/>
      <sheetName val="[SHOPLIST.xls]_SHOPLIST_xl_3034"/>
      <sheetName val="[SHOPLIST.xls]_SHOPLIST_xl_3035"/>
      <sheetName val="[SHOPLIST.xls]_SHOPLIST_xl_3036"/>
      <sheetName val="[SHOPLIST.xls]_SHOPLIST_xl_3037"/>
      <sheetName val="[SHOPLIST.xls]_SHOPLIST_xl_3038"/>
      <sheetName val="[SHOPLIST.xls]_SHOPLIST_xl_3039"/>
      <sheetName val="[SHOPLIST.xls]_SHOPLIST_xl_3040"/>
      <sheetName val="[SHOPLIST.xls]_SHOPLIST_xl_3041"/>
      <sheetName val="[SHOPLIST.xls]_SHOPLIST_xl_3042"/>
      <sheetName val="[SHOPLIST.xls]_SHOPLIST_xl_3043"/>
      <sheetName val="[SHOPLIST.xls]_SHOPLIST_xl_3044"/>
      <sheetName val="[SHOPLIST.xls]_SHOPLIST_xl_3045"/>
      <sheetName val="[SHOPLIST.xls]_SHOPLIST_xl_3046"/>
      <sheetName val="[SHOPLIST.xls]_SHOPLIST_xl_3047"/>
      <sheetName val="[SHOPLIST.xls]_SHOPLIST_xl_3048"/>
      <sheetName val="[SHOPLIST.xls]_SHOPLIST_xl_3049"/>
      <sheetName val="[SHOPLIST.xls]_SHOPLIST_xl_3050"/>
      <sheetName val="[SHOPLIST.xls]_SHOPLIST_xl_3051"/>
      <sheetName val="[SHOPLIST.xls]_SHOPLIST_xl_3052"/>
      <sheetName val="[SHOPLIST.xls]_SHOPLIST_xl_3053"/>
      <sheetName val="[SHOPLIST.xls]_SHOPLIST_xl_3054"/>
      <sheetName val="[SHOPLIST.xls]_SHOPLIST_xl_3055"/>
      <sheetName val="[SHOPLIST.xls]_SHOPLIST_xl_3056"/>
      <sheetName val="[SHOPLIST.xls]_SHOPLIST_xl_3057"/>
      <sheetName val="[SHOPLIST.xls]_SHOPLIST_xl_3058"/>
      <sheetName val="[SHOPLIST.xls]_SHOPLIST_xl_3059"/>
      <sheetName val="[SHOPLIST.xls]_SHOPLIST_xl_3060"/>
      <sheetName val="[SHOPLIST.xls]_SHOPLIST_xl_3061"/>
      <sheetName val="[SHOPLIST.xls]_SHOPLIST_xl_3062"/>
      <sheetName val="[SHOPLIST.xls]_SHOPLIST_xl_3063"/>
      <sheetName val="[SHOPLIST.xls]_SHOPLIST_xl_3064"/>
      <sheetName val="[SHOPLIST.xls]_SHOPLIST_xl_3065"/>
      <sheetName val="[SHOPLIST.xls]_SHOPLIST_xl_3066"/>
      <sheetName val="[SHOPLIST.xls]_SHOPLIST_xl_3067"/>
      <sheetName val="[SHOPLIST.xls]_SHOPLIST_xl_3068"/>
      <sheetName val="[SHOPLIST.xls]_SHOPLIST_xl_3069"/>
      <sheetName val="[SHOPLIST.xls]_SHOPLIST_xl_3070"/>
      <sheetName val="[SHOPLIST.xls]_SHOPLIST_xl_3071"/>
      <sheetName val="[SHOPLIST.xls]_SHOPLIST_xl_3072"/>
      <sheetName val="[SHOPLIST.xls]_SHOPLIST_xl_3073"/>
      <sheetName val="[SHOPLIST.xls]_SHOPLIST_xl_3074"/>
      <sheetName val="[SHOPLIST.xls]_SHOPLIST_xl_3075"/>
      <sheetName val="[SHOPLIST.xls]_SHOPLIST_xl_3076"/>
      <sheetName val="[SHOPLIST.xls]_SHOPLIST_xl_3077"/>
      <sheetName val="[SHOPLIST.xls]_SHOPLIST_xl_3078"/>
      <sheetName val="[SHOPLIST.xls]_SHOPLIST_xl_3079"/>
      <sheetName val="[SHOPLIST.xls]_SHOPLIST_xl_3080"/>
      <sheetName val="[SHOPLIST.xls]_SHOPLIST_xl_3081"/>
      <sheetName val="[SHOPLIST.xls]_SHOPLIST_xl_3082"/>
      <sheetName val="[SHOPLIST.xls]_SHOPLIST_xl_3083"/>
      <sheetName val="[SHOPLIST.xls]_SHOPLIST_xl_3084"/>
      <sheetName val="[SHOPLIST.xls]_SHOPLIST_xl_3085"/>
      <sheetName val="[SHOPLIST.xls]_SHOPLIST_xl_3086"/>
      <sheetName val="[SHOPLIST.xls]_SHOPLIST_xl_3087"/>
      <sheetName val="[SHOPLIST.xls]_SHOPLIST_xl_3088"/>
      <sheetName val="[SHOPLIST.xls]_SHOPLIST_xl_3089"/>
      <sheetName val="[SHOPLIST.xls]_SHOPLIST_xl_3090"/>
      <sheetName val="[SHOPLIST.xls]_SHOPLIST_xl_3091"/>
      <sheetName val="[SHOPLIST.xls]_SHOPLIST_xl_3092"/>
      <sheetName val="[SHOPLIST.xls]_SHOPLIST_xl_3093"/>
      <sheetName val="[SHOPLIST.xls]_SHOPLIST_xl_3094"/>
      <sheetName val="[SHOPLIST.xls]_SHOPLIST_xl_3095"/>
      <sheetName val="[SHOPLIST.xls]_SHOPLIST_xl_3096"/>
      <sheetName val="[SHOPLIST.xls]_SHOPLIST_xl_3097"/>
      <sheetName val="[SHOPLIST.xls]_SHOPLIST_xl_3098"/>
      <sheetName val="[SHOPLIST.xls]_SHOPLIST_xl_3099"/>
      <sheetName val="[SHOPLIST.xls]_SHOPLIST_xl_3100"/>
      <sheetName val="[SHOPLIST.xls]_SHOPLIST_xl_3101"/>
      <sheetName val="[SHOPLIST.xls]_SHOPLIST_xl_3102"/>
      <sheetName val="[SHOPLIST.xls]_SHOPLIST_xl_3103"/>
      <sheetName val="[SHOPLIST.xls]_SHOPLIST_xl_3104"/>
      <sheetName val="[SHOPLIST.xls]_SHOPLIST_xl_3105"/>
      <sheetName val="[SHOPLIST.xls]_SHOPLIST_xl_3106"/>
      <sheetName val="[SHOPLIST.xls]_SHOPLIST_xl_3107"/>
      <sheetName val="[SHOPLIST.xls]_SHOPLIST_xl_3108"/>
      <sheetName val="[SHOPLIST.xls]_SHOPLIST_xl_3109"/>
      <sheetName val="[SHOPLIST.xls]_SHOPLIST_xl_3110"/>
      <sheetName val="[SHOPLIST.xls]_SHOPLIST_xl_3111"/>
      <sheetName val="[SHOPLIST.xls]_SHOPLIST_xl_3112"/>
      <sheetName val="[SHOPLIST.xls]_SHOPLIST_xl_3113"/>
      <sheetName val="[SHOPLIST.xls]_SHOPLIST_xl_3114"/>
      <sheetName val="[SHOPLIST.xls]_SHOPLIST_xl_3115"/>
      <sheetName val="[SHOPLIST.xls]_SHOPLIST_xl_3116"/>
      <sheetName val="[SHOPLIST.xls]_SHOPLIST_xl_3117"/>
      <sheetName val="[SHOPLIST.xls]_SHOPLIST_xl_3118"/>
      <sheetName val="[SHOPLIST.xls]_SHOPLIST_xl_3119"/>
      <sheetName val="[SHOPLIST.xls]_SHOPLIST_xl_3120"/>
      <sheetName val="[SHOPLIST.xls]_SHOPLIST_xl_3121"/>
      <sheetName val="[SHOPLIST.xls]_SHOPLIST_xl_3122"/>
      <sheetName val="[SHOPLIST.xls]_SHOPLIST_xl_3123"/>
      <sheetName val="[SHOPLIST.xls]_SHOPLIST_xl_3124"/>
      <sheetName val="[SHOPLIST.xls]_SHOPLIST_xl_3125"/>
      <sheetName val="[SHOPLIST.xls]_SHOPLIST_xl_3126"/>
      <sheetName val="[SHOPLIST.xls]_SHOPLIST_xl_3127"/>
      <sheetName val="[SHOPLIST.xls]_SHOPLIST_xl_3128"/>
      <sheetName val="[SHOPLIST.xls]_SHOPLIST_xl_3129"/>
      <sheetName val="[SHOPLIST.xls]_SHOPLIST_xl_3130"/>
      <sheetName val="[SHOPLIST.xls]_SHOPLIST_xl_3131"/>
      <sheetName val="[SHOPLIST.xls]_SHOPLIST_xl_3132"/>
      <sheetName val="[SHOPLIST.xls]_SHOPLIST_xl_3133"/>
      <sheetName val="[SHOPLIST.xls]_SHOPLIST_xl_3134"/>
      <sheetName val="[SHOPLIST.xls]_SHOPLIST_xl_3135"/>
      <sheetName val="[SHOPLIST.xls]_SHOPLIST_xl_3136"/>
      <sheetName val="[SHOPLIST.xls]_SHOPLIST_xl_3137"/>
      <sheetName val="[SHOPLIST.xls]_SHOPLIST_xl_3138"/>
      <sheetName val="[SHOPLIST.xls]_SHOPLIST_xl_3139"/>
      <sheetName val="[SHOPLIST.xls]_SHOPLIST_xl_3140"/>
      <sheetName val="[SHOPLIST.xls]_SHOPLIST_xl_3141"/>
      <sheetName val="[SHOPLIST.xls]_SHOPLIST_xl_3142"/>
      <sheetName val="[SHOPLIST.xls]_SHOPLIST_xl_3143"/>
      <sheetName val="[SHOPLIST.xls]_SHOPLIST_xl_3144"/>
      <sheetName val="[SHOPLIST.xls]_SHOPLIST_xl_3145"/>
      <sheetName val="[SHOPLIST.xls]_SHOPLIST_xl_3146"/>
      <sheetName val="[SHOPLIST.xls]_SHOPLIST_xl_3147"/>
      <sheetName val="[SHOPLIST.xls]_SHOPLIST_xl_3148"/>
      <sheetName val="[SHOPLIST.xls]_SHOPLIST_xl_3149"/>
      <sheetName val="[SHOPLIST.xls]_SHOPLIST_xl_3150"/>
      <sheetName val="[SHOPLIST.xls]_SHOPLIST_xl_3151"/>
      <sheetName val="[SHOPLIST.xls]_SHOPLIST_xl_3152"/>
      <sheetName val="[SHOPLIST.xls]_SHOPLIST_xl_3153"/>
      <sheetName val="[SHOPLIST.xls]_SHOPLIST_xl_3154"/>
      <sheetName val="[SHOPLIST.xls]_SHOPLIST_xl_3155"/>
      <sheetName val="[SHOPLIST.xls]70___0_s__i____47"/>
      <sheetName val="[SHOPLIST.xls]_SHOPLIST_xl_3156"/>
      <sheetName val="[SHOPLIST.xls]_SHOPLIST_xl_3157"/>
      <sheetName val="[SHOPLIST.xls]_SHOPLIST_xl_3158"/>
      <sheetName val="[SHOPLIST.xls]_SHOPLIST_xl_3159"/>
      <sheetName val="[SHOPLIST.xls]_SHOPLIST_xl_3160"/>
      <sheetName val="[SHOPLIST.xls]_SHOPLIST_xl_3161"/>
      <sheetName val="[SHOPLIST.xls]_SHOPLIST_xl_3162"/>
      <sheetName val="[SHOPLIST.xls]_SHOPLIST_xl_3163"/>
      <sheetName val="[SHOPLIST.xls]_SHOPLIST_xl_3164"/>
      <sheetName val="[SHOPLIST.xls]_SHOPLIST_xl_3165"/>
      <sheetName val="[SHOPLIST.xls]_SHOPLIST_xl_3166"/>
      <sheetName val="[SHOPLIST.xls]_SHOPLIST_xl_3167"/>
      <sheetName val="[SHOPLIST.xls]_SHOPLIST_xl_3168"/>
      <sheetName val="[SHOPLIST.xls]_SHOPLIST_xl_3169"/>
      <sheetName val="[SHOPLIST.xls]_SHOPLIST_xl_3170"/>
      <sheetName val="[SHOPLIST.xls]_SHOPLIST_xl_3171"/>
      <sheetName val="[SHOPLIST.xls]_SHOPLIST_xl_3172"/>
      <sheetName val="[SHOPLIST.xls]_SHOPLIST_xl_3173"/>
      <sheetName val="[SHOPLIST.xls]_SHOPLIST_xl_3174"/>
      <sheetName val="[SHOPLIST.xls]_SHOPLIST_xl_3175"/>
      <sheetName val="[SHOPLIST.xls]_SHOPLIST_xl_3176"/>
      <sheetName val="[SHOPLIST.xls]_SHOPLIST_xl_3177"/>
      <sheetName val="[SHOPLIST.xls]_SHOPLIST_xl_3178"/>
      <sheetName val="[SHOPLIST.xls]_SHOPLIST_xl_3179"/>
      <sheetName val="[SHOPLIST.xls]_SHOPLIST_xl_3180"/>
      <sheetName val="[SHOPLIST.xls]_SHOPLIST_xl_3181"/>
      <sheetName val="[SHOPLIST.xls]_SHOPLIST_xl_3182"/>
      <sheetName val="[SHOPLIST.xls]_SHOPLIST_xl_3183"/>
      <sheetName val="[SHOPLIST.xls]_SHOPLIST_xl_3184"/>
      <sheetName val="[SHOPLIST.xls]_SHOPLIST_xl_3185"/>
      <sheetName val="[SHOPLIST.xls]_SHOPLIST_xl_3186"/>
      <sheetName val="[SHOPLIST.xls]_SHOPLIST_xl_3187"/>
      <sheetName val="[SHOPLIST.xls]_SHOPLIST_xl_3188"/>
      <sheetName val="[SHOPLIST.xls]_SHOPLIST_xl_3189"/>
      <sheetName val="[SHOPLIST.xls]_SHOPLIST_xl_3190"/>
      <sheetName val="[SHOPLIST.xls]_SHOPLIST_xl_3191"/>
      <sheetName val="[SHOPLIST.xls]_SHOPLIST_xl_3192"/>
      <sheetName val="[SHOPLIST.xls]_SHOPLIST_xl_3193"/>
      <sheetName val="[SHOPLIST.xls]_SHOPLIST_xl_3194"/>
      <sheetName val="[SHOPLIST.xls]_SHOPLIST_xl_3195"/>
      <sheetName val="[SHOPLIST.xls]_SHOPLIST_xl_3196"/>
      <sheetName val="[SHOPLIST.xls]_SHOPLIST_xl_3197"/>
      <sheetName val="[SHOPLIST.xls]_SHOPLIST_xl_3198"/>
      <sheetName val="[SHOPLIST.xls]_SHOPLIST_xl_3199"/>
      <sheetName val="[SHOPLIST.xls]_SHOPLIST_xl_3200"/>
      <sheetName val="[SHOPLIST.xls]_SHOPLIST_xl_3201"/>
      <sheetName val="[SHOPLIST.xls]_SHOPLIST_xl_3202"/>
      <sheetName val="[SHOPLIST.xls]_SHOPLIST_xl_3203"/>
      <sheetName val="[SHOPLIST.xls]_SHOPLIST_xl_3204"/>
      <sheetName val="[SHOPLIST.xls]_SHOPLIST_xl_3205"/>
      <sheetName val="[SHOPLIST.xls]_SHOPLIST_xl_3206"/>
      <sheetName val="[SHOPLIST.xls]_SHOPLIST_xl_3207"/>
      <sheetName val="[SHOPLIST.xls]_SHOPLIST_xl_3208"/>
      <sheetName val="[SHOPLIST.xls]_SHOPLIST_xl_3209"/>
      <sheetName val="[SHOPLIST.xls]_SHOPLIST_xl_3210"/>
      <sheetName val="[SHOPLIST.xls]_SHOPLIST_xl_3211"/>
      <sheetName val="[SHOPLIST.xls]_SHOPLIST_xl_3212"/>
      <sheetName val="[SHOPLIST.xls]_SHOPLIST_xl_3213"/>
      <sheetName val="[SHOPLIST.xls]_SHOPLIST_xl_3214"/>
      <sheetName val="[SHOPLIST.xls]_SHOPLIST_xl_3215"/>
      <sheetName val="[SHOPLIST.xls]_SHOPLIST_xl_3216"/>
      <sheetName val="[SHOPLIST.xls]_SHOPLIST_xl_3217"/>
      <sheetName val="[SHOPLIST.xls]_SHOPLIST_xl_3218"/>
      <sheetName val="[SHOPLIST.xls]_SHOPLIST_xl_3219"/>
      <sheetName val="[SHOPLIST.xls]_SHOPLIST_xl_3220"/>
      <sheetName val="[SHOPLIST.xls]_SHOPLIST_xl_3221"/>
      <sheetName val="[SHOPLIST.xls]_SHOPLIST_xl_3222"/>
      <sheetName val="[SHOPLIST.xls]_SHOPLIST_xl_3223"/>
      <sheetName val="[SHOPLIST.xls]_SHOPLIST_xl_3224"/>
      <sheetName val="[SHOPLIST.xls]_SHOPLIST_xl_3225"/>
      <sheetName val="[SHOPLIST.xls]_SHOPLIST_xl_3226"/>
      <sheetName val="[SHOPLIST.xls]_SHOPLIST_xl_3227"/>
      <sheetName val="[SHOPLIST.xls]_SHOPLIST_xl_3228"/>
      <sheetName val="[SHOPLIST.xls]_SHOPLIST_xl_3229"/>
      <sheetName val="[SHOPLIST.xls]_SHOPLIST_xl_3230"/>
      <sheetName val="[SHOPLIST.xls]_SHOPLIST_xl_3231"/>
      <sheetName val="DESCRIPTIONS"/>
      <sheetName val="_VWVU))"/>
      <sheetName val="_SHOPLIST_xls__S1"/>
      <sheetName val="_SHOPLIST_xls__S2"/>
      <sheetName val="_SH"/>
      <sheetName val="70,_0s«iÆøí¬i4"/>
      <sheetName val="_SHOPLIST.xls__VW"/>
      <sheetName val="70,_0s«iÆøí¬i5"/>
      <sheetName val="DGG"/>
      <sheetName val="골조시행"/>
      <sheetName val="실행철강하도"/>
      <sheetName val="Rate (2)"/>
      <sheetName val="ProjInfo"/>
      <sheetName val="org"/>
      <sheetName val="CERT.NO 1"/>
      <sheetName val="Bldg Brkdown"/>
      <sheetName val="参数"/>
      <sheetName val="D.5 Bid statement"/>
      <sheetName val="Bill 2K"/>
      <sheetName val="1) COMMON FACILITIES"/>
      <sheetName val="Kian Wan"/>
      <sheetName val="RT1_conc"/>
      <sheetName val="RT2_fmk"/>
      <sheetName val="RT2_conc"/>
      <sheetName val="S3_fmk"/>
      <sheetName val="S3_conc"/>
      <sheetName val="RT1_rebar"/>
      <sheetName val="RT2_rebar"/>
      <sheetName val="S3_rebar"/>
      <sheetName val="110 cs EW"/>
      <sheetName val="2851"/>
      <sheetName val="Blk A"/>
      <sheetName val="Bill  No. 4"/>
      <sheetName val="KỲ TT"/>
      <sheetName val="Joinery works"/>
      <sheetName val="Geneí¬_x005f_x005f_x005f_x005f_x005f_x005f_x005f_x005f_"/>
      <sheetName val="[SHOPLIST.xls]70?,/0?"/>
      <sheetName val="01. DATA"/>
      <sheetName val="_SHOPLIST.xls__SHOPLIST.xls_7_7"/>
      <sheetName val="_SHOPLIST.xls__SHOPLIST.xls___7"/>
      <sheetName val="_SHOPLIST.xls__SHOPLIST.xls___8"/>
      <sheetName val="_SHOPLIST.xls__SHOPLIST.xls___9"/>
      <sheetName val="_SHOPLIST.xls__SHOPLIST.xls__10"/>
      <sheetName val="_SHOPLIST.xls__SHOPLIST.xls_7_8"/>
      <sheetName val="_SHOPLIST.xls__SHOPLIST.xls_7_9"/>
      <sheetName val="_SHOPLIST.xls__SHOPLIST.xls__11"/>
      <sheetName val="_SHOPLIST.xls__SHOPLIST.xls__12"/>
      <sheetName val="_SHOPLIST.xls__SHOPLIST.xls__13"/>
      <sheetName val="_SHOPLIST.xls__SHOPLIST.xls__14"/>
      <sheetName val="_SHOPLIST.xls__SHOPLIST.xls__15"/>
      <sheetName val="_SHOPLIST.xls__SHOPLIST.xls__16"/>
      <sheetName val="_SHOPLIST.xls__SHOPLIST.xls__17"/>
      <sheetName val="DGchitiet "/>
      <sheetName val="JOB COSTING SHEET HVAC"/>
      <sheetName val="SUBCON OR OTHER"/>
      <sheetName val="CASH"/>
      <sheetName val="SSuppliers"/>
      <sheetName val="Structural BOQ"/>
      <sheetName val="Masonry &amp; Plaster"/>
      <sheetName val="BOQ LT"/>
      <sheetName val="BP"/>
      <sheetName val="Abstract-2"/>
      <sheetName val="Shor &amp; Shuter"/>
      <sheetName val="nVision"/>
      <sheetName val="2.0 Section 2 Cover"/>
      <sheetName val="ตารางส่วนลด EE."/>
      <sheetName val="FR"/>
      <sheetName val="frais VS BBI"/>
      <sheetName val="BOQ_Revenue_&amp;_Cost"/>
      <sheetName val="Invoice_Certification"/>
      <sheetName val="Direct_Labour"/>
      <sheetName val="Cap__Exp__(Depreciation)"/>
      <sheetName val="Mobaliziation_&amp;_Consultancy"/>
      <sheetName val="Staff_Cost"/>
      <sheetName val="Running_Cost"/>
      <sheetName val="Finance,_BG_&amp;_Insurance"/>
      <sheetName val="Risk_&amp;_Contingency"/>
      <sheetName val="Drop_Down_Data8"/>
      <sheetName val="Rules_8"/>
      <sheetName val="L3-WBS_Mapping8"/>
      <sheetName val="BAFO_CCL_Submission8"/>
      <sheetName val="Update_list8"/>
      <sheetName val="Sinh_Nam_systems8"/>
      <sheetName val="DIE_profile8"/>
      <sheetName val="Import_tax8"/>
      <sheetName val="TONG_HOP_VL-NC8"/>
      <sheetName val="TONGKE3p_8"/>
      <sheetName val="TH_VL,_NC,_DDHT_Thanhphuoc8"/>
      <sheetName val="DON_GIA8"/>
      <sheetName val="CHITIET_VL-NC8"/>
      <sheetName val="TH_kinh_phi8"/>
      <sheetName val="KLDT_DIEN8"/>
      <sheetName val="Dinh_muc_CP_KTCB_khac8"/>
      <sheetName val="[SHOPLIST_xls][SHOPLIST_xls]795"/>
      <sheetName val="quotation_8"/>
      <sheetName val="Bill_5_-_Carpark8"/>
      <sheetName val="BOQ_-_summary__38"/>
      <sheetName val="NKSC_thue8"/>
      <sheetName val="05__Data_Cash_Flow8"/>
      <sheetName val="MTO_REV_2(ARMOR)8"/>
      <sheetName val="[SHOPLIST_xls][SHOPLIST_xls]796"/>
      <sheetName val="[SHOPLIST_xls][SHOPLIST_xls]797"/>
      <sheetName val="Sheet_Index7"/>
      <sheetName val="Trade_Summary7"/>
      <sheetName val="Status_Summary8"/>
      <sheetName val="2_Plex8"/>
      <sheetName val="Sheet1_(2)8"/>
      <sheetName val="4_Plex8"/>
      <sheetName val="6_Plex_8"/>
      <sheetName val="Detailed_Summary8"/>
      <sheetName val="Sheet1_(3)8"/>
      <sheetName val="Sheet1_(4)8"/>
      <sheetName val="May_059"/>
      <sheetName val="April_059"/>
      <sheetName val="Aug_059"/>
      <sheetName val="July_059"/>
      <sheetName val="June_059"/>
      <sheetName val="Nov_059"/>
      <sheetName val="Oct_059"/>
      <sheetName val="Sep_059"/>
      <sheetName val="1_-_Main_Building8"/>
      <sheetName val="1_-_Summary8"/>
      <sheetName val="2_-_Landscaping_Works8"/>
      <sheetName val="2_-_Summary8"/>
      <sheetName val="4_-_Bldg_Infra8"/>
      <sheetName val="4_-_Summary8"/>
      <sheetName val="Asset_Allocation_(CR)8"/>
      <sheetName val="Project_Benchmarking8"/>
      <sheetName val="Dashboard_(1)8"/>
      <sheetName val="VO_Agreed_to_Unifier_Sum8"/>
      <sheetName val="VO_Not_yet_Agreed_to_Unifier8"/>
      <sheetName val="VO_Anticipated_to_Unifier8"/>
      <sheetName val="EW_to_Unifier8"/>
      <sheetName val="Prov_Sums8"/>
      <sheetName val="Other_Amounts8"/>
      <sheetName val="Summary_7"/>
      <sheetName val="B04-A_-_DIA_SUDEER7"/>
      <sheetName val="04D_-_Tanmyat7"/>
      <sheetName val="13-_B04-B_&amp;_C7"/>
      <sheetName val="_SITE_09_B04-B&amp;C-AFAQ7"/>
      <sheetName val="CONSTRUCTION_COMPONENT7"/>
      <sheetName val="B-3_2_EB7"/>
      <sheetName val="Balance_Sheet7"/>
      <sheetName val="Other_Cost_Norms6"/>
      <sheetName val="AOP_Summary-29"/>
      <sheetName val="Estimate_for_approval7"/>
      <sheetName val="New_Rates7"/>
      <sheetName val="Labour_Rates7"/>
      <sheetName val="Status_7"/>
      <sheetName val="CLIENT_BUDGET7"/>
      <sheetName val="Reco-June_20197"/>
      <sheetName val="REMINING_PROGRESS7"/>
      <sheetName val="OS&amp;E__IT7"/>
      <sheetName val="PAID_AMOUNT7"/>
      <sheetName val="IPA_217"/>
      <sheetName val="Order_by_owner7"/>
      <sheetName val="PERLIM__Sammary7"/>
      <sheetName val="RECOVER_OF_DOUBLE_PAYMENT7"/>
      <sheetName val="rathath_al_matar7"/>
      <sheetName val="INTERNAL_LINE_7"/>
      <sheetName val="MINOVA_AL_DEYAR7"/>
      <sheetName val="BLUE_RHINE7"/>
      <sheetName val="NATIONAL_PAINT7"/>
      <sheetName val="FIRE_RATED7"/>
      <sheetName val="MAIN_SUMMARY6"/>
      <sheetName val="Sec__A-PQ8"/>
      <sheetName val="Preamble_B8"/>
      <sheetName val="Sec__C-Dayworks8"/>
      <sheetName val="d5_8"/>
      <sheetName val="Tender_Docs7"/>
      <sheetName val="Miral_Emails7"/>
      <sheetName val="LOAs_(061619)7"/>
      <sheetName val="Contract_Conditions_(Tender)7"/>
      <sheetName val="Contract_Qualifications7"/>
      <sheetName val="YVPI_&amp;_GII7"/>
      <sheetName val="LOA_(live_sheet)7"/>
      <sheetName val="LOA_Log_(082419)7"/>
      <sheetName val="Key_Docs_Ref_7"/>
      <sheetName val="To_Mr__Boota_(072519)7"/>
      <sheetName val="Abs_PMRL6"/>
      <sheetName val="B2-DV_No_026"/>
      <sheetName val="TB_ALJADA6"/>
      <sheetName val="Plot_Area6"/>
      <sheetName val="Closing_entries6"/>
      <sheetName val="Executive_Summary6"/>
      <sheetName val="Sales_Tracking_Report_(STR)6"/>
      <sheetName val="Blocking_Tracking_Report_(BTR)6"/>
      <sheetName val="Bill_No_16"/>
      <sheetName val="[SHOPLIST_xls]70,/0s«iÆøí¬7"/>
      <sheetName val="[SHOPLIST_xls][SH7"/>
      <sheetName val="[SHOPLIST_xls]70_7"/>
      <sheetName val="[SHOPLIST_xls]/VW6"/>
      <sheetName val="MASTER_RATE_ANALYSIS7"/>
      <sheetName val="Basic_Rate7"/>
      <sheetName val="P-Ins_&amp;_Bonds7"/>
      <sheetName val="DIV_01_General_Requirements6"/>
      <sheetName val="Bill_(1)_Main_Building6"/>
      <sheetName val="Bill_(2)_General_Site_&amp;_Parkin6"/>
      <sheetName val="wd_points6"/>
      <sheetName val="Bill_(3)_Guest_House6"/>
      <sheetName val="Bill_(4)_Family_Buildings6"/>
      <sheetName val="Bill_(5)_Villa_Buildings6"/>
      <sheetName val="Bill_(6)_Entrance_Building6"/>
      <sheetName val="Bill_(7)_Masjid6"/>
      <sheetName val="Bill_(8)_Auditorium6"/>
      <sheetName val="Bill_(9)_Site_Prep__&amp;_Roadway6"/>
      <sheetName val="Summary_Cost6"/>
      <sheetName val="lighting_points6"/>
      <sheetName val="ESTIMATE_(2)6"/>
      <sheetName val="COM_Summary6"/>
      <sheetName val="Comp_equip6"/>
      <sheetName val="SITE_WORKS6"/>
      <sheetName val="WOOD_WORK6"/>
      <sheetName val="THERMAL_&amp;_MOISTURE_6"/>
      <sheetName val="DOORS_&amp;_WINDOWS6"/>
      <sheetName val="Additional_Items6"/>
      <sheetName val="P15_Cost_Implications6"/>
      <sheetName val="P15_uPVC_ducts-Rate_Summary6"/>
      <sheetName val="P13_uPVC_ducts6"/>
      <sheetName val="P13_Mass_Concrete6"/>
      <sheetName val="P13_Imported_Fill6"/>
      <sheetName val="P14_uPVC_ducts6"/>
      <sheetName val="P14_Mass_Concrete6"/>
      <sheetName val="P14_Imported_Fill6"/>
      <sheetName val="P14_Sand_bed_to_cable6"/>
      <sheetName val="P15_uPVC_ducts6"/>
      <sheetName val="Master_data6"/>
      <sheetName val="Quotation_FM_administration6"/>
      <sheetName val="Quotation_Visitor_and_Sec6"/>
      <sheetName val="Service_Charge6"/>
      <sheetName val="CABLES_6"/>
      <sheetName val="Quotation_Offices_108,9,10,11)6"/>
      <sheetName val="Quotation_modification6"/>
      <sheetName val="L_(4)6"/>
      <sheetName val="BOQ_1_926"/>
      <sheetName val="Ref_Arch6"/>
      <sheetName val="Portfolio_List6"/>
      <sheetName val="Staff_OLD_6"/>
      <sheetName val="개시대사_(2)6"/>
      <sheetName val="Appendix-A_-GRAND_SUMMARY6"/>
      <sheetName val="D9_(New_Rate)6"/>
      <sheetName val="WATER_DUCT_-_IC_216"/>
      <sheetName val="Initial_Data6"/>
      <sheetName val="Package_Status6"/>
      <sheetName val="Asset_Desc6"/>
      <sheetName val="Cumulative_Rail_6"/>
      <sheetName val="Data_6"/>
      <sheetName val="6_2_Floor_Finishes6"/>
      <sheetName val="BUAs_and_Sales_Forecast6"/>
      <sheetName val="Lagoons_Breakdown_Prices6"/>
      <sheetName val="Cover_HW_Z2_6"/>
      <sheetName val="TOTAL_WORK6"/>
      <sheetName val="part_36"/>
      <sheetName val="pile_Length_for_Easter_fence6"/>
      <sheetName val="Div_10-Specialities_6"/>
      <sheetName val="MALE_&amp;_FEMALE_6"/>
      <sheetName val="Div_Summary6"/>
      <sheetName val="_Estimate__6"/>
      <sheetName val="Equip_6"/>
      <sheetName val="[SHOPLIST_xls]70,/0s«i_x6"/>
      <sheetName val="Admin_TAKE_OFF4"/>
      <sheetName val="[SHOPLIST_xls]70_x005f_x0000_,/0_x004"/>
      <sheetName val="[SHOPLIST_xls]/VWVU))tÏØ0_189"/>
      <sheetName val="[SHOPLIST_xls]/VWVU))tÏØ0_190"/>
      <sheetName val="[SHOPLIST_xls]/VWVU))tÏØ0_191"/>
      <sheetName val="[SHOPLIST_xls]/VWVU))tÏØ0_192"/>
      <sheetName val="[SHOPLIST_xls]/VWVU))tÏØ0_193"/>
      <sheetName val="[SHOPLIST_xls]/VWVU))tÏØ0_194"/>
      <sheetName val="Drop_down4"/>
      <sheetName val="[SHOPLIST_xls][SHOPLIST_xls]798"/>
      <sheetName val="[SHOPLIST_xls][SHOPLIST_xls]473"/>
      <sheetName val="[SHOPLIST_xls][SHOPLIST_xls]799"/>
      <sheetName val="[SHOPLIST_xls][SHOPLIST_xls]474"/>
      <sheetName val="[SHOPLIST_xls][SHOPLIST_xls]475"/>
      <sheetName val="[SHOPLIST_xls][SHOPLIST_xls]476"/>
      <sheetName val="[SHOPLIST_xls][SHOPLIST_xls]477"/>
      <sheetName val="[SHOPLIST_xls][SHOPLIST_xls]478"/>
      <sheetName val="[SHOPLIST_xls][SHOPLIST_xls]479"/>
      <sheetName val="[SHOPLIST_xls][SHOPLIST_xls]480"/>
      <sheetName val="[SHOPLIST_xls][SHOPLIST_xls]481"/>
      <sheetName val="[SHOPLIST_xls][SHOPLIST_xls]482"/>
      <sheetName val="[SHOPLIST_xls][SHOPLIST_xls]483"/>
      <sheetName val="[SHOPLIST_xls][SHOPLIST_xls]484"/>
      <sheetName val="[SHOPLIST_xls][SHOPLIST_xls]485"/>
      <sheetName val="[SHOPLIST_xls][SHOPLIST_xls]486"/>
      <sheetName val="[SHOPLIST_xls][SHOPLIST_xls]487"/>
      <sheetName val="[SHOPLIST_xls][SHOPLIST_xls]488"/>
      <sheetName val="[SHOPLIST_xls][SHOPLIST_xls]489"/>
      <sheetName val="[SHOPLIST_xls][SHOPLIST_xls]490"/>
      <sheetName val="[SHOPLIST_xls][SHOPLIST_xls]491"/>
      <sheetName val="[SHOPLIST_xls][SHOPLIST_xls]492"/>
      <sheetName val="[SHOPLIST_xls][SHOPLIST_xls]493"/>
      <sheetName val="[SHOPLIST_xls][SHOPLIST_xls]494"/>
      <sheetName val="[SHOPLIST_xls][SHOPLIST_xls]495"/>
      <sheetName val="[SHOPLIST_xls][SHOPLIST_xls]496"/>
      <sheetName val="[SHOPLIST_xls][SHOPLIST_xls]497"/>
      <sheetName val="[SHOPLIST_xls][SHOPLIST_xls]498"/>
      <sheetName val="[SHOPLIST_xls][SHOPLIST_xls]499"/>
      <sheetName val="[SHOPLIST_xls][SHOPLIST_xls]500"/>
      <sheetName val="[SHOPLIST_xls][SHOPLIST_xls]501"/>
      <sheetName val="[SHOPLIST_xls][SHOPLIST_xls]502"/>
      <sheetName val="[SHOPLIST_xls][SHOPLIST_xls]503"/>
      <sheetName val="[SHOPLIST_xls][SHOPLIST_xls]504"/>
      <sheetName val="[SHOPLIST_xls][SHOPLIST_xls]505"/>
      <sheetName val="[SHOPLIST_xls][SHOPLIST_xls]506"/>
      <sheetName val="[SHOPLIST_xls][SHOPLIST_xls]507"/>
      <sheetName val="[SHOPLIST_xls][SHOPLIST_xls]508"/>
      <sheetName val="[SHOPLIST_xls][SHOPLIST_xls]509"/>
      <sheetName val="[SHOPLIST_xls][SHOPLIST_xls]510"/>
      <sheetName val="[SHOPLIST_xls][SHOPLIST_xls]511"/>
      <sheetName val="[SHOPLIST_xls][SHOPLIST_xls]512"/>
      <sheetName val="[SHOPLIST_xls][SHOPLIST_xls]513"/>
      <sheetName val="[SHOPLIST_xls][SHOPLIST_xls]514"/>
      <sheetName val="[SHOPLIST_xls][SHOPLIST_xls]515"/>
      <sheetName val="[SHOPLIST_xls][SHOPLIST_xls]516"/>
      <sheetName val="[SHOPLIST_xls][SHOPLIST_xls]517"/>
      <sheetName val="[SHOPLIST_xls][SHOPLIST_xls]518"/>
      <sheetName val="[SHOPLIST_xls][SHOPLIST_xls]519"/>
      <sheetName val="[SHOPLIST_xls][SHOPLIST_xls]520"/>
      <sheetName val="[SHOPLIST_xls][SHOPLIST_xls]521"/>
      <sheetName val="[SHOPLIST_xls][SHOPLIST_xls]522"/>
      <sheetName val="[SHOPLIST_xls][SHOPLIST_xls]523"/>
      <sheetName val="[SHOPLIST_xls][SHOPLIST_xls]524"/>
      <sheetName val="[SHOPLIST_xls][SHOPLIST_xls]525"/>
      <sheetName val="[SHOPLIST_xls][SHOPLIST_xls]526"/>
      <sheetName val="[SHOPLIST_xls][SHOPLIST_xls]527"/>
      <sheetName val="[SHOPLIST_xls][SHOPLIST_xls]528"/>
      <sheetName val="[SHOPLIST_xls][SHOPLIST_xls]529"/>
      <sheetName val="[SHOPLIST_xls][SHOPLIST_xls]530"/>
      <sheetName val="[SHOPLIST_xls][SHOPLIST_xls]531"/>
      <sheetName val="[SHOPLIST_xls][SHOPLIST_xls]532"/>
      <sheetName val="[SHOPLIST_xls][SHOPLIST_xls]533"/>
      <sheetName val="[SHOPLIST_xls][SHOPLIST_xls]534"/>
      <sheetName val="[SHOPLIST_xls][SHOPLIST_xls]535"/>
      <sheetName val="[SHOPLIST_xls][SHOPLIST_xls]536"/>
      <sheetName val="[SHOPLIST_xls][SHOPLIST_xls]537"/>
      <sheetName val="[SHOPLIST_xls][SHOPLIST_xls]538"/>
      <sheetName val="[SHOPLIST_xls][SHOPLIST_xls]539"/>
      <sheetName val="[SHOPLIST_xls][SHOPLIST_xls]540"/>
      <sheetName val="[SHOPLIST_xls][SHOPLIST_xls]541"/>
      <sheetName val="[SHOPLIST_xls][SHOPLIST_xls]542"/>
      <sheetName val="[SHOPLIST_xls][SHOPLIST_xls]543"/>
      <sheetName val="[SHOPLIST_xls][SHOPLIST_xls]544"/>
      <sheetName val="[SHOPLIST_xls][SHOPLIST_xls]545"/>
      <sheetName val="[SHOPLIST_xls][SHOPLIST_xls]546"/>
      <sheetName val="[SHOPLIST_xls][SHOPLIST_xls]547"/>
      <sheetName val="[SHOPLIST_xls][SHOPLIST_xls]548"/>
      <sheetName val="[SHOPLIST_xls][SHOPLIST_xls]549"/>
      <sheetName val="[SHOPLIST_xls][SHOPLIST_xls]550"/>
      <sheetName val="[SHOPLIST_xls][SHOPLIST_xls]551"/>
      <sheetName val="[SHOPLIST_xls][SHOPLIST_xls]552"/>
      <sheetName val="[SHOPLIST_xls][SHOPLIST_xls]553"/>
      <sheetName val="[SHOPLIST_xls][SHOPLIST_xls]554"/>
      <sheetName val="[SHOPLIST_xls][SHOPLIST_xls]555"/>
      <sheetName val="[SHOPLIST_xls][SHOPLIST_xls]556"/>
      <sheetName val="[SHOPLIST_xls][SHOPLIST_xls]557"/>
      <sheetName val="[SHOPLIST_xls][SHOPLIST_xls]558"/>
      <sheetName val="[SHOPLIST_xls][SHOPLIST_xls]559"/>
      <sheetName val="[SHOPLIST_xls][SHOPLIST_xls]560"/>
      <sheetName val="[SHOPLIST_xls][SHOPLIST_xls]561"/>
      <sheetName val="[SHOPLIST_xls][SHOPLIST_xls]562"/>
      <sheetName val="[SHOPLIST_xls][SHOPLIST_xls]563"/>
      <sheetName val="[SHOPLIST_xls][SHOPLIST_xls]564"/>
      <sheetName val="[SHOPLIST_xls][SHOPLIST_xls]565"/>
      <sheetName val="[SHOPLIST_xls][SHOPLIST_xls]566"/>
      <sheetName val="[SHOPLIST_xls][SHOPLIST_xls]567"/>
      <sheetName val="[SHOPLIST_xls][SHOPLIST_xls]568"/>
      <sheetName val="[SHOPLIST_xls][SHOPLIST_xls]569"/>
      <sheetName val="[SHOPLIST_xls][SHOPLIST_xls]570"/>
      <sheetName val="[SHOPLIST_xls][SHOPLIST_xls]571"/>
      <sheetName val="[SHOPLIST_xls][SHOPLIST_xls]572"/>
      <sheetName val="[SHOPLIST_xls][SHOPLIST_xls]573"/>
      <sheetName val="[SHOPLIST_xls][SHOPLIST_xls]574"/>
      <sheetName val="[SHOPLIST_xls][SHOPLIST_xls]575"/>
      <sheetName val="[SHOPLIST_xls][SHOPLIST_xls]576"/>
      <sheetName val="[SHOPLIST_xls][SHOPLIST_xls]577"/>
      <sheetName val="[SHOPLIST_xls][SHOPLIST_xls]578"/>
      <sheetName val="[SHOPLIST_xls][SHOPLIST_xls]579"/>
      <sheetName val="[SHOPLIST_xls][SHOPLIST_xls]580"/>
      <sheetName val="[SHOPLIST_xls][SHOPLIST_xls]581"/>
      <sheetName val="[SHOPLIST_xls][SHOPLIST_xls]582"/>
      <sheetName val="[SHOPLIST_xls][SHOPLIST_xls]583"/>
      <sheetName val="[SHOPLIST_xls][SHOPLIST_xls]584"/>
      <sheetName val="[SHOPLIST_xls][SHOPLIST_xls]585"/>
      <sheetName val="[SHOPLIST_xls][SHOPLIST_xls]586"/>
      <sheetName val="[SHOPLIST_xls][SHOPLIST_xls]587"/>
      <sheetName val="[SHOPLIST_xls][SHOPLIST_xls]588"/>
      <sheetName val="[SHOPLIST_xls][SHOPLIST_xls]589"/>
      <sheetName val="[SHOPLIST_xls][SHOPLIST_xls]590"/>
      <sheetName val="[SHOPLIST_xls][SHOPLIST_xls]591"/>
      <sheetName val="[SHOPLIST_xls][SHOPLIST_xls]592"/>
      <sheetName val="[SHOPLIST_xls][SHOPLIST_xls]593"/>
      <sheetName val="[SHOPLIST_xls][SHOPLIST_xls]594"/>
      <sheetName val="[SHOPLIST_xls][SHOPLIST_xls]595"/>
      <sheetName val="[SHOPLIST_xls][SHOPLIST_xls]596"/>
      <sheetName val="[SHOPLIST_xls][SHOPLIST_xls]597"/>
      <sheetName val="[SHOPLIST_xls][SHOPLIST_xls]598"/>
      <sheetName val="[SHOPLIST_xls]70,/0s«iÆøí¬i113"/>
      <sheetName val="[SHOPLIST_xls]70,/0s«iÆøí¬i28"/>
      <sheetName val="[SHOPLIST_xls][SHOPLIST_xls]599"/>
      <sheetName val="[SHOPLIST_xls]/VWVU))5"/>
      <sheetName val="S-Curve_Update4"/>
      <sheetName val="VESSELS_4"/>
      <sheetName val="FLOOR_AND_CEILING4"/>
      <sheetName val="area_comp_2011_01_18_(2)4"/>
      <sheetName val="drop_down_lists4"/>
      <sheetName val="PH_54"/>
      <sheetName val="[SHOPLIST_xls][SHOPLIST_xls]600"/>
      <sheetName val="[SHOPLIST_xls][SHOPLIST_xls]601"/>
      <sheetName val="[SHOPLIST_xls][SHOPLIST_xls]602"/>
      <sheetName val="[SHOPLIST_xls][SHOPLIST_xls]603"/>
      <sheetName val="[SHOPLIST_xls][SHOPLIST_xls]604"/>
      <sheetName val="[SHOPLIST_xls][SHOPLIST_xls]605"/>
      <sheetName val="[SHOPLIST_xls][SHOPLIST_xls]606"/>
      <sheetName val="[SHOPLIST_xls][SHOPLIST_xls]607"/>
      <sheetName val="Spacing_of_Delineators3"/>
      <sheetName val="EATON_SUMMARY4"/>
      <sheetName val="Outline_Cost_-_Five_star_Hotel4"/>
      <sheetName val="Schedules_PL3"/>
      <sheetName val="Schedules_BS3"/>
      <sheetName val="[SHOPLIST_xls][SHOPLIST_xls]608"/>
      <sheetName val="[SHOPLIST_xls][SHOPLIST_xls]609"/>
      <sheetName val="[SHOPLIST_xls][SHOPLIST_xls]610"/>
      <sheetName val="[SHOPLIST_xls][SHOPLIST_xls]611"/>
      <sheetName val="[SHOPLIST_xls][SHOPLIST_xls]612"/>
      <sheetName val="[SHOPLIST_xls][SHOPLIST_xls]613"/>
      <sheetName val="[SHOPLIST_xls][SHOPLIST_xls]614"/>
      <sheetName val="[SHOPLIST_xls][SHOPLIST_xls]615"/>
      <sheetName val="[SHOPLIST_xls][SHOPLIST_xls]616"/>
      <sheetName val="[SHOPLIST_xls][SHOPLIST_xls]617"/>
      <sheetName val="[SHOPLIST_xls][SHOPLIST_xls]618"/>
      <sheetName val="[SHOPLIST_xls][SHOPLIST_xls]619"/>
      <sheetName val="[SHOPLIST_xls][SHOPLIST_xls]620"/>
      <sheetName val="[SHOPLIST_xls][SHOPLIST_xls]621"/>
      <sheetName val="[SHOPLIST_xls][SHOPLIST_xls]622"/>
      <sheetName val="[SHOPLIST_xls][SHOPLIST_xls]623"/>
      <sheetName val="[SHOPLIST_xls][SHOPLIST_xls]624"/>
      <sheetName val="[SHOPLIST_xls][SHOPLIST_xls]625"/>
      <sheetName val="[SHOPLIST_xls][SHOPLIST_xls]626"/>
      <sheetName val="[SHOPLIST_xls][SHOPLIST_xls]627"/>
      <sheetName val="[SHOPLIST_xls][SHOPLIST_xls]628"/>
      <sheetName val="[SHOPLIST_xls][SHOPLIST_xls]629"/>
      <sheetName val="[SHOPLIST_xls][SHOPLIST_xls]630"/>
      <sheetName val="[SHOPLIST_xls][SHOPLIST_xls]631"/>
      <sheetName val="[SHOPLIST_xls][SHOPLIST_xls]632"/>
      <sheetName val="[SHOPLIST_xls][SHOPLIST_xls]633"/>
      <sheetName val="[SHOPLIST_xls][SHOPLIST_xls]634"/>
      <sheetName val="[SHOPLIST_xls][SHOPLIST_xls]635"/>
      <sheetName val="[SHOPLIST_xls][SHOPLIST_xls]636"/>
      <sheetName val="[SHOPLIST_xls][SHOPLIST_xls]637"/>
      <sheetName val="[SHOPLIST_xls][SHOPLIST_xls]638"/>
      <sheetName val="[SHOPLIST_xls][SHOPLIST_xls]639"/>
      <sheetName val="[SHOPLIST_xls][SHOPLIST_xls]640"/>
      <sheetName val="[SHOPLIST_xls][SHOPLIST_xls]641"/>
      <sheetName val="[SHOPLIST_xls][SHOPLIST_xls]642"/>
      <sheetName val="[SHOPLIST_xls][SHOPLIST_xls]643"/>
      <sheetName val="[SHOPLIST_xls][SHOPLIST_xls]644"/>
      <sheetName val="Drop_Down_Data9"/>
      <sheetName val="Rules_9"/>
      <sheetName val="L3-WBS_Mapping9"/>
      <sheetName val="Elemental_Buildup26"/>
      <sheetName val="Div__0827"/>
      <sheetName val="Div__0927"/>
      <sheetName val="Div__1027"/>
      <sheetName val="Div__1127"/>
      <sheetName val="Div__1227"/>
      <sheetName val="Div_1327"/>
      <sheetName val="EXTERNAL_WORKS27"/>
      <sheetName val="PRODUCTIVITY_RATE27"/>
      <sheetName val="U_R_A_-_MASONRY27"/>
      <sheetName val="U_R_A_-_PLASTERING27"/>
      <sheetName val="U_R_A_-_TILING27"/>
      <sheetName val="U_R_A_-_GRANITE27"/>
      <sheetName val="V_C_2_-_EARTHWORK27"/>
      <sheetName val="V_C_9_-_CERAMIC27"/>
      <sheetName val="V_C_9_-_FINISHES27"/>
      <sheetName val="BAFO_CCL_Submission9"/>
      <sheetName val="BOQ_Direct_selling_cost28"/>
      <sheetName val="Eq__Mobilization27"/>
      <sheetName val="PointNo_526"/>
      <sheetName val="w't_table26"/>
      <sheetName val="PMWeb_data27"/>
      <sheetName val="CHART_OF_ACCOUNTS27"/>
      <sheetName val="B185-B-9_127"/>
      <sheetName val="B185-B-9_227"/>
      <sheetName val="E-Bill_No_6_A-O27"/>
      <sheetName val="Material_List_26"/>
      <sheetName val="Project_Cost_Breakdown24"/>
      <sheetName val="Index_List26"/>
      <sheetName val="Type_List26"/>
      <sheetName val="File_Types26"/>
      <sheetName val="SS_MH27"/>
      <sheetName val="bill_nb2-Plumbing_&amp;_Drainag26"/>
      <sheetName val="Pl_&amp;_Dr_B26"/>
      <sheetName val="Pl_&amp;_Dr_G26"/>
      <sheetName val="Pl_&amp;_Dr_M26"/>
      <sheetName val="Pl_&amp;_Dr_126"/>
      <sheetName val="Pl_&amp;_Dr_226"/>
      <sheetName val="Pl_&amp;_Dr_326"/>
      <sheetName val="Pl_&amp;_Dr_426"/>
      <sheetName val="Pl_&amp;_Dr_526"/>
      <sheetName val="Pl_&amp;_Dr_626"/>
      <sheetName val="Pl_&amp;_Dr_726"/>
      <sheetName val="Pl_&amp;_Dr_826"/>
      <sheetName val="Pl_&amp;_Dr_R26"/>
      <sheetName val="FF_B26"/>
      <sheetName val="FF_G26"/>
      <sheetName val="FF_M26"/>
      <sheetName val="FF_126"/>
      <sheetName val="FF_2_26"/>
      <sheetName val="FF_326"/>
      <sheetName val="FF_426"/>
      <sheetName val="FF_526"/>
      <sheetName val="FF_6_26"/>
      <sheetName val="FF_726"/>
      <sheetName val="FF_826"/>
      <sheetName val="FF_R26"/>
      <sheetName val="bill_nb3-FF26"/>
      <sheetName val="HVAC_B26"/>
      <sheetName val="HVAC_G26"/>
      <sheetName val="HVAC_M26"/>
      <sheetName val="HVAC_126"/>
      <sheetName val="HVAC_226"/>
      <sheetName val="HVAC_326"/>
      <sheetName val="HVAC_426"/>
      <sheetName val="HVAC_526"/>
      <sheetName val="HVAC_626"/>
      <sheetName val="HVAC_726"/>
      <sheetName val="HVAC_826"/>
      <sheetName val="HVAC_R26"/>
      <sheetName val="bill_nb4-HVAC26"/>
      <sheetName val="SC_B26"/>
      <sheetName val="SC_G26"/>
      <sheetName val="SC_M26"/>
      <sheetName val="SC_126"/>
      <sheetName val="SC_226"/>
      <sheetName val="SC_326"/>
      <sheetName val="SC_426"/>
      <sheetName val="SC_526"/>
      <sheetName val="SC_626"/>
      <sheetName val="SC_726"/>
      <sheetName val="SC_826"/>
      <sheetName val="SC_R26"/>
      <sheetName val="AV_B26"/>
      <sheetName val="AV_G26"/>
      <sheetName val="AV_M26"/>
      <sheetName val="AV_126"/>
      <sheetName val="AV_226"/>
      <sheetName val="AV_326"/>
      <sheetName val="AV_426"/>
      <sheetName val="AV_526"/>
      <sheetName val="AV_626"/>
      <sheetName val="AV_726"/>
      <sheetName val="AV_826"/>
      <sheetName val="EL_B26"/>
      <sheetName val="EL_M26"/>
      <sheetName val="EL_126"/>
      <sheetName val="EL_226"/>
      <sheetName val="EL_326"/>
      <sheetName val="EL_426"/>
      <sheetName val="EL_526"/>
      <sheetName val="EL_626"/>
      <sheetName val="EL_726"/>
      <sheetName val="EL_826"/>
      <sheetName val="EL_R26"/>
      <sheetName val="EL_TR26"/>
      <sheetName val="8-_EL26"/>
      <sheetName val="FA_B26"/>
      <sheetName val="FA_G26"/>
      <sheetName val="FA_M26"/>
      <sheetName val="FA_126"/>
      <sheetName val="FA_226"/>
      <sheetName val="FA_326"/>
      <sheetName val="FA_426"/>
      <sheetName val="FA_526"/>
      <sheetName val="FA_626"/>
      <sheetName val="FA_726"/>
      <sheetName val="FA_826"/>
      <sheetName val="FA_R26"/>
      <sheetName val="9-_FA26"/>
      <sheetName val="B09_127"/>
      <sheetName val="2_2)Revised_Cash_Flow26"/>
      <sheetName val="입찰내역_발주처_양식26"/>
      <sheetName val="Division_255"/>
      <sheetName val="Division_426"/>
      <sheetName val="Division_526"/>
      <sheetName val="Division_626"/>
      <sheetName val="Division_726"/>
      <sheetName val="Division_826"/>
      <sheetName val="Division_926"/>
      <sheetName val="Division_1026"/>
      <sheetName val="Division_1226"/>
      <sheetName val="Division_1426"/>
      <sheetName val="Division_2129"/>
      <sheetName val="Division_2227"/>
      <sheetName val="Division_2326"/>
      <sheetName val="Division_2626"/>
      <sheetName val="Division_2726"/>
      <sheetName val="Division_2826"/>
      <sheetName val="Division_3126"/>
      <sheetName val="Division_3226"/>
      <sheetName val="Division_3326"/>
      <sheetName val="LIST_DO_NOT_REMOVE25"/>
      <sheetName val="PRECAST_lightconc-II28"/>
      <sheetName val="final_abstract28"/>
      <sheetName val="Mall_waterproofing23"/>
      <sheetName val="MSCP_waterproofing23"/>
      <sheetName val="Employee_List24"/>
      <sheetName val="Chiet_t26"/>
      <sheetName val="Staffing_and_Rates_IA26"/>
      <sheetName val="B6_2_25"/>
      <sheetName val="Summary_of_Work24"/>
      <sheetName val="RAB_AR&amp;STR23"/>
      <sheetName val="Data_Validation9"/>
      <sheetName val="Staff_Acco_24"/>
      <sheetName val="TBAL9697_-group_wise__sdpl24"/>
      <sheetName val="Div26_-_Elect9"/>
      <sheetName val="CHUNG_CU_CARRILON9"/>
      <sheetName val="Update_list9"/>
      <sheetName val="Sinh_Nam_systems9"/>
      <sheetName val="DIE_profile9"/>
      <sheetName val="Import_tax9"/>
      <sheetName val="[SHOPLIST_xls]70,/0s«iÆøí¬i29"/>
      <sheetName val="TONG_HOP_VL-NC9"/>
      <sheetName val="TONGKE3p_9"/>
      <sheetName val="TH_VL,_NC,_DDHT_Thanhphuoc9"/>
      <sheetName val="DON_GIA9"/>
      <sheetName val="CHITIET_VL-NC9"/>
      <sheetName val="TH_kinh_phi9"/>
      <sheetName val="KLDT_DIEN9"/>
      <sheetName val="Dinh_muc_CP_KTCB_khac9"/>
      <sheetName val="[SHOPLIST_xls][SHOPLIST_xls]645"/>
      <sheetName val="_SHOPLIST_xls_7015"/>
      <sheetName val="quotation_9"/>
      <sheetName val="Bill_5_-_Carpark9"/>
      <sheetName val="BOQ_-_summary__39"/>
      <sheetName val="NKSC_thue9"/>
      <sheetName val="05__Data_Cash_Flow9"/>
      <sheetName val="MTO_REV_2(ARMOR)9"/>
      <sheetName val="Item-_Compact24"/>
      <sheetName val="E_&amp;_R24"/>
      <sheetName val="Rate_summary23"/>
      <sheetName val="Рабочий_лист23"/>
      <sheetName val="[SHOPLIST_xls]7018"/>
      <sheetName val="Back_up23"/>
      <sheetName val="Annex_1_Sect_3a24"/>
      <sheetName val="Annex_1_Sect_3a_124"/>
      <sheetName val="Annex_1_Sect_3b24"/>
      <sheetName val="Annex_1_Sect_3c24"/>
      <sheetName val="HOURLY_RATES24"/>
      <sheetName val="Risk_Breakdown_Structure22"/>
      <sheetName val="Common_Variables23"/>
      <sheetName val="INDIGINEOUS_ITEMS_23"/>
      <sheetName val="SITE_WORK23"/>
      <sheetName val="PT_141-_Site_A_Landscape23"/>
      <sheetName val="train_cash23"/>
      <sheetName val="accom_cash23"/>
      <sheetName val="d-safe_DELUXE23"/>
      <sheetName val="GPL_Revenu_Update23"/>
      <sheetName val="DO_NOT_TOUCH23"/>
      <sheetName val="Work_Type23"/>
      <sheetName val="Duct_Accesories23"/>
      <sheetName val="AREA_OF_APPLICATION22"/>
      <sheetName val="????_???_??23"/>
      <sheetName val="Labour_&amp;_Plant23"/>
      <sheetName val="Ave_wtd_rates23"/>
      <sheetName val="Debits_as_on_12_04_0823"/>
      <sheetName val="STAFFSCHED_23"/>
      <sheetName val="TRIAL_BALANCE23"/>
      <sheetName val="PROJECT_BRIEF(EX_NEW)23"/>
      <sheetName val="Geneí¬_i22"/>
      <sheetName val="Cashflow_projection18"/>
      <sheetName val="steel_total22"/>
      <sheetName val="ELE_BOQ22"/>
      <sheetName val="Resumo_Empreitadas19"/>
      <sheetName val="Floor_Box_20"/>
      <sheetName val="PPA_Summary19"/>
      <sheetName val="Mix_Design19"/>
      <sheetName val="Equipment_Rates18"/>
      <sheetName val="[SHOPLIST_xls][SHOPLIST_xls][18"/>
      <sheetName val="E_H_-_H__W_P_18"/>
      <sheetName val="E__H__Treatment_for_pile_cap18"/>
      <sheetName val="Z-_GENERAL_PRICE_SUMMARY19"/>
      <sheetName val="[SHOPLIST_xls]/VWVU))tÏØ0_195"/>
      <sheetName val="[SHOPLIST_xls]/VWVU))tÏØ0_196"/>
      <sheetName val="%_prog_figs_-u5_and_total19"/>
      <sheetName val="[SHOPLIST_xls][SHOPLIST_xls]646"/>
      <sheetName val="Area_Breakdown_PER_LEVEL_LINK18"/>
      <sheetName val="CF_Input18"/>
      <sheetName val="DATA_INPUT18"/>
      <sheetName val="Vordruck-Nr__7_1_3_D18"/>
      <sheetName val="M&amp;A_D18"/>
      <sheetName val="M&amp;A_E18"/>
      <sheetName val="M&amp;A_G18"/>
      <sheetName val="[SHOPLIST_xls]70,18"/>
      <sheetName val="Base_BM-rebar18"/>
      <sheetName val="Data_Sheet18"/>
      <sheetName val="Materials_18"/>
      <sheetName val="Form_618"/>
      <sheetName val="Risk_Register18"/>
      <sheetName val="Revised_Front_Page18"/>
      <sheetName val="Diff_Run01&amp;Run0218"/>
      <sheetName val="CCS_Summary18"/>
      <sheetName val="1_Carillion_Staff18"/>
      <sheetName val="_2_Staff_&amp;_Gen_labour18"/>
      <sheetName val="3_Offices18"/>
      <sheetName val="4_TempServ18"/>
      <sheetName val="__5_Temp_Wks18"/>
      <sheetName val="_6_Addn_Plant18"/>
      <sheetName val="_7__Transport18"/>
      <sheetName val="_8_Testing18"/>
      <sheetName val="9__Miscellaneous18"/>
      <sheetName val="10__Design18"/>
      <sheetName val="_11_Insurances18"/>
      <sheetName val="_12_Client_Req_18"/>
      <sheetName val="Risk_List18"/>
      <sheetName val="Track_of_Changes18"/>
      <sheetName val="Bill_8_Doors_&amp;_Windows18"/>
      <sheetName val="Bill_9_Finishes_18"/>
      <sheetName val="Bill_10_Specialities18"/>
      <sheetName val="Contract_Division16"/>
      <sheetName val="SubContract_Type16"/>
      <sheetName val="Service_Type16"/>
      <sheetName val="PRICE_INFO15"/>
      <sheetName val="RC_SUMMARY15"/>
      <sheetName val="LABOUR_PRODUCTIVITY-TAV15"/>
      <sheetName val="MATERIAL_PRICES15"/>
      <sheetName val="P-100_MRF_DB_R115"/>
      <sheetName val="1_2_Staff_Schedule19"/>
      <sheetName val="Attach_4-1815"/>
      <sheetName val="tender_allowances18"/>
      <sheetName val="_Summary_BKG_03418"/>
      <sheetName val="BILL_3R18"/>
      <sheetName val="BLOCK-A_(MEA_SHEET)18"/>
      <sheetName val="Cost_Heading15"/>
      <sheetName val="Labour_Costs18"/>
      <sheetName val="Ewaan_Show_Kitchen_(2)15"/>
      <sheetName val="Cash_Flow_Working15"/>
      <sheetName val="MN_T_B_15"/>
      <sheetName val="D_&amp;_W_sizes15"/>
      <sheetName val="SOPMA_DD15"/>
      <sheetName val="[SHOPLIST_xls]/VWVU))tÏØ0_197"/>
      <sheetName val="[SHOPLIST_xls]/VWVU))tÏØ0_198"/>
      <sheetName val="Qtys_ZamZam_(Del__before)15"/>
      <sheetName val="Qtys_Relocation_(Del_before)15"/>
      <sheetName val="_Qtys_Sub_&amp;_Tents_(Del__befor15"/>
      <sheetName val="Qtys__Signages_(Del__before)15"/>
      <sheetName val="Qtys_Temporary_Passages_(Del)15"/>
      <sheetName val="_Qtys_Ser__Rooms_(Del_before)15"/>
      <sheetName val="Div_07_Thermal_&amp;_Moisture9"/>
      <sheetName val="Sheet_Index8"/>
      <sheetName val="Site_Dev_BOQ18"/>
      <sheetName val="Trade_Summary8"/>
      <sheetName val="Data_I_(2)15"/>
      <sheetName val="rEFERENCES_15"/>
      <sheetName val="[SHOPLIST_xls]/VWVU))tÏØ0_199"/>
      <sheetName val="[SHOPLIST_xls]/VWVU))tÏØ0_200"/>
      <sheetName val="BOQ_(2)9"/>
      <sheetName val="LABOUR_RATE9"/>
      <sheetName val="Material_Rate9"/>
      <sheetName val="Labor_abs-PW9"/>
      <sheetName val="Labor_abs-NMR9"/>
      <sheetName val="Combined_Results_9"/>
      <sheetName val="precast_RC_element9"/>
      <sheetName val="pile_Fabrication9"/>
      <sheetName val="New_Bld9"/>
      <sheetName val="Finansal_tamamlanma_Eğrisi9"/>
      <sheetName val="Status_Summary9"/>
      <sheetName val="Dash_board18"/>
      <sheetName val="2F_회의실견적(5_14_일대)11"/>
      <sheetName val="_HIT-&gt;HMC_견적(3900)11"/>
      <sheetName val="Appendix_B11"/>
      <sheetName val="Labour_Rate_15"/>
      <sheetName val="kppl_pl9"/>
      <sheetName val="Basic_Rates9"/>
      <sheetName val="2_Plex9"/>
      <sheetName val="Sheet1_(2)9"/>
      <sheetName val="4_Plex9"/>
      <sheetName val="6_Plex_9"/>
      <sheetName val="Detailed_Summary9"/>
      <sheetName val="Sheet1_(3)9"/>
      <sheetName val="Sheet1_(4)9"/>
      <sheetName val="May_0510"/>
      <sheetName val="April_0510"/>
      <sheetName val="Aug_0510"/>
      <sheetName val="July_0510"/>
      <sheetName val="June_0510"/>
      <sheetName val="Nov_0510"/>
      <sheetName val="Oct_0510"/>
      <sheetName val="Sep_0510"/>
      <sheetName val="Dropdown_List9"/>
      <sheetName val="1_-_Main_Building9"/>
      <sheetName val="1_-_Summary9"/>
      <sheetName val="2_-_Landscaping_Works9"/>
      <sheetName val="2_-_Summary9"/>
      <sheetName val="4_-_Bldg_Infra9"/>
      <sheetName val="4_-_Summary9"/>
      <sheetName val="Asset_Allocation_(CR)9"/>
      <sheetName val="Project_Benchmarking9"/>
      <sheetName val="Dashboard_(1)9"/>
      <sheetName val="VO_Agreed_to_Unifier_Sum9"/>
      <sheetName val="VO_Not_yet_Agreed_to_Unifier9"/>
      <sheetName val="VO_Anticipated_to_Unifier9"/>
      <sheetName val="EW_to_Unifier9"/>
      <sheetName val="Prov_Sums9"/>
      <sheetName val="Other_Amounts9"/>
      <sheetName val="Summary_8"/>
      <sheetName val="B04-A_-_DIA_SUDEER8"/>
      <sheetName val="04D_-_Tanmyat8"/>
      <sheetName val="13-_B04-B_&amp;_C8"/>
      <sheetName val="_SITE_09_B04-B&amp;C-AFAQ8"/>
      <sheetName val="CONSTRUCTION_COMPONENT8"/>
      <sheetName val="HB_CEC_schd_4_29"/>
      <sheetName val="HB_CEC_schd_4_39"/>
      <sheetName val="HB_CEC_schd_5_29"/>
      <sheetName val="HB_CEC_schd_6_29"/>
      <sheetName val="HB_CEC_schd_7_29"/>
      <sheetName val="HB_CEC_schd_9_29"/>
      <sheetName val="Doha_Farm9"/>
      <sheetName val="B-3_2_EB8"/>
      <sheetName val="Balance_Sheet8"/>
      <sheetName val="Other_Cost_Norms7"/>
      <sheetName val="[SHOPLIST_xls]/VWVU))tÏØ0_201"/>
      <sheetName val="[SHOPLIST_xls]/VWVU))tÏØ0_202"/>
      <sheetName val="[SHOPLIST_xls]/VWVU))tÏØ0_203"/>
      <sheetName val="AOP_Summary-210"/>
      <sheetName val="Estimate_for_approval8"/>
      <sheetName val="New_Rates8"/>
      <sheetName val="Labour_Rates8"/>
      <sheetName val="Status_8"/>
      <sheetName val="CLIENT_BUDGET8"/>
      <sheetName val="Reco-June_20198"/>
      <sheetName val="REMINING_PROGRESS8"/>
      <sheetName val="OS&amp;E__IT8"/>
      <sheetName val="PAID_AMOUNT8"/>
      <sheetName val="IPA_218"/>
      <sheetName val="Order_by_owner8"/>
      <sheetName val="PERLIM__Sammary8"/>
      <sheetName val="RECOVER_OF_DOUBLE_PAYMENT8"/>
      <sheetName val="rathath_al_matar8"/>
      <sheetName val="INTERNAL_LINE_8"/>
      <sheetName val="MINOVA_AL_DEYAR8"/>
      <sheetName val="BLUE_RHINE8"/>
      <sheetName val="NATIONAL_PAINT8"/>
      <sheetName val="FIRE_RATED8"/>
      <sheetName val="CIF_COST_ITEM7"/>
      <sheetName val="Rates_for_public_areas7"/>
      <sheetName val="[SHOPLIST_xls]/VWVU))tÏØ0_204"/>
      <sheetName val="[SHOPLIST_xls]/VWVU))tÏØ0_205"/>
      <sheetName val="MAIN_SUMMARY7"/>
      <sheetName val="Sec__A-PQ9"/>
      <sheetName val="Preamble_B9"/>
      <sheetName val="Sec__C-Dayworks9"/>
      <sheetName val="d5_9"/>
      <sheetName val="Tender_Docs8"/>
      <sheetName val="Miral_Emails8"/>
      <sheetName val="LOAs_(061619)8"/>
      <sheetName val="Contract_Conditions_(Tender)8"/>
      <sheetName val="Contract_Qualifications8"/>
      <sheetName val="YVPI_&amp;_GII8"/>
      <sheetName val="LOA_(live_sheet)8"/>
      <sheetName val="LOA_Log_(082419)8"/>
      <sheetName val="Key_Docs_Ref_8"/>
      <sheetName val="To_Mr__Boota_(072519)8"/>
      <sheetName val="Core_Data7"/>
      <sheetName val="Abs_PMRL7"/>
      <sheetName val="B2-DV_No_027"/>
      <sheetName val="TB_ALJADA7"/>
      <sheetName val="Plot_Area7"/>
      <sheetName val="Closing_entries7"/>
      <sheetName val="Executive_Summary7"/>
      <sheetName val="Sales_Tracking_Report_(STR)7"/>
      <sheetName val="Blocking_Tracking_Report_(BTR)7"/>
      <sheetName val="Bill_No_17"/>
      <sheetName val="[SHOPLIST_xls]70,/0s«iÆøí¬8"/>
      <sheetName val="[SHOPLIST_xls][SH8"/>
      <sheetName val="[SHOPLIST_xls]70_8"/>
      <sheetName val="[SHOPLIST_xls]/VW7"/>
      <sheetName val="MASTER_RATE_ANALYSIS8"/>
      <sheetName val="Basic_Rate8"/>
      <sheetName val="P-Ins_&amp;_Bonds8"/>
      <sheetName val="Recon_Template7"/>
      <sheetName val="DIV_01_General_Requirements7"/>
      <sheetName val="Bill_(1)_Main_Building7"/>
      <sheetName val="Bill_(2)_General_Site_&amp;_Parkin7"/>
      <sheetName val="wd_points7"/>
      <sheetName val="Bill_(3)_Guest_House7"/>
      <sheetName val="Bill_(4)_Family_Buildings7"/>
      <sheetName val="Bill_(5)_Villa_Buildings7"/>
      <sheetName val="Bill_(6)_Entrance_Building7"/>
      <sheetName val="Bill_(7)_Masjid7"/>
      <sheetName val="Bill_(8)_Auditorium7"/>
      <sheetName val="Bill_(9)_Site_Prep__&amp;_Roadway7"/>
      <sheetName val="Summary_Cost7"/>
      <sheetName val="lighting_points7"/>
      <sheetName val="ESTIMATE_(2)7"/>
      <sheetName val="COM_Summary7"/>
      <sheetName val="Comp_equip7"/>
      <sheetName val="SITE_WORKS7"/>
      <sheetName val="WOOD_WORK7"/>
      <sheetName val="THERMAL_&amp;_MOISTURE_7"/>
      <sheetName val="DOORS_&amp;_WINDOWS7"/>
      <sheetName val="Additional_Items7"/>
      <sheetName val="P15_Cost_Implications7"/>
      <sheetName val="P15_uPVC_ducts-Rate_Summary7"/>
      <sheetName val="P13_uPVC_ducts7"/>
      <sheetName val="P13_Mass_Concrete7"/>
      <sheetName val="P13_Imported_Fill7"/>
      <sheetName val="P14_uPVC_ducts7"/>
      <sheetName val="P14_Mass_Concrete7"/>
      <sheetName val="P14_Imported_Fill7"/>
      <sheetName val="P14_Sand_bed_to_cable7"/>
      <sheetName val="P15_uPVC_ducts7"/>
      <sheetName val="Master_data7"/>
      <sheetName val="[SHOPLIST_xls]/VWVU))tÏØ0_206"/>
      <sheetName val="[SHOPLIST_xls]/VWVU))tÏØ0_207"/>
      <sheetName val="Quotation_FM_administration7"/>
      <sheetName val="Quotation_Visitor_and_Sec7"/>
      <sheetName val="Service_Charge7"/>
      <sheetName val="CABLES_7"/>
      <sheetName val="Quotation_Offices_108,9,10,11)7"/>
      <sheetName val="Quotation_modification7"/>
      <sheetName val="L_(4)7"/>
      <sheetName val="P1926-H2B_Pkg_2A&amp;2B7"/>
      <sheetName val="P1940-H2B_Pkg_1_Guestrooms7"/>
      <sheetName val="BOQ_1_927"/>
      <sheetName val="Ref_Arch7"/>
      <sheetName val="Portfolio_List7"/>
      <sheetName val="[SHOPLIST_xls]/VWVU))tÏØ0_208"/>
      <sheetName val="Staff_OLD_7"/>
      <sheetName val="개시대사_(2)7"/>
      <sheetName val="Appendix-A_-GRAND_SUMMARY7"/>
      <sheetName val="D9_(New_Rate)7"/>
      <sheetName val="WATER_DUCT_-_IC_217"/>
      <sheetName val="Initial_Data7"/>
      <sheetName val="Package_Status7"/>
      <sheetName val="Asset_Desc7"/>
      <sheetName val="Cumulative_Rail_7"/>
      <sheetName val="Data_7"/>
      <sheetName val="6_2_Floor_Finishes7"/>
      <sheetName val="BUAs_and_Sales_Forecast7"/>
      <sheetName val="Lagoons_Breakdown_Prices7"/>
      <sheetName val="Cover_HW_Z2_7"/>
      <sheetName val="TOTAL_WORK7"/>
      <sheetName val="part_37"/>
      <sheetName val="pile_Length_for_Easter_fence7"/>
      <sheetName val="Div_10-Specialities_7"/>
      <sheetName val="MALE_&amp;_FEMALE_7"/>
      <sheetName val="Div_Summary7"/>
      <sheetName val="_Estimate__7"/>
      <sheetName val="Equip_7"/>
      <sheetName val="[SHOPLIST_xls]70,/0s«i_x7"/>
      <sheetName val="Contractor_Application6"/>
      <sheetName val="08_MEP_Summary6"/>
      <sheetName val="Addnl_works6"/>
      <sheetName val="B3__Material_on_Site-Detail6"/>
      <sheetName val="[SHOPLIST_xls]70_x005f_x0000_,/0_x005"/>
      <sheetName val="[SHOPLIST_xls]/VWVU))tÏØ0_209"/>
      <sheetName val="[SHOPLIST_xls]/VWVU))tÏØ0_210"/>
      <sheetName val="[SHOPLIST_xls]/VWVU))tÏØ0_211"/>
      <sheetName val="[SHOPLIST_xls]/VWVU))tÏØ0_212"/>
      <sheetName val="[SHOPLIST_xls]/VWVU))tÏØ0_213"/>
      <sheetName val="[SHOPLIST_xls]/VWVU))tÏØ0_214"/>
      <sheetName val="[SHOPLIST_xls]/VWVU))tÏØ0_215"/>
      <sheetName val="[SHOPLIST_xls]/VWVU))tÏØ0_216"/>
      <sheetName val="Drop_down5"/>
      <sheetName val="[SHOPLIST_xls][SHOPLIST_xls]647"/>
      <sheetName val="[SHOPLIST_xls][SHOPLIST_xls]648"/>
      <sheetName val="[SHOPLIST_xls][SHOPLIST_xls]649"/>
      <sheetName val="[SHOPLIST_xls][SHOPLIST_xls]650"/>
      <sheetName val="[SHOPLIST_xls][SHOPLIST_xls]651"/>
      <sheetName val="[SHOPLIST_xls][SHOPLIST_xls]652"/>
      <sheetName val="[SHOPLIST_xls][SHOPLIST_xls]653"/>
      <sheetName val="[SHOPLIST_xls][SHOPLIST_xls]654"/>
      <sheetName val="[SHOPLIST_xls][SHOPLIST_xls]655"/>
      <sheetName val="[SHOPLIST_xls][SHOPLIST_xls]656"/>
      <sheetName val="[SHOPLIST_xls][SHOPLIST_xls]657"/>
      <sheetName val="[SHOPLIST_xls][SHOPLIST_xls]658"/>
      <sheetName val="[SHOPLIST_xls][SHOPLIST_xls]659"/>
      <sheetName val="[SHOPLIST_xls][SHOPLIST_xls]660"/>
      <sheetName val="[SHOPLIST_xls][SHOPLIST_xls]661"/>
      <sheetName val="[SHOPLIST_xls][SHOPLIST_xls]662"/>
      <sheetName val="[SHOPLIST_xls][SHOPLIST_xls]663"/>
      <sheetName val="[SHOPLIST_xls][SHOPLIST_xls]664"/>
      <sheetName val="[SHOPLIST_xls][SHOPLIST_xls]665"/>
      <sheetName val="[SHOPLIST_xls][SHOPLIST_xls]666"/>
      <sheetName val="[SHOPLIST_xls][SHOPLIST_xls]667"/>
      <sheetName val="[SHOPLIST_xls][SHOPLIST_xls]668"/>
      <sheetName val="[SHOPLIST_xls][SHOPLIST_xls]669"/>
      <sheetName val="[SHOPLIST_xls][SHOPLIST_xls]670"/>
      <sheetName val="[SHOPLIST_xls][SHOPLIST_xls]671"/>
      <sheetName val="[SHOPLIST_xls][SHOPLIST_xls]672"/>
      <sheetName val="[SHOPLIST_xls][SHOPLIST_xls]673"/>
      <sheetName val="[SHOPLIST_xls][SHOPLIST_xls]674"/>
      <sheetName val="[SHOPLIST_xls][SHOPLIST_xls]675"/>
      <sheetName val="[SHOPLIST_xls][SHOPLIST_xls]676"/>
      <sheetName val="[SHOPLIST_xls][SHOPLIST_xls]677"/>
      <sheetName val="[SHOPLIST_xls][SHOPLIST_xls]678"/>
      <sheetName val="[SHOPLIST_xls][SHOPLIST_xls]679"/>
      <sheetName val="[SHOPLIST_xls][SHOPLIST_xls]680"/>
      <sheetName val="[SHOPLIST_xls][SHOPLIST_xls]681"/>
      <sheetName val="[SHOPLIST_xls][SHOPLIST_xls]682"/>
      <sheetName val="[SHOPLIST_xls][SHOPLIST_xls]683"/>
      <sheetName val="[SHOPLIST_xls][SHOPLIST_xls]684"/>
      <sheetName val="[SHOPLIST_xls][SHOPLIST_xls]685"/>
      <sheetName val="[SHOPLIST_xls][SHOPLIST_xls]686"/>
      <sheetName val="[SHOPLIST_xls][SHOPLIST_xls]687"/>
      <sheetName val="[SHOPLIST_xls][SHOPLIST_xls]688"/>
      <sheetName val="[SHOPLIST_xls][SHOPLIST_xls]689"/>
      <sheetName val="[SHOPLIST_xls][SHOPLIST_xls]690"/>
      <sheetName val="[SHOPLIST_xls][SHOPLIST_xls]691"/>
      <sheetName val="[SHOPLIST_xls][SHOPLIST_xls]692"/>
      <sheetName val="[SHOPLIST_xls][SHOPLIST_xls]693"/>
      <sheetName val="[SHOPLIST_xls][SHOPLIST_xls]694"/>
      <sheetName val="[SHOPLIST_xls][SHOPLIST_xls]695"/>
      <sheetName val="[SHOPLIST_xls][SHOPLIST_xls]696"/>
      <sheetName val="[SHOPLIST_xls][SHOPLIST_xls]697"/>
      <sheetName val="[SHOPLIST_xls][SHOPLIST_xls]698"/>
      <sheetName val="[SHOPLIST_xls][SHOPLIST_xls]699"/>
      <sheetName val="[SHOPLIST_xls][SHOPLIST_xls]700"/>
      <sheetName val="[SHOPLIST_xls][SHOPLIST_xls]800"/>
      <sheetName val="[SHOPLIST_xls][SHOPLIST_xls]801"/>
      <sheetName val="[SHOPLIST_xls][SHOPLIST_xls]802"/>
      <sheetName val="[SHOPLIST_xls][SHOPLIST_xls]803"/>
      <sheetName val="[SHOPLIST_xls][SHOPLIST_xls]804"/>
      <sheetName val="[SHOPLIST_xls][SHOPLIST_xls]805"/>
      <sheetName val="[SHOPLIST_xls][SHOPLIST_xls]806"/>
      <sheetName val="[SHOPLIST_xls][SHOPLIST_xls]807"/>
      <sheetName val="[SHOPLIST_xls][SHOPLIST_xls]808"/>
      <sheetName val="[SHOPLIST_xls][SHOPLIST_xls]809"/>
      <sheetName val="[SHOPLIST_xls][SHOPLIST_xls]810"/>
      <sheetName val="[SHOPLIST_xls][SHOPLIST_xls]811"/>
      <sheetName val="[SHOPLIST_xls][SHOPLIST_xls]812"/>
      <sheetName val="[SHOPLIST_xls][SHOPLIST_xls]813"/>
      <sheetName val="[SHOPLIST_xls][SHOPLIST_xls]814"/>
      <sheetName val="[SHOPLIST_xls][SHOPLIST_xls]815"/>
      <sheetName val="[SHOPLIST_xls][SHOPLIST_xls]816"/>
      <sheetName val="[SHOPLIST_xls][SHOPLIST_xls]817"/>
      <sheetName val="[SHOPLIST_xls][SHOPLIST_xls]818"/>
      <sheetName val="[SHOPLIST_xls][SHOPLIST_xls]819"/>
      <sheetName val="[SHOPLIST_xls][SHOPLIST_xls]820"/>
      <sheetName val="[SHOPLIST_xls][SHOPLIST_xls]821"/>
      <sheetName val="[SHOPLIST_xls][SHOPLIST_xls]822"/>
      <sheetName val="[SHOPLIST_xls][SHOPLIST_xls]823"/>
      <sheetName val="[SHOPLIST_xls][SHOPLIST_xls]824"/>
      <sheetName val="[SHOPLIST_xls][SHOPLIST_xls]825"/>
      <sheetName val="[SHOPLIST_xls][SHOPLIST_xls]826"/>
      <sheetName val="[SHOPLIST_xls][SHOPLIST_xls]827"/>
      <sheetName val="[SHOPLIST_xls][SHOPLIST_xls]828"/>
      <sheetName val="[SHOPLIST_xls][SHOPLIST_xls]829"/>
      <sheetName val="[SHOPLIST_xls][SHOPLIST_xls]830"/>
      <sheetName val="[SHOPLIST_xls][SHOPLIST_xls]831"/>
      <sheetName val="[SHOPLIST_xls][SHOPLIST_xls]832"/>
      <sheetName val="[SHOPLIST_xls][SHOPLIST_xls]833"/>
      <sheetName val="[SHOPLIST_xls][SHOPLIST_xls]834"/>
      <sheetName val="[SHOPLIST_xls][SHOPLIST_xls]835"/>
      <sheetName val="[SHOPLIST_xls][SHOPLIST_xls]836"/>
      <sheetName val="[SHOPLIST_xls][SHOPLIST_xls]837"/>
      <sheetName val="[SHOPLIST_xls][SHOPLIST_xls]838"/>
      <sheetName val="[SHOPLIST_xls][SHOPLIST_xls]839"/>
      <sheetName val="[SHOPLIST_xls][SHOPLIST_xls]840"/>
      <sheetName val="[SHOPLIST_xls][SHOPLIST_xls]841"/>
      <sheetName val="[SHOPLIST_xls][SHOPLIST_xls]842"/>
      <sheetName val="[SHOPLIST_xls][SHOPLIST_xls]843"/>
      <sheetName val="[SHOPLIST_xls][SHOPLIST_xls]844"/>
      <sheetName val="[SHOPLIST_xls][SHOPLIST_xls]845"/>
      <sheetName val="[SHOPLIST_xls][SHOPLIST_xls]846"/>
      <sheetName val="[SHOPLIST_xls][SHOPLIST_xls]847"/>
      <sheetName val="[SHOPLIST_xls][SHOPLIST_xls]848"/>
      <sheetName val="[SHOPLIST_xls][SHOPLIST_xls]849"/>
      <sheetName val="[SHOPLIST_xls][SHOPLIST_xls]850"/>
      <sheetName val="[SHOPLIST_xls][SHOPLIST_xls]851"/>
      <sheetName val="[SHOPLIST_xls][SHOPLIST_xls]852"/>
      <sheetName val="[SHOPLIST_xls][SHOPLIST_xls]853"/>
      <sheetName val="[SHOPLIST_xls][SHOPLIST_xls]854"/>
      <sheetName val="[SHOPLIST_xls][SHOPLIST_xls]855"/>
      <sheetName val="[SHOPLIST_xls][SHOPLIST_xls]856"/>
      <sheetName val="[SHOPLIST_xls][SHOPLIST_xls]857"/>
      <sheetName val="[SHOPLIST_xls][SHOPLIST_xls]858"/>
      <sheetName val="[SHOPLIST_xls][SHOPLIST_xls]859"/>
      <sheetName val="[SHOPLIST_xls][SHOPLIST_xls]860"/>
      <sheetName val="[SHOPLIST_xls][SHOPLIST_xls]861"/>
      <sheetName val="[SHOPLIST_xls][SHOPLIST_xls]862"/>
      <sheetName val="[SHOPLIST_xls][SHOPLIST_xls]863"/>
      <sheetName val="[SHOPLIST_xls][SHOPLIST_xls]864"/>
      <sheetName val="[SHOPLIST_xls][SHOPLIST_xls]865"/>
      <sheetName val="[SHOPLIST_xls][SHOPLIST_xls]866"/>
      <sheetName val="[SHOPLIST_xls][SHOPLIST_xls]867"/>
      <sheetName val="[SHOPLIST_xls][SHOPLIST_xls]868"/>
      <sheetName val="[SHOPLIST_xls][SHOPLIST_xls]869"/>
      <sheetName val="[SHOPLIST_xls][SHOPLIST_xls]870"/>
      <sheetName val="[SHOPLIST_xls][SHOPLIST_xls]871"/>
      <sheetName val="[SHOPLIST_xls][SHOPLIST_xls]872"/>
      <sheetName val="[SHOPLIST_xls][SHOPLIST_xls]873"/>
      <sheetName val="[SHOPLIST_xls]70,/0s«iÆøí¬i114"/>
      <sheetName val="[SHOPLIST_xls]70,/0s«_iÆø_í¬6"/>
      <sheetName val="[SHOPLIST_xls]70,/0s«iÆøí¬i210"/>
      <sheetName val="[SHOPLIST_xls]70,/0s«iÆøí¬i36"/>
      <sheetName val="[SHOPLIST_xls][SHOPLIST_xls]874"/>
      <sheetName val="S-Curve_Update5"/>
      <sheetName val="VESSELS_5"/>
      <sheetName val="FLOOR_AND_CEILING5"/>
      <sheetName val="area_comp_2011_01_18_(2)5"/>
      <sheetName val="drop_down_lists5"/>
      <sheetName val="PH_55"/>
      <sheetName val="Admin_TAKE_OFF5"/>
      <sheetName val="[SHOPLIST_xls][SHOPLIST_xls]875"/>
      <sheetName val="[SHOPLIST_xls][SHOPLIST_xls]876"/>
      <sheetName val="[SHOPLIST_xls][SHOPLIST_xls]877"/>
      <sheetName val="[SHOPLIST_xls][SHOPLIST_xls]878"/>
      <sheetName val="[SHOPLIST_xls][SHOPLIST_xls]879"/>
      <sheetName val="[SHOPLIST_xls][SHOPLIST_xls]880"/>
      <sheetName val="[SHOPLIST_xls][SHOPLIST_xls]881"/>
      <sheetName val="[SHOPLIST_xls][SHOPLIST_xls]882"/>
      <sheetName val="Spacing_of_Delineators4"/>
      <sheetName val="EATON_SUMMARY5"/>
      <sheetName val="Outline_Cost_-_Five_star_Hotel5"/>
      <sheetName val="Schedules_PL4"/>
      <sheetName val="Schedules_BS4"/>
      <sheetName val="[SHOPLIST_xls][SHOPLIST_xls]883"/>
      <sheetName val="[SHOPLIST_xls]/VWVU))6"/>
      <sheetName val="[SHOPLIST_xls][SHOPLIST_xls]884"/>
      <sheetName val="[SHOPLIST_xls][SHOPLIST_xls]885"/>
      <sheetName val="[SHOPLIST_xls][SHOPLIST_xls]886"/>
      <sheetName val="[SHOPLIST_xls][SHOPLIST_xls]887"/>
      <sheetName val="[SHOPLIST_xls][SHOPLIST_xls]888"/>
      <sheetName val="[SHOPLIST_xls][SHOPLIST_xls]889"/>
      <sheetName val="[SHOPLIST_xls][SHOPLIST_xls]890"/>
      <sheetName val="[SHOPLIST_xls][SHOPLIST_xls]891"/>
      <sheetName val="[SHOPLIST_xls][SHOPLIST_xls]892"/>
      <sheetName val="[SHOPLIST_xls][SHOPLIST_xls]893"/>
      <sheetName val="[SHOPLIST_xls][SHOPLIST_xls]894"/>
      <sheetName val="[SHOPLIST_xls][SHOPLIST_xls]895"/>
      <sheetName val="[SHOPLIST_xls][SHOPLIST_xls]896"/>
      <sheetName val="[SHOPLIST_xls][SHOPLIST_xls]897"/>
      <sheetName val="[SHOPLIST_xls][SHOPLIST_xls]898"/>
      <sheetName val="[SHOPLIST_xls][SHOPLIST_xls]899"/>
      <sheetName val="[SHOPLIST_xls][SHOPLIST_xls]900"/>
      <sheetName val="[SHOPLIST_xls][SHOPLIST_xls]901"/>
      <sheetName val="[SHOPLIST_xls][SHOPLIST_xls]902"/>
      <sheetName val="[SHOPLIST_xls][SHOPLIST_xls]903"/>
      <sheetName val="[SHOPLIST_xls][SHOPLIST_xls]904"/>
      <sheetName val="[SHOPLIST_xls][SHOPLIST_xls]905"/>
      <sheetName val="[SHOPLIST_xls][SHOPLIST_xls]906"/>
      <sheetName val="[SHOPLIST_xls][SHOPLIST_xls]907"/>
      <sheetName val="[SHOPLIST_xls][SHOPLIST_xls]908"/>
      <sheetName val="[SHOPLIST_xls][SHOPLIST_xls]909"/>
      <sheetName val="[SHOPLIST_xls][SHOPLIST_xls]910"/>
      <sheetName val="[SHOPLIST_xls][SHOPLIST_xls]911"/>
      <sheetName val="[SHOPLIST_xls][SHOPLIST_xls]912"/>
      <sheetName val="[SHOPLIST_xls][SHOPLIST_xls]913"/>
      <sheetName val="[SHOPLIST_xls][SHOPLIST_xls]914"/>
      <sheetName val="[SHOPLIST_xls][SHOPLIST_xls]915"/>
      <sheetName val="[SHOPLIST_xls][SHOPLIST_xls]916"/>
      <sheetName val="[SHOPLIST_xls][SHOPLIST_xls]917"/>
      <sheetName val="[SHOPLIST_xls][SHOPLIST_xls]918"/>
      <sheetName val="[SHOPLIST_xls][SHOPLIST_xls]919"/>
      <sheetName val="[SHOPLIST_xls][SHOPLIST_xls]920"/>
      <sheetName val="[SHOPLIST_xls][SHOPLIST_xls]921"/>
      <sheetName val="II손익관리"/>
      <sheetName val="목표세부명세"/>
      <sheetName val="[SHOPLIST.xls]70?,/0?s«i_x"/>
      <sheetName val="[SHOPLIST.xls]70,/0"/>
      <sheetName val="VenCF"/>
      <sheetName val="[SHOPLIST.xls]/VWVU))tÏØ0__72"/>
      <sheetName val="[SHOPLIST.xls]/VWVU))tÏØ0__64"/>
      <sheetName val="[SHOPLIST.xls]/VWVU))tÏØ0__65"/>
      <sheetName val="[SHOPLIST.xls]/VWVU))tÏØ0__66"/>
      <sheetName val="[SHOPLIST.xls]70,/0s«iÆøí¬i17"/>
      <sheetName val="[SHOPLIST.xls]/VW12"/>
      <sheetName val="[SHOPLIST.xls]/VWVU))tÏØ0__67"/>
      <sheetName val="[SHOPLIST.xls]70,/0s«_iÆø_í¬_12"/>
      <sheetName val="[SHOPLIST.xls]70?,/0?s«i?Æøí¬12"/>
      <sheetName val="[SHOPLIST.xls]/VWVU))tÏØ0__68"/>
      <sheetName val="[SHOPLIST.xls]/VWVU))tÏØ0__69"/>
      <sheetName val="[SHOPLIST.xls]/VWVU))tÏØ0__70"/>
      <sheetName val="[SHOPLIST.xls][SHOPLIST_xls]/V1"/>
      <sheetName val="[SHOPLIST.xls]/VWVU))tÏØ0__82"/>
      <sheetName val="[SHOPLIST.xls]/VWVU))tÏØ0__92"/>
      <sheetName val="[SHOPLIST.xls]/VWVU))tÏØ0__73"/>
      <sheetName val="[SHOPLIST.xls]/VWVU))tÏØ0__74"/>
      <sheetName val="[SHOPLIST.xls]/VWVU))tÏØ0__75"/>
      <sheetName val="[SHOPLIST.xls]70,/0s«iÆøí¬1"/>
      <sheetName val="[SHOPLIST.xls]70,/0s«iÆøí¬i18"/>
      <sheetName val="[SHOPLIST.xls]/VW13"/>
      <sheetName val="[SHOPLIST.xls]/VWVU))tÏØ0__76"/>
      <sheetName val="[SHOPLIST.xls]/VWVU))tÏØ0__77"/>
      <sheetName val="[SHOPLIST.xls]/VWVU))tÏØ0__78"/>
      <sheetName val="[SHOPLIST.xls]/VWVU))tÏØ0__79"/>
      <sheetName val="[SHOPLIST.xls]/VWVU))tÏØ0__80"/>
      <sheetName val="[SHOPLIST.xls]70,/0s«_iÆø_í¬_13"/>
      <sheetName val="[SHOPLIST.xls]70?,/0?s«i?Æøí¬13"/>
      <sheetName val="[SHOPLIST.xls]/VWVU))tÏØ0__83"/>
      <sheetName val="[SHOPLIST.xls]/VWVU))tÏØ0__84"/>
      <sheetName val="[SHOPLIST.xls]/VWVU))tÏØ0__85"/>
      <sheetName val="[SHOPLIST.xls]/VWVU))tÏØ0__86"/>
      <sheetName val="[SHOPLIST.xls][SHOPLIST_xls]/V2"/>
      <sheetName val="[SHOPLIST.xls]/VWVU))tÏØ0__87"/>
      <sheetName val="[SHOPLIST.xls]/VWVU))tÏØ0__93"/>
      <sheetName val="[SHOPLIST.xls]/VWVU))tÏØ0__88"/>
      <sheetName val="[SHOPLIST.xls]/VWVU))tÏØ0__89"/>
      <sheetName val="[SHOPLIST.xls]/VWVU))tÏØ0__90"/>
      <sheetName val="[SHOPLIST.xls]70,/0s«iÆøí¬2"/>
      <sheetName val="[SHOPLIST.xls]70,/0s«iÆøí¬i19"/>
      <sheetName val="[SHOPLIST.xls]/VW14"/>
      <sheetName val="[SHOPLIST.xls]/VWVU))tÏØ0__94"/>
      <sheetName val="[SHOPLIST.xls]/VWVU))tÏØ0__95"/>
      <sheetName val="[SHOPLIST.xls]/VWVU))tÏØ0__96"/>
      <sheetName val="[SHOPLIST.xls]/VWVU))tÏØ0__97"/>
      <sheetName val="[SHOPLIST.xls]/VWVU))tÏØ0__98"/>
      <sheetName val="[SHOPLIST.xls]70,/0s«_iÆø_í¬_14"/>
      <sheetName val="[SHOPLIST.xls]70?,/0?s«i?Æøí¬14"/>
      <sheetName val="[SHOPLIST.xls]/VWVU))tÏØ0__99"/>
      <sheetName val="[SHOPLIST.xls]/VWVU))tÏØ0_100"/>
      <sheetName val="[SHOPLIST.xls]/VWVU))tÏØ0_101"/>
      <sheetName val="[SHOPLIST.xls]/VWVU))tÏØ0_102"/>
      <sheetName val="[SHOPLIST.xls][SHOPLIST_xls]/V3"/>
      <sheetName val="[SHOPLIST.xls]/VWVU))tÏØ0_103"/>
      <sheetName val="[SHOPLIST.xls]/VWVU))tÏØ0_104"/>
      <sheetName val="[SHOPLIST.xls]/VWVU))tÏØ0_105"/>
      <sheetName val="[SHOPLIST.xls]/VWVU))tÏØ0_106"/>
      <sheetName val="[SHOPLIST.xls]/VWVU))tÏØ0_107"/>
      <sheetName val="[SHOPLIST.xls]70,/0s«iÆøí¬3"/>
      <sheetName val="Parameter-Country codes"/>
      <sheetName val="[SHOPLIST.xls]70_x0000___0_x0_2"/>
      <sheetName val="[SHOPLIST.xls]70_x005f_x0000__2"/>
      <sheetName val="[SHOPLIST.xls]70_x0000___0_x0_3"/>
      <sheetName val="[SHOPLIST.xls]70_x0000___0_x0_4"/>
      <sheetName val="[SHOPLIST.xls]70_x0000___0_x0_5"/>
      <sheetName val="[SHOPLIST.xls]70_x005f_x0000__4"/>
      <sheetName val="[SHOPLIST.xls]70_x005f_x0000__3"/>
      <sheetName val="Geneí¬_"/>
      <sheetName val="70_x005"/>
      <sheetName val="[SHOPLIST_xls]70_x0000___0_x0_2"/>
      <sheetName val="[SHOPLIST.xls]70_x0000___0_x0_6"/>
      <sheetName val="[SHOPLIST.xls]70_x005f_x0000__5"/>
      <sheetName val="[SHOPLIST_xls]70_x0000_,/0_x000"/>
      <sheetName val="[SHOPLIST.xls]70_x0000___0_x0_7"/>
      <sheetName val="[SHOPLIST.xls]70_x0000___0_x0_8"/>
      <sheetName val="[SHOPLIST.xls]70_x005f_x0000__6"/>
      <sheetName val="[SHOPLIST.xls]70_x0000___0_x0_9"/>
      <sheetName val="[SHOPLIST.xls]70_x005f_x0000__7"/>
      <sheetName val="[SHOPLIST.xls]70_x005f_x0000__8"/>
      <sheetName val="70_x0000_,/0_x000"/>
      <sheetName val="PROGRAM"/>
      <sheetName val="Staffing Plan"/>
      <sheetName val="PE-F-42 Rev 01 Manpower"/>
      <sheetName val="Total  Amount"/>
      <sheetName val="PMP"/>
      <sheetName val="Guneí¬_x005f_x0008_i_x005f_x0000__x005f_x0000__x0"/>
      <sheetName val="GEN-TEC-02"/>
      <sheetName val="EPI Directo"/>
      <sheetName val="INSTRUCTIVO"/>
      <sheetName val="0-Datos de la Obra"/>
      <sheetName val="Gastos Generales"/>
      <sheetName val="1.1. Manpower(Data Ref)"/>
      <sheetName val="70,/0s«iÆøí¬i20"/>
      <sheetName val="[SHOPLIST_xls]741"/>
      <sheetName val="[SHOPLIST_xls]742"/>
      <sheetName val="[SHOPLIST_xls]743"/>
      <sheetName val="/VWVU))tÏØ0_108"/>
      <sheetName val="/VWVU))tÏØ0_109"/>
      <sheetName val="/VWVU))tÏØ0_110"/>
      <sheetName val="/VWVU))tÏØ0_111"/>
      <sheetName val="/VWVU))tÏØ0_112"/>
      <sheetName val="/VWVU))tÏØ0_113"/>
      <sheetName val="/VWVU))tÏØ0_114"/>
      <sheetName val="/VWVU))tÏØ0_115"/>
      <sheetName val="/VWVU))tÏØ0_116"/>
      <sheetName val="/VWVU))tÏØ0_117"/>
      <sheetName val="70,/0s«iÆøí¬4"/>
      <sheetName val="[SH4"/>
      <sheetName val="70_4"/>
      <sheetName val="/VW3"/>
      <sheetName val="/VWVU))tÏØ0_118"/>
      <sheetName val="/VWVU))tÏØ0_119"/>
      <sheetName val="/VWVU))tÏØ0_120"/>
      <sheetName val="70,/0s«i_x3"/>
      <sheetName val="70_x005f_x0000_,/0_x001"/>
      <sheetName val="/VWVU))tÏØ0_121"/>
      <sheetName val="/VWVU))tÏØ0_122"/>
      <sheetName val="/VWVU))tÏØ0_123"/>
      <sheetName val="/VWVU))tÏØ0_124"/>
      <sheetName val="/VWVU))tÏØ0_125"/>
      <sheetName val="/VWVU))tÏØ0_126"/>
      <sheetName val="/VWVU))tÏØ0_127"/>
      <sheetName val="/VWVU))tÏØ0_128"/>
      <sheetName val="70___0_s__i_____1"/>
      <sheetName val="_VW__VU_________1"/>
      <sheetName val="[SHOPLIST_xls]744"/>
      <sheetName val="[SHOPLIST_xls]115"/>
      <sheetName val="[SHOPLIST_xls]745"/>
      <sheetName val="70_x005f_x0000___0_x0_1"/>
      <sheetName val="[SHOPLIST_xls]116"/>
      <sheetName val="[SHOPLIST_xls]117"/>
      <sheetName val="[SHOPLIST_xls]118"/>
      <sheetName val="[SHOPLIST_xls]119"/>
      <sheetName val="[SHOPLIST_xls]120"/>
      <sheetName val="[SHOPLIST_xls]746"/>
      <sheetName val="[SHOPLIST_xls]747"/>
      <sheetName val="[SHOPLIST_xls]748"/>
      <sheetName val="[SHOPLIST_xls]749"/>
      <sheetName val="[SHOPLIST_xls]750"/>
      <sheetName val="[SHOPLIST_xls]751"/>
      <sheetName val="[SHOPLIST_xls]752"/>
      <sheetName val="[SHOPLIST_xls]753"/>
      <sheetName val="[SHOPLIST_xls]121"/>
      <sheetName val="[SHOPLIST_xls]754"/>
      <sheetName val="[SHOPLIST_xls]755"/>
      <sheetName val="[SHOPLIST_xls]122"/>
      <sheetName val="[SHOPLIST_xls]123"/>
      <sheetName val="[SHOPLIST_xls]124"/>
      <sheetName val="[SHOPLIST_xls]125"/>
      <sheetName val="[SHOPLIST_xls]756"/>
      <sheetName val="[SHOPLIST_xls]126"/>
      <sheetName val="[SHOPLIST_xls]127"/>
      <sheetName val="[SHOPLIST_xls]128"/>
      <sheetName val="[SHOPLIST_xls]129"/>
      <sheetName val="[SHOPLIST_xls]130"/>
      <sheetName val="[SHOPLIST_xls]131"/>
      <sheetName val="[SHOPLIST_xls]132"/>
      <sheetName val="[SHOPLIST_xls]133"/>
      <sheetName val="[SHOPLIST_xls]134"/>
      <sheetName val="[SHOPLIST_xls]135"/>
      <sheetName val="[SHOPLIST_xls]136"/>
      <sheetName val="[SHOPLIST_xls]137"/>
      <sheetName val="[SHOPLIST_xls]138"/>
      <sheetName val="[SHOPLIST_xls]139"/>
      <sheetName val="[SHOPLIST_xls]140"/>
      <sheetName val="[SHOPLIST_xls]141"/>
      <sheetName val="[SHOPLIST_xls]142"/>
      <sheetName val="[SHOPLIST_xls]143"/>
      <sheetName val="[SHOPLIST_xls]144"/>
      <sheetName val="[SHOPLIST_xls]145"/>
      <sheetName val="[SHOPLIST_xls]146"/>
      <sheetName val="[SHOPLIST_xls]147"/>
      <sheetName val="[SHOPLIST_xls]148"/>
      <sheetName val="[SHOPLIST_xls]149"/>
      <sheetName val="[SHOPLIST_xls]150"/>
      <sheetName val="[SHOPLIST_xls]151"/>
      <sheetName val="[SHOPLIST_xls]152"/>
      <sheetName val="[SHOPLIST_xls]153"/>
      <sheetName val="[SHOPLIST_xls]154"/>
      <sheetName val="[SHOPLIST_xls]155"/>
      <sheetName val="[SHOPLIST_xls]156"/>
      <sheetName val="[SHOPLIST_xls]157"/>
      <sheetName val="[SHOPLIST_xls]158"/>
      <sheetName val="[SHOPLIST_xls]159"/>
      <sheetName val="[SHOPLIST_xls]160"/>
      <sheetName val="[SHOPLIST_xls]161"/>
      <sheetName val="[SHOPLIST_xls]162"/>
      <sheetName val="[SHOPLIST_xls]163"/>
      <sheetName val="[SHOPLIST_xls]164"/>
      <sheetName val="[SHOPLIST_xls]165"/>
      <sheetName val="[SHOPLIST_xls]166"/>
      <sheetName val="[SHOPLIST_xls]167"/>
      <sheetName val="[SHOPLIST_xls]168"/>
      <sheetName val="[SHOPLIST_xls]169"/>
      <sheetName val="[SHOPLIST_xls]170"/>
      <sheetName val="[SHOPLIST_xls]171"/>
      <sheetName val="[SHOPLIST_xls]172"/>
      <sheetName val="[SHOPLIST_xls]173"/>
      <sheetName val="[SHOPLIST_xls]174"/>
      <sheetName val="[SHOPLIST_xls]175"/>
      <sheetName val="[SHOPLIST_xls]176"/>
      <sheetName val="[SHOPLIST_xls]177"/>
      <sheetName val="[SHOPLIST_xls]178"/>
      <sheetName val="[SHOPLIST_xls]179"/>
      <sheetName val="[SHOPLIST_xls]180"/>
      <sheetName val="[SHOPLIST_xls]181"/>
      <sheetName val="[SHOPLIST_xls]182"/>
      <sheetName val="[SHOPLIST_xls]183"/>
      <sheetName val="[SHOPLIST_xls]184"/>
      <sheetName val="[SHOPLIST_xls]185"/>
      <sheetName val="[SHOPLIST_xls]186"/>
      <sheetName val="[SHOPLIST_xls]187"/>
      <sheetName val="[SHOPLIST_xls]188"/>
      <sheetName val="[SHOPLIST_xls]189"/>
      <sheetName val="[SHOPLIST_xls]190"/>
      <sheetName val="[SHOPLIST_xls]191"/>
      <sheetName val="[SHOPLIST_xls]192"/>
      <sheetName val="[SHOPLIST_xls]193"/>
      <sheetName val="[SHOPLIST_xls]194"/>
      <sheetName val="[SHOPLIST_xls]195"/>
      <sheetName val="[SHOPLIST_xls]196"/>
      <sheetName val="[SHOPLIST_xls]197"/>
      <sheetName val="[SHOPLIST_xls]198"/>
      <sheetName val="[SHOPLIST_xls]199"/>
      <sheetName val="[SHOPLIST_xls]200"/>
      <sheetName val="[SHOPLIST_xls]201"/>
      <sheetName val="[SHOPLIST_xls]202"/>
      <sheetName val="[SHOPLIST_xls]203"/>
      <sheetName val="[SHOPLIST_xls]204"/>
      <sheetName val="[SHOPLIST_xls]205"/>
      <sheetName val="[SHOPLIST_xls]206"/>
      <sheetName val="[SHOPLIST_xls]207"/>
      <sheetName val="[SHOPLIST_xls]208"/>
      <sheetName val="[SHOPLIST_xls]209"/>
      <sheetName val="[SHOPLIST_xls]210"/>
      <sheetName val="[SHOPLIST_xls]211"/>
      <sheetName val="[SHOPLIST_xls]212"/>
      <sheetName val="[SHOPLIST_xls]213"/>
      <sheetName val="[SHOPLIST_xls]214"/>
      <sheetName val="[SHOPLIST_xls]215"/>
      <sheetName val="[SHOPLIST_xls]216"/>
      <sheetName val="[SHOPLIST_xls]217"/>
      <sheetName val="[SHOPLIST_xls]218"/>
      <sheetName val="[SHOPLIST_xls]219"/>
      <sheetName val="[SHOPLIST_xls]220"/>
      <sheetName val="[SHOPLIST_xls]221"/>
      <sheetName val="[SHOPLIST_xls]222"/>
      <sheetName val="[SHOPLIST_xls]223"/>
      <sheetName val="[SHOPLIST_xls]224"/>
      <sheetName val="[SHOPLIST_xls]225"/>
      <sheetName val="[SHOPLIST_xls]226"/>
      <sheetName val="[SHOPLIST_xls]757"/>
      <sheetName val="[SHOPLIST_xls]227"/>
      <sheetName val="[SHOPLIST_xls]228"/>
      <sheetName val="70,/0s«iÆøí¬i110"/>
      <sheetName val="70,/0s«_iÆø_í¬2"/>
      <sheetName val="70,/0s«iÆøí¬i22"/>
      <sheetName val="70,/0s«iÆøí¬i32"/>
      <sheetName val="[SHOPLIST_xls]758"/>
      <sheetName val="/VWVU))2"/>
      <sheetName val="70_x005f_x005f_x005f_x0000__1"/>
      <sheetName val="/VW1"/>
      <sheetName val="70,/0s«i_x1"/>
      <sheetName val="[SHOPLIST_xls]7_1"/>
      <sheetName val="[SHOPLIST_xls]__1"/>
      <sheetName val="[SHOPLIST_xls]100"/>
      <sheetName val="[SHOPLIST_xls]101"/>
      <sheetName val="[SHOPLIST_xls]102"/>
      <sheetName val="[SHOPLIST_xls]103"/>
      <sheetName val="[SHOPLIST_xls]104"/>
      <sheetName val="[SHOPLIST_xls]105"/>
      <sheetName val="[SHOPLIST_xls]106"/>
      <sheetName val="[SHOPLIST_xls]107"/>
      <sheetName val="[SHOPLIST_xls]108"/>
      <sheetName val="[SHOPLIST_xls]109"/>
      <sheetName val="[SHOPLIST_xls]110"/>
      <sheetName val="[SHOPLIST_xls]111"/>
      <sheetName val="[SHOPLIST_xls]112"/>
      <sheetName val="[SHOPLIST_xls]113"/>
      <sheetName val="[SHOPLIST_xls]114"/>
      <sheetName val="70,/0s«_iÆø_í¬1"/>
      <sheetName val="70,/0s«iÆøí¬i21"/>
      <sheetName val="70,/0s«iÆøí¬i31"/>
      <sheetName val="/VWVU))1"/>
      <sheetName val="/VW2"/>
      <sheetName val="70,/0s«i_x2"/>
      <sheetName val="[SHOPLIST_xls]738"/>
      <sheetName val="[SHOPLIST_xls]739"/>
      <sheetName val="[SHOPLIST_xls]740"/>
      <sheetName val="[SHOPLIST_xls]759"/>
      <sheetName val="70,/0s«iÆøí¬i23"/>
      <sheetName val="[SHOPLIST_xls][15"/>
      <sheetName val="/VW15"/>
      <sheetName val="/VWVU))tÏØ0_129"/>
      <sheetName val="/VWVU))tÏØ0_130"/>
      <sheetName val="[SHOPLIST_xls]760"/>
      <sheetName val="7015"/>
      <sheetName val="70,15"/>
      <sheetName val="[SHOPLIST_xls]761"/>
      <sheetName val="/VWVU))tÏØ0_131"/>
      <sheetName val="/VWVU))tÏØ0_132"/>
      <sheetName val="/VWVU))tÏØ0_133"/>
      <sheetName val="70,/0s«_iÆø_í¬_15"/>
      <sheetName val="70?,/0?s«i?Æøí¬15"/>
      <sheetName val="/VWVU))tÏØ0_134"/>
      <sheetName val="/VWVU))tÏØ0_135"/>
      <sheetName val="/VWVU))tÏØ0_136"/>
      <sheetName val="/VWVU))tÏØ0_137"/>
      <sheetName val="/VWVU))tÏØ0_138"/>
      <sheetName val="/VWVU))tÏØ0_139"/>
      <sheetName val="[SHOPLIST_xls]/V4"/>
      <sheetName val="70,/0s«iÆøí¬5"/>
      <sheetName val="[SH5"/>
      <sheetName val="70_5"/>
      <sheetName val="/VWVU))tÏØ0_140"/>
      <sheetName val="/VWVU))tÏØ0_141"/>
      <sheetName val="/VWVU))tÏØ0_142"/>
      <sheetName val="70,/0s«i_x4"/>
      <sheetName val="/VW4"/>
      <sheetName val="70_x005f_x0000_,/0_x002"/>
      <sheetName val="/VWVU))tÏØ0_143"/>
      <sheetName val="/VWVU))tÏØ0_144"/>
      <sheetName val="/VWVU))tÏØ0_145"/>
      <sheetName val="/VWVU))tÏØ0_146"/>
      <sheetName val="/VWVU))tÏØ0_147"/>
      <sheetName val="/VWVU))tÏØ0_148"/>
      <sheetName val="/VWVU))tÏØ0_149"/>
      <sheetName val="/VWVU))tÏØ0_150"/>
      <sheetName val="[SHOPLIST_xls]762"/>
      <sheetName val="[SHOPLIST_xls]229"/>
      <sheetName val="[SHOPLIST_xls]763"/>
      <sheetName val="[SHOPLIST_xls]230"/>
      <sheetName val="[SHOPLIST_xls]231"/>
      <sheetName val="[SHOPLIST_xls]232"/>
      <sheetName val="[SHOPLIST_xls]233"/>
      <sheetName val="[SHOPLIST_xls]234"/>
      <sheetName val="[SHOPLIST_xls]764"/>
      <sheetName val="[SHOPLIST_xls]765"/>
      <sheetName val="[SHOPLIST_xls]766"/>
      <sheetName val="[SHOPLIST_xls]767"/>
      <sheetName val="[SHOPLIST_xls]768"/>
      <sheetName val="[SHOPLIST_xls]769"/>
      <sheetName val="[SHOPLIST_xls]770"/>
      <sheetName val="[SHOPLIST_xls]771"/>
      <sheetName val="[SHOPLIST_xls]235"/>
      <sheetName val="[SHOPLIST_xls]772"/>
      <sheetName val="[SHOPLIST_xls]773"/>
      <sheetName val="[SHOPLIST_xls]236"/>
      <sheetName val="[SHOPLIST_xls]237"/>
      <sheetName val="[SHOPLIST_xls]238"/>
      <sheetName val="[SHOPLIST_xls]239"/>
      <sheetName val="[SHOPLIST_xls]774"/>
      <sheetName val="[SHOPLIST_xls]240"/>
      <sheetName val="[SHOPLIST_xls]241"/>
      <sheetName val="[SHOPLIST_xls]242"/>
      <sheetName val="[SHOPLIST_xls]243"/>
      <sheetName val="[SHOPLIST_xls]244"/>
      <sheetName val="[SHOPLIST_xls]245"/>
      <sheetName val="[SHOPLIST_xls]246"/>
      <sheetName val="[SHOPLIST_xls]247"/>
      <sheetName val="[SHOPLIST_xls]248"/>
      <sheetName val="[SHOPLIST_xls]249"/>
      <sheetName val="[SHOPLIST_xls]250"/>
      <sheetName val="[SHOPLIST_xls]251"/>
      <sheetName val="[SHOPLIST_xls]252"/>
      <sheetName val="[SHOPLIST_xls]253"/>
      <sheetName val="[SHOPLIST_xls]254"/>
      <sheetName val="[SHOPLIST_xls]255"/>
      <sheetName val="[SHOPLIST_xls]256"/>
      <sheetName val="[SHOPLIST_xls]257"/>
      <sheetName val="[SHOPLIST_xls]258"/>
      <sheetName val="[SHOPLIST_xls]259"/>
      <sheetName val="[SHOPLIST_xls]260"/>
      <sheetName val="[SHOPLIST_xls]261"/>
      <sheetName val="[SHOPLIST_xls]262"/>
      <sheetName val="[SHOPLIST_xls]263"/>
      <sheetName val="[SHOPLIST_xls]264"/>
      <sheetName val="[SHOPLIST_xls]265"/>
      <sheetName val="[SHOPLIST_xls]266"/>
      <sheetName val="[SHOPLIST_xls]267"/>
      <sheetName val="[SHOPLIST_xls]268"/>
      <sheetName val="[SHOPLIST_xls]269"/>
      <sheetName val="[SHOPLIST_xls]270"/>
      <sheetName val="[SHOPLIST_xls]271"/>
      <sheetName val="[SHOPLIST_xls]272"/>
      <sheetName val="[SHOPLIST_xls]273"/>
      <sheetName val="[SHOPLIST_xls]274"/>
      <sheetName val="[SHOPLIST_xls]275"/>
      <sheetName val="[SHOPLIST_xls]276"/>
      <sheetName val="[SHOPLIST_xls]277"/>
      <sheetName val="[SHOPLIST_xls]278"/>
      <sheetName val="[SHOPLIST_xls]279"/>
      <sheetName val="[SHOPLIST_xls]280"/>
      <sheetName val="[SHOPLIST_xls]281"/>
      <sheetName val="[SHOPLIST_xls]282"/>
      <sheetName val="[SHOPLIST_xls]283"/>
      <sheetName val="[SHOPLIST_xls]284"/>
      <sheetName val="[SHOPLIST_xls]285"/>
      <sheetName val="[SHOPLIST_xls]286"/>
      <sheetName val="[SHOPLIST_xls]287"/>
      <sheetName val="[SHOPLIST_xls]288"/>
      <sheetName val="[SHOPLIST_xls]289"/>
      <sheetName val="[SHOPLIST_xls]290"/>
      <sheetName val="[SHOPLIST_xls]291"/>
      <sheetName val="[SHOPLIST_xls]292"/>
      <sheetName val="[SHOPLIST_xls]293"/>
      <sheetName val="[SHOPLIST_xls]294"/>
      <sheetName val="[SHOPLIST_xls]295"/>
      <sheetName val="[SHOPLIST_xls]296"/>
      <sheetName val="[SHOPLIST_xls]297"/>
      <sheetName val="[SHOPLIST_xls]298"/>
      <sheetName val="[SHOPLIST_xls]299"/>
      <sheetName val="[SHOPLIST_xls]300"/>
      <sheetName val="[SHOPLIST_xls]301"/>
      <sheetName val="[SHOPLIST_xls]302"/>
      <sheetName val="[SHOPLIST_xls]303"/>
      <sheetName val="[SHOPLIST_xls]304"/>
      <sheetName val="[SHOPLIST_xls]305"/>
      <sheetName val="[SHOPLIST_xls]306"/>
      <sheetName val="[SHOPLIST_xls]307"/>
      <sheetName val="[SHOPLIST_xls]308"/>
      <sheetName val="[SHOPLIST_xls]309"/>
      <sheetName val="[SHOPLIST_xls]310"/>
      <sheetName val="[SHOPLIST_xls]311"/>
      <sheetName val="[SHOPLIST_xls]312"/>
      <sheetName val="[SHOPLIST_xls]313"/>
      <sheetName val="[SHOPLIST_xls]314"/>
      <sheetName val="[SHOPLIST_xls]315"/>
      <sheetName val="[SHOPLIST_xls]316"/>
      <sheetName val="[SHOPLIST_xls]317"/>
      <sheetName val="[SHOPLIST_xls]318"/>
      <sheetName val="[SHOPLIST_xls]319"/>
      <sheetName val="[SHOPLIST_xls]320"/>
      <sheetName val="[SHOPLIST_xls]321"/>
      <sheetName val="[SHOPLIST_xls]322"/>
      <sheetName val="[SHOPLIST_xls]323"/>
      <sheetName val="[SHOPLIST_xls]324"/>
      <sheetName val="[SHOPLIST_xls]325"/>
      <sheetName val="[SHOPLIST_xls]326"/>
      <sheetName val="[SHOPLIST_xls]327"/>
      <sheetName val="[SHOPLIST_xls]328"/>
      <sheetName val="[SHOPLIST_xls]329"/>
      <sheetName val="[SHOPLIST_xls]330"/>
      <sheetName val="[SHOPLIST_xls]331"/>
      <sheetName val="[SHOPLIST_xls]332"/>
      <sheetName val="[SHOPLIST_xls]333"/>
      <sheetName val="[SHOPLIST_xls]334"/>
      <sheetName val="[SHOPLIST_xls]335"/>
      <sheetName val="[SHOPLIST_xls]336"/>
      <sheetName val="[SHOPLIST_xls]337"/>
      <sheetName val="[SHOPLIST_xls]338"/>
      <sheetName val="[SHOPLIST_xls]339"/>
      <sheetName val="[SHOPLIST_xls]340"/>
      <sheetName val="[SHOPLIST_xls]775"/>
      <sheetName val="[SHOPLIST_xls]341"/>
      <sheetName val="[SHOPLIST_xls]342"/>
      <sheetName val="70,/0s«iÆøí¬i111"/>
      <sheetName val="70,/0s«_iÆø_í¬3"/>
      <sheetName val="70,/0s«iÆøí¬i24"/>
      <sheetName val="70,/0s«iÆøí¬i33"/>
      <sheetName val="[SHOPLIST_xls]776"/>
      <sheetName val="/VWVU))3"/>
      <sheetName val="[SHOPLIST_xls]343"/>
      <sheetName val="[SHOPLIST_xls]344"/>
      <sheetName val="[SHOPLIST_xls]345"/>
      <sheetName val="[SHOPLIST_xls]346"/>
      <sheetName val="[SHOPLIST_xls]347"/>
      <sheetName val="[SHOPLIST_xls]348"/>
      <sheetName val="[SHOPLIST_xls]349"/>
      <sheetName val="[SHOPLIST_xls]350"/>
      <sheetName val="7_2"/>
      <sheetName val="__2"/>
      <sheetName val="7_3"/>
      <sheetName val="__3"/>
      <sheetName val="__4"/>
      <sheetName val="__5"/>
      <sheetName val="__6"/>
      <sheetName val="__7"/>
      <sheetName val="7_4"/>
      <sheetName val="7_5"/>
      <sheetName val="7_6"/>
      <sheetName val="7_7"/>
      <sheetName val="7_8"/>
      <sheetName val="__8"/>
      <sheetName val="__9"/>
      <sheetName val="7_9"/>
      <sheetName val="_10"/>
      <sheetName val="_11"/>
      <sheetName val="_12"/>
      <sheetName val="_13"/>
      <sheetName val="_14"/>
      <sheetName val="_15"/>
      <sheetName val="_16"/>
      <sheetName val="_17"/>
      <sheetName val="_18"/>
      <sheetName val="_19"/>
      <sheetName val="_20"/>
      <sheetName val="_21"/>
      <sheetName val="_22"/>
      <sheetName val="_23"/>
      <sheetName val="_24"/>
      <sheetName val="_25"/>
      <sheetName val="_26"/>
      <sheetName val="_27"/>
      <sheetName val="_28"/>
      <sheetName val="_29"/>
      <sheetName val="_30"/>
      <sheetName val="_31"/>
      <sheetName val="_32"/>
      <sheetName val="_33"/>
      <sheetName val="_34"/>
      <sheetName val="_35"/>
      <sheetName val="_36"/>
      <sheetName val="_37"/>
      <sheetName val="_38"/>
      <sheetName val="_39"/>
      <sheetName val="_40"/>
      <sheetName val="_41"/>
      <sheetName val="_42"/>
      <sheetName val="_43"/>
      <sheetName val="_44"/>
      <sheetName val="_45"/>
      <sheetName val="_46"/>
      <sheetName val="_47"/>
      <sheetName val="_48"/>
      <sheetName val="_49"/>
      <sheetName val="_50"/>
      <sheetName val="_51"/>
      <sheetName val="_52"/>
      <sheetName val="_53"/>
      <sheetName val="_54"/>
      <sheetName val="_55"/>
      <sheetName val="_56"/>
      <sheetName val="_57"/>
      <sheetName val="_58"/>
      <sheetName val="_59"/>
      <sheetName val="_60"/>
      <sheetName val="_61"/>
      <sheetName val="_62"/>
      <sheetName val="_63"/>
      <sheetName val="_64"/>
      <sheetName val="_65"/>
      <sheetName val="_66"/>
      <sheetName val="_67"/>
      <sheetName val="_68"/>
      <sheetName val="_69"/>
      <sheetName val="_70"/>
      <sheetName val="_71"/>
      <sheetName val="_72"/>
      <sheetName val="_73"/>
      <sheetName val="_74"/>
      <sheetName val="_75"/>
      <sheetName val="_76"/>
      <sheetName val="_77"/>
      <sheetName val="_78"/>
      <sheetName val="_79"/>
      <sheetName val="_80"/>
      <sheetName val="_81"/>
      <sheetName val="_82"/>
      <sheetName val="_83"/>
      <sheetName val="_84"/>
      <sheetName val="_85"/>
      <sheetName val="_86"/>
      <sheetName val="_87"/>
      <sheetName val="_88"/>
      <sheetName val="_89"/>
      <sheetName val="_90"/>
      <sheetName val="_91"/>
      <sheetName val="_92"/>
      <sheetName val="_93"/>
      <sheetName val="_94"/>
      <sheetName val="_95"/>
      <sheetName val="_96"/>
      <sheetName val="_97"/>
      <sheetName val="_98"/>
      <sheetName val="_99"/>
      <sheetName val="729"/>
      <sheetName val="730"/>
      <sheetName val="[12"/>
      <sheetName val="731"/>
      <sheetName val="/V1"/>
      <sheetName val="741"/>
      <sheetName val="742"/>
      <sheetName val="743"/>
      <sheetName val="[14"/>
      <sheetName val="/V3"/>
      <sheetName val="744"/>
      <sheetName val="115"/>
      <sheetName val="745"/>
      <sheetName val="116"/>
      <sheetName val="117"/>
      <sheetName val="118"/>
      <sheetName val="119"/>
      <sheetName val="120"/>
      <sheetName val="746"/>
      <sheetName val="747"/>
      <sheetName val="748"/>
      <sheetName val="749"/>
      <sheetName val="750"/>
      <sheetName val="751"/>
      <sheetName val="752"/>
      <sheetName val="753"/>
      <sheetName val="121"/>
      <sheetName val="754"/>
      <sheetName val="755"/>
      <sheetName val="122"/>
      <sheetName val="123"/>
      <sheetName val="124"/>
      <sheetName val="125"/>
      <sheetName val="756"/>
      <sheetName val="126"/>
      <sheetName val="127"/>
      <sheetName val="128"/>
      <sheetName val="129"/>
      <sheetName val="130"/>
      <sheetName val="131"/>
      <sheetName val="132"/>
      <sheetName val="133"/>
      <sheetName val="134"/>
      <sheetName val="135"/>
      <sheetName val="136"/>
      <sheetName val="137"/>
      <sheetName val="138"/>
      <sheetName val="139"/>
      <sheetName val="140"/>
      <sheetName val="141"/>
      <sheetName val="142"/>
      <sheetName val="143"/>
      <sheetName val="144"/>
      <sheetName val="145"/>
      <sheetName val="146"/>
      <sheetName val="147"/>
      <sheetName val="148"/>
      <sheetName val="149"/>
      <sheetName val="150"/>
      <sheetName val="151"/>
      <sheetName val="152"/>
      <sheetName val="153"/>
      <sheetName val="154"/>
      <sheetName val="155"/>
      <sheetName val="156"/>
      <sheetName val="157"/>
      <sheetName val="158"/>
      <sheetName val="159"/>
      <sheetName val="160"/>
      <sheetName val="161"/>
      <sheetName val="162"/>
      <sheetName val="163"/>
      <sheetName val="164"/>
      <sheetName val="165"/>
      <sheetName val="166"/>
      <sheetName val="167"/>
      <sheetName val="168"/>
      <sheetName val="169"/>
      <sheetName val="170"/>
      <sheetName val="171"/>
      <sheetName val="172"/>
      <sheetName val="173"/>
      <sheetName val="174"/>
      <sheetName val="175"/>
      <sheetName val="176"/>
      <sheetName val="177"/>
      <sheetName val="178"/>
      <sheetName val="179"/>
      <sheetName val="180"/>
      <sheetName val="181"/>
      <sheetName val="182"/>
      <sheetName val="183"/>
      <sheetName val="184"/>
      <sheetName val="185"/>
      <sheetName val="186"/>
      <sheetName val="187"/>
      <sheetName val="188"/>
      <sheetName val="189"/>
      <sheetName val="190"/>
      <sheetName val="191"/>
      <sheetName val="192"/>
      <sheetName val="193"/>
      <sheetName val="194"/>
      <sheetName val="195"/>
      <sheetName val="196"/>
      <sheetName val="197"/>
      <sheetName val="198"/>
      <sheetName val="199"/>
      <sheetName val="200"/>
      <sheetName val="201"/>
      <sheetName val="202"/>
      <sheetName val="203"/>
      <sheetName val="204"/>
      <sheetName val="205"/>
      <sheetName val="206"/>
      <sheetName val="207"/>
      <sheetName val="208"/>
      <sheetName val="20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757"/>
      <sheetName val="227"/>
      <sheetName val="228"/>
      <sheetName val="758"/>
      <sheetName val="7_1"/>
      <sheetName val="732"/>
      <sheetName val="733"/>
      <sheetName val="734"/>
      <sheetName val="__1"/>
      <sheetName val="735"/>
      <sheetName val="100"/>
      <sheetName val="101"/>
      <sheetName val="102"/>
      <sheetName val="103"/>
      <sheetName val="104"/>
      <sheetName val="105"/>
      <sheetName val="106"/>
      <sheetName val="107"/>
      <sheetName val="108"/>
      <sheetName val="109"/>
      <sheetName val="110"/>
      <sheetName val="111"/>
      <sheetName val="112"/>
      <sheetName val="736"/>
      <sheetName val="113"/>
      <sheetName val="114"/>
      <sheetName val="737"/>
      <sheetName val="[13"/>
      <sheetName val="/V2"/>
      <sheetName val="738"/>
      <sheetName val="739"/>
      <sheetName val="740"/>
      <sheetName val="759"/>
      <sheetName val="[15"/>
      <sheetName val="760"/>
      <sheetName val="761"/>
      <sheetName val="/V4"/>
      <sheetName val="762"/>
      <sheetName val="229"/>
      <sheetName val="763"/>
      <sheetName val="230"/>
      <sheetName val="231"/>
      <sheetName val="232"/>
      <sheetName val="233"/>
      <sheetName val="234"/>
      <sheetName val="764"/>
      <sheetName val="765"/>
      <sheetName val="766"/>
      <sheetName val="767"/>
      <sheetName val="768"/>
      <sheetName val="769"/>
      <sheetName val="770"/>
      <sheetName val="771"/>
      <sheetName val="235"/>
      <sheetName val="772"/>
      <sheetName val="773"/>
      <sheetName val="236"/>
      <sheetName val="237"/>
      <sheetName val="238"/>
      <sheetName val="239"/>
      <sheetName val="774"/>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5"/>
      <sheetName val="266"/>
      <sheetName val="267"/>
      <sheetName val="268"/>
      <sheetName val="269"/>
      <sheetName val="270"/>
      <sheetName val="271"/>
      <sheetName val="272"/>
      <sheetName val="273"/>
      <sheetName val="274"/>
      <sheetName val="275"/>
      <sheetName val="276"/>
      <sheetName val="277"/>
      <sheetName val="278"/>
      <sheetName val="279"/>
      <sheetName val="280"/>
      <sheetName val="281"/>
      <sheetName val="282"/>
      <sheetName val="283"/>
      <sheetName val="284"/>
      <sheetName val="285"/>
      <sheetName val="286"/>
      <sheetName val="287"/>
      <sheetName val="288"/>
      <sheetName val="289"/>
      <sheetName val="290"/>
      <sheetName val="291"/>
      <sheetName val="292"/>
      <sheetName val="293"/>
      <sheetName val="294"/>
      <sheetName val="295"/>
      <sheetName val="296"/>
      <sheetName val="297"/>
      <sheetName val="298"/>
      <sheetName val="299"/>
      <sheetName val="300"/>
      <sheetName val="301"/>
      <sheetName val="302"/>
      <sheetName val="303"/>
      <sheetName val="304"/>
      <sheetName val="305"/>
      <sheetName val="306"/>
      <sheetName val="307"/>
      <sheetName val="308"/>
      <sheetName val="309"/>
      <sheetName val="310"/>
      <sheetName val="311"/>
      <sheetName val="312"/>
      <sheetName val="313"/>
      <sheetName val="314"/>
      <sheetName val="315"/>
      <sheetName val="316"/>
      <sheetName val="317"/>
      <sheetName val="318"/>
      <sheetName val="319"/>
      <sheetName val="320"/>
      <sheetName val="321"/>
      <sheetName val="322"/>
      <sheetName val="323"/>
      <sheetName val="324"/>
      <sheetName val="325"/>
      <sheetName val="326"/>
      <sheetName val="327"/>
      <sheetName val="328"/>
      <sheetName val="329"/>
      <sheetName val="330"/>
      <sheetName val="331"/>
      <sheetName val="332"/>
      <sheetName val="333"/>
      <sheetName val="334"/>
      <sheetName val="335"/>
      <sheetName val="336"/>
      <sheetName val="337"/>
      <sheetName val="338"/>
      <sheetName val="339"/>
      <sheetName val="340"/>
      <sheetName val="775"/>
      <sheetName val="341"/>
      <sheetName val="342"/>
      <sheetName val="776"/>
      <sheetName val="343"/>
      <sheetName val="344"/>
      <sheetName val="345"/>
      <sheetName val="346"/>
      <sheetName val="347"/>
      <sheetName val="348"/>
      <sheetName val="349"/>
      <sheetName val="350"/>
      <sheetName val="Advance_Recovery"/>
      <sheetName val="SC_Cost_FEB_03"/>
      <sheetName val="[SHOPLIST_xls]/VWVU))tÏØ0_217"/>
      <sheetName val="[SHOPLIST_xls]/VWVU))tÏØ0_218"/>
      <sheetName val="[SHOPLIST_xls]/VWVU))tÏØ0_219"/>
      <sheetName val="[SHOPLIST_xls]/VWVU))tÏØ0_220"/>
      <sheetName val="[SHOPLIST_xls]/VWVU))tÏØ0_221"/>
      <sheetName val="[SHOPLIST_xls]/VWVU))tÏØ0_222"/>
      <sheetName val="[SHOPLIST_xls]/VWVU))tÏØ0_223"/>
      <sheetName val="Fee_Rate_Summary"/>
      <sheetName val="P_Staff_fac"/>
      <sheetName val="Summary_year_Plan"/>
      <sheetName val="BS_"/>
      <sheetName val="Geneí¬_x005f_x0008_i??_x005f_x0014_?0_"/>
      <sheetName val="Geneí¬_x005f_x0008_i___x005f_x0014__0_"/>
      <sheetName val="Goc_CC"/>
      <sheetName val="Room_Type"/>
      <sheetName val="Basement2_DB"/>
      <sheetName val="_SHOPLIST_xls__VWVU))tÏØ0_101"/>
      <sheetName val="_SHOPLIST_xls__VWVU))tÏØ0_102"/>
      <sheetName val="_SHOPLIST_xls__VWVU))tÏØ0_103"/>
      <sheetName val="Macro_custom_function"/>
      <sheetName val="_N_Finansal_Eğri"/>
      <sheetName val="Flowthrough"/>
      <sheetName val="ATD"/>
      <sheetName val="Sales &amp; Prod"/>
      <sheetName val="STR-Var"/>
      <sheetName val="Structure Progress"/>
      <sheetName val="Structure Exec Qty"/>
      <sheetName val="Structure Sub"/>
      <sheetName val="Structure Approval"/>
      <sheetName val="Structure BBS Qty"/>
      <sheetName val="Structure BBS Sub"/>
      <sheetName val="Structure BBS Approval"/>
      <sheetName val="Arch Approval"/>
      <sheetName val="Arch Qty"/>
      <sheetName val="Elec Qty"/>
      <sheetName val="Elec Progress"/>
      <sheetName val="Arch-Var"/>
      <sheetName val="Elec-Var"/>
      <sheetName val="Mech-Var"/>
      <sheetName val="Mech Qty"/>
      <sheetName val="Mech SUB"/>
      <sheetName val="Mech Progress"/>
      <sheetName val="Project Details"/>
      <sheetName val="Working"/>
      <sheetName val="Cont-1-Pipeline Civil Working"/>
      <sheetName val="List of Materials"/>
      <sheetName val="Project Flow Diagram"/>
      <sheetName val="CPM"/>
      <sheetName val="TOTAL COST OF PROJECT"/>
      <sheetName val="Rate Analysis for Civil Works"/>
      <sheetName val="Schedule info"/>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sheetData sheetId="46" refreshError="1"/>
      <sheetData sheetId="47" refreshError="1"/>
      <sheetData sheetId="48" refreshError="1"/>
      <sheetData sheetId="49" refreshError="1"/>
      <sheetData sheetId="50" refreshError="1"/>
      <sheetData sheetId="51" refreshError="1"/>
      <sheetData sheetId="52"/>
      <sheetData sheetId="53"/>
      <sheetData sheetId="54" refreshError="1"/>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refreshError="1"/>
      <sheetData sheetId="117" refreshError="1"/>
      <sheetData sheetId="118" refreshError="1"/>
      <sheetData sheetId="119" refreshError="1"/>
      <sheetData sheetId="120"/>
      <sheetData sheetId="121"/>
      <sheetData sheetId="122"/>
      <sheetData sheetId="123" refreshError="1"/>
      <sheetData sheetId="124" refreshError="1"/>
      <sheetData sheetId="125"/>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sheetData sheetId="196"/>
      <sheetData sheetId="197"/>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sheetData sheetId="215" refreshError="1"/>
      <sheetData sheetId="216" refreshError="1"/>
      <sheetData sheetId="217" refreshError="1"/>
      <sheetData sheetId="218" refreshError="1"/>
      <sheetData sheetId="219" refreshError="1"/>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refreshError="1"/>
      <sheetData sheetId="259" refreshError="1"/>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sheetData sheetId="336"/>
      <sheetData sheetId="337"/>
      <sheetData sheetId="338"/>
      <sheetData sheetId="339"/>
      <sheetData sheetId="340"/>
      <sheetData sheetId="341" refreshError="1"/>
      <sheetData sheetId="342" refreshError="1"/>
      <sheetData sheetId="343" refreshError="1"/>
      <sheetData sheetId="344"/>
      <sheetData sheetId="345" refreshError="1"/>
      <sheetData sheetId="346" refreshError="1"/>
      <sheetData sheetId="347" refreshError="1"/>
      <sheetData sheetId="348"/>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refreshError="1"/>
      <sheetData sheetId="359"/>
      <sheetData sheetId="360"/>
      <sheetData sheetId="361"/>
      <sheetData sheetId="362"/>
      <sheetData sheetId="363"/>
      <sheetData sheetId="364"/>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ow r="9">
          <cell r="A9" t="str">
            <v>A</v>
          </cell>
        </row>
      </sheetData>
      <sheetData sheetId="381">
        <row r="9">
          <cell r="A9" t="str">
            <v>A</v>
          </cell>
        </row>
      </sheetData>
      <sheetData sheetId="382">
        <row r="9">
          <cell r="A9" t="str">
            <v>A</v>
          </cell>
        </row>
      </sheetData>
      <sheetData sheetId="383">
        <row r="9">
          <cell r="A9" t="str">
            <v>A</v>
          </cell>
        </row>
      </sheetData>
      <sheetData sheetId="384">
        <row r="9">
          <cell r="A9" t="str">
            <v>A</v>
          </cell>
        </row>
      </sheetData>
      <sheetData sheetId="385">
        <row r="9">
          <cell r="A9" t="str">
            <v>A</v>
          </cell>
        </row>
      </sheetData>
      <sheetData sheetId="386"/>
      <sheetData sheetId="387">
        <row r="9">
          <cell r="A9" t="str">
            <v>A</v>
          </cell>
        </row>
      </sheetData>
      <sheetData sheetId="388">
        <row r="9">
          <cell r="A9" t="str">
            <v>A</v>
          </cell>
        </row>
      </sheetData>
      <sheetData sheetId="389"/>
      <sheetData sheetId="390"/>
      <sheetData sheetId="391"/>
      <sheetData sheetId="392"/>
      <sheetData sheetId="393"/>
      <sheetData sheetId="394"/>
      <sheetData sheetId="395">
        <row r="9">
          <cell r="A9" t="str">
            <v>A</v>
          </cell>
        </row>
      </sheetData>
      <sheetData sheetId="396"/>
      <sheetData sheetId="397"/>
      <sheetData sheetId="398"/>
      <sheetData sheetId="399"/>
      <sheetData sheetId="400"/>
      <sheetData sheetId="401">
        <row r="9">
          <cell r="A9" t="str">
            <v>A</v>
          </cell>
        </row>
      </sheetData>
      <sheetData sheetId="402">
        <row r="9">
          <cell r="A9" t="str">
            <v>A</v>
          </cell>
        </row>
      </sheetData>
      <sheetData sheetId="403"/>
      <sheetData sheetId="404"/>
      <sheetData sheetId="405">
        <row r="9">
          <cell r="A9" t="str">
            <v>A</v>
          </cell>
        </row>
      </sheetData>
      <sheetData sheetId="406"/>
      <sheetData sheetId="407">
        <row r="9">
          <cell r="A9" t="str">
            <v>A</v>
          </cell>
        </row>
      </sheetData>
      <sheetData sheetId="408">
        <row r="9">
          <cell r="A9" t="str">
            <v>A</v>
          </cell>
        </row>
      </sheetData>
      <sheetData sheetId="409" refreshError="1"/>
      <sheetData sheetId="410" refreshError="1"/>
      <sheetData sheetId="411" refreshError="1"/>
      <sheetData sheetId="412" refreshError="1"/>
      <sheetData sheetId="413" refreshError="1"/>
      <sheetData sheetId="414" refreshError="1"/>
      <sheetData sheetId="415"/>
      <sheetData sheetId="416" refreshError="1"/>
      <sheetData sheetId="417" refreshError="1"/>
      <sheetData sheetId="418" refreshError="1"/>
      <sheetData sheetId="419" refreshError="1"/>
      <sheetData sheetId="420"/>
      <sheetData sheetId="42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ow r="9">
          <cell r="A9" t="str">
            <v>A</v>
          </cell>
        </row>
      </sheetData>
      <sheetData sheetId="456" refreshError="1"/>
      <sheetData sheetId="457" refreshError="1"/>
      <sheetData sheetId="458" refreshError="1"/>
      <sheetData sheetId="459" refreshError="1"/>
      <sheetData sheetId="460" refreshError="1"/>
      <sheetData sheetId="461" refreshError="1"/>
      <sheetData sheetId="462" refreshError="1"/>
      <sheetData sheetId="463"/>
      <sheetData sheetId="464"/>
      <sheetData sheetId="465"/>
      <sheetData sheetId="466" refreshError="1"/>
      <sheetData sheetId="467" refreshError="1"/>
      <sheetData sheetId="468" refreshError="1"/>
      <sheetData sheetId="469" refreshError="1"/>
      <sheetData sheetId="470" refreshError="1"/>
      <sheetData sheetId="471"/>
      <sheetData sheetId="472" refreshError="1"/>
      <sheetData sheetId="473">
        <row r="9">
          <cell r="A9" t="str">
            <v>A</v>
          </cell>
        </row>
      </sheetData>
      <sheetData sheetId="474"/>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ow r="9">
          <cell r="A9" t="str">
            <v>A</v>
          </cell>
        </row>
      </sheetData>
      <sheetData sheetId="496">
        <row r="9">
          <cell r="A9" t="str">
            <v>A</v>
          </cell>
        </row>
      </sheetData>
      <sheetData sheetId="497">
        <row r="9">
          <cell r="A9" t="str">
            <v>A</v>
          </cell>
        </row>
      </sheetData>
      <sheetData sheetId="498">
        <row r="9">
          <cell r="A9" t="str">
            <v>A</v>
          </cell>
        </row>
      </sheetData>
      <sheetData sheetId="499">
        <row r="9">
          <cell r="A9" t="str">
            <v>A</v>
          </cell>
        </row>
      </sheetData>
      <sheetData sheetId="500">
        <row r="9">
          <cell r="A9" t="str">
            <v>A</v>
          </cell>
        </row>
      </sheetData>
      <sheetData sheetId="501">
        <row r="9">
          <cell r="A9" t="str">
            <v>A</v>
          </cell>
        </row>
      </sheetData>
      <sheetData sheetId="502">
        <row r="9">
          <cell r="A9" t="str">
            <v>A</v>
          </cell>
        </row>
      </sheetData>
      <sheetData sheetId="503">
        <row r="9">
          <cell r="A9" t="str">
            <v>A</v>
          </cell>
        </row>
      </sheetData>
      <sheetData sheetId="504">
        <row r="9">
          <cell r="A9" t="str">
            <v>A</v>
          </cell>
        </row>
      </sheetData>
      <sheetData sheetId="505">
        <row r="9">
          <cell r="A9" t="str">
            <v>A</v>
          </cell>
        </row>
      </sheetData>
      <sheetData sheetId="506">
        <row r="9">
          <cell r="A9" t="str">
            <v>A</v>
          </cell>
        </row>
      </sheetData>
      <sheetData sheetId="507">
        <row r="9">
          <cell r="A9" t="str">
            <v>A</v>
          </cell>
        </row>
      </sheetData>
      <sheetData sheetId="508">
        <row r="9">
          <cell r="A9" t="str">
            <v>A</v>
          </cell>
        </row>
      </sheetData>
      <sheetData sheetId="509">
        <row r="9">
          <cell r="A9" t="str">
            <v>A</v>
          </cell>
        </row>
      </sheetData>
      <sheetData sheetId="510">
        <row r="9">
          <cell r="A9" t="str">
            <v>A</v>
          </cell>
        </row>
      </sheetData>
      <sheetData sheetId="511">
        <row r="9">
          <cell r="A9" t="str">
            <v>A</v>
          </cell>
        </row>
      </sheetData>
      <sheetData sheetId="512">
        <row r="9">
          <cell r="A9" t="str">
            <v>A</v>
          </cell>
        </row>
      </sheetData>
      <sheetData sheetId="513">
        <row r="9">
          <cell r="A9" t="str">
            <v>A</v>
          </cell>
        </row>
      </sheetData>
      <sheetData sheetId="514">
        <row r="9">
          <cell r="A9" t="str">
            <v>A</v>
          </cell>
        </row>
      </sheetData>
      <sheetData sheetId="515">
        <row r="9">
          <cell r="A9" t="str">
            <v>A</v>
          </cell>
        </row>
      </sheetData>
      <sheetData sheetId="516">
        <row r="9">
          <cell r="A9" t="str">
            <v>A</v>
          </cell>
        </row>
      </sheetData>
      <sheetData sheetId="517">
        <row r="9">
          <cell r="A9" t="str">
            <v>A</v>
          </cell>
        </row>
      </sheetData>
      <sheetData sheetId="518">
        <row r="9">
          <cell r="A9" t="str">
            <v>A</v>
          </cell>
        </row>
      </sheetData>
      <sheetData sheetId="519">
        <row r="9">
          <cell r="A9" t="str">
            <v>A</v>
          </cell>
        </row>
      </sheetData>
      <sheetData sheetId="520">
        <row r="9">
          <cell r="A9" t="str">
            <v>A</v>
          </cell>
        </row>
      </sheetData>
      <sheetData sheetId="521">
        <row r="9">
          <cell r="A9" t="str">
            <v>A</v>
          </cell>
        </row>
      </sheetData>
      <sheetData sheetId="522">
        <row r="9">
          <cell r="A9" t="str">
            <v>A</v>
          </cell>
        </row>
      </sheetData>
      <sheetData sheetId="523">
        <row r="9">
          <cell r="A9" t="str">
            <v>A</v>
          </cell>
        </row>
      </sheetData>
      <sheetData sheetId="524">
        <row r="9">
          <cell r="A9" t="str">
            <v>A</v>
          </cell>
        </row>
      </sheetData>
      <sheetData sheetId="525">
        <row r="9">
          <cell r="A9" t="str">
            <v>A</v>
          </cell>
        </row>
      </sheetData>
      <sheetData sheetId="526" refreshError="1"/>
      <sheetData sheetId="527">
        <row r="9">
          <cell r="A9" t="str">
            <v>A</v>
          </cell>
        </row>
      </sheetData>
      <sheetData sheetId="528">
        <row r="9">
          <cell r="A9" t="str">
            <v>A</v>
          </cell>
        </row>
      </sheetData>
      <sheetData sheetId="529" refreshError="1"/>
      <sheetData sheetId="530"/>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sheetData sheetId="554" refreshError="1"/>
      <sheetData sheetId="555" refreshError="1"/>
      <sheetData sheetId="556" refreshError="1"/>
      <sheetData sheetId="557" refreshError="1"/>
      <sheetData sheetId="558" refreshError="1"/>
      <sheetData sheetId="559" refreshError="1"/>
      <sheetData sheetId="560" refreshError="1"/>
      <sheetData sheetId="561"/>
      <sheetData sheetId="562"/>
      <sheetData sheetId="563"/>
      <sheetData sheetId="564"/>
      <sheetData sheetId="565"/>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sheetData sheetId="609" refreshError="1"/>
      <sheetData sheetId="610" refreshError="1"/>
      <sheetData sheetId="611" refreshError="1"/>
      <sheetData sheetId="612" refreshError="1"/>
      <sheetData sheetId="613" refreshError="1"/>
      <sheetData sheetId="614" refreshError="1"/>
      <sheetData sheetId="615"/>
      <sheetData sheetId="616"/>
      <sheetData sheetId="617"/>
      <sheetData sheetId="618"/>
      <sheetData sheetId="619"/>
      <sheetData sheetId="620"/>
      <sheetData sheetId="621"/>
      <sheetData sheetId="622" refreshError="1"/>
      <sheetData sheetId="623" refreshError="1"/>
      <sheetData sheetId="624" refreshError="1"/>
      <sheetData sheetId="625" refreshError="1"/>
      <sheetData sheetId="626" refreshError="1"/>
      <sheetData sheetId="627" refreshError="1"/>
      <sheetData sheetId="628"/>
      <sheetData sheetId="629"/>
      <sheetData sheetId="630"/>
      <sheetData sheetId="631"/>
      <sheetData sheetId="632"/>
      <sheetData sheetId="633"/>
      <sheetData sheetId="634"/>
      <sheetData sheetId="635"/>
      <sheetData sheetId="636"/>
      <sheetData sheetId="637" refreshError="1"/>
      <sheetData sheetId="638" refreshError="1"/>
      <sheetData sheetId="639" refreshError="1"/>
      <sheetData sheetId="640" refreshError="1"/>
      <sheetData sheetId="641"/>
      <sheetData sheetId="642"/>
      <sheetData sheetId="643"/>
      <sheetData sheetId="644"/>
      <sheetData sheetId="645"/>
      <sheetData sheetId="646"/>
      <sheetData sheetId="647"/>
      <sheetData sheetId="648"/>
      <sheetData sheetId="649" refreshError="1"/>
      <sheetData sheetId="650"/>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sheetData sheetId="744" refreshError="1"/>
      <sheetData sheetId="745" refreshError="1"/>
      <sheetData sheetId="746"/>
      <sheetData sheetId="747"/>
      <sheetData sheetId="748"/>
      <sheetData sheetId="749">
        <row r="9">
          <cell r="A9" t="str">
            <v>A</v>
          </cell>
        </row>
      </sheetData>
      <sheetData sheetId="750">
        <row r="9">
          <cell r="A9" t="str">
            <v>A</v>
          </cell>
        </row>
      </sheetData>
      <sheetData sheetId="751" refreshError="1"/>
      <sheetData sheetId="752">
        <row r="9">
          <cell r="A9" t="str">
            <v>A</v>
          </cell>
        </row>
      </sheetData>
      <sheetData sheetId="753">
        <row r="9">
          <cell r="A9" t="str">
            <v>A</v>
          </cell>
        </row>
      </sheetData>
      <sheetData sheetId="754">
        <row r="9">
          <cell r="A9" t="str">
            <v>A</v>
          </cell>
        </row>
      </sheetData>
      <sheetData sheetId="755"/>
      <sheetData sheetId="756"/>
      <sheetData sheetId="757"/>
      <sheetData sheetId="758"/>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ow r="9">
          <cell r="A9" t="str">
            <v>A</v>
          </cell>
        </row>
      </sheetData>
      <sheetData sheetId="771">
        <row r="9">
          <cell r="A9" t="str">
            <v>A</v>
          </cell>
        </row>
      </sheetData>
      <sheetData sheetId="772">
        <row r="9">
          <cell r="A9" t="str">
            <v>A</v>
          </cell>
        </row>
      </sheetData>
      <sheetData sheetId="773">
        <row r="9">
          <cell r="A9" t="str">
            <v>A</v>
          </cell>
        </row>
      </sheetData>
      <sheetData sheetId="774">
        <row r="9">
          <cell r="A9" t="str">
            <v>A</v>
          </cell>
        </row>
      </sheetData>
      <sheetData sheetId="775">
        <row r="9">
          <cell r="A9" t="str">
            <v>A</v>
          </cell>
        </row>
      </sheetData>
      <sheetData sheetId="776">
        <row r="9">
          <cell r="A9" t="str">
            <v>A</v>
          </cell>
        </row>
      </sheetData>
      <sheetData sheetId="777">
        <row r="9">
          <cell r="A9" t="str">
            <v>A</v>
          </cell>
        </row>
      </sheetData>
      <sheetData sheetId="778" refreshError="1"/>
      <sheetData sheetId="779">
        <row r="9">
          <cell r="A9" t="str">
            <v>A</v>
          </cell>
        </row>
      </sheetData>
      <sheetData sheetId="780">
        <row r="9">
          <cell r="A9" t="str">
            <v>A</v>
          </cell>
        </row>
      </sheetData>
      <sheetData sheetId="781" refreshError="1"/>
      <sheetData sheetId="782" refreshError="1"/>
      <sheetData sheetId="783" refreshError="1"/>
      <sheetData sheetId="784" refreshError="1"/>
      <sheetData sheetId="785">
        <row r="9">
          <cell r="A9" t="str">
            <v>A</v>
          </cell>
        </row>
      </sheetData>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ow r="9">
          <cell r="A9" t="str">
            <v>A</v>
          </cell>
        </row>
      </sheetData>
      <sheetData sheetId="799">
        <row r="9">
          <cell r="A9" t="str">
            <v>A</v>
          </cell>
        </row>
      </sheetData>
      <sheetData sheetId="800" refreshError="1"/>
      <sheetData sheetId="801" refreshError="1"/>
      <sheetData sheetId="802" refreshError="1"/>
      <sheetData sheetId="803" refreshError="1"/>
      <sheetData sheetId="804">
        <row r="9">
          <cell r="A9" t="str">
            <v>A</v>
          </cell>
        </row>
      </sheetData>
      <sheetData sheetId="805">
        <row r="9">
          <cell r="A9" t="str">
            <v>A</v>
          </cell>
        </row>
      </sheetData>
      <sheetData sheetId="806">
        <row r="9">
          <cell r="A9" t="str">
            <v>A</v>
          </cell>
        </row>
      </sheetData>
      <sheetData sheetId="807">
        <row r="9">
          <cell r="A9" t="str">
            <v>A</v>
          </cell>
        </row>
      </sheetData>
      <sheetData sheetId="808">
        <row r="9">
          <cell r="A9" t="str">
            <v>A</v>
          </cell>
        </row>
      </sheetData>
      <sheetData sheetId="809">
        <row r="9">
          <cell r="A9" t="str">
            <v>A</v>
          </cell>
        </row>
      </sheetData>
      <sheetData sheetId="810">
        <row r="9">
          <cell r="A9" t="str">
            <v>A</v>
          </cell>
        </row>
      </sheetData>
      <sheetData sheetId="811">
        <row r="9">
          <cell r="A9" t="str">
            <v>A</v>
          </cell>
        </row>
      </sheetData>
      <sheetData sheetId="812">
        <row r="9">
          <cell r="A9" t="str">
            <v>A</v>
          </cell>
        </row>
      </sheetData>
      <sheetData sheetId="813">
        <row r="9">
          <cell r="A9" t="str">
            <v>A</v>
          </cell>
        </row>
      </sheetData>
      <sheetData sheetId="814">
        <row r="9">
          <cell r="A9" t="str">
            <v>A</v>
          </cell>
        </row>
      </sheetData>
      <sheetData sheetId="815">
        <row r="9">
          <cell r="A9" t="str">
            <v>A</v>
          </cell>
        </row>
      </sheetData>
      <sheetData sheetId="816">
        <row r="9">
          <cell r="A9" t="str">
            <v>A</v>
          </cell>
        </row>
      </sheetData>
      <sheetData sheetId="817">
        <row r="9">
          <cell r="A9" t="str">
            <v>A</v>
          </cell>
        </row>
      </sheetData>
      <sheetData sheetId="818">
        <row r="9">
          <cell r="A9" t="str">
            <v>A</v>
          </cell>
        </row>
      </sheetData>
      <sheetData sheetId="819">
        <row r="9">
          <cell r="A9" t="str">
            <v>A</v>
          </cell>
        </row>
      </sheetData>
      <sheetData sheetId="820">
        <row r="9">
          <cell r="A9" t="str">
            <v>A</v>
          </cell>
        </row>
      </sheetData>
      <sheetData sheetId="821">
        <row r="9">
          <cell r="A9" t="str">
            <v>A</v>
          </cell>
        </row>
      </sheetData>
      <sheetData sheetId="822">
        <row r="9">
          <cell r="A9" t="str">
            <v>A</v>
          </cell>
        </row>
      </sheetData>
      <sheetData sheetId="823">
        <row r="9">
          <cell r="A9" t="str">
            <v>A</v>
          </cell>
        </row>
      </sheetData>
      <sheetData sheetId="824">
        <row r="9">
          <cell r="A9" t="str">
            <v>A</v>
          </cell>
        </row>
      </sheetData>
      <sheetData sheetId="825">
        <row r="9">
          <cell r="A9" t="str">
            <v>A</v>
          </cell>
        </row>
      </sheetData>
      <sheetData sheetId="826"/>
      <sheetData sheetId="827">
        <row r="9">
          <cell r="A9" t="str">
            <v>A</v>
          </cell>
        </row>
      </sheetData>
      <sheetData sheetId="828">
        <row r="9">
          <cell r="A9" t="str">
            <v>A</v>
          </cell>
        </row>
      </sheetData>
      <sheetData sheetId="829">
        <row r="9">
          <cell r="A9" t="str">
            <v>A</v>
          </cell>
        </row>
      </sheetData>
      <sheetData sheetId="830">
        <row r="9">
          <cell r="A9" t="str">
            <v>A</v>
          </cell>
        </row>
      </sheetData>
      <sheetData sheetId="831">
        <row r="9">
          <cell r="A9" t="str">
            <v>A</v>
          </cell>
        </row>
      </sheetData>
      <sheetData sheetId="832">
        <row r="9">
          <cell r="A9" t="str">
            <v>A</v>
          </cell>
        </row>
      </sheetData>
      <sheetData sheetId="833">
        <row r="9">
          <cell r="A9" t="str">
            <v>A</v>
          </cell>
        </row>
      </sheetData>
      <sheetData sheetId="834">
        <row r="9">
          <cell r="A9" t="str">
            <v>A</v>
          </cell>
        </row>
      </sheetData>
      <sheetData sheetId="835">
        <row r="9">
          <cell r="A9" t="str">
            <v>A</v>
          </cell>
        </row>
      </sheetData>
      <sheetData sheetId="836">
        <row r="9">
          <cell r="A9" t="str">
            <v>A</v>
          </cell>
        </row>
      </sheetData>
      <sheetData sheetId="837">
        <row r="9">
          <cell r="A9" t="str">
            <v>A</v>
          </cell>
        </row>
      </sheetData>
      <sheetData sheetId="838">
        <row r="9">
          <cell r="A9" t="str">
            <v>A</v>
          </cell>
        </row>
      </sheetData>
      <sheetData sheetId="839">
        <row r="9">
          <cell r="A9" t="str">
            <v>A</v>
          </cell>
        </row>
      </sheetData>
      <sheetData sheetId="840">
        <row r="9">
          <cell r="A9" t="str">
            <v>A</v>
          </cell>
        </row>
      </sheetData>
      <sheetData sheetId="841">
        <row r="9">
          <cell r="A9" t="str">
            <v>A</v>
          </cell>
        </row>
      </sheetData>
      <sheetData sheetId="842">
        <row r="9">
          <cell r="A9" t="str">
            <v>A</v>
          </cell>
        </row>
      </sheetData>
      <sheetData sheetId="843">
        <row r="9">
          <cell r="A9" t="str">
            <v>A</v>
          </cell>
        </row>
      </sheetData>
      <sheetData sheetId="844">
        <row r="9">
          <cell r="A9" t="str">
            <v>A</v>
          </cell>
        </row>
      </sheetData>
      <sheetData sheetId="845">
        <row r="9">
          <cell r="A9" t="str">
            <v>A</v>
          </cell>
        </row>
      </sheetData>
      <sheetData sheetId="846">
        <row r="9">
          <cell r="A9" t="str">
            <v>A</v>
          </cell>
        </row>
      </sheetData>
      <sheetData sheetId="847">
        <row r="9">
          <cell r="A9" t="str">
            <v>A</v>
          </cell>
        </row>
      </sheetData>
      <sheetData sheetId="848">
        <row r="9">
          <cell r="A9" t="str">
            <v>A</v>
          </cell>
        </row>
      </sheetData>
      <sheetData sheetId="849">
        <row r="9">
          <cell r="A9" t="str">
            <v>A</v>
          </cell>
        </row>
      </sheetData>
      <sheetData sheetId="850">
        <row r="9">
          <cell r="A9" t="str">
            <v>A</v>
          </cell>
        </row>
      </sheetData>
      <sheetData sheetId="851">
        <row r="9">
          <cell r="A9" t="str">
            <v>A</v>
          </cell>
        </row>
      </sheetData>
      <sheetData sheetId="852">
        <row r="9">
          <cell r="A9" t="str">
            <v>A</v>
          </cell>
        </row>
      </sheetData>
      <sheetData sheetId="853">
        <row r="9">
          <cell r="A9" t="str">
            <v>A</v>
          </cell>
        </row>
      </sheetData>
      <sheetData sheetId="854">
        <row r="9">
          <cell r="A9" t="str">
            <v>A</v>
          </cell>
        </row>
      </sheetData>
      <sheetData sheetId="855">
        <row r="9">
          <cell r="A9" t="str">
            <v>A</v>
          </cell>
        </row>
      </sheetData>
      <sheetData sheetId="856">
        <row r="9">
          <cell r="A9" t="str">
            <v>A</v>
          </cell>
        </row>
      </sheetData>
      <sheetData sheetId="857">
        <row r="9">
          <cell r="A9" t="str">
            <v>A</v>
          </cell>
        </row>
      </sheetData>
      <sheetData sheetId="858">
        <row r="9">
          <cell r="A9" t="str">
            <v>A</v>
          </cell>
        </row>
      </sheetData>
      <sheetData sheetId="859">
        <row r="9">
          <cell r="A9" t="str">
            <v>A</v>
          </cell>
        </row>
      </sheetData>
      <sheetData sheetId="860">
        <row r="9">
          <cell r="A9" t="str">
            <v>A</v>
          </cell>
        </row>
      </sheetData>
      <sheetData sheetId="861">
        <row r="9">
          <cell r="A9" t="str">
            <v>A</v>
          </cell>
        </row>
      </sheetData>
      <sheetData sheetId="862">
        <row r="9">
          <cell r="A9" t="str">
            <v>A</v>
          </cell>
        </row>
      </sheetData>
      <sheetData sheetId="863">
        <row r="9">
          <cell r="A9" t="str">
            <v>A</v>
          </cell>
        </row>
      </sheetData>
      <sheetData sheetId="864">
        <row r="9">
          <cell r="A9" t="str">
            <v>A</v>
          </cell>
        </row>
      </sheetData>
      <sheetData sheetId="865">
        <row r="9">
          <cell r="A9" t="str">
            <v>A</v>
          </cell>
        </row>
      </sheetData>
      <sheetData sheetId="866">
        <row r="9">
          <cell r="A9" t="str">
            <v>A</v>
          </cell>
        </row>
      </sheetData>
      <sheetData sheetId="867">
        <row r="9">
          <cell r="A9" t="str">
            <v>A</v>
          </cell>
        </row>
      </sheetData>
      <sheetData sheetId="868">
        <row r="9">
          <cell r="A9" t="str">
            <v>A</v>
          </cell>
        </row>
      </sheetData>
      <sheetData sheetId="869">
        <row r="9">
          <cell r="A9" t="str">
            <v>A</v>
          </cell>
        </row>
      </sheetData>
      <sheetData sheetId="870">
        <row r="9">
          <cell r="A9" t="str">
            <v>A</v>
          </cell>
        </row>
      </sheetData>
      <sheetData sheetId="871">
        <row r="9">
          <cell r="A9" t="str">
            <v>A</v>
          </cell>
        </row>
      </sheetData>
      <sheetData sheetId="872">
        <row r="9">
          <cell r="A9" t="str">
            <v>A</v>
          </cell>
        </row>
      </sheetData>
      <sheetData sheetId="873">
        <row r="9">
          <cell r="A9" t="str">
            <v>A</v>
          </cell>
        </row>
      </sheetData>
      <sheetData sheetId="874">
        <row r="9">
          <cell r="A9" t="str">
            <v>A</v>
          </cell>
        </row>
      </sheetData>
      <sheetData sheetId="875">
        <row r="9">
          <cell r="A9" t="str">
            <v>A</v>
          </cell>
        </row>
      </sheetData>
      <sheetData sheetId="876">
        <row r="9">
          <cell r="A9" t="str">
            <v>A</v>
          </cell>
        </row>
      </sheetData>
      <sheetData sheetId="877">
        <row r="9">
          <cell r="A9" t="str">
            <v>A</v>
          </cell>
        </row>
      </sheetData>
      <sheetData sheetId="878">
        <row r="9">
          <cell r="A9" t="str">
            <v>A</v>
          </cell>
        </row>
      </sheetData>
      <sheetData sheetId="879">
        <row r="9">
          <cell r="A9" t="str">
            <v>A</v>
          </cell>
        </row>
      </sheetData>
      <sheetData sheetId="880">
        <row r="9">
          <cell r="A9" t="str">
            <v>A</v>
          </cell>
        </row>
      </sheetData>
      <sheetData sheetId="881">
        <row r="9">
          <cell r="A9" t="str">
            <v>A</v>
          </cell>
        </row>
      </sheetData>
      <sheetData sheetId="882">
        <row r="9">
          <cell r="A9" t="str">
            <v>A</v>
          </cell>
        </row>
      </sheetData>
      <sheetData sheetId="883">
        <row r="9">
          <cell r="A9" t="str">
            <v>A</v>
          </cell>
        </row>
      </sheetData>
      <sheetData sheetId="884" refreshError="1"/>
      <sheetData sheetId="885">
        <row r="9">
          <cell r="A9" t="str">
            <v>A</v>
          </cell>
        </row>
      </sheetData>
      <sheetData sheetId="886">
        <row r="9">
          <cell r="A9" t="str">
            <v>A</v>
          </cell>
        </row>
      </sheetData>
      <sheetData sheetId="887">
        <row r="9">
          <cell r="A9" t="str">
            <v>A</v>
          </cell>
        </row>
      </sheetData>
      <sheetData sheetId="888">
        <row r="9">
          <cell r="A9" t="str">
            <v>A</v>
          </cell>
        </row>
      </sheetData>
      <sheetData sheetId="889">
        <row r="9">
          <cell r="A9" t="str">
            <v>A</v>
          </cell>
        </row>
      </sheetData>
      <sheetData sheetId="890">
        <row r="9">
          <cell r="A9" t="str">
            <v>A</v>
          </cell>
        </row>
      </sheetData>
      <sheetData sheetId="891">
        <row r="9">
          <cell r="A9" t="str">
            <v>A</v>
          </cell>
        </row>
      </sheetData>
      <sheetData sheetId="892">
        <row r="9">
          <cell r="A9" t="str">
            <v>A</v>
          </cell>
        </row>
      </sheetData>
      <sheetData sheetId="893">
        <row r="9">
          <cell r="A9" t="str">
            <v>A</v>
          </cell>
        </row>
      </sheetData>
      <sheetData sheetId="894">
        <row r="9">
          <cell r="A9" t="str">
            <v>A</v>
          </cell>
        </row>
      </sheetData>
      <sheetData sheetId="895">
        <row r="9">
          <cell r="A9" t="str">
            <v>A</v>
          </cell>
        </row>
      </sheetData>
      <sheetData sheetId="896">
        <row r="9">
          <cell r="A9" t="str">
            <v>A</v>
          </cell>
        </row>
      </sheetData>
      <sheetData sheetId="897">
        <row r="9">
          <cell r="A9" t="str">
            <v>A</v>
          </cell>
        </row>
      </sheetData>
      <sheetData sheetId="898" refreshError="1"/>
      <sheetData sheetId="899" refreshError="1"/>
      <sheetData sheetId="900"/>
      <sheetData sheetId="901"/>
      <sheetData sheetId="902"/>
      <sheetData sheetId="903"/>
      <sheetData sheetId="904"/>
      <sheetData sheetId="905"/>
      <sheetData sheetId="906"/>
      <sheetData sheetId="907" refreshError="1"/>
      <sheetData sheetId="908" refreshError="1"/>
      <sheetData sheetId="909" refreshError="1"/>
      <sheetData sheetId="910" refreshError="1"/>
      <sheetData sheetId="911" refreshError="1"/>
      <sheetData sheetId="912"/>
      <sheetData sheetId="913" refreshError="1"/>
      <sheetData sheetId="914"/>
      <sheetData sheetId="915" refreshError="1"/>
      <sheetData sheetId="916" refreshError="1"/>
      <sheetData sheetId="917"/>
      <sheetData sheetId="918"/>
      <sheetData sheetId="919"/>
      <sheetData sheetId="920"/>
      <sheetData sheetId="921"/>
      <sheetData sheetId="922"/>
      <sheetData sheetId="923">
        <row r="9">
          <cell r="A9" t="str">
            <v>A</v>
          </cell>
        </row>
      </sheetData>
      <sheetData sheetId="924">
        <row r="9">
          <cell r="A9" t="str">
            <v>A</v>
          </cell>
        </row>
      </sheetData>
      <sheetData sheetId="925">
        <row r="9">
          <cell r="A9" t="str">
            <v>A</v>
          </cell>
        </row>
      </sheetData>
      <sheetData sheetId="926">
        <row r="9">
          <cell r="A9" t="str">
            <v>A</v>
          </cell>
        </row>
      </sheetData>
      <sheetData sheetId="927">
        <row r="9">
          <cell r="A9" t="str">
            <v>A</v>
          </cell>
        </row>
      </sheetData>
      <sheetData sheetId="928">
        <row r="9">
          <cell r="A9" t="str">
            <v>A</v>
          </cell>
        </row>
      </sheetData>
      <sheetData sheetId="929">
        <row r="9">
          <cell r="A9" t="str">
            <v>A</v>
          </cell>
        </row>
      </sheetData>
      <sheetData sheetId="930">
        <row r="9">
          <cell r="A9" t="str">
            <v>A</v>
          </cell>
        </row>
      </sheetData>
      <sheetData sheetId="931">
        <row r="9">
          <cell r="A9" t="str">
            <v>A</v>
          </cell>
        </row>
      </sheetData>
      <sheetData sheetId="932">
        <row r="9">
          <cell r="A9" t="str">
            <v>A</v>
          </cell>
        </row>
      </sheetData>
      <sheetData sheetId="933">
        <row r="9">
          <cell r="A9" t="str">
            <v>A</v>
          </cell>
        </row>
      </sheetData>
      <sheetData sheetId="934">
        <row r="9">
          <cell r="A9" t="str">
            <v>A</v>
          </cell>
        </row>
      </sheetData>
      <sheetData sheetId="935">
        <row r="9">
          <cell r="A9" t="str">
            <v>A</v>
          </cell>
        </row>
      </sheetData>
      <sheetData sheetId="936">
        <row r="9">
          <cell r="A9" t="str">
            <v>A</v>
          </cell>
        </row>
      </sheetData>
      <sheetData sheetId="937">
        <row r="9">
          <cell r="A9" t="str">
            <v>A</v>
          </cell>
        </row>
      </sheetData>
      <sheetData sheetId="938">
        <row r="9">
          <cell r="A9" t="str">
            <v>A</v>
          </cell>
        </row>
      </sheetData>
      <sheetData sheetId="939">
        <row r="9">
          <cell r="A9" t="str">
            <v>A</v>
          </cell>
        </row>
      </sheetData>
      <sheetData sheetId="940">
        <row r="9">
          <cell r="A9" t="str">
            <v>A</v>
          </cell>
        </row>
      </sheetData>
      <sheetData sheetId="941">
        <row r="9">
          <cell r="A9" t="str">
            <v>A</v>
          </cell>
        </row>
      </sheetData>
      <sheetData sheetId="942">
        <row r="9">
          <cell r="A9" t="str">
            <v>A</v>
          </cell>
        </row>
      </sheetData>
      <sheetData sheetId="943">
        <row r="9">
          <cell r="A9" t="str">
            <v>A</v>
          </cell>
        </row>
      </sheetData>
      <sheetData sheetId="944">
        <row r="9">
          <cell r="A9" t="str">
            <v>A</v>
          </cell>
        </row>
      </sheetData>
      <sheetData sheetId="945" refreshError="1"/>
      <sheetData sheetId="946" refreshError="1"/>
      <sheetData sheetId="947" refreshError="1"/>
      <sheetData sheetId="948"/>
      <sheetData sheetId="949"/>
      <sheetData sheetId="950"/>
      <sheetData sheetId="951"/>
      <sheetData sheetId="952" refreshError="1"/>
      <sheetData sheetId="953" refreshError="1"/>
      <sheetData sheetId="954" refreshError="1"/>
      <sheetData sheetId="955"/>
      <sheetData sheetId="956"/>
      <sheetData sheetId="957"/>
      <sheetData sheetId="958"/>
      <sheetData sheetId="959"/>
      <sheetData sheetId="960"/>
      <sheetData sheetId="961"/>
      <sheetData sheetId="962"/>
      <sheetData sheetId="963"/>
      <sheetData sheetId="964"/>
      <sheetData sheetId="965"/>
      <sheetData sheetId="966"/>
      <sheetData sheetId="967"/>
      <sheetData sheetId="968"/>
      <sheetData sheetId="969"/>
      <sheetData sheetId="970"/>
      <sheetData sheetId="971"/>
      <sheetData sheetId="972"/>
      <sheetData sheetId="973"/>
      <sheetData sheetId="974"/>
      <sheetData sheetId="975"/>
      <sheetData sheetId="976"/>
      <sheetData sheetId="977"/>
      <sheetData sheetId="978"/>
      <sheetData sheetId="979"/>
      <sheetData sheetId="980" refreshError="1"/>
      <sheetData sheetId="981" refreshError="1"/>
      <sheetData sheetId="982" refreshError="1"/>
      <sheetData sheetId="983" refreshError="1"/>
      <sheetData sheetId="984" refreshError="1"/>
      <sheetData sheetId="985" refreshError="1"/>
      <sheetData sheetId="986" refreshError="1"/>
      <sheetData sheetId="987"/>
      <sheetData sheetId="988"/>
      <sheetData sheetId="989"/>
      <sheetData sheetId="990"/>
      <sheetData sheetId="991"/>
      <sheetData sheetId="992"/>
      <sheetData sheetId="993"/>
      <sheetData sheetId="994"/>
      <sheetData sheetId="995"/>
      <sheetData sheetId="996"/>
      <sheetData sheetId="997"/>
      <sheetData sheetId="998"/>
      <sheetData sheetId="999"/>
      <sheetData sheetId="1000"/>
      <sheetData sheetId="1001"/>
      <sheetData sheetId="1002"/>
      <sheetData sheetId="1003"/>
      <sheetData sheetId="1004"/>
      <sheetData sheetId="1005"/>
      <sheetData sheetId="1006"/>
      <sheetData sheetId="1007"/>
      <sheetData sheetId="1008"/>
      <sheetData sheetId="1009"/>
      <sheetData sheetId="1010"/>
      <sheetData sheetId="1011"/>
      <sheetData sheetId="1012"/>
      <sheetData sheetId="1013"/>
      <sheetData sheetId="1014"/>
      <sheetData sheetId="1015"/>
      <sheetData sheetId="1016"/>
      <sheetData sheetId="1017" refreshError="1"/>
      <sheetData sheetId="1018">
        <row r="9">
          <cell r="A9" t="str">
            <v>A</v>
          </cell>
        </row>
      </sheetData>
      <sheetData sheetId="1019">
        <row r="9">
          <cell r="A9" t="str">
            <v>A</v>
          </cell>
        </row>
      </sheetData>
      <sheetData sheetId="1020">
        <row r="9">
          <cell r="A9" t="str">
            <v>A</v>
          </cell>
        </row>
      </sheetData>
      <sheetData sheetId="1021"/>
      <sheetData sheetId="1022"/>
      <sheetData sheetId="1023"/>
      <sheetData sheetId="1024"/>
      <sheetData sheetId="1025">
        <row r="9">
          <cell r="A9" t="str">
            <v>A</v>
          </cell>
        </row>
      </sheetData>
      <sheetData sheetId="1026">
        <row r="9">
          <cell r="A9" t="str">
            <v>A</v>
          </cell>
        </row>
      </sheetData>
      <sheetData sheetId="1027">
        <row r="9">
          <cell r="A9" t="str">
            <v>A</v>
          </cell>
        </row>
      </sheetData>
      <sheetData sheetId="1028">
        <row r="9">
          <cell r="A9" t="str">
            <v>A</v>
          </cell>
        </row>
      </sheetData>
      <sheetData sheetId="1029">
        <row r="9">
          <cell r="A9" t="str">
            <v>A</v>
          </cell>
        </row>
      </sheetData>
      <sheetData sheetId="1030">
        <row r="9">
          <cell r="A9" t="str">
            <v>A</v>
          </cell>
        </row>
      </sheetData>
      <sheetData sheetId="1031">
        <row r="9">
          <cell r="A9" t="str">
            <v>A</v>
          </cell>
        </row>
      </sheetData>
      <sheetData sheetId="1032">
        <row r="9">
          <cell r="A9" t="str">
            <v>A</v>
          </cell>
        </row>
      </sheetData>
      <sheetData sheetId="1033">
        <row r="9">
          <cell r="A9" t="str">
            <v>A</v>
          </cell>
        </row>
      </sheetData>
      <sheetData sheetId="1034">
        <row r="9">
          <cell r="A9" t="str">
            <v>A</v>
          </cell>
        </row>
      </sheetData>
      <sheetData sheetId="1035">
        <row r="9">
          <cell r="A9" t="str">
            <v>A</v>
          </cell>
        </row>
      </sheetData>
      <sheetData sheetId="1036">
        <row r="9">
          <cell r="A9" t="str">
            <v>A</v>
          </cell>
        </row>
      </sheetData>
      <sheetData sheetId="1037">
        <row r="9">
          <cell r="A9" t="str">
            <v>A</v>
          </cell>
        </row>
      </sheetData>
      <sheetData sheetId="1038">
        <row r="9">
          <cell r="A9" t="str">
            <v>A</v>
          </cell>
        </row>
      </sheetData>
      <sheetData sheetId="1039">
        <row r="9">
          <cell r="A9" t="str">
            <v>A</v>
          </cell>
        </row>
      </sheetData>
      <sheetData sheetId="1040">
        <row r="9">
          <cell r="A9" t="str">
            <v>A</v>
          </cell>
        </row>
      </sheetData>
      <sheetData sheetId="1041">
        <row r="9">
          <cell r="A9" t="str">
            <v>A</v>
          </cell>
        </row>
      </sheetData>
      <sheetData sheetId="1042">
        <row r="9">
          <cell r="A9" t="str">
            <v>A</v>
          </cell>
        </row>
      </sheetData>
      <sheetData sheetId="1043">
        <row r="9">
          <cell r="A9" t="str">
            <v>A</v>
          </cell>
        </row>
      </sheetData>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row r="9">
          <cell r="A9" t="str">
            <v>A</v>
          </cell>
        </row>
      </sheetData>
      <sheetData sheetId="1076"/>
      <sheetData sheetId="1077"/>
      <sheetData sheetId="1078"/>
      <sheetData sheetId="1079"/>
      <sheetData sheetId="1080"/>
      <sheetData sheetId="1081"/>
      <sheetData sheetId="1082"/>
      <sheetData sheetId="1083"/>
      <sheetData sheetId="1084"/>
      <sheetData sheetId="1085"/>
      <sheetData sheetId="1086"/>
      <sheetData sheetId="1087"/>
      <sheetData sheetId="1088"/>
      <sheetData sheetId="1089"/>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refreshError="1"/>
      <sheetData sheetId="1113" refreshError="1"/>
      <sheetData sheetId="1114" refreshError="1"/>
      <sheetData sheetId="1115"/>
      <sheetData sheetId="1116" refreshError="1"/>
      <sheetData sheetId="1117" refreshError="1"/>
      <sheetData sheetId="1118" refreshError="1"/>
      <sheetData sheetId="1119" refreshError="1"/>
      <sheetData sheetId="1120" refreshError="1"/>
      <sheetData sheetId="1121" refreshError="1"/>
      <sheetData sheetId="1122"/>
      <sheetData sheetId="1123"/>
      <sheetData sheetId="1124" refreshError="1"/>
      <sheetData sheetId="1125" refreshError="1"/>
      <sheetData sheetId="1126" refreshError="1"/>
      <sheetData sheetId="1127" refreshError="1"/>
      <sheetData sheetId="1128"/>
      <sheetData sheetId="1129"/>
      <sheetData sheetId="1130" refreshError="1"/>
      <sheetData sheetId="1131" refreshError="1"/>
      <sheetData sheetId="1132" refreshError="1"/>
      <sheetData sheetId="1133" refreshError="1"/>
      <sheetData sheetId="1134"/>
      <sheetData sheetId="1135"/>
      <sheetData sheetId="1136"/>
      <sheetData sheetId="1137"/>
      <sheetData sheetId="1138"/>
      <sheetData sheetId="1139"/>
      <sheetData sheetId="1140"/>
      <sheetData sheetId="1141"/>
      <sheetData sheetId="1142"/>
      <sheetData sheetId="1143"/>
      <sheetData sheetId="1144"/>
      <sheetData sheetId="1145">
        <row r="9">
          <cell r="A9" t="str">
            <v>A</v>
          </cell>
        </row>
      </sheetData>
      <sheetData sheetId="1146">
        <row r="9">
          <cell r="A9" t="str">
            <v>A</v>
          </cell>
        </row>
      </sheetData>
      <sheetData sheetId="1147">
        <row r="9">
          <cell r="A9" t="str">
            <v>A</v>
          </cell>
        </row>
      </sheetData>
      <sheetData sheetId="1148">
        <row r="9">
          <cell r="A9" t="str">
            <v>A</v>
          </cell>
        </row>
      </sheetData>
      <sheetData sheetId="1149"/>
      <sheetData sheetId="1150"/>
      <sheetData sheetId="1151">
        <row r="9">
          <cell r="A9" t="str">
            <v>A</v>
          </cell>
        </row>
      </sheetData>
      <sheetData sheetId="1152">
        <row r="9">
          <cell r="A9" t="str">
            <v>A</v>
          </cell>
        </row>
      </sheetData>
      <sheetData sheetId="1153" refreshError="1"/>
      <sheetData sheetId="1154" refreshError="1"/>
      <sheetData sheetId="1155" refreshError="1"/>
      <sheetData sheetId="1156" refreshError="1"/>
      <sheetData sheetId="1157" refreshError="1"/>
      <sheetData sheetId="1158" refreshError="1"/>
      <sheetData sheetId="1159">
        <row r="9">
          <cell r="A9" t="str">
            <v>A</v>
          </cell>
        </row>
      </sheetData>
      <sheetData sheetId="1160">
        <row r="9">
          <cell r="A9" t="str">
            <v>A</v>
          </cell>
        </row>
      </sheetData>
      <sheetData sheetId="1161">
        <row r="9">
          <cell r="A9" t="str">
            <v>A</v>
          </cell>
        </row>
      </sheetData>
      <sheetData sheetId="1162">
        <row r="9">
          <cell r="A9" t="str">
            <v>A</v>
          </cell>
        </row>
      </sheetData>
      <sheetData sheetId="1163">
        <row r="9">
          <cell r="A9" t="str">
            <v>A</v>
          </cell>
        </row>
      </sheetData>
      <sheetData sheetId="1164"/>
      <sheetData sheetId="1165"/>
      <sheetData sheetId="1166"/>
      <sheetData sheetId="1167"/>
      <sheetData sheetId="1168"/>
      <sheetData sheetId="1169"/>
      <sheetData sheetId="1170">
        <row r="9">
          <cell r="A9" t="str">
            <v>A</v>
          </cell>
        </row>
      </sheetData>
      <sheetData sheetId="1171"/>
      <sheetData sheetId="1172"/>
      <sheetData sheetId="1173"/>
      <sheetData sheetId="1174">
        <row r="9">
          <cell r="A9" t="str">
            <v>A</v>
          </cell>
        </row>
      </sheetData>
      <sheetData sheetId="1175"/>
      <sheetData sheetId="1176">
        <row r="9">
          <cell r="A9" t="str">
            <v>A</v>
          </cell>
        </row>
      </sheetData>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sheetData sheetId="1191"/>
      <sheetData sheetId="1192"/>
      <sheetData sheetId="1193"/>
      <sheetData sheetId="1194"/>
      <sheetData sheetId="1195"/>
      <sheetData sheetId="1196"/>
      <sheetData sheetId="1197"/>
      <sheetData sheetId="1198"/>
      <sheetData sheetId="1199"/>
      <sheetData sheetId="1200"/>
      <sheetData sheetId="1201">
        <row r="9">
          <cell r="A9" t="str">
            <v>A</v>
          </cell>
        </row>
      </sheetData>
      <sheetData sheetId="1202">
        <row r="9">
          <cell r="A9" t="str">
            <v>A</v>
          </cell>
        </row>
      </sheetData>
      <sheetData sheetId="1203">
        <row r="9">
          <cell r="A9" t="str">
            <v>A</v>
          </cell>
        </row>
      </sheetData>
      <sheetData sheetId="1204">
        <row r="9">
          <cell r="A9" t="str">
            <v>A</v>
          </cell>
        </row>
      </sheetData>
      <sheetData sheetId="1205"/>
      <sheetData sheetId="1206"/>
      <sheetData sheetId="1207"/>
      <sheetData sheetId="1208"/>
      <sheetData sheetId="1209"/>
      <sheetData sheetId="1210"/>
      <sheetData sheetId="1211"/>
      <sheetData sheetId="1212">
        <row r="9">
          <cell r="A9" t="str">
            <v>A</v>
          </cell>
        </row>
      </sheetData>
      <sheetData sheetId="1213">
        <row r="9">
          <cell r="A9" t="str">
            <v>A</v>
          </cell>
        </row>
      </sheetData>
      <sheetData sheetId="1214">
        <row r="9">
          <cell r="A9" t="str">
            <v>A</v>
          </cell>
        </row>
      </sheetData>
      <sheetData sheetId="1215"/>
      <sheetData sheetId="1216"/>
      <sheetData sheetId="1217"/>
      <sheetData sheetId="1218">
        <row r="9">
          <cell r="A9" t="str">
            <v>A</v>
          </cell>
        </row>
      </sheetData>
      <sheetData sheetId="1219"/>
      <sheetData sheetId="1220"/>
      <sheetData sheetId="1221"/>
      <sheetData sheetId="1222"/>
      <sheetData sheetId="1223"/>
      <sheetData sheetId="1224"/>
      <sheetData sheetId="1225"/>
      <sheetData sheetId="1226"/>
      <sheetData sheetId="1227"/>
      <sheetData sheetId="1228"/>
      <sheetData sheetId="1229"/>
      <sheetData sheetId="1230"/>
      <sheetData sheetId="1231"/>
      <sheetData sheetId="1232"/>
      <sheetData sheetId="1233"/>
      <sheetData sheetId="1234"/>
      <sheetData sheetId="1235"/>
      <sheetData sheetId="1236"/>
      <sheetData sheetId="1237"/>
      <sheetData sheetId="1238">
        <row r="9">
          <cell r="A9" t="str">
            <v>A</v>
          </cell>
        </row>
      </sheetData>
      <sheetData sheetId="1239">
        <row r="9">
          <cell r="A9" t="str">
            <v>A</v>
          </cell>
        </row>
      </sheetData>
      <sheetData sheetId="1240">
        <row r="9">
          <cell r="A9" t="str">
            <v>A</v>
          </cell>
        </row>
      </sheetData>
      <sheetData sheetId="1241">
        <row r="9">
          <cell r="A9" t="str">
            <v>A</v>
          </cell>
        </row>
      </sheetData>
      <sheetData sheetId="1242">
        <row r="9">
          <cell r="A9" t="str">
            <v>A</v>
          </cell>
        </row>
      </sheetData>
      <sheetData sheetId="1243">
        <row r="9">
          <cell r="A9" t="str">
            <v>A</v>
          </cell>
        </row>
      </sheetData>
      <sheetData sheetId="1244"/>
      <sheetData sheetId="1245"/>
      <sheetData sheetId="1246"/>
      <sheetData sheetId="1247"/>
      <sheetData sheetId="1248"/>
      <sheetData sheetId="1249"/>
      <sheetData sheetId="1250">
        <row r="9">
          <cell r="A9" t="str">
            <v>A</v>
          </cell>
        </row>
      </sheetData>
      <sheetData sheetId="1251">
        <row r="9">
          <cell r="A9" t="str">
            <v>A</v>
          </cell>
        </row>
      </sheetData>
      <sheetData sheetId="1252">
        <row r="9">
          <cell r="A9" t="str">
            <v>A</v>
          </cell>
        </row>
      </sheetData>
      <sheetData sheetId="1253">
        <row r="9">
          <cell r="A9" t="str">
            <v>A</v>
          </cell>
        </row>
      </sheetData>
      <sheetData sheetId="1254"/>
      <sheetData sheetId="1255"/>
      <sheetData sheetId="1256"/>
      <sheetData sheetId="1257"/>
      <sheetData sheetId="1258"/>
      <sheetData sheetId="1259"/>
      <sheetData sheetId="1260"/>
      <sheetData sheetId="1261"/>
      <sheetData sheetId="1262"/>
      <sheetData sheetId="1263"/>
      <sheetData sheetId="1264"/>
      <sheetData sheetId="1265"/>
      <sheetData sheetId="1266"/>
      <sheetData sheetId="1267"/>
      <sheetData sheetId="1268"/>
      <sheetData sheetId="1269"/>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sheetData sheetId="1299"/>
      <sheetData sheetId="1300"/>
      <sheetData sheetId="1301"/>
      <sheetData sheetId="1302"/>
      <sheetData sheetId="1303"/>
      <sheetData sheetId="1304"/>
      <sheetData sheetId="1305"/>
      <sheetData sheetId="1306"/>
      <sheetData sheetId="1307"/>
      <sheetData sheetId="1308"/>
      <sheetData sheetId="1309"/>
      <sheetData sheetId="1310"/>
      <sheetData sheetId="1311"/>
      <sheetData sheetId="1312"/>
      <sheetData sheetId="1313"/>
      <sheetData sheetId="1314"/>
      <sheetData sheetId="1315"/>
      <sheetData sheetId="1316"/>
      <sheetData sheetId="1317"/>
      <sheetData sheetId="1318"/>
      <sheetData sheetId="1319"/>
      <sheetData sheetId="1320"/>
      <sheetData sheetId="1321"/>
      <sheetData sheetId="1322"/>
      <sheetData sheetId="1323"/>
      <sheetData sheetId="1324"/>
      <sheetData sheetId="1325"/>
      <sheetData sheetId="1326"/>
      <sheetData sheetId="1327"/>
      <sheetData sheetId="1328"/>
      <sheetData sheetId="1329"/>
      <sheetData sheetId="1330"/>
      <sheetData sheetId="1331"/>
      <sheetData sheetId="1332" refreshError="1"/>
      <sheetData sheetId="1333" refreshError="1"/>
      <sheetData sheetId="1334" refreshError="1"/>
      <sheetData sheetId="1335"/>
      <sheetData sheetId="1336"/>
      <sheetData sheetId="1337"/>
      <sheetData sheetId="1338"/>
      <sheetData sheetId="1339"/>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sheetData sheetId="1359"/>
      <sheetData sheetId="1360"/>
      <sheetData sheetId="1361"/>
      <sheetData sheetId="1362" refreshError="1"/>
      <sheetData sheetId="1363" refreshError="1"/>
      <sheetData sheetId="1364" refreshError="1"/>
      <sheetData sheetId="1365">
        <row r="9">
          <cell r="A9" t="str">
            <v>A</v>
          </cell>
        </row>
      </sheetData>
      <sheetData sheetId="1366">
        <row r="9">
          <cell r="A9" t="str">
            <v>A</v>
          </cell>
        </row>
      </sheetData>
      <sheetData sheetId="1367">
        <row r="9">
          <cell r="A9" t="str">
            <v>A</v>
          </cell>
        </row>
      </sheetData>
      <sheetData sheetId="1368">
        <row r="9">
          <cell r="A9" t="str">
            <v>A</v>
          </cell>
        </row>
      </sheetData>
      <sheetData sheetId="1369"/>
      <sheetData sheetId="1370">
        <row r="9">
          <cell r="A9" t="str">
            <v>A</v>
          </cell>
        </row>
      </sheetData>
      <sheetData sheetId="1371"/>
      <sheetData sheetId="1372"/>
      <sheetData sheetId="1373"/>
      <sheetData sheetId="1374" refreshError="1"/>
      <sheetData sheetId="1375" refreshError="1"/>
      <sheetData sheetId="1376">
        <row r="9">
          <cell r="A9" t="str">
            <v>A</v>
          </cell>
        </row>
      </sheetData>
      <sheetData sheetId="1377">
        <row r="9">
          <cell r="A9" t="str">
            <v>A</v>
          </cell>
        </row>
      </sheetData>
      <sheetData sheetId="1378">
        <row r="9">
          <cell r="A9" t="str">
            <v>A</v>
          </cell>
        </row>
      </sheetData>
      <sheetData sheetId="1379">
        <row r="9">
          <cell r="A9" t="str">
            <v>A</v>
          </cell>
        </row>
      </sheetData>
      <sheetData sheetId="1380">
        <row r="9">
          <cell r="A9" t="str">
            <v>A</v>
          </cell>
        </row>
      </sheetData>
      <sheetData sheetId="1381">
        <row r="9">
          <cell r="A9" t="str">
            <v>A</v>
          </cell>
        </row>
      </sheetData>
      <sheetData sheetId="1382">
        <row r="9">
          <cell r="A9" t="str">
            <v>A</v>
          </cell>
        </row>
      </sheetData>
      <sheetData sheetId="1383">
        <row r="9">
          <cell r="A9" t="str">
            <v>A</v>
          </cell>
        </row>
      </sheetData>
      <sheetData sheetId="1384">
        <row r="9">
          <cell r="A9" t="str">
            <v>A</v>
          </cell>
        </row>
      </sheetData>
      <sheetData sheetId="1385">
        <row r="9">
          <cell r="A9" t="str">
            <v>A</v>
          </cell>
        </row>
      </sheetData>
      <sheetData sheetId="1386">
        <row r="9">
          <cell r="A9" t="str">
            <v>A</v>
          </cell>
        </row>
      </sheetData>
      <sheetData sheetId="1387">
        <row r="9">
          <cell r="A9" t="str">
            <v>A</v>
          </cell>
        </row>
      </sheetData>
      <sheetData sheetId="1388">
        <row r="9">
          <cell r="A9" t="str">
            <v>A</v>
          </cell>
        </row>
      </sheetData>
      <sheetData sheetId="1389">
        <row r="9">
          <cell r="A9" t="str">
            <v>A</v>
          </cell>
        </row>
      </sheetData>
      <sheetData sheetId="1390">
        <row r="9">
          <cell r="A9" t="str">
            <v>A</v>
          </cell>
        </row>
      </sheetData>
      <sheetData sheetId="1391">
        <row r="9">
          <cell r="A9" t="str">
            <v>A</v>
          </cell>
        </row>
      </sheetData>
      <sheetData sheetId="1392">
        <row r="9">
          <cell r="A9" t="str">
            <v>A</v>
          </cell>
        </row>
      </sheetData>
      <sheetData sheetId="1393">
        <row r="9">
          <cell r="A9" t="str">
            <v>A</v>
          </cell>
        </row>
      </sheetData>
      <sheetData sheetId="1394">
        <row r="9">
          <cell r="A9" t="str">
            <v>A</v>
          </cell>
        </row>
      </sheetData>
      <sheetData sheetId="1395">
        <row r="9">
          <cell r="A9" t="str">
            <v>A</v>
          </cell>
        </row>
      </sheetData>
      <sheetData sheetId="1396">
        <row r="9">
          <cell r="A9" t="str">
            <v>A</v>
          </cell>
        </row>
      </sheetData>
      <sheetData sheetId="1397">
        <row r="9">
          <cell r="A9" t="str">
            <v>A</v>
          </cell>
        </row>
      </sheetData>
      <sheetData sheetId="1398">
        <row r="9">
          <cell r="A9" t="str">
            <v>A</v>
          </cell>
        </row>
      </sheetData>
      <sheetData sheetId="1399">
        <row r="9">
          <cell r="A9" t="str">
            <v>A</v>
          </cell>
        </row>
      </sheetData>
      <sheetData sheetId="1400">
        <row r="9">
          <cell r="A9" t="str">
            <v>A</v>
          </cell>
        </row>
      </sheetData>
      <sheetData sheetId="1401">
        <row r="9">
          <cell r="A9" t="str">
            <v>A</v>
          </cell>
        </row>
      </sheetData>
      <sheetData sheetId="1402">
        <row r="9">
          <cell r="A9" t="str">
            <v>A</v>
          </cell>
        </row>
      </sheetData>
      <sheetData sheetId="1403" refreshError="1"/>
      <sheetData sheetId="1404" refreshError="1"/>
      <sheetData sheetId="1405" refreshError="1"/>
      <sheetData sheetId="1406" refreshError="1"/>
      <sheetData sheetId="1407">
        <row r="9">
          <cell r="A9" t="str">
            <v>A</v>
          </cell>
        </row>
      </sheetData>
      <sheetData sheetId="1408" refreshError="1"/>
      <sheetData sheetId="1409" refreshError="1"/>
      <sheetData sheetId="1410">
        <row r="9">
          <cell r="A9" t="str">
            <v>A</v>
          </cell>
        </row>
      </sheetData>
      <sheetData sheetId="1411" refreshError="1"/>
      <sheetData sheetId="1412">
        <row r="9">
          <cell r="A9" t="str">
            <v>A</v>
          </cell>
        </row>
      </sheetData>
      <sheetData sheetId="1413">
        <row r="9">
          <cell r="A9" t="str">
            <v>A</v>
          </cell>
        </row>
      </sheetData>
      <sheetData sheetId="1414">
        <row r="9">
          <cell r="A9" t="str">
            <v>A</v>
          </cell>
        </row>
      </sheetData>
      <sheetData sheetId="1415">
        <row r="9">
          <cell r="A9" t="str">
            <v>A</v>
          </cell>
        </row>
      </sheetData>
      <sheetData sheetId="1416">
        <row r="9">
          <cell r="A9" t="str">
            <v>A</v>
          </cell>
        </row>
      </sheetData>
      <sheetData sheetId="1417">
        <row r="9">
          <cell r="A9" t="str">
            <v>A</v>
          </cell>
        </row>
      </sheetData>
      <sheetData sheetId="1418">
        <row r="9">
          <cell r="A9" t="str">
            <v>A</v>
          </cell>
        </row>
      </sheetData>
      <sheetData sheetId="1419">
        <row r="9">
          <cell r="A9" t="str">
            <v>A</v>
          </cell>
        </row>
      </sheetData>
      <sheetData sheetId="1420">
        <row r="9">
          <cell r="A9" t="str">
            <v>A</v>
          </cell>
        </row>
      </sheetData>
      <sheetData sheetId="1421">
        <row r="9">
          <cell r="A9" t="str">
            <v>A</v>
          </cell>
        </row>
      </sheetData>
      <sheetData sheetId="1422" refreshError="1"/>
      <sheetData sheetId="1423">
        <row r="9">
          <cell r="A9" t="str">
            <v>A</v>
          </cell>
        </row>
      </sheetData>
      <sheetData sheetId="1424">
        <row r="9">
          <cell r="A9" t="str">
            <v>A</v>
          </cell>
        </row>
      </sheetData>
      <sheetData sheetId="1425">
        <row r="9">
          <cell r="A9" t="str">
            <v>A</v>
          </cell>
        </row>
      </sheetData>
      <sheetData sheetId="1426">
        <row r="9">
          <cell r="A9" t="str">
            <v>A</v>
          </cell>
        </row>
      </sheetData>
      <sheetData sheetId="1427">
        <row r="9">
          <cell r="A9" t="str">
            <v>A</v>
          </cell>
        </row>
      </sheetData>
      <sheetData sheetId="1428">
        <row r="9">
          <cell r="A9" t="str">
            <v>A</v>
          </cell>
        </row>
      </sheetData>
      <sheetData sheetId="1429">
        <row r="9">
          <cell r="A9" t="str">
            <v>A</v>
          </cell>
        </row>
      </sheetData>
      <sheetData sheetId="1430">
        <row r="9">
          <cell r="A9" t="str">
            <v>A</v>
          </cell>
        </row>
      </sheetData>
      <sheetData sheetId="1431">
        <row r="9">
          <cell r="A9" t="str">
            <v>A</v>
          </cell>
        </row>
      </sheetData>
      <sheetData sheetId="1432">
        <row r="9">
          <cell r="A9" t="str">
            <v>A</v>
          </cell>
        </row>
      </sheetData>
      <sheetData sheetId="1433">
        <row r="9">
          <cell r="A9" t="str">
            <v>A</v>
          </cell>
        </row>
      </sheetData>
      <sheetData sheetId="1434">
        <row r="9">
          <cell r="A9" t="str">
            <v>A</v>
          </cell>
        </row>
      </sheetData>
      <sheetData sheetId="1435">
        <row r="9">
          <cell r="A9" t="str">
            <v>A</v>
          </cell>
        </row>
      </sheetData>
      <sheetData sheetId="1436">
        <row r="9">
          <cell r="A9" t="str">
            <v>A</v>
          </cell>
        </row>
      </sheetData>
      <sheetData sheetId="1437">
        <row r="9">
          <cell r="A9" t="str">
            <v>A</v>
          </cell>
        </row>
      </sheetData>
      <sheetData sheetId="1438">
        <row r="9">
          <cell r="A9" t="str">
            <v>A</v>
          </cell>
        </row>
      </sheetData>
      <sheetData sheetId="1439">
        <row r="9">
          <cell r="A9" t="str">
            <v>A</v>
          </cell>
        </row>
      </sheetData>
      <sheetData sheetId="1440">
        <row r="9">
          <cell r="A9" t="str">
            <v>A</v>
          </cell>
        </row>
      </sheetData>
      <sheetData sheetId="1441">
        <row r="9">
          <cell r="A9" t="str">
            <v>A</v>
          </cell>
        </row>
      </sheetData>
      <sheetData sheetId="1442">
        <row r="9">
          <cell r="A9" t="str">
            <v>A</v>
          </cell>
        </row>
      </sheetData>
      <sheetData sheetId="1443">
        <row r="9">
          <cell r="A9" t="str">
            <v>A</v>
          </cell>
        </row>
      </sheetData>
      <sheetData sheetId="1444">
        <row r="9">
          <cell r="A9" t="str">
            <v>A</v>
          </cell>
        </row>
      </sheetData>
      <sheetData sheetId="1445">
        <row r="9">
          <cell r="A9" t="str">
            <v>A</v>
          </cell>
        </row>
      </sheetData>
      <sheetData sheetId="1446">
        <row r="9">
          <cell r="A9" t="str">
            <v>A</v>
          </cell>
        </row>
      </sheetData>
      <sheetData sheetId="1447">
        <row r="9">
          <cell r="A9" t="str">
            <v>A</v>
          </cell>
        </row>
      </sheetData>
      <sheetData sheetId="1448">
        <row r="9">
          <cell r="A9" t="str">
            <v>A</v>
          </cell>
        </row>
      </sheetData>
      <sheetData sheetId="1449">
        <row r="9">
          <cell r="A9" t="str">
            <v>A</v>
          </cell>
        </row>
      </sheetData>
      <sheetData sheetId="1450">
        <row r="9">
          <cell r="A9" t="str">
            <v>A</v>
          </cell>
        </row>
      </sheetData>
      <sheetData sheetId="1451">
        <row r="9">
          <cell r="A9" t="str">
            <v>A</v>
          </cell>
        </row>
      </sheetData>
      <sheetData sheetId="1452">
        <row r="9">
          <cell r="A9" t="str">
            <v>A</v>
          </cell>
        </row>
      </sheetData>
      <sheetData sheetId="1453">
        <row r="9">
          <cell r="A9" t="str">
            <v>A</v>
          </cell>
        </row>
      </sheetData>
      <sheetData sheetId="1454">
        <row r="9">
          <cell r="A9" t="str">
            <v>A</v>
          </cell>
        </row>
      </sheetData>
      <sheetData sheetId="1455">
        <row r="9">
          <cell r="A9" t="str">
            <v>A</v>
          </cell>
        </row>
      </sheetData>
      <sheetData sheetId="1456">
        <row r="9">
          <cell r="A9" t="str">
            <v>A</v>
          </cell>
        </row>
      </sheetData>
      <sheetData sheetId="1457">
        <row r="9">
          <cell r="A9" t="str">
            <v>A</v>
          </cell>
        </row>
      </sheetData>
      <sheetData sheetId="1458">
        <row r="9">
          <cell r="A9" t="str">
            <v>A</v>
          </cell>
        </row>
      </sheetData>
      <sheetData sheetId="1459">
        <row r="9">
          <cell r="A9" t="str">
            <v>A</v>
          </cell>
        </row>
      </sheetData>
      <sheetData sheetId="1460">
        <row r="9">
          <cell r="A9" t="str">
            <v>A</v>
          </cell>
        </row>
      </sheetData>
      <sheetData sheetId="1461">
        <row r="9">
          <cell r="A9" t="str">
            <v>A</v>
          </cell>
        </row>
      </sheetData>
      <sheetData sheetId="1462">
        <row r="9">
          <cell r="A9" t="str">
            <v>A</v>
          </cell>
        </row>
      </sheetData>
      <sheetData sheetId="1463">
        <row r="9">
          <cell r="A9" t="str">
            <v>A</v>
          </cell>
        </row>
      </sheetData>
      <sheetData sheetId="1464">
        <row r="9">
          <cell r="A9" t="str">
            <v>A</v>
          </cell>
        </row>
      </sheetData>
      <sheetData sheetId="1465">
        <row r="9">
          <cell r="A9" t="str">
            <v>A</v>
          </cell>
        </row>
      </sheetData>
      <sheetData sheetId="1466">
        <row r="9">
          <cell r="A9" t="str">
            <v>A</v>
          </cell>
        </row>
      </sheetData>
      <sheetData sheetId="1467">
        <row r="9">
          <cell r="A9" t="str">
            <v>A</v>
          </cell>
        </row>
      </sheetData>
      <sheetData sheetId="1468">
        <row r="9">
          <cell r="A9" t="str">
            <v>A</v>
          </cell>
        </row>
      </sheetData>
      <sheetData sheetId="1469">
        <row r="9">
          <cell r="A9" t="str">
            <v>A</v>
          </cell>
        </row>
      </sheetData>
      <sheetData sheetId="1470">
        <row r="9">
          <cell r="A9" t="str">
            <v>A</v>
          </cell>
        </row>
      </sheetData>
      <sheetData sheetId="1471">
        <row r="9">
          <cell r="A9" t="str">
            <v>A</v>
          </cell>
        </row>
      </sheetData>
      <sheetData sheetId="1472">
        <row r="9">
          <cell r="A9" t="str">
            <v>A</v>
          </cell>
        </row>
      </sheetData>
      <sheetData sheetId="1473">
        <row r="9">
          <cell r="A9" t="str">
            <v>A</v>
          </cell>
        </row>
      </sheetData>
      <sheetData sheetId="1474">
        <row r="9">
          <cell r="A9" t="str">
            <v>A</v>
          </cell>
        </row>
      </sheetData>
      <sheetData sheetId="1475">
        <row r="9">
          <cell r="A9" t="str">
            <v>A</v>
          </cell>
        </row>
      </sheetData>
      <sheetData sheetId="1476">
        <row r="9">
          <cell r="A9" t="str">
            <v>A</v>
          </cell>
        </row>
      </sheetData>
      <sheetData sheetId="1477">
        <row r="9">
          <cell r="A9" t="str">
            <v>A</v>
          </cell>
        </row>
      </sheetData>
      <sheetData sheetId="1478">
        <row r="9">
          <cell r="A9" t="str">
            <v>A</v>
          </cell>
        </row>
      </sheetData>
      <sheetData sheetId="1479">
        <row r="9">
          <cell r="A9" t="str">
            <v>A</v>
          </cell>
        </row>
      </sheetData>
      <sheetData sheetId="1480">
        <row r="9">
          <cell r="A9" t="str">
            <v>A</v>
          </cell>
        </row>
      </sheetData>
      <sheetData sheetId="1481">
        <row r="9">
          <cell r="A9" t="str">
            <v>A</v>
          </cell>
        </row>
      </sheetData>
      <sheetData sheetId="1482">
        <row r="9">
          <cell r="A9" t="str">
            <v>A</v>
          </cell>
        </row>
      </sheetData>
      <sheetData sheetId="1483">
        <row r="9">
          <cell r="A9" t="str">
            <v>A</v>
          </cell>
        </row>
      </sheetData>
      <sheetData sheetId="1484">
        <row r="9">
          <cell r="A9" t="str">
            <v>A</v>
          </cell>
        </row>
      </sheetData>
      <sheetData sheetId="1485">
        <row r="9">
          <cell r="A9" t="str">
            <v>A</v>
          </cell>
        </row>
      </sheetData>
      <sheetData sheetId="1486">
        <row r="9">
          <cell r="A9" t="str">
            <v>A</v>
          </cell>
        </row>
      </sheetData>
      <sheetData sheetId="1487">
        <row r="9">
          <cell r="A9" t="str">
            <v>A</v>
          </cell>
        </row>
      </sheetData>
      <sheetData sheetId="1488">
        <row r="9">
          <cell r="A9" t="str">
            <v>A</v>
          </cell>
        </row>
      </sheetData>
      <sheetData sheetId="1489">
        <row r="9">
          <cell r="A9" t="str">
            <v>A</v>
          </cell>
        </row>
      </sheetData>
      <sheetData sheetId="1490">
        <row r="9">
          <cell r="A9" t="str">
            <v>A</v>
          </cell>
        </row>
      </sheetData>
      <sheetData sheetId="1491">
        <row r="9">
          <cell r="A9" t="str">
            <v>A</v>
          </cell>
        </row>
      </sheetData>
      <sheetData sheetId="1492">
        <row r="9">
          <cell r="A9" t="str">
            <v>A</v>
          </cell>
        </row>
      </sheetData>
      <sheetData sheetId="1493">
        <row r="9">
          <cell r="A9" t="str">
            <v>A</v>
          </cell>
        </row>
      </sheetData>
      <sheetData sheetId="1494">
        <row r="9">
          <cell r="A9" t="str">
            <v>A</v>
          </cell>
        </row>
      </sheetData>
      <sheetData sheetId="1495">
        <row r="9">
          <cell r="A9" t="str">
            <v>A</v>
          </cell>
        </row>
      </sheetData>
      <sheetData sheetId="1496">
        <row r="9">
          <cell r="A9" t="str">
            <v>A</v>
          </cell>
        </row>
      </sheetData>
      <sheetData sheetId="1497">
        <row r="9">
          <cell r="A9" t="str">
            <v>A</v>
          </cell>
        </row>
      </sheetData>
      <sheetData sheetId="1498">
        <row r="9">
          <cell r="A9" t="str">
            <v>A</v>
          </cell>
        </row>
      </sheetData>
      <sheetData sheetId="1499">
        <row r="9">
          <cell r="A9" t="str">
            <v>A</v>
          </cell>
        </row>
      </sheetData>
      <sheetData sheetId="1500">
        <row r="9">
          <cell r="A9" t="str">
            <v>A</v>
          </cell>
        </row>
      </sheetData>
      <sheetData sheetId="1501">
        <row r="9">
          <cell r="A9" t="str">
            <v>A</v>
          </cell>
        </row>
      </sheetData>
      <sheetData sheetId="1502">
        <row r="9">
          <cell r="A9" t="str">
            <v>A</v>
          </cell>
        </row>
      </sheetData>
      <sheetData sheetId="1503">
        <row r="9">
          <cell r="A9" t="str">
            <v>A</v>
          </cell>
        </row>
      </sheetData>
      <sheetData sheetId="1504">
        <row r="9">
          <cell r="A9" t="str">
            <v>A</v>
          </cell>
        </row>
      </sheetData>
      <sheetData sheetId="1505">
        <row r="9">
          <cell r="A9" t="str">
            <v>A</v>
          </cell>
        </row>
      </sheetData>
      <sheetData sheetId="1506">
        <row r="9">
          <cell r="A9" t="str">
            <v>A</v>
          </cell>
        </row>
      </sheetData>
      <sheetData sheetId="1507">
        <row r="9">
          <cell r="A9" t="str">
            <v>A</v>
          </cell>
        </row>
      </sheetData>
      <sheetData sheetId="1508">
        <row r="9">
          <cell r="A9" t="str">
            <v>A</v>
          </cell>
        </row>
      </sheetData>
      <sheetData sheetId="1509">
        <row r="9">
          <cell r="A9" t="str">
            <v>A</v>
          </cell>
        </row>
      </sheetData>
      <sheetData sheetId="1510">
        <row r="9">
          <cell r="A9" t="str">
            <v>A</v>
          </cell>
        </row>
      </sheetData>
      <sheetData sheetId="1511">
        <row r="9">
          <cell r="A9" t="str">
            <v>A</v>
          </cell>
        </row>
      </sheetData>
      <sheetData sheetId="1512">
        <row r="9">
          <cell r="A9" t="str">
            <v>A</v>
          </cell>
        </row>
      </sheetData>
      <sheetData sheetId="1513">
        <row r="9">
          <cell r="A9" t="str">
            <v>A</v>
          </cell>
        </row>
      </sheetData>
      <sheetData sheetId="1514">
        <row r="9">
          <cell r="A9" t="str">
            <v>A</v>
          </cell>
        </row>
      </sheetData>
      <sheetData sheetId="1515">
        <row r="9">
          <cell r="A9" t="str">
            <v>A</v>
          </cell>
        </row>
      </sheetData>
      <sheetData sheetId="1516">
        <row r="9">
          <cell r="A9" t="str">
            <v>A</v>
          </cell>
        </row>
      </sheetData>
      <sheetData sheetId="1517">
        <row r="9">
          <cell r="A9" t="str">
            <v>A</v>
          </cell>
        </row>
      </sheetData>
      <sheetData sheetId="1518">
        <row r="9">
          <cell r="A9" t="str">
            <v>A</v>
          </cell>
        </row>
      </sheetData>
      <sheetData sheetId="1519">
        <row r="9">
          <cell r="A9" t="str">
            <v>A</v>
          </cell>
        </row>
      </sheetData>
      <sheetData sheetId="1520">
        <row r="9">
          <cell r="A9" t="str">
            <v>A</v>
          </cell>
        </row>
      </sheetData>
      <sheetData sheetId="1521">
        <row r="9">
          <cell r="A9" t="str">
            <v>A</v>
          </cell>
        </row>
      </sheetData>
      <sheetData sheetId="1522">
        <row r="9">
          <cell r="A9" t="str">
            <v>A</v>
          </cell>
        </row>
      </sheetData>
      <sheetData sheetId="1523">
        <row r="9">
          <cell r="A9" t="str">
            <v>A</v>
          </cell>
        </row>
      </sheetData>
      <sheetData sheetId="1524">
        <row r="9">
          <cell r="A9" t="str">
            <v>A</v>
          </cell>
        </row>
      </sheetData>
      <sheetData sheetId="1525">
        <row r="9">
          <cell r="A9" t="str">
            <v>A</v>
          </cell>
        </row>
      </sheetData>
      <sheetData sheetId="1526">
        <row r="9">
          <cell r="A9" t="str">
            <v>A</v>
          </cell>
        </row>
      </sheetData>
      <sheetData sheetId="1527">
        <row r="9">
          <cell r="A9" t="str">
            <v>A</v>
          </cell>
        </row>
      </sheetData>
      <sheetData sheetId="1528">
        <row r="9">
          <cell r="A9" t="str">
            <v>A</v>
          </cell>
        </row>
      </sheetData>
      <sheetData sheetId="1529">
        <row r="9">
          <cell r="A9" t="str">
            <v>A</v>
          </cell>
        </row>
      </sheetData>
      <sheetData sheetId="1530">
        <row r="9">
          <cell r="A9" t="str">
            <v>A</v>
          </cell>
        </row>
      </sheetData>
      <sheetData sheetId="1531">
        <row r="9">
          <cell r="A9" t="str">
            <v>A</v>
          </cell>
        </row>
      </sheetData>
      <sheetData sheetId="1532">
        <row r="9">
          <cell r="A9" t="str">
            <v>A</v>
          </cell>
        </row>
      </sheetData>
      <sheetData sheetId="1533">
        <row r="9">
          <cell r="A9" t="str">
            <v>A</v>
          </cell>
        </row>
      </sheetData>
      <sheetData sheetId="1534">
        <row r="9">
          <cell r="A9" t="str">
            <v>A</v>
          </cell>
        </row>
      </sheetData>
      <sheetData sheetId="1535">
        <row r="9">
          <cell r="A9" t="str">
            <v>A</v>
          </cell>
        </row>
      </sheetData>
      <sheetData sheetId="1536">
        <row r="9">
          <cell r="A9" t="str">
            <v>A</v>
          </cell>
        </row>
      </sheetData>
      <sheetData sheetId="1537">
        <row r="9">
          <cell r="A9" t="str">
            <v>A</v>
          </cell>
        </row>
      </sheetData>
      <sheetData sheetId="1538">
        <row r="9">
          <cell r="A9" t="str">
            <v>A</v>
          </cell>
        </row>
      </sheetData>
      <sheetData sheetId="1539">
        <row r="9">
          <cell r="A9" t="str">
            <v>A</v>
          </cell>
        </row>
      </sheetData>
      <sheetData sheetId="1540">
        <row r="9">
          <cell r="A9" t="str">
            <v>A</v>
          </cell>
        </row>
      </sheetData>
      <sheetData sheetId="1541">
        <row r="9">
          <cell r="A9" t="str">
            <v>A</v>
          </cell>
        </row>
      </sheetData>
      <sheetData sheetId="1542">
        <row r="9">
          <cell r="A9" t="str">
            <v>A</v>
          </cell>
        </row>
      </sheetData>
      <sheetData sheetId="1543">
        <row r="9">
          <cell r="A9" t="str">
            <v>A</v>
          </cell>
        </row>
      </sheetData>
      <sheetData sheetId="1544">
        <row r="9">
          <cell r="A9" t="str">
            <v>A</v>
          </cell>
        </row>
      </sheetData>
      <sheetData sheetId="1545">
        <row r="9">
          <cell r="A9" t="str">
            <v>A</v>
          </cell>
        </row>
      </sheetData>
      <sheetData sheetId="1546">
        <row r="9">
          <cell r="A9" t="str">
            <v>A</v>
          </cell>
        </row>
      </sheetData>
      <sheetData sheetId="1547">
        <row r="9">
          <cell r="A9" t="str">
            <v>A</v>
          </cell>
        </row>
      </sheetData>
      <sheetData sheetId="1548">
        <row r="9">
          <cell r="A9" t="str">
            <v>A</v>
          </cell>
        </row>
      </sheetData>
      <sheetData sheetId="1549">
        <row r="9">
          <cell r="A9" t="str">
            <v>A</v>
          </cell>
        </row>
      </sheetData>
      <sheetData sheetId="1550">
        <row r="9">
          <cell r="A9" t="str">
            <v>A</v>
          </cell>
        </row>
      </sheetData>
      <sheetData sheetId="1551">
        <row r="9">
          <cell r="A9" t="str">
            <v>A</v>
          </cell>
        </row>
      </sheetData>
      <sheetData sheetId="1552">
        <row r="9">
          <cell r="A9" t="str">
            <v>A</v>
          </cell>
        </row>
      </sheetData>
      <sheetData sheetId="1553">
        <row r="9">
          <cell r="A9" t="str">
            <v>A</v>
          </cell>
        </row>
      </sheetData>
      <sheetData sheetId="1554">
        <row r="9">
          <cell r="A9" t="str">
            <v>A</v>
          </cell>
        </row>
      </sheetData>
      <sheetData sheetId="1555">
        <row r="9">
          <cell r="A9" t="str">
            <v>A</v>
          </cell>
        </row>
      </sheetData>
      <sheetData sheetId="1556">
        <row r="9">
          <cell r="A9" t="str">
            <v>A</v>
          </cell>
        </row>
      </sheetData>
      <sheetData sheetId="1557">
        <row r="9">
          <cell r="A9" t="str">
            <v>A</v>
          </cell>
        </row>
      </sheetData>
      <sheetData sheetId="1558">
        <row r="9">
          <cell r="A9" t="str">
            <v>A</v>
          </cell>
        </row>
      </sheetData>
      <sheetData sheetId="1559">
        <row r="9">
          <cell r="A9" t="str">
            <v>A</v>
          </cell>
        </row>
      </sheetData>
      <sheetData sheetId="1560">
        <row r="9">
          <cell r="A9" t="str">
            <v>A</v>
          </cell>
        </row>
      </sheetData>
      <sheetData sheetId="1561">
        <row r="9">
          <cell r="A9" t="str">
            <v>A</v>
          </cell>
        </row>
      </sheetData>
      <sheetData sheetId="1562">
        <row r="9">
          <cell r="A9" t="str">
            <v>A</v>
          </cell>
        </row>
      </sheetData>
      <sheetData sheetId="1563">
        <row r="9">
          <cell r="A9" t="str">
            <v>A</v>
          </cell>
        </row>
      </sheetData>
      <sheetData sheetId="1564">
        <row r="9">
          <cell r="A9" t="str">
            <v>A</v>
          </cell>
        </row>
      </sheetData>
      <sheetData sheetId="1565">
        <row r="9">
          <cell r="A9" t="str">
            <v>A</v>
          </cell>
        </row>
      </sheetData>
      <sheetData sheetId="1566">
        <row r="9">
          <cell r="A9" t="str">
            <v>A</v>
          </cell>
        </row>
      </sheetData>
      <sheetData sheetId="1567">
        <row r="9">
          <cell r="A9" t="str">
            <v>A</v>
          </cell>
        </row>
      </sheetData>
      <sheetData sheetId="1568">
        <row r="9">
          <cell r="A9" t="str">
            <v>A</v>
          </cell>
        </row>
      </sheetData>
      <sheetData sheetId="1569">
        <row r="9">
          <cell r="A9" t="str">
            <v>A</v>
          </cell>
        </row>
      </sheetData>
      <sheetData sheetId="1570">
        <row r="9">
          <cell r="A9" t="str">
            <v>A</v>
          </cell>
        </row>
      </sheetData>
      <sheetData sheetId="1571">
        <row r="9">
          <cell r="A9" t="str">
            <v>A</v>
          </cell>
        </row>
      </sheetData>
      <sheetData sheetId="1572">
        <row r="9">
          <cell r="A9" t="str">
            <v>A</v>
          </cell>
        </row>
      </sheetData>
      <sheetData sheetId="1573">
        <row r="9">
          <cell r="A9" t="str">
            <v>A</v>
          </cell>
        </row>
      </sheetData>
      <sheetData sheetId="1574">
        <row r="9">
          <cell r="A9" t="str">
            <v>A</v>
          </cell>
        </row>
      </sheetData>
      <sheetData sheetId="1575">
        <row r="9">
          <cell r="A9" t="str">
            <v>A</v>
          </cell>
        </row>
      </sheetData>
      <sheetData sheetId="1576">
        <row r="9">
          <cell r="A9" t="str">
            <v>A</v>
          </cell>
        </row>
      </sheetData>
      <sheetData sheetId="1577">
        <row r="9">
          <cell r="A9" t="str">
            <v>A</v>
          </cell>
        </row>
      </sheetData>
      <sheetData sheetId="1578">
        <row r="9">
          <cell r="A9" t="str">
            <v>A</v>
          </cell>
        </row>
      </sheetData>
      <sheetData sheetId="1579">
        <row r="9">
          <cell r="A9" t="str">
            <v>A</v>
          </cell>
        </row>
      </sheetData>
      <sheetData sheetId="1580">
        <row r="9">
          <cell r="A9" t="str">
            <v>A</v>
          </cell>
        </row>
      </sheetData>
      <sheetData sheetId="1581">
        <row r="9">
          <cell r="A9" t="str">
            <v>A</v>
          </cell>
        </row>
      </sheetData>
      <sheetData sheetId="1582">
        <row r="9">
          <cell r="A9" t="str">
            <v>A</v>
          </cell>
        </row>
      </sheetData>
      <sheetData sheetId="1583">
        <row r="9">
          <cell r="A9" t="str">
            <v>A</v>
          </cell>
        </row>
      </sheetData>
      <sheetData sheetId="1584">
        <row r="9">
          <cell r="A9" t="str">
            <v>A</v>
          </cell>
        </row>
      </sheetData>
      <sheetData sheetId="1585">
        <row r="9">
          <cell r="A9" t="str">
            <v>A</v>
          </cell>
        </row>
      </sheetData>
      <sheetData sheetId="1586">
        <row r="9">
          <cell r="A9" t="str">
            <v>A</v>
          </cell>
        </row>
      </sheetData>
      <sheetData sheetId="1587">
        <row r="9">
          <cell r="A9" t="str">
            <v>A</v>
          </cell>
        </row>
      </sheetData>
      <sheetData sheetId="1588">
        <row r="9">
          <cell r="A9" t="str">
            <v>A</v>
          </cell>
        </row>
      </sheetData>
      <sheetData sheetId="1589">
        <row r="9">
          <cell r="A9" t="str">
            <v>A</v>
          </cell>
        </row>
      </sheetData>
      <sheetData sheetId="1590">
        <row r="9">
          <cell r="A9" t="str">
            <v>A</v>
          </cell>
        </row>
      </sheetData>
      <sheetData sheetId="1591">
        <row r="9">
          <cell r="A9" t="str">
            <v>A</v>
          </cell>
        </row>
      </sheetData>
      <sheetData sheetId="1592">
        <row r="9">
          <cell r="A9" t="str">
            <v>A</v>
          </cell>
        </row>
      </sheetData>
      <sheetData sheetId="1593">
        <row r="9">
          <cell r="A9" t="str">
            <v>A</v>
          </cell>
        </row>
      </sheetData>
      <sheetData sheetId="1594">
        <row r="9">
          <cell r="A9" t="str">
            <v>A</v>
          </cell>
        </row>
      </sheetData>
      <sheetData sheetId="1595">
        <row r="9">
          <cell r="A9" t="str">
            <v>A</v>
          </cell>
        </row>
      </sheetData>
      <sheetData sheetId="1596">
        <row r="9">
          <cell r="A9" t="str">
            <v>A</v>
          </cell>
        </row>
      </sheetData>
      <sheetData sheetId="1597">
        <row r="9">
          <cell r="A9" t="str">
            <v>A</v>
          </cell>
        </row>
      </sheetData>
      <sheetData sheetId="1598">
        <row r="9">
          <cell r="A9" t="str">
            <v>A</v>
          </cell>
        </row>
      </sheetData>
      <sheetData sheetId="1599">
        <row r="9">
          <cell r="A9" t="str">
            <v>A</v>
          </cell>
        </row>
      </sheetData>
      <sheetData sheetId="1600">
        <row r="9">
          <cell r="A9" t="str">
            <v>A</v>
          </cell>
        </row>
      </sheetData>
      <sheetData sheetId="1601">
        <row r="9">
          <cell r="A9" t="str">
            <v>A</v>
          </cell>
        </row>
      </sheetData>
      <sheetData sheetId="1602">
        <row r="9">
          <cell r="A9" t="str">
            <v>A</v>
          </cell>
        </row>
      </sheetData>
      <sheetData sheetId="1603">
        <row r="9">
          <cell r="A9" t="str">
            <v>A</v>
          </cell>
        </row>
      </sheetData>
      <sheetData sheetId="1604">
        <row r="9">
          <cell r="A9" t="str">
            <v>A</v>
          </cell>
        </row>
      </sheetData>
      <sheetData sheetId="1605">
        <row r="9">
          <cell r="A9" t="str">
            <v>A</v>
          </cell>
        </row>
      </sheetData>
      <sheetData sheetId="1606">
        <row r="9">
          <cell r="A9" t="str">
            <v>A</v>
          </cell>
        </row>
      </sheetData>
      <sheetData sheetId="1607">
        <row r="9">
          <cell r="A9" t="str">
            <v>A</v>
          </cell>
        </row>
      </sheetData>
      <sheetData sheetId="1608">
        <row r="9">
          <cell r="A9" t="str">
            <v>A</v>
          </cell>
        </row>
      </sheetData>
      <sheetData sheetId="1609">
        <row r="9">
          <cell r="A9" t="str">
            <v>A</v>
          </cell>
        </row>
      </sheetData>
      <sheetData sheetId="1610">
        <row r="9">
          <cell r="A9" t="str">
            <v>A</v>
          </cell>
        </row>
      </sheetData>
      <sheetData sheetId="1611">
        <row r="9">
          <cell r="A9" t="str">
            <v>A</v>
          </cell>
        </row>
      </sheetData>
      <sheetData sheetId="1612">
        <row r="9">
          <cell r="A9" t="str">
            <v>A</v>
          </cell>
        </row>
      </sheetData>
      <sheetData sheetId="1613">
        <row r="9">
          <cell r="A9" t="str">
            <v>A</v>
          </cell>
        </row>
      </sheetData>
      <sheetData sheetId="1614">
        <row r="9">
          <cell r="A9" t="str">
            <v>A</v>
          </cell>
        </row>
      </sheetData>
      <sheetData sheetId="1615">
        <row r="9">
          <cell r="A9" t="str">
            <v>A</v>
          </cell>
        </row>
      </sheetData>
      <sheetData sheetId="1616">
        <row r="9">
          <cell r="A9" t="str">
            <v>A</v>
          </cell>
        </row>
      </sheetData>
      <sheetData sheetId="1617">
        <row r="9">
          <cell r="A9" t="str">
            <v>A</v>
          </cell>
        </row>
      </sheetData>
      <sheetData sheetId="1618">
        <row r="9">
          <cell r="A9" t="str">
            <v>A</v>
          </cell>
        </row>
      </sheetData>
      <sheetData sheetId="1619">
        <row r="9">
          <cell r="A9" t="str">
            <v>A</v>
          </cell>
        </row>
      </sheetData>
      <sheetData sheetId="1620">
        <row r="9">
          <cell r="A9" t="str">
            <v>A</v>
          </cell>
        </row>
      </sheetData>
      <sheetData sheetId="1621">
        <row r="9">
          <cell r="A9" t="str">
            <v>A</v>
          </cell>
        </row>
      </sheetData>
      <sheetData sheetId="1622">
        <row r="9">
          <cell r="A9" t="str">
            <v>A</v>
          </cell>
        </row>
      </sheetData>
      <sheetData sheetId="1623">
        <row r="9">
          <cell r="A9" t="str">
            <v>A</v>
          </cell>
        </row>
      </sheetData>
      <sheetData sheetId="1624">
        <row r="9">
          <cell r="A9" t="str">
            <v>A</v>
          </cell>
        </row>
      </sheetData>
      <sheetData sheetId="1625">
        <row r="9">
          <cell r="A9" t="str">
            <v>A</v>
          </cell>
        </row>
      </sheetData>
      <sheetData sheetId="1626">
        <row r="9">
          <cell r="A9" t="str">
            <v>A</v>
          </cell>
        </row>
      </sheetData>
      <sheetData sheetId="1627">
        <row r="9">
          <cell r="A9" t="str">
            <v>A</v>
          </cell>
        </row>
      </sheetData>
      <sheetData sheetId="1628">
        <row r="9">
          <cell r="A9" t="str">
            <v>A</v>
          </cell>
        </row>
      </sheetData>
      <sheetData sheetId="1629">
        <row r="9">
          <cell r="A9" t="str">
            <v>A</v>
          </cell>
        </row>
      </sheetData>
      <sheetData sheetId="1630">
        <row r="9">
          <cell r="A9" t="str">
            <v>A</v>
          </cell>
        </row>
      </sheetData>
      <sheetData sheetId="1631">
        <row r="9">
          <cell r="A9" t="str">
            <v>A</v>
          </cell>
        </row>
      </sheetData>
      <sheetData sheetId="1632">
        <row r="9">
          <cell r="A9" t="str">
            <v>A</v>
          </cell>
        </row>
      </sheetData>
      <sheetData sheetId="1633">
        <row r="9">
          <cell r="A9" t="str">
            <v>A</v>
          </cell>
        </row>
      </sheetData>
      <sheetData sheetId="1634">
        <row r="9">
          <cell r="A9" t="str">
            <v>A</v>
          </cell>
        </row>
      </sheetData>
      <sheetData sheetId="1635">
        <row r="9">
          <cell r="A9" t="str">
            <v>A</v>
          </cell>
        </row>
      </sheetData>
      <sheetData sheetId="1636">
        <row r="9">
          <cell r="A9" t="str">
            <v>A</v>
          </cell>
        </row>
      </sheetData>
      <sheetData sheetId="1637">
        <row r="9">
          <cell r="A9" t="str">
            <v>A</v>
          </cell>
        </row>
      </sheetData>
      <sheetData sheetId="1638">
        <row r="9">
          <cell r="A9" t="str">
            <v>A</v>
          </cell>
        </row>
      </sheetData>
      <sheetData sheetId="1639">
        <row r="9">
          <cell r="A9" t="str">
            <v>A</v>
          </cell>
        </row>
      </sheetData>
      <sheetData sheetId="1640">
        <row r="9">
          <cell r="A9" t="str">
            <v>A</v>
          </cell>
        </row>
      </sheetData>
      <sheetData sheetId="1641">
        <row r="9">
          <cell r="A9" t="str">
            <v>A</v>
          </cell>
        </row>
      </sheetData>
      <sheetData sheetId="1642">
        <row r="9">
          <cell r="A9" t="str">
            <v>A</v>
          </cell>
        </row>
      </sheetData>
      <sheetData sheetId="1643">
        <row r="9">
          <cell r="A9" t="str">
            <v>A</v>
          </cell>
        </row>
      </sheetData>
      <sheetData sheetId="1644">
        <row r="9">
          <cell r="A9" t="str">
            <v>A</v>
          </cell>
        </row>
      </sheetData>
      <sheetData sheetId="1645">
        <row r="9">
          <cell r="A9" t="str">
            <v>A</v>
          </cell>
        </row>
      </sheetData>
      <sheetData sheetId="1646">
        <row r="9">
          <cell r="A9" t="str">
            <v>A</v>
          </cell>
        </row>
      </sheetData>
      <sheetData sheetId="1647">
        <row r="9">
          <cell r="A9" t="str">
            <v>A</v>
          </cell>
        </row>
      </sheetData>
      <sheetData sheetId="1648">
        <row r="9">
          <cell r="A9" t="str">
            <v>A</v>
          </cell>
        </row>
      </sheetData>
      <sheetData sheetId="1649">
        <row r="9">
          <cell r="A9" t="str">
            <v>A</v>
          </cell>
        </row>
      </sheetData>
      <sheetData sheetId="1650">
        <row r="9">
          <cell r="A9" t="str">
            <v>A</v>
          </cell>
        </row>
      </sheetData>
      <sheetData sheetId="1651">
        <row r="9">
          <cell r="A9" t="str">
            <v>A</v>
          </cell>
        </row>
      </sheetData>
      <sheetData sheetId="1652">
        <row r="9">
          <cell r="A9" t="str">
            <v>A</v>
          </cell>
        </row>
      </sheetData>
      <sheetData sheetId="1653">
        <row r="9">
          <cell r="A9" t="str">
            <v>A</v>
          </cell>
        </row>
      </sheetData>
      <sheetData sheetId="1654">
        <row r="9">
          <cell r="A9" t="str">
            <v>A</v>
          </cell>
        </row>
      </sheetData>
      <sheetData sheetId="1655">
        <row r="9">
          <cell r="A9" t="str">
            <v>A</v>
          </cell>
        </row>
      </sheetData>
      <sheetData sheetId="1656">
        <row r="9">
          <cell r="A9" t="str">
            <v>A</v>
          </cell>
        </row>
      </sheetData>
      <sheetData sheetId="1657">
        <row r="9">
          <cell r="A9" t="str">
            <v>A</v>
          </cell>
        </row>
      </sheetData>
      <sheetData sheetId="1658">
        <row r="9">
          <cell r="A9" t="str">
            <v>A</v>
          </cell>
        </row>
      </sheetData>
      <sheetData sheetId="1659">
        <row r="9">
          <cell r="A9" t="str">
            <v>A</v>
          </cell>
        </row>
      </sheetData>
      <sheetData sheetId="1660">
        <row r="9">
          <cell r="A9" t="str">
            <v>A</v>
          </cell>
        </row>
      </sheetData>
      <sheetData sheetId="1661">
        <row r="9">
          <cell r="A9" t="str">
            <v>A</v>
          </cell>
        </row>
      </sheetData>
      <sheetData sheetId="1662">
        <row r="9">
          <cell r="A9" t="str">
            <v>A</v>
          </cell>
        </row>
      </sheetData>
      <sheetData sheetId="1663">
        <row r="9">
          <cell r="A9" t="str">
            <v>A</v>
          </cell>
        </row>
      </sheetData>
      <sheetData sheetId="1664">
        <row r="9">
          <cell r="A9" t="str">
            <v>A</v>
          </cell>
        </row>
      </sheetData>
      <sheetData sheetId="1665">
        <row r="9">
          <cell r="A9" t="str">
            <v>A</v>
          </cell>
        </row>
      </sheetData>
      <sheetData sheetId="1666">
        <row r="9">
          <cell r="A9" t="str">
            <v>A</v>
          </cell>
        </row>
      </sheetData>
      <sheetData sheetId="1667">
        <row r="9">
          <cell r="A9" t="str">
            <v>A</v>
          </cell>
        </row>
      </sheetData>
      <sheetData sheetId="1668">
        <row r="9">
          <cell r="A9" t="str">
            <v>A</v>
          </cell>
        </row>
      </sheetData>
      <sheetData sheetId="1669">
        <row r="9">
          <cell r="A9" t="str">
            <v>A</v>
          </cell>
        </row>
      </sheetData>
      <sheetData sheetId="1670">
        <row r="9">
          <cell r="A9" t="str">
            <v>A</v>
          </cell>
        </row>
      </sheetData>
      <sheetData sheetId="1671">
        <row r="9">
          <cell r="A9" t="str">
            <v>A</v>
          </cell>
        </row>
      </sheetData>
      <sheetData sheetId="1672">
        <row r="9">
          <cell r="A9" t="str">
            <v>A</v>
          </cell>
        </row>
      </sheetData>
      <sheetData sheetId="1673">
        <row r="9">
          <cell r="A9" t="str">
            <v>A</v>
          </cell>
        </row>
      </sheetData>
      <sheetData sheetId="1674">
        <row r="9">
          <cell r="A9" t="str">
            <v>A</v>
          </cell>
        </row>
      </sheetData>
      <sheetData sheetId="1675">
        <row r="9">
          <cell r="A9" t="str">
            <v>A</v>
          </cell>
        </row>
      </sheetData>
      <sheetData sheetId="1676">
        <row r="9">
          <cell r="A9" t="str">
            <v>A</v>
          </cell>
        </row>
      </sheetData>
      <sheetData sheetId="1677">
        <row r="9">
          <cell r="A9" t="str">
            <v>A</v>
          </cell>
        </row>
      </sheetData>
      <sheetData sheetId="1678">
        <row r="9">
          <cell r="A9" t="str">
            <v>A</v>
          </cell>
        </row>
      </sheetData>
      <sheetData sheetId="1679">
        <row r="9">
          <cell r="A9" t="str">
            <v>A</v>
          </cell>
        </row>
      </sheetData>
      <sheetData sheetId="1680">
        <row r="9">
          <cell r="A9" t="str">
            <v>A</v>
          </cell>
        </row>
      </sheetData>
      <sheetData sheetId="1681">
        <row r="9">
          <cell r="A9" t="str">
            <v>A</v>
          </cell>
        </row>
      </sheetData>
      <sheetData sheetId="1682">
        <row r="9">
          <cell r="A9" t="str">
            <v>A</v>
          </cell>
        </row>
      </sheetData>
      <sheetData sheetId="1683">
        <row r="9">
          <cell r="A9" t="str">
            <v>A</v>
          </cell>
        </row>
      </sheetData>
      <sheetData sheetId="1684">
        <row r="9">
          <cell r="A9" t="str">
            <v>A</v>
          </cell>
        </row>
      </sheetData>
      <sheetData sheetId="1685">
        <row r="9">
          <cell r="A9" t="str">
            <v>A</v>
          </cell>
        </row>
      </sheetData>
      <sheetData sheetId="1686">
        <row r="9">
          <cell r="A9" t="str">
            <v>A</v>
          </cell>
        </row>
      </sheetData>
      <sheetData sheetId="1687">
        <row r="9">
          <cell r="A9" t="str">
            <v>A</v>
          </cell>
        </row>
      </sheetData>
      <sheetData sheetId="1688">
        <row r="9">
          <cell r="A9" t="str">
            <v>A</v>
          </cell>
        </row>
      </sheetData>
      <sheetData sheetId="1689">
        <row r="9">
          <cell r="A9" t="str">
            <v>A</v>
          </cell>
        </row>
      </sheetData>
      <sheetData sheetId="1690">
        <row r="9">
          <cell r="A9" t="str">
            <v>A</v>
          </cell>
        </row>
      </sheetData>
      <sheetData sheetId="1691">
        <row r="9">
          <cell r="A9" t="str">
            <v>A</v>
          </cell>
        </row>
      </sheetData>
      <sheetData sheetId="1692">
        <row r="9">
          <cell r="A9" t="str">
            <v>A</v>
          </cell>
        </row>
      </sheetData>
      <sheetData sheetId="1693">
        <row r="9">
          <cell r="A9" t="str">
            <v>A</v>
          </cell>
        </row>
      </sheetData>
      <sheetData sheetId="1694">
        <row r="9">
          <cell r="A9" t="str">
            <v>A</v>
          </cell>
        </row>
      </sheetData>
      <sheetData sheetId="1695">
        <row r="9">
          <cell r="A9" t="str">
            <v>A</v>
          </cell>
        </row>
      </sheetData>
      <sheetData sheetId="1696">
        <row r="9">
          <cell r="A9" t="str">
            <v>A</v>
          </cell>
        </row>
      </sheetData>
      <sheetData sheetId="1697">
        <row r="9">
          <cell r="A9" t="str">
            <v>A</v>
          </cell>
        </row>
      </sheetData>
      <sheetData sheetId="1698">
        <row r="9">
          <cell r="A9" t="str">
            <v>A</v>
          </cell>
        </row>
      </sheetData>
      <sheetData sheetId="1699">
        <row r="9">
          <cell r="A9" t="str">
            <v>A</v>
          </cell>
        </row>
      </sheetData>
      <sheetData sheetId="1700">
        <row r="9">
          <cell r="A9" t="str">
            <v>A</v>
          </cell>
        </row>
      </sheetData>
      <sheetData sheetId="1701">
        <row r="9">
          <cell r="A9" t="str">
            <v>A</v>
          </cell>
        </row>
      </sheetData>
      <sheetData sheetId="1702">
        <row r="9">
          <cell r="A9" t="str">
            <v>A</v>
          </cell>
        </row>
      </sheetData>
      <sheetData sheetId="1703" refreshError="1"/>
      <sheetData sheetId="1704" refreshError="1"/>
      <sheetData sheetId="1705" refreshError="1"/>
      <sheetData sheetId="1706" refreshError="1"/>
      <sheetData sheetId="1707" refreshError="1"/>
      <sheetData sheetId="1708" refreshError="1"/>
      <sheetData sheetId="1709" refreshError="1"/>
      <sheetData sheetId="1710"/>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ow r="9">
          <cell r="A9" t="str">
            <v>A</v>
          </cell>
        </row>
      </sheetData>
      <sheetData sheetId="1724"/>
      <sheetData sheetId="1725"/>
      <sheetData sheetId="1726" refreshError="1"/>
      <sheetData sheetId="1727" refreshError="1"/>
      <sheetData sheetId="1728" refreshError="1"/>
      <sheetData sheetId="1729" refreshError="1"/>
      <sheetData sheetId="1730"/>
      <sheetData sheetId="1731"/>
      <sheetData sheetId="1732"/>
      <sheetData sheetId="1733"/>
      <sheetData sheetId="1734">
        <row r="9">
          <cell r="A9" t="str">
            <v>A</v>
          </cell>
        </row>
      </sheetData>
      <sheetData sheetId="1735"/>
      <sheetData sheetId="1736">
        <row r="9">
          <cell r="A9" t="str">
            <v>A</v>
          </cell>
        </row>
      </sheetData>
      <sheetData sheetId="1737" refreshError="1"/>
      <sheetData sheetId="1738"/>
      <sheetData sheetId="1739"/>
      <sheetData sheetId="1740"/>
      <sheetData sheetId="1741" refreshError="1"/>
      <sheetData sheetId="1742" refreshError="1"/>
      <sheetData sheetId="1743" refreshError="1"/>
      <sheetData sheetId="1744" refreshError="1"/>
      <sheetData sheetId="1745" refreshError="1"/>
      <sheetData sheetId="1746" refreshError="1"/>
      <sheetData sheetId="1747" refreshError="1"/>
      <sheetData sheetId="1748"/>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refreshError="1"/>
      <sheetData sheetId="1761"/>
      <sheetData sheetId="1762" refreshError="1"/>
      <sheetData sheetId="1763"/>
      <sheetData sheetId="1764"/>
      <sheetData sheetId="1765"/>
      <sheetData sheetId="1766"/>
      <sheetData sheetId="1767"/>
      <sheetData sheetId="1768"/>
      <sheetData sheetId="1769"/>
      <sheetData sheetId="1770"/>
      <sheetData sheetId="1771"/>
      <sheetData sheetId="1772" refreshError="1"/>
      <sheetData sheetId="1773"/>
      <sheetData sheetId="1774">
        <row r="9">
          <cell r="A9" t="str">
            <v>A</v>
          </cell>
        </row>
      </sheetData>
      <sheetData sheetId="1775">
        <row r="9">
          <cell r="A9" t="str">
            <v>A</v>
          </cell>
        </row>
      </sheetData>
      <sheetData sheetId="1776">
        <row r="9">
          <cell r="A9" t="str">
            <v>A</v>
          </cell>
        </row>
      </sheetData>
      <sheetData sheetId="1777">
        <row r="9">
          <cell r="A9" t="str">
            <v>A</v>
          </cell>
        </row>
      </sheetData>
      <sheetData sheetId="1778">
        <row r="9">
          <cell r="A9" t="str">
            <v>A</v>
          </cell>
        </row>
      </sheetData>
      <sheetData sheetId="1779">
        <row r="9">
          <cell r="A9" t="str">
            <v>A</v>
          </cell>
        </row>
      </sheetData>
      <sheetData sheetId="1780">
        <row r="9">
          <cell r="A9" t="str">
            <v>A</v>
          </cell>
        </row>
      </sheetData>
      <sheetData sheetId="1781">
        <row r="9">
          <cell r="A9" t="str">
            <v>A</v>
          </cell>
        </row>
      </sheetData>
      <sheetData sheetId="1782">
        <row r="9">
          <cell r="A9" t="str">
            <v>A</v>
          </cell>
        </row>
      </sheetData>
      <sheetData sheetId="1783">
        <row r="9">
          <cell r="A9" t="str">
            <v>A</v>
          </cell>
        </row>
      </sheetData>
      <sheetData sheetId="1784">
        <row r="9">
          <cell r="A9" t="str">
            <v>A</v>
          </cell>
        </row>
      </sheetData>
      <sheetData sheetId="1785">
        <row r="9">
          <cell r="A9" t="str">
            <v>A</v>
          </cell>
        </row>
      </sheetData>
      <sheetData sheetId="1786">
        <row r="9">
          <cell r="A9" t="str">
            <v>A</v>
          </cell>
        </row>
      </sheetData>
      <sheetData sheetId="1787">
        <row r="9">
          <cell r="A9" t="str">
            <v>A</v>
          </cell>
        </row>
      </sheetData>
      <sheetData sheetId="1788">
        <row r="9">
          <cell r="A9" t="str">
            <v>A</v>
          </cell>
        </row>
      </sheetData>
      <sheetData sheetId="1789">
        <row r="9">
          <cell r="A9" t="str">
            <v>A</v>
          </cell>
        </row>
      </sheetData>
      <sheetData sheetId="1790">
        <row r="9">
          <cell r="A9" t="str">
            <v>A</v>
          </cell>
        </row>
      </sheetData>
      <sheetData sheetId="1791">
        <row r="9">
          <cell r="A9" t="str">
            <v>A</v>
          </cell>
        </row>
      </sheetData>
      <sheetData sheetId="1792">
        <row r="9">
          <cell r="A9" t="str">
            <v>A</v>
          </cell>
        </row>
      </sheetData>
      <sheetData sheetId="1793">
        <row r="9">
          <cell r="A9" t="str">
            <v>A</v>
          </cell>
        </row>
      </sheetData>
      <sheetData sheetId="1794">
        <row r="9">
          <cell r="A9" t="str">
            <v>A</v>
          </cell>
        </row>
      </sheetData>
      <sheetData sheetId="1795">
        <row r="9">
          <cell r="A9" t="str">
            <v>A</v>
          </cell>
        </row>
      </sheetData>
      <sheetData sheetId="1796">
        <row r="9">
          <cell r="A9" t="str">
            <v>A</v>
          </cell>
        </row>
      </sheetData>
      <sheetData sheetId="1797">
        <row r="9">
          <cell r="A9" t="str">
            <v>A</v>
          </cell>
        </row>
      </sheetData>
      <sheetData sheetId="1798">
        <row r="9">
          <cell r="A9" t="str">
            <v>A</v>
          </cell>
        </row>
      </sheetData>
      <sheetData sheetId="1799">
        <row r="9">
          <cell r="A9" t="str">
            <v>A</v>
          </cell>
        </row>
      </sheetData>
      <sheetData sheetId="1800">
        <row r="9">
          <cell r="A9" t="str">
            <v>A</v>
          </cell>
        </row>
      </sheetData>
      <sheetData sheetId="1801">
        <row r="9">
          <cell r="A9" t="str">
            <v>A</v>
          </cell>
        </row>
      </sheetData>
      <sheetData sheetId="1802">
        <row r="9">
          <cell r="A9" t="str">
            <v>A</v>
          </cell>
        </row>
      </sheetData>
      <sheetData sheetId="1803">
        <row r="9">
          <cell r="A9" t="str">
            <v>A</v>
          </cell>
        </row>
      </sheetData>
      <sheetData sheetId="1804">
        <row r="9">
          <cell r="A9" t="str">
            <v>A</v>
          </cell>
        </row>
      </sheetData>
      <sheetData sheetId="1805">
        <row r="9">
          <cell r="A9" t="str">
            <v>A</v>
          </cell>
        </row>
      </sheetData>
      <sheetData sheetId="1806">
        <row r="9">
          <cell r="A9" t="str">
            <v>A</v>
          </cell>
        </row>
      </sheetData>
      <sheetData sheetId="1807">
        <row r="9">
          <cell r="A9" t="str">
            <v>A</v>
          </cell>
        </row>
      </sheetData>
      <sheetData sheetId="1808">
        <row r="9">
          <cell r="A9" t="str">
            <v>A</v>
          </cell>
        </row>
      </sheetData>
      <sheetData sheetId="1809">
        <row r="9">
          <cell r="A9" t="str">
            <v>A</v>
          </cell>
        </row>
      </sheetData>
      <sheetData sheetId="1810">
        <row r="9">
          <cell r="A9" t="str">
            <v>A</v>
          </cell>
        </row>
      </sheetData>
      <sheetData sheetId="1811">
        <row r="9">
          <cell r="A9" t="str">
            <v>A</v>
          </cell>
        </row>
      </sheetData>
      <sheetData sheetId="1812">
        <row r="9">
          <cell r="A9" t="str">
            <v>A</v>
          </cell>
        </row>
      </sheetData>
      <sheetData sheetId="1813">
        <row r="9">
          <cell r="A9" t="str">
            <v>A</v>
          </cell>
        </row>
      </sheetData>
      <sheetData sheetId="1814">
        <row r="9">
          <cell r="A9" t="str">
            <v>A</v>
          </cell>
        </row>
      </sheetData>
      <sheetData sheetId="1815">
        <row r="9">
          <cell r="A9" t="str">
            <v>A</v>
          </cell>
        </row>
      </sheetData>
      <sheetData sheetId="1816">
        <row r="9">
          <cell r="A9" t="str">
            <v>A</v>
          </cell>
        </row>
      </sheetData>
      <sheetData sheetId="1817">
        <row r="9">
          <cell r="A9" t="str">
            <v>A</v>
          </cell>
        </row>
      </sheetData>
      <sheetData sheetId="1818">
        <row r="9">
          <cell r="A9" t="str">
            <v>A</v>
          </cell>
        </row>
      </sheetData>
      <sheetData sheetId="1819">
        <row r="9">
          <cell r="A9" t="str">
            <v>A</v>
          </cell>
        </row>
      </sheetData>
      <sheetData sheetId="1820">
        <row r="9">
          <cell r="A9" t="str">
            <v>A</v>
          </cell>
        </row>
      </sheetData>
      <sheetData sheetId="1821">
        <row r="9">
          <cell r="A9" t="str">
            <v>A</v>
          </cell>
        </row>
      </sheetData>
      <sheetData sheetId="1822">
        <row r="9">
          <cell r="A9" t="str">
            <v>A</v>
          </cell>
        </row>
      </sheetData>
      <sheetData sheetId="1823">
        <row r="9">
          <cell r="A9" t="str">
            <v>A</v>
          </cell>
        </row>
      </sheetData>
      <sheetData sheetId="1824">
        <row r="9">
          <cell r="A9" t="str">
            <v>A</v>
          </cell>
        </row>
      </sheetData>
      <sheetData sheetId="1825">
        <row r="9">
          <cell r="A9" t="str">
            <v>A</v>
          </cell>
        </row>
      </sheetData>
      <sheetData sheetId="1826">
        <row r="9">
          <cell r="A9" t="str">
            <v>A</v>
          </cell>
        </row>
      </sheetData>
      <sheetData sheetId="1827">
        <row r="9">
          <cell r="A9" t="str">
            <v>A</v>
          </cell>
        </row>
      </sheetData>
      <sheetData sheetId="1828">
        <row r="9">
          <cell r="A9" t="str">
            <v>A</v>
          </cell>
        </row>
      </sheetData>
      <sheetData sheetId="1829">
        <row r="9">
          <cell r="A9" t="str">
            <v>A</v>
          </cell>
        </row>
      </sheetData>
      <sheetData sheetId="1830">
        <row r="9">
          <cell r="A9" t="str">
            <v>A</v>
          </cell>
        </row>
      </sheetData>
      <sheetData sheetId="1831">
        <row r="9">
          <cell r="A9" t="str">
            <v>A</v>
          </cell>
        </row>
      </sheetData>
      <sheetData sheetId="1832">
        <row r="9">
          <cell r="A9" t="str">
            <v>A</v>
          </cell>
        </row>
      </sheetData>
      <sheetData sheetId="1833">
        <row r="9">
          <cell r="A9" t="str">
            <v>A</v>
          </cell>
        </row>
      </sheetData>
      <sheetData sheetId="1834">
        <row r="9">
          <cell r="A9" t="str">
            <v>A</v>
          </cell>
        </row>
      </sheetData>
      <sheetData sheetId="1835">
        <row r="9">
          <cell r="A9" t="str">
            <v>A</v>
          </cell>
        </row>
      </sheetData>
      <sheetData sheetId="1836">
        <row r="9">
          <cell r="A9" t="str">
            <v>A</v>
          </cell>
        </row>
      </sheetData>
      <sheetData sheetId="1837">
        <row r="9">
          <cell r="A9" t="str">
            <v>A</v>
          </cell>
        </row>
      </sheetData>
      <sheetData sheetId="1838">
        <row r="9">
          <cell r="A9" t="str">
            <v>A</v>
          </cell>
        </row>
      </sheetData>
      <sheetData sheetId="1839">
        <row r="9">
          <cell r="A9" t="str">
            <v>A</v>
          </cell>
        </row>
      </sheetData>
      <sheetData sheetId="1840">
        <row r="9">
          <cell r="A9" t="str">
            <v>A</v>
          </cell>
        </row>
      </sheetData>
      <sheetData sheetId="1841">
        <row r="9">
          <cell r="A9" t="str">
            <v>A</v>
          </cell>
        </row>
      </sheetData>
      <sheetData sheetId="1842">
        <row r="9">
          <cell r="A9" t="str">
            <v>A</v>
          </cell>
        </row>
      </sheetData>
      <sheetData sheetId="1843">
        <row r="9">
          <cell r="A9" t="str">
            <v>A</v>
          </cell>
        </row>
      </sheetData>
      <sheetData sheetId="1844">
        <row r="9">
          <cell r="A9" t="str">
            <v>A</v>
          </cell>
        </row>
      </sheetData>
      <sheetData sheetId="1845">
        <row r="9">
          <cell r="A9" t="str">
            <v>A</v>
          </cell>
        </row>
      </sheetData>
      <sheetData sheetId="1846">
        <row r="9">
          <cell r="A9" t="str">
            <v>A</v>
          </cell>
        </row>
      </sheetData>
      <sheetData sheetId="1847">
        <row r="9">
          <cell r="A9" t="str">
            <v>A</v>
          </cell>
        </row>
      </sheetData>
      <sheetData sheetId="1848">
        <row r="9">
          <cell r="A9" t="str">
            <v>A</v>
          </cell>
        </row>
      </sheetData>
      <sheetData sheetId="1849">
        <row r="9">
          <cell r="A9" t="str">
            <v>A</v>
          </cell>
        </row>
      </sheetData>
      <sheetData sheetId="1850">
        <row r="9">
          <cell r="A9" t="str">
            <v>A</v>
          </cell>
        </row>
      </sheetData>
      <sheetData sheetId="1851">
        <row r="9">
          <cell r="A9" t="str">
            <v>A</v>
          </cell>
        </row>
      </sheetData>
      <sheetData sheetId="1852">
        <row r="9">
          <cell r="A9" t="str">
            <v>A</v>
          </cell>
        </row>
      </sheetData>
      <sheetData sheetId="1853">
        <row r="9">
          <cell r="A9" t="str">
            <v>A</v>
          </cell>
        </row>
      </sheetData>
      <sheetData sheetId="1854">
        <row r="9">
          <cell r="A9" t="str">
            <v>A</v>
          </cell>
        </row>
      </sheetData>
      <sheetData sheetId="1855">
        <row r="9">
          <cell r="A9" t="str">
            <v>A</v>
          </cell>
        </row>
      </sheetData>
      <sheetData sheetId="1856">
        <row r="9">
          <cell r="A9" t="str">
            <v>A</v>
          </cell>
        </row>
      </sheetData>
      <sheetData sheetId="1857">
        <row r="9">
          <cell r="A9" t="str">
            <v>A</v>
          </cell>
        </row>
      </sheetData>
      <sheetData sheetId="1858">
        <row r="9">
          <cell r="A9" t="str">
            <v>A</v>
          </cell>
        </row>
      </sheetData>
      <sheetData sheetId="1859">
        <row r="9">
          <cell r="A9" t="str">
            <v>A</v>
          </cell>
        </row>
      </sheetData>
      <sheetData sheetId="1860">
        <row r="9">
          <cell r="A9" t="str">
            <v>A</v>
          </cell>
        </row>
      </sheetData>
      <sheetData sheetId="1861">
        <row r="9">
          <cell r="A9" t="str">
            <v>A</v>
          </cell>
        </row>
      </sheetData>
      <sheetData sheetId="1862">
        <row r="9">
          <cell r="A9" t="str">
            <v>A</v>
          </cell>
        </row>
      </sheetData>
      <sheetData sheetId="1863">
        <row r="9">
          <cell r="A9" t="str">
            <v>A</v>
          </cell>
        </row>
      </sheetData>
      <sheetData sheetId="1864">
        <row r="9">
          <cell r="A9" t="str">
            <v>A</v>
          </cell>
        </row>
      </sheetData>
      <sheetData sheetId="1865">
        <row r="9">
          <cell r="A9" t="str">
            <v>A</v>
          </cell>
        </row>
      </sheetData>
      <sheetData sheetId="1866">
        <row r="9">
          <cell r="A9" t="str">
            <v>A</v>
          </cell>
        </row>
      </sheetData>
      <sheetData sheetId="1867">
        <row r="9">
          <cell r="A9" t="str">
            <v>A</v>
          </cell>
        </row>
      </sheetData>
      <sheetData sheetId="1868">
        <row r="9">
          <cell r="A9" t="str">
            <v>A</v>
          </cell>
        </row>
      </sheetData>
      <sheetData sheetId="1869">
        <row r="9">
          <cell r="A9" t="str">
            <v>A</v>
          </cell>
        </row>
      </sheetData>
      <sheetData sheetId="1870">
        <row r="9">
          <cell r="A9" t="str">
            <v>A</v>
          </cell>
        </row>
      </sheetData>
      <sheetData sheetId="1871">
        <row r="9">
          <cell r="A9" t="str">
            <v>A</v>
          </cell>
        </row>
      </sheetData>
      <sheetData sheetId="1872">
        <row r="9">
          <cell r="A9" t="str">
            <v>A</v>
          </cell>
        </row>
      </sheetData>
      <sheetData sheetId="1873">
        <row r="9">
          <cell r="A9" t="str">
            <v>A</v>
          </cell>
        </row>
      </sheetData>
      <sheetData sheetId="1874">
        <row r="9">
          <cell r="A9" t="str">
            <v>A</v>
          </cell>
        </row>
      </sheetData>
      <sheetData sheetId="1875">
        <row r="9">
          <cell r="A9" t="str">
            <v>A</v>
          </cell>
        </row>
      </sheetData>
      <sheetData sheetId="1876">
        <row r="9">
          <cell r="A9" t="str">
            <v>A</v>
          </cell>
        </row>
      </sheetData>
      <sheetData sheetId="1877">
        <row r="9">
          <cell r="A9" t="str">
            <v>A</v>
          </cell>
        </row>
      </sheetData>
      <sheetData sheetId="1878">
        <row r="9">
          <cell r="A9" t="str">
            <v>A</v>
          </cell>
        </row>
      </sheetData>
      <sheetData sheetId="1879">
        <row r="9">
          <cell r="A9" t="str">
            <v>A</v>
          </cell>
        </row>
      </sheetData>
      <sheetData sheetId="1880">
        <row r="9">
          <cell r="A9" t="str">
            <v>A</v>
          </cell>
        </row>
      </sheetData>
      <sheetData sheetId="1881">
        <row r="9">
          <cell r="A9" t="str">
            <v>A</v>
          </cell>
        </row>
      </sheetData>
      <sheetData sheetId="1882">
        <row r="9">
          <cell r="A9" t="str">
            <v>A</v>
          </cell>
        </row>
      </sheetData>
      <sheetData sheetId="1883">
        <row r="9">
          <cell r="A9" t="str">
            <v>A</v>
          </cell>
        </row>
      </sheetData>
      <sheetData sheetId="1884">
        <row r="9">
          <cell r="A9" t="str">
            <v>A</v>
          </cell>
        </row>
      </sheetData>
      <sheetData sheetId="1885">
        <row r="9">
          <cell r="A9" t="str">
            <v>A</v>
          </cell>
        </row>
      </sheetData>
      <sheetData sheetId="1886">
        <row r="9">
          <cell r="A9" t="str">
            <v>A</v>
          </cell>
        </row>
      </sheetData>
      <sheetData sheetId="1887">
        <row r="9">
          <cell r="A9" t="str">
            <v>A</v>
          </cell>
        </row>
      </sheetData>
      <sheetData sheetId="1888">
        <row r="9">
          <cell r="A9" t="str">
            <v>A</v>
          </cell>
        </row>
      </sheetData>
      <sheetData sheetId="1889">
        <row r="9">
          <cell r="A9" t="str">
            <v>A</v>
          </cell>
        </row>
      </sheetData>
      <sheetData sheetId="1890">
        <row r="9">
          <cell r="A9" t="str">
            <v>A</v>
          </cell>
        </row>
      </sheetData>
      <sheetData sheetId="1891">
        <row r="9">
          <cell r="A9" t="str">
            <v>A</v>
          </cell>
        </row>
      </sheetData>
      <sheetData sheetId="1892">
        <row r="9">
          <cell r="A9" t="str">
            <v>A</v>
          </cell>
        </row>
      </sheetData>
      <sheetData sheetId="1893">
        <row r="9">
          <cell r="A9" t="str">
            <v>A</v>
          </cell>
        </row>
      </sheetData>
      <sheetData sheetId="1894">
        <row r="9">
          <cell r="A9" t="str">
            <v>A</v>
          </cell>
        </row>
      </sheetData>
      <sheetData sheetId="1895">
        <row r="9">
          <cell r="A9" t="str">
            <v>A</v>
          </cell>
        </row>
      </sheetData>
      <sheetData sheetId="1896">
        <row r="9">
          <cell r="A9" t="str">
            <v>A</v>
          </cell>
        </row>
      </sheetData>
      <sheetData sheetId="1897">
        <row r="9">
          <cell r="A9" t="str">
            <v>A</v>
          </cell>
        </row>
      </sheetData>
      <sheetData sheetId="1898">
        <row r="9">
          <cell r="A9" t="str">
            <v>A</v>
          </cell>
        </row>
      </sheetData>
      <sheetData sheetId="1899">
        <row r="9">
          <cell r="A9" t="str">
            <v>A</v>
          </cell>
        </row>
      </sheetData>
      <sheetData sheetId="1900" refreshError="1"/>
      <sheetData sheetId="1901" refreshError="1"/>
      <sheetData sheetId="1902" refreshError="1"/>
      <sheetData sheetId="1903" refreshError="1"/>
      <sheetData sheetId="1904" refreshError="1"/>
      <sheetData sheetId="1905" refreshError="1"/>
      <sheetData sheetId="1906">
        <row r="9">
          <cell r="A9" t="str">
            <v>A</v>
          </cell>
        </row>
      </sheetData>
      <sheetData sheetId="1907" refreshError="1"/>
      <sheetData sheetId="1908" refreshError="1"/>
      <sheetData sheetId="1909" refreshError="1"/>
      <sheetData sheetId="1910" refreshError="1"/>
      <sheetData sheetId="1911" refreshError="1"/>
      <sheetData sheetId="1912">
        <row r="9">
          <cell r="A9" t="str">
            <v>A</v>
          </cell>
        </row>
      </sheetData>
      <sheetData sheetId="1913">
        <row r="9">
          <cell r="A9" t="str">
            <v>A</v>
          </cell>
        </row>
      </sheetData>
      <sheetData sheetId="1914">
        <row r="9">
          <cell r="A9" t="str">
            <v>A</v>
          </cell>
        </row>
      </sheetData>
      <sheetData sheetId="1915" refreshError="1"/>
      <sheetData sheetId="1916" refreshError="1"/>
      <sheetData sheetId="1917" refreshError="1"/>
      <sheetData sheetId="1918" refreshError="1"/>
      <sheetData sheetId="1919" refreshError="1"/>
      <sheetData sheetId="1920" refreshError="1"/>
      <sheetData sheetId="1921" refreshError="1"/>
      <sheetData sheetId="1922" refreshError="1"/>
      <sheetData sheetId="1923"/>
      <sheetData sheetId="1924"/>
      <sheetData sheetId="1925" refreshError="1"/>
      <sheetData sheetId="1926" refreshError="1"/>
      <sheetData sheetId="1927" refreshError="1"/>
      <sheetData sheetId="1928" refreshError="1"/>
      <sheetData sheetId="1929" refreshError="1"/>
      <sheetData sheetId="1930"/>
      <sheetData sheetId="1931">
        <row r="9">
          <cell r="A9" t="str">
            <v>A</v>
          </cell>
        </row>
      </sheetData>
      <sheetData sheetId="1932">
        <row r="9">
          <cell r="A9" t="str">
            <v>A</v>
          </cell>
        </row>
      </sheetData>
      <sheetData sheetId="1933">
        <row r="9">
          <cell r="A9" t="str">
            <v>A</v>
          </cell>
        </row>
      </sheetData>
      <sheetData sheetId="1934">
        <row r="9">
          <cell r="A9" t="str">
            <v>A</v>
          </cell>
        </row>
      </sheetData>
      <sheetData sheetId="1935">
        <row r="9">
          <cell r="A9" t="str">
            <v>A</v>
          </cell>
        </row>
      </sheetData>
      <sheetData sheetId="1936">
        <row r="9">
          <cell r="A9" t="str">
            <v>A</v>
          </cell>
        </row>
      </sheetData>
      <sheetData sheetId="1937">
        <row r="9">
          <cell r="A9" t="str">
            <v>A</v>
          </cell>
        </row>
      </sheetData>
      <sheetData sheetId="1938">
        <row r="9">
          <cell r="A9" t="str">
            <v>A</v>
          </cell>
        </row>
      </sheetData>
      <sheetData sheetId="1939">
        <row r="9">
          <cell r="A9" t="str">
            <v>A</v>
          </cell>
        </row>
      </sheetData>
      <sheetData sheetId="1940">
        <row r="9">
          <cell r="A9" t="str">
            <v>A</v>
          </cell>
        </row>
      </sheetData>
      <sheetData sheetId="1941">
        <row r="9">
          <cell r="A9" t="str">
            <v>A</v>
          </cell>
        </row>
      </sheetData>
      <sheetData sheetId="1942"/>
      <sheetData sheetId="1943">
        <row r="9">
          <cell r="A9" t="str">
            <v>A</v>
          </cell>
        </row>
      </sheetData>
      <sheetData sheetId="1944">
        <row r="9">
          <cell r="A9" t="str">
            <v>A</v>
          </cell>
        </row>
      </sheetData>
      <sheetData sheetId="1945"/>
      <sheetData sheetId="1946"/>
      <sheetData sheetId="1947">
        <row r="9">
          <cell r="A9" t="str">
            <v>A</v>
          </cell>
        </row>
      </sheetData>
      <sheetData sheetId="1948">
        <row r="9">
          <cell r="A9" t="str">
            <v>A</v>
          </cell>
        </row>
      </sheetData>
      <sheetData sheetId="1949">
        <row r="9">
          <cell r="A9" t="str">
            <v>A</v>
          </cell>
        </row>
      </sheetData>
      <sheetData sheetId="1950"/>
      <sheetData sheetId="1951"/>
      <sheetData sheetId="1952">
        <row r="9">
          <cell r="A9" t="str">
            <v>A</v>
          </cell>
        </row>
      </sheetData>
      <sheetData sheetId="1953">
        <row r="9">
          <cell r="A9" t="str">
            <v>A</v>
          </cell>
        </row>
      </sheetData>
      <sheetData sheetId="1954">
        <row r="9">
          <cell r="A9" t="str">
            <v>A</v>
          </cell>
        </row>
      </sheetData>
      <sheetData sheetId="1955">
        <row r="9">
          <cell r="A9" t="str">
            <v>A</v>
          </cell>
        </row>
      </sheetData>
      <sheetData sheetId="1956">
        <row r="9">
          <cell r="A9" t="str">
            <v>A</v>
          </cell>
        </row>
      </sheetData>
      <sheetData sheetId="1957"/>
      <sheetData sheetId="1958"/>
      <sheetData sheetId="1959"/>
      <sheetData sheetId="1960"/>
      <sheetData sheetId="1961">
        <row r="9">
          <cell r="A9" t="str">
            <v>A</v>
          </cell>
        </row>
      </sheetData>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refreshError="1"/>
      <sheetData sheetId="1971" refreshError="1"/>
      <sheetData sheetId="1972" refreshError="1"/>
      <sheetData sheetId="1973" refreshError="1"/>
      <sheetData sheetId="1974" refreshError="1"/>
      <sheetData sheetId="1975" refreshError="1"/>
      <sheetData sheetId="1976" refreshError="1"/>
      <sheetData sheetId="1977" refreshError="1"/>
      <sheetData sheetId="1978">
        <row r="9">
          <cell r="A9" t="str">
            <v>A</v>
          </cell>
        </row>
      </sheetData>
      <sheetData sheetId="1979">
        <row r="9">
          <cell r="A9" t="str">
            <v>A</v>
          </cell>
        </row>
      </sheetData>
      <sheetData sheetId="1980">
        <row r="9">
          <cell r="A9" t="str">
            <v>A</v>
          </cell>
        </row>
      </sheetData>
      <sheetData sheetId="1981">
        <row r="9">
          <cell r="A9" t="str">
            <v>A</v>
          </cell>
        </row>
      </sheetData>
      <sheetData sheetId="1982">
        <row r="9">
          <cell r="A9" t="str">
            <v>A</v>
          </cell>
        </row>
      </sheetData>
      <sheetData sheetId="1983">
        <row r="9">
          <cell r="A9" t="str">
            <v>A</v>
          </cell>
        </row>
      </sheetData>
      <sheetData sheetId="1984">
        <row r="9">
          <cell r="A9" t="str">
            <v>A</v>
          </cell>
        </row>
      </sheetData>
      <sheetData sheetId="1985">
        <row r="9">
          <cell r="A9" t="str">
            <v>A</v>
          </cell>
        </row>
      </sheetData>
      <sheetData sheetId="1986">
        <row r="9">
          <cell r="A9" t="str">
            <v>A</v>
          </cell>
        </row>
      </sheetData>
      <sheetData sheetId="1987">
        <row r="9">
          <cell r="A9" t="str">
            <v>A</v>
          </cell>
        </row>
      </sheetData>
      <sheetData sheetId="1988">
        <row r="9">
          <cell r="A9" t="str">
            <v>A</v>
          </cell>
        </row>
      </sheetData>
      <sheetData sheetId="1989">
        <row r="9">
          <cell r="A9" t="str">
            <v>A</v>
          </cell>
        </row>
      </sheetData>
      <sheetData sheetId="1990">
        <row r="9">
          <cell r="A9" t="str">
            <v>A</v>
          </cell>
        </row>
      </sheetData>
      <sheetData sheetId="1991">
        <row r="9">
          <cell r="A9" t="str">
            <v>A</v>
          </cell>
        </row>
      </sheetData>
      <sheetData sheetId="1992">
        <row r="9">
          <cell r="A9" t="str">
            <v>A</v>
          </cell>
        </row>
      </sheetData>
      <sheetData sheetId="1993">
        <row r="9">
          <cell r="A9" t="str">
            <v>A</v>
          </cell>
        </row>
      </sheetData>
      <sheetData sheetId="1994">
        <row r="9">
          <cell r="A9" t="str">
            <v>A</v>
          </cell>
        </row>
      </sheetData>
      <sheetData sheetId="1995">
        <row r="9">
          <cell r="A9" t="str">
            <v>A</v>
          </cell>
        </row>
      </sheetData>
      <sheetData sheetId="1996">
        <row r="9">
          <cell r="A9" t="str">
            <v>A</v>
          </cell>
        </row>
      </sheetData>
      <sheetData sheetId="1997">
        <row r="9">
          <cell r="A9" t="str">
            <v>A</v>
          </cell>
        </row>
      </sheetData>
      <sheetData sheetId="1998">
        <row r="9">
          <cell r="A9" t="str">
            <v>A</v>
          </cell>
        </row>
      </sheetData>
      <sheetData sheetId="1999">
        <row r="9">
          <cell r="A9" t="str">
            <v>A</v>
          </cell>
        </row>
      </sheetData>
      <sheetData sheetId="2000">
        <row r="9">
          <cell r="A9" t="str">
            <v>A</v>
          </cell>
        </row>
      </sheetData>
      <sheetData sheetId="2001">
        <row r="9">
          <cell r="A9" t="str">
            <v>A</v>
          </cell>
        </row>
      </sheetData>
      <sheetData sheetId="2002">
        <row r="9">
          <cell r="A9" t="str">
            <v>A</v>
          </cell>
        </row>
      </sheetData>
      <sheetData sheetId="2003">
        <row r="9">
          <cell r="A9" t="str">
            <v>A</v>
          </cell>
        </row>
      </sheetData>
      <sheetData sheetId="2004">
        <row r="9">
          <cell r="A9" t="str">
            <v>A</v>
          </cell>
        </row>
      </sheetData>
      <sheetData sheetId="2005">
        <row r="9">
          <cell r="A9" t="str">
            <v>A</v>
          </cell>
        </row>
      </sheetData>
      <sheetData sheetId="2006">
        <row r="9">
          <cell r="A9" t="str">
            <v>A</v>
          </cell>
        </row>
      </sheetData>
      <sheetData sheetId="2007">
        <row r="9">
          <cell r="A9" t="str">
            <v>A</v>
          </cell>
        </row>
      </sheetData>
      <sheetData sheetId="2008">
        <row r="9">
          <cell r="A9" t="str">
            <v>A</v>
          </cell>
        </row>
      </sheetData>
      <sheetData sheetId="2009">
        <row r="9">
          <cell r="A9" t="str">
            <v>A</v>
          </cell>
        </row>
      </sheetData>
      <sheetData sheetId="2010">
        <row r="9">
          <cell r="A9" t="str">
            <v>A</v>
          </cell>
        </row>
      </sheetData>
      <sheetData sheetId="2011">
        <row r="9">
          <cell r="A9" t="str">
            <v>A</v>
          </cell>
        </row>
      </sheetData>
      <sheetData sheetId="2012">
        <row r="9">
          <cell r="A9" t="str">
            <v>A</v>
          </cell>
        </row>
      </sheetData>
      <sheetData sheetId="2013">
        <row r="9">
          <cell r="A9" t="str">
            <v>A</v>
          </cell>
        </row>
      </sheetData>
      <sheetData sheetId="2014">
        <row r="9">
          <cell r="A9" t="str">
            <v>A</v>
          </cell>
        </row>
      </sheetData>
      <sheetData sheetId="2015">
        <row r="9">
          <cell r="A9" t="str">
            <v>A</v>
          </cell>
        </row>
      </sheetData>
      <sheetData sheetId="2016">
        <row r="9">
          <cell r="A9" t="str">
            <v>A</v>
          </cell>
        </row>
      </sheetData>
      <sheetData sheetId="2017">
        <row r="9">
          <cell r="A9" t="str">
            <v>A</v>
          </cell>
        </row>
      </sheetData>
      <sheetData sheetId="2018">
        <row r="9">
          <cell r="A9" t="str">
            <v>A</v>
          </cell>
        </row>
      </sheetData>
      <sheetData sheetId="2019">
        <row r="9">
          <cell r="A9" t="str">
            <v>A</v>
          </cell>
        </row>
      </sheetData>
      <sheetData sheetId="2020">
        <row r="9">
          <cell r="A9" t="str">
            <v>A</v>
          </cell>
        </row>
      </sheetData>
      <sheetData sheetId="2021">
        <row r="9">
          <cell r="A9" t="str">
            <v>A</v>
          </cell>
        </row>
      </sheetData>
      <sheetData sheetId="2022">
        <row r="9">
          <cell r="A9" t="str">
            <v>A</v>
          </cell>
        </row>
      </sheetData>
      <sheetData sheetId="2023">
        <row r="9">
          <cell r="A9" t="str">
            <v>A</v>
          </cell>
        </row>
      </sheetData>
      <sheetData sheetId="2024">
        <row r="9">
          <cell r="A9" t="str">
            <v>A</v>
          </cell>
        </row>
      </sheetData>
      <sheetData sheetId="2025">
        <row r="9">
          <cell r="A9" t="str">
            <v>A</v>
          </cell>
        </row>
      </sheetData>
      <sheetData sheetId="2026">
        <row r="9">
          <cell r="A9" t="str">
            <v>A</v>
          </cell>
        </row>
      </sheetData>
      <sheetData sheetId="2027">
        <row r="9">
          <cell r="A9" t="str">
            <v>A</v>
          </cell>
        </row>
      </sheetData>
      <sheetData sheetId="2028">
        <row r="9">
          <cell r="A9" t="str">
            <v>A</v>
          </cell>
        </row>
      </sheetData>
      <sheetData sheetId="2029">
        <row r="9">
          <cell r="A9" t="str">
            <v>A</v>
          </cell>
        </row>
      </sheetData>
      <sheetData sheetId="2030">
        <row r="9">
          <cell r="A9" t="str">
            <v>A</v>
          </cell>
        </row>
      </sheetData>
      <sheetData sheetId="2031">
        <row r="9">
          <cell r="A9" t="str">
            <v>A</v>
          </cell>
        </row>
      </sheetData>
      <sheetData sheetId="2032">
        <row r="9">
          <cell r="A9" t="str">
            <v>A</v>
          </cell>
        </row>
      </sheetData>
      <sheetData sheetId="2033">
        <row r="9">
          <cell r="A9" t="str">
            <v>A</v>
          </cell>
        </row>
      </sheetData>
      <sheetData sheetId="2034">
        <row r="9">
          <cell r="A9" t="str">
            <v>A</v>
          </cell>
        </row>
      </sheetData>
      <sheetData sheetId="2035">
        <row r="9">
          <cell r="A9" t="str">
            <v>A</v>
          </cell>
        </row>
      </sheetData>
      <sheetData sheetId="2036">
        <row r="9">
          <cell r="A9" t="str">
            <v>A</v>
          </cell>
        </row>
      </sheetData>
      <sheetData sheetId="2037">
        <row r="9">
          <cell r="A9" t="str">
            <v>A</v>
          </cell>
        </row>
      </sheetData>
      <sheetData sheetId="2038">
        <row r="9">
          <cell r="A9" t="str">
            <v>A</v>
          </cell>
        </row>
      </sheetData>
      <sheetData sheetId="2039">
        <row r="9">
          <cell r="A9" t="str">
            <v>A</v>
          </cell>
        </row>
      </sheetData>
      <sheetData sheetId="2040">
        <row r="9">
          <cell r="A9" t="str">
            <v>A</v>
          </cell>
        </row>
      </sheetData>
      <sheetData sheetId="2041">
        <row r="9">
          <cell r="A9" t="str">
            <v>A</v>
          </cell>
        </row>
      </sheetData>
      <sheetData sheetId="2042">
        <row r="9">
          <cell r="A9" t="str">
            <v>A</v>
          </cell>
        </row>
      </sheetData>
      <sheetData sheetId="2043">
        <row r="9">
          <cell r="A9" t="str">
            <v>A</v>
          </cell>
        </row>
      </sheetData>
      <sheetData sheetId="2044">
        <row r="9">
          <cell r="A9" t="str">
            <v>A</v>
          </cell>
        </row>
      </sheetData>
      <sheetData sheetId="2045">
        <row r="9">
          <cell r="A9" t="str">
            <v>A</v>
          </cell>
        </row>
      </sheetData>
      <sheetData sheetId="2046">
        <row r="9">
          <cell r="A9" t="str">
            <v>A</v>
          </cell>
        </row>
      </sheetData>
      <sheetData sheetId="2047">
        <row r="9">
          <cell r="A9" t="str">
            <v>A</v>
          </cell>
        </row>
      </sheetData>
      <sheetData sheetId="2048">
        <row r="9">
          <cell r="A9" t="str">
            <v>A</v>
          </cell>
        </row>
      </sheetData>
      <sheetData sheetId="2049">
        <row r="9">
          <cell r="A9" t="str">
            <v>A</v>
          </cell>
        </row>
      </sheetData>
      <sheetData sheetId="2050">
        <row r="9">
          <cell r="A9" t="str">
            <v>A</v>
          </cell>
        </row>
      </sheetData>
      <sheetData sheetId="2051">
        <row r="9">
          <cell r="A9" t="str">
            <v>A</v>
          </cell>
        </row>
      </sheetData>
      <sheetData sheetId="2052">
        <row r="9">
          <cell r="A9" t="str">
            <v>A</v>
          </cell>
        </row>
      </sheetData>
      <sheetData sheetId="2053">
        <row r="9">
          <cell r="A9" t="str">
            <v>A</v>
          </cell>
        </row>
      </sheetData>
      <sheetData sheetId="2054">
        <row r="9">
          <cell r="A9" t="str">
            <v>A</v>
          </cell>
        </row>
      </sheetData>
      <sheetData sheetId="2055">
        <row r="9">
          <cell r="A9" t="str">
            <v>A</v>
          </cell>
        </row>
      </sheetData>
      <sheetData sheetId="2056">
        <row r="9">
          <cell r="A9" t="str">
            <v>A</v>
          </cell>
        </row>
      </sheetData>
      <sheetData sheetId="2057">
        <row r="9">
          <cell r="A9" t="str">
            <v>A</v>
          </cell>
        </row>
      </sheetData>
      <sheetData sheetId="2058">
        <row r="9">
          <cell r="A9" t="str">
            <v>A</v>
          </cell>
        </row>
      </sheetData>
      <sheetData sheetId="2059">
        <row r="9">
          <cell r="A9" t="str">
            <v>A</v>
          </cell>
        </row>
      </sheetData>
      <sheetData sheetId="2060">
        <row r="9">
          <cell r="A9" t="str">
            <v>A</v>
          </cell>
        </row>
      </sheetData>
      <sheetData sheetId="2061">
        <row r="9">
          <cell r="A9" t="str">
            <v>A</v>
          </cell>
        </row>
      </sheetData>
      <sheetData sheetId="2062">
        <row r="9">
          <cell r="A9" t="str">
            <v>A</v>
          </cell>
        </row>
      </sheetData>
      <sheetData sheetId="2063">
        <row r="9">
          <cell r="A9" t="str">
            <v>A</v>
          </cell>
        </row>
      </sheetData>
      <sheetData sheetId="2064">
        <row r="9">
          <cell r="A9" t="str">
            <v>A</v>
          </cell>
        </row>
      </sheetData>
      <sheetData sheetId="2065">
        <row r="9">
          <cell r="A9" t="str">
            <v>A</v>
          </cell>
        </row>
      </sheetData>
      <sheetData sheetId="2066">
        <row r="9">
          <cell r="A9" t="str">
            <v>A</v>
          </cell>
        </row>
      </sheetData>
      <sheetData sheetId="2067">
        <row r="9">
          <cell r="A9" t="str">
            <v>A</v>
          </cell>
        </row>
      </sheetData>
      <sheetData sheetId="2068">
        <row r="9">
          <cell r="A9" t="str">
            <v>A</v>
          </cell>
        </row>
      </sheetData>
      <sheetData sheetId="2069">
        <row r="9">
          <cell r="A9" t="str">
            <v>A</v>
          </cell>
        </row>
      </sheetData>
      <sheetData sheetId="2070">
        <row r="9">
          <cell r="A9" t="str">
            <v>A</v>
          </cell>
        </row>
      </sheetData>
      <sheetData sheetId="2071">
        <row r="9">
          <cell r="A9" t="str">
            <v>A</v>
          </cell>
        </row>
      </sheetData>
      <sheetData sheetId="2072">
        <row r="9">
          <cell r="A9" t="str">
            <v>A</v>
          </cell>
        </row>
      </sheetData>
      <sheetData sheetId="2073">
        <row r="9">
          <cell r="A9" t="str">
            <v>A</v>
          </cell>
        </row>
      </sheetData>
      <sheetData sheetId="2074">
        <row r="9">
          <cell r="A9" t="str">
            <v>A</v>
          </cell>
        </row>
      </sheetData>
      <sheetData sheetId="2075">
        <row r="9">
          <cell r="A9" t="str">
            <v>A</v>
          </cell>
        </row>
      </sheetData>
      <sheetData sheetId="2076">
        <row r="9">
          <cell r="A9" t="str">
            <v>A</v>
          </cell>
        </row>
      </sheetData>
      <sheetData sheetId="2077">
        <row r="9">
          <cell r="A9" t="str">
            <v>A</v>
          </cell>
        </row>
      </sheetData>
      <sheetData sheetId="2078">
        <row r="9">
          <cell r="A9" t="str">
            <v>A</v>
          </cell>
        </row>
      </sheetData>
      <sheetData sheetId="2079">
        <row r="9">
          <cell r="A9" t="str">
            <v>A</v>
          </cell>
        </row>
      </sheetData>
      <sheetData sheetId="2080">
        <row r="9">
          <cell r="A9" t="str">
            <v>A</v>
          </cell>
        </row>
      </sheetData>
      <sheetData sheetId="2081">
        <row r="9">
          <cell r="A9" t="str">
            <v>A</v>
          </cell>
        </row>
      </sheetData>
      <sheetData sheetId="2082">
        <row r="9">
          <cell r="A9" t="str">
            <v>A</v>
          </cell>
        </row>
      </sheetData>
      <sheetData sheetId="2083">
        <row r="9">
          <cell r="A9" t="str">
            <v>A</v>
          </cell>
        </row>
      </sheetData>
      <sheetData sheetId="2084">
        <row r="9">
          <cell r="A9" t="str">
            <v>A</v>
          </cell>
        </row>
      </sheetData>
      <sheetData sheetId="2085">
        <row r="9">
          <cell r="A9" t="str">
            <v>A</v>
          </cell>
        </row>
      </sheetData>
      <sheetData sheetId="2086">
        <row r="9">
          <cell r="A9" t="str">
            <v>A</v>
          </cell>
        </row>
      </sheetData>
      <sheetData sheetId="2087">
        <row r="9">
          <cell r="A9" t="str">
            <v>A</v>
          </cell>
        </row>
      </sheetData>
      <sheetData sheetId="2088">
        <row r="9">
          <cell r="A9" t="str">
            <v>A</v>
          </cell>
        </row>
      </sheetData>
      <sheetData sheetId="2089">
        <row r="9">
          <cell r="A9" t="str">
            <v>A</v>
          </cell>
        </row>
      </sheetData>
      <sheetData sheetId="2090" refreshError="1"/>
      <sheetData sheetId="2091" refreshError="1"/>
      <sheetData sheetId="2092" refreshError="1"/>
      <sheetData sheetId="2093" refreshError="1"/>
      <sheetData sheetId="2094" refreshError="1"/>
      <sheetData sheetId="2095" refreshError="1"/>
      <sheetData sheetId="2096" refreshError="1"/>
      <sheetData sheetId="2097" refreshError="1"/>
      <sheetData sheetId="2098" refreshError="1"/>
      <sheetData sheetId="2099" refreshError="1"/>
      <sheetData sheetId="2100" refreshError="1"/>
      <sheetData sheetId="2101" refreshError="1"/>
      <sheetData sheetId="2102" refreshError="1"/>
      <sheetData sheetId="2103" refreshError="1"/>
      <sheetData sheetId="2104"/>
      <sheetData sheetId="2105"/>
      <sheetData sheetId="2106" refreshError="1"/>
      <sheetData sheetId="2107">
        <row r="9">
          <cell r="A9" t="str">
            <v>A</v>
          </cell>
        </row>
      </sheetData>
      <sheetData sheetId="2108">
        <row r="9">
          <cell r="A9" t="str">
            <v>A</v>
          </cell>
        </row>
      </sheetData>
      <sheetData sheetId="2109">
        <row r="9">
          <cell r="A9" t="str">
            <v>A</v>
          </cell>
        </row>
      </sheetData>
      <sheetData sheetId="2110">
        <row r="9">
          <cell r="A9" t="str">
            <v>A</v>
          </cell>
        </row>
      </sheetData>
      <sheetData sheetId="2111">
        <row r="9">
          <cell r="A9" t="str">
            <v>A</v>
          </cell>
        </row>
      </sheetData>
      <sheetData sheetId="2112">
        <row r="9">
          <cell r="A9" t="str">
            <v>A</v>
          </cell>
        </row>
      </sheetData>
      <sheetData sheetId="2113">
        <row r="9">
          <cell r="A9" t="str">
            <v>A</v>
          </cell>
        </row>
      </sheetData>
      <sheetData sheetId="2114">
        <row r="9">
          <cell r="A9" t="str">
            <v>A</v>
          </cell>
        </row>
      </sheetData>
      <sheetData sheetId="2115">
        <row r="9">
          <cell r="A9" t="str">
            <v>A</v>
          </cell>
        </row>
      </sheetData>
      <sheetData sheetId="2116">
        <row r="9">
          <cell r="A9" t="str">
            <v>A</v>
          </cell>
        </row>
      </sheetData>
      <sheetData sheetId="2117">
        <row r="9">
          <cell r="A9" t="str">
            <v>A</v>
          </cell>
        </row>
      </sheetData>
      <sheetData sheetId="2118">
        <row r="9">
          <cell r="A9" t="str">
            <v>A</v>
          </cell>
        </row>
      </sheetData>
      <sheetData sheetId="2119">
        <row r="9">
          <cell r="A9" t="str">
            <v>A</v>
          </cell>
        </row>
      </sheetData>
      <sheetData sheetId="2120"/>
      <sheetData sheetId="2121"/>
      <sheetData sheetId="2122" refreshError="1"/>
      <sheetData sheetId="2123"/>
      <sheetData sheetId="2124">
        <row r="9">
          <cell r="A9" t="str">
            <v>A</v>
          </cell>
        </row>
      </sheetData>
      <sheetData sheetId="2125">
        <row r="9">
          <cell r="A9" t="str">
            <v>A</v>
          </cell>
        </row>
      </sheetData>
      <sheetData sheetId="2126" refreshError="1"/>
      <sheetData sheetId="2127" refreshError="1"/>
      <sheetData sheetId="2128"/>
      <sheetData sheetId="2129" refreshError="1"/>
      <sheetData sheetId="2130" refreshError="1"/>
      <sheetData sheetId="2131" refreshError="1"/>
      <sheetData sheetId="2132" refreshError="1"/>
      <sheetData sheetId="2133" refreshError="1"/>
      <sheetData sheetId="2134"/>
      <sheetData sheetId="2135"/>
      <sheetData sheetId="2136" refreshError="1"/>
      <sheetData sheetId="2137" refreshError="1"/>
      <sheetData sheetId="2138" refreshError="1"/>
      <sheetData sheetId="2139" refreshError="1"/>
      <sheetData sheetId="2140" refreshError="1"/>
      <sheetData sheetId="2141" refreshError="1"/>
      <sheetData sheetId="2142" refreshError="1"/>
      <sheetData sheetId="2143" refreshError="1"/>
      <sheetData sheetId="2144" refreshError="1"/>
      <sheetData sheetId="2145" refreshError="1"/>
      <sheetData sheetId="2146" refreshError="1"/>
      <sheetData sheetId="2147" refreshError="1"/>
      <sheetData sheetId="2148" refreshError="1"/>
      <sheetData sheetId="2149" refreshError="1"/>
      <sheetData sheetId="2150" refreshError="1"/>
      <sheetData sheetId="2151" refreshError="1"/>
      <sheetData sheetId="2152" refreshError="1"/>
      <sheetData sheetId="2153" refreshError="1"/>
      <sheetData sheetId="2154" refreshError="1"/>
      <sheetData sheetId="2155" refreshError="1"/>
      <sheetData sheetId="2156" refreshError="1"/>
      <sheetData sheetId="2157" refreshError="1"/>
      <sheetData sheetId="2158" refreshError="1"/>
      <sheetData sheetId="2159" refreshError="1"/>
      <sheetData sheetId="2160" refreshError="1"/>
      <sheetData sheetId="2161" refreshError="1"/>
      <sheetData sheetId="2162" refreshError="1"/>
      <sheetData sheetId="2163" refreshError="1"/>
      <sheetData sheetId="2164" refreshError="1"/>
      <sheetData sheetId="2165" refreshError="1"/>
      <sheetData sheetId="2166" refreshError="1"/>
      <sheetData sheetId="2167" refreshError="1"/>
      <sheetData sheetId="2168" refreshError="1"/>
      <sheetData sheetId="2169" refreshError="1"/>
      <sheetData sheetId="2170" refreshError="1"/>
      <sheetData sheetId="2171" refreshError="1"/>
      <sheetData sheetId="2172" refreshError="1"/>
      <sheetData sheetId="2173">
        <row r="9">
          <cell r="A9" t="str">
            <v>A</v>
          </cell>
        </row>
      </sheetData>
      <sheetData sheetId="2174">
        <row r="9">
          <cell r="A9" t="str">
            <v>A</v>
          </cell>
        </row>
      </sheetData>
      <sheetData sheetId="2175">
        <row r="9">
          <cell r="A9" t="str">
            <v>A</v>
          </cell>
        </row>
      </sheetData>
      <sheetData sheetId="2176">
        <row r="9">
          <cell r="A9" t="str">
            <v>A</v>
          </cell>
        </row>
      </sheetData>
      <sheetData sheetId="2177">
        <row r="9">
          <cell r="A9" t="str">
            <v>A</v>
          </cell>
        </row>
      </sheetData>
      <sheetData sheetId="2178">
        <row r="9">
          <cell r="A9" t="str">
            <v>A</v>
          </cell>
        </row>
      </sheetData>
      <sheetData sheetId="2179">
        <row r="9">
          <cell r="A9" t="str">
            <v>A</v>
          </cell>
        </row>
      </sheetData>
      <sheetData sheetId="2180">
        <row r="9">
          <cell r="A9" t="str">
            <v>A</v>
          </cell>
        </row>
      </sheetData>
      <sheetData sheetId="2181">
        <row r="9">
          <cell r="A9" t="str">
            <v>A</v>
          </cell>
        </row>
      </sheetData>
      <sheetData sheetId="2182">
        <row r="9">
          <cell r="A9" t="str">
            <v>A</v>
          </cell>
        </row>
      </sheetData>
      <sheetData sheetId="2183">
        <row r="9">
          <cell r="A9" t="str">
            <v>A</v>
          </cell>
        </row>
      </sheetData>
      <sheetData sheetId="2184">
        <row r="9">
          <cell r="A9" t="str">
            <v>A</v>
          </cell>
        </row>
      </sheetData>
      <sheetData sheetId="2185">
        <row r="9">
          <cell r="A9" t="str">
            <v>A</v>
          </cell>
        </row>
      </sheetData>
      <sheetData sheetId="2186">
        <row r="9">
          <cell r="A9" t="str">
            <v>A</v>
          </cell>
        </row>
      </sheetData>
      <sheetData sheetId="2187">
        <row r="9">
          <cell r="A9" t="str">
            <v>A</v>
          </cell>
        </row>
      </sheetData>
      <sheetData sheetId="2188">
        <row r="9">
          <cell r="A9" t="str">
            <v>A</v>
          </cell>
        </row>
      </sheetData>
      <sheetData sheetId="2189">
        <row r="9">
          <cell r="A9" t="str">
            <v>A</v>
          </cell>
        </row>
      </sheetData>
      <sheetData sheetId="2190">
        <row r="9">
          <cell r="A9" t="str">
            <v>A</v>
          </cell>
        </row>
      </sheetData>
      <sheetData sheetId="2191">
        <row r="9">
          <cell r="A9" t="str">
            <v>A</v>
          </cell>
        </row>
      </sheetData>
      <sheetData sheetId="2192">
        <row r="9">
          <cell r="A9" t="str">
            <v>A</v>
          </cell>
        </row>
      </sheetData>
      <sheetData sheetId="2193">
        <row r="9">
          <cell r="A9" t="str">
            <v>A</v>
          </cell>
        </row>
      </sheetData>
      <sheetData sheetId="2194">
        <row r="9">
          <cell r="A9" t="str">
            <v>A</v>
          </cell>
        </row>
      </sheetData>
      <sheetData sheetId="2195">
        <row r="9">
          <cell r="A9" t="str">
            <v>A</v>
          </cell>
        </row>
      </sheetData>
      <sheetData sheetId="2196">
        <row r="9">
          <cell r="A9" t="str">
            <v>A</v>
          </cell>
        </row>
      </sheetData>
      <sheetData sheetId="2197">
        <row r="9">
          <cell r="A9" t="str">
            <v>A</v>
          </cell>
        </row>
      </sheetData>
      <sheetData sheetId="2198">
        <row r="9">
          <cell r="A9" t="str">
            <v>A</v>
          </cell>
        </row>
      </sheetData>
      <sheetData sheetId="2199">
        <row r="9">
          <cell r="A9" t="str">
            <v>A</v>
          </cell>
        </row>
      </sheetData>
      <sheetData sheetId="2200">
        <row r="9">
          <cell r="A9" t="str">
            <v>A</v>
          </cell>
        </row>
      </sheetData>
      <sheetData sheetId="2201">
        <row r="9">
          <cell r="A9" t="str">
            <v>A</v>
          </cell>
        </row>
      </sheetData>
      <sheetData sheetId="2202">
        <row r="9">
          <cell r="A9" t="str">
            <v>A</v>
          </cell>
        </row>
      </sheetData>
      <sheetData sheetId="2203">
        <row r="9">
          <cell r="A9" t="str">
            <v>A</v>
          </cell>
        </row>
      </sheetData>
      <sheetData sheetId="2204">
        <row r="9">
          <cell r="A9" t="str">
            <v>A</v>
          </cell>
        </row>
      </sheetData>
      <sheetData sheetId="2205">
        <row r="9">
          <cell r="A9" t="str">
            <v>A</v>
          </cell>
        </row>
      </sheetData>
      <sheetData sheetId="2206">
        <row r="9">
          <cell r="A9" t="str">
            <v>A</v>
          </cell>
        </row>
      </sheetData>
      <sheetData sheetId="2207">
        <row r="9">
          <cell r="A9" t="str">
            <v>A</v>
          </cell>
        </row>
      </sheetData>
      <sheetData sheetId="2208">
        <row r="9">
          <cell r="A9" t="str">
            <v>A</v>
          </cell>
        </row>
      </sheetData>
      <sheetData sheetId="2209">
        <row r="9">
          <cell r="A9" t="str">
            <v>A</v>
          </cell>
        </row>
      </sheetData>
      <sheetData sheetId="2210">
        <row r="9">
          <cell r="A9" t="str">
            <v>A</v>
          </cell>
        </row>
      </sheetData>
      <sheetData sheetId="2211">
        <row r="9">
          <cell r="A9" t="str">
            <v>A</v>
          </cell>
        </row>
      </sheetData>
      <sheetData sheetId="2212">
        <row r="9">
          <cell r="A9" t="str">
            <v>A</v>
          </cell>
        </row>
      </sheetData>
      <sheetData sheetId="2213">
        <row r="9">
          <cell r="A9" t="str">
            <v>A</v>
          </cell>
        </row>
      </sheetData>
      <sheetData sheetId="2214">
        <row r="9">
          <cell r="A9" t="str">
            <v>A</v>
          </cell>
        </row>
      </sheetData>
      <sheetData sheetId="2215">
        <row r="9">
          <cell r="A9" t="str">
            <v>A</v>
          </cell>
        </row>
      </sheetData>
      <sheetData sheetId="2216">
        <row r="9">
          <cell r="A9" t="str">
            <v>A</v>
          </cell>
        </row>
      </sheetData>
      <sheetData sheetId="2217">
        <row r="9">
          <cell r="A9" t="str">
            <v>A</v>
          </cell>
        </row>
      </sheetData>
      <sheetData sheetId="2218">
        <row r="9">
          <cell r="A9" t="str">
            <v>A</v>
          </cell>
        </row>
      </sheetData>
      <sheetData sheetId="2219">
        <row r="9">
          <cell r="A9" t="str">
            <v>A</v>
          </cell>
        </row>
      </sheetData>
      <sheetData sheetId="2220">
        <row r="9">
          <cell r="A9" t="str">
            <v>A</v>
          </cell>
        </row>
      </sheetData>
      <sheetData sheetId="2221">
        <row r="9">
          <cell r="A9" t="str">
            <v>A</v>
          </cell>
        </row>
      </sheetData>
      <sheetData sheetId="2222">
        <row r="9">
          <cell r="A9" t="str">
            <v>A</v>
          </cell>
        </row>
      </sheetData>
      <sheetData sheetId="2223">
        <row r="9">
          <cell r="A9" t="str">
            <v>A</v>
          </cell>
        </row>
      </sheetData>
      <sheetData sheetId="2224">
        <row r="9">
          <cell r="A9" t="str">
            <v>A</v>
          </cell>
        </row>
      </sheetData>
      <sheetData sheetId="2225">
        <row r="9">
          <cell r="A9" t="str">
            <v>A</v>
          </cell>
        </row>
      </sheetData>
      <sheetData sheetId="2226">
        <row r="9">
          <cell r="A9" t="str">
            <v>A</v>
          </cell>
        </row>
      </sheetData>
      <sheetData sheetId="2227">
        <row r="9">
          <cell r="A9" t="str">
            <v>A</v>
          </cell>
        </row>
      </sheetData>
      <sheetData sheetId="2228">
        <row r="9">
          <cell r="A9" t="str">
            <v>A</v>
          </cell>
        </row>
      </sheetData>
      <sheetData sheetId="2229">
        <row r="9">
          <cell r="A9" t="str">
            <v>A</v>
          </cell>
        </row>
      </sheetData>
      <sheetData sheetId="2230">
        <row r="9">
          <cell r="A9" t="str">
            <v>A</v>
          </cell>
        </row>
      </sheetData>
      <sheetData sheetId="2231">
        <row r="9">
          <cell r="A9" t="str">
            <v>A</v>
          </cell>
        </row>
      </sheetData>
      <sheetData sheetId="2232">
        <row r="9">
          <cell r="A9" t="str">
            <v>A</v>
          </cell>
        </row>
      </sheetData>
      <sheetData sheetId="2233">
        <row r="9">
          <cell r="A9" t="str">
            <v>A</v>
          </cell>
        </row>
      </sheetData>
      <sheetData sheetId="2234">
        <row r="9">
          <cell r="A9" t="str">
            <v>A</v>
          </cell>
        </row>
      </sheetData>
      <sheetData sheetId="2235">
        <row r="9">
          <cell r="A9" t="str">
            <v>A</v>
          </cell>
        </row>
      </sheetData>
      <sheetData sheetId="2236">
        <row r="9">
          <cell r="A9" t="str">
            <v>A</v>
          </cell>
        </row>
      </sheetData>
      <sheetData sheetId="2237">
        <row r="9">
          <cell r="A9" t="str">
            <v>A</v>
          </cell>
        </row>
      </sheetData>
      <sheetData sheetId="2238">
        <row r="9">
          <cell r="A9" t="str">
            <v>A</v>
          </cell>
        </row>
      </sheetData>
      <sheetData sheetId="2239">
        <row r="9">
          <cell r="A9" t="str">
            <v>A</v>
          </cell>
        </row>
      </sheetData>
      <sheetData sheetId="2240">
        <row r="9">
          <cell r="A9" t="str">
            <v>A</v>
          </cell>
        </row>
      </sheetData>
      <sheetData sheetId="2241">
        <row r="9">
          <cell r="A9" t="str">
            <v>A</v>
          </cell>
        </row>
      </sheetData>
      <sheetData sheetId="2242">
        <row r="9">
          <cell r="A9" t="str">
            <v>A</v>
          </cell>
        </row>
      </sheetData>
      <sheetData sheetId="2243">
        <row r="9">
          <cell r="A9" t="str">
            <v>A</v>
          </cell>
        </row>
      </sheetData>
      <sheetData sheetId="2244">
        <row r="9">
          <cell r="A9" t="str">
            <v>A</v>
          </cell>
        </row>
      </sheetData>
      <sheetData sheetId="2245">
        <row r="9">
          <cell r="A9" t="str">
            <v>A</v>
          </cell>
        </row>
      </sheetData>
      <sheetData sheetId="2246">
        <row r="9">
          <cell r="A9" t="str">
            <v>A</v>
          </cell>
        </row>
      </sheetData>
      <sheetData sheetId="2247">
        <row r="9">
          <cell r="A9" t="str">
            <v>A</v>
          </cell>
        </row>
      </sheetData>
      <sheetData sheetId="2248">
        <row r="9">
          <cell r="A9" t="str">
            <v>A</v>
          </cell>
        </row>
      </sheetData>
      <sheetData sheetId="2249">
        <row r="9">
          <cell r="A9" t="str">
            <v>A</v>
          </cell>
        </row>
      </sheetData>
      <sheetData sheetId="2250">
        <row r="9">
          <cell r="A9" t="str">
            <v>A</v>
          </cell>
        </row>
      </sheetData>
      <sheetData sheetId="2251">
        <row r="9">
          <cell r="A9" t="str">
            <v>A</v>
          </cell>
        </row>
      </sheetData>
      <sheetData sheetId="2252">
        <row r="9">
          <cell r="A9" t="str">
            <v>A</v>
          </cell>
        </row>
      </sheetData>
      <sheetData sheetId="2253">
        <row r="9">
          <cell r="A9" t="str">
            <v>A</v>
          </cell>
        </row>
      </sheetData>
      <sheetData sheetId="2254">
        <row r="9">
          <cell r="A9" t="str">
            <v>A</v>
          </cell>
        </row>
      </sheetData>
      <sheetData sheetId="2255">
        <row r="9">
          <cell r="A9" t="str">
            <v>A</v>
          </cell>
        </row>
      </sheetData>
      <sheetData sheetId="2256">
        <row r="9">
          <cell r="A9" t="str">
            <v>A</v>
          </cell>
        </row>
      </sheetData>
      <sheetData sheetId="2257">
        <row r="9">
          <cell r="A9" t="str">
            <v>A</v>
          </cell>
        </row>
      </sheetData>
      <sheetData sheetId="2258">
        <row r="9">
          <cell r="A9" t="str">
            <v>A</v>
          </cell>
        </row>
      </sheetData>
      <sheetData sheetId="2259">
        <row r="9">
          <cell r="A9" t="str">
            <v>A</v>
          </cell>
        </row>
      </sheetData>
      <sheetData sheetId="2260">
        <row r="9">
          <cell r="A9" t="str">
            <v>A</v>
          </cell>
        </row>
      </sheetData>
      <sheetData sheetId="2261">
        <row r="9">
          <cell r="A9" t="str">
            <v>A</v>
          </cell>
        </row>
      </sheetData>
      <sheetData sheetId="2262">
        <row r="9">
          <cell r="A9" t="str">
            <v>A</v>
          </cell>
        </row>
      </sheetData>
      <sheetData sheetId="2263">
        <row r="9">
          <cell r="A9" t="str">
            <v>A</v>
          </cell>
        </row>
      </sheetData>
      <sheetData sheetId="2264">
        <row r="9">
          <cell r="A9" t="str">
            <v>A</v>
          </cell>
        </row>
      </sheetData>
      <sheetData sheetId="2265">
        <row r="9">
          <cell r="A9" t="str">
            <v>A</v>
          </cell>
        </row>
      </sheetData>
      <sheetData sheetId="2266">
        <row r="9">
          <cell r="A9" t="str">
            <v>A</v>
          </cell>
        </row>
      </sheetData>
      <sheetData sheetId="2267">
        <row r="9">
          <cell r="A9" t="str">
            <v>A</v>
          </cell>
        </row>
      </sheetData>
      <sheetData sheetId="2268">
        <row r="9">
          <cell r="A9" t="str">
            <v>A</v>
          </cell>
        </row>
      </sheetData>
      <sheetData sheetId="2269">
        <row r="9">
          <cell r="A9" t="str">
            <v>A</v>
          </cell>
        </row>
      </sheetData>
      <sheetData sheetId="2270">
        <row r="9">
          <cell r="A9" t="str">
            <v>A</v>
          </cell>
        </row>
      </sheetData>
      <sheetData sheetId="2271">
        <row r="9">
          <cell r="A9" t="str">
            <v>A</v>
          </cell>
        </row>
      </sheetData>
      <sheetData sheetId="2272">
        <row r="9">
          <cell r="A9" t="str">
            <v>A</v>
          </cell>
        </row>
      </sheetData>
      <sheetData sheetId="2273">
        <row r="9">
          <cell r="A9" t="str">
            <v>A</v>
          </cell>
        </row>
      </sheetData>
      <sheetData sheetId="2274">
        <row r="9">
          <cell r="A9" t="str">
            <v>A</v>
          </cell>
        </row>
      </sheetData>
      <sheetData sheetId="2275">
        <row r="9">
          <cell r="A9" t="str">
            <v>A</v>
          </cell>
        </row>
      </sheetData>
      <sheetData sheetId="2276">
        <row r="9">
          <cell r="A9" t="str">
            <v>A</v>
          </cell>
        </row>
      </sheetData>
      <sheetData sheetId="2277">
        <row r="9">
          <cell r="A9" t="str">
            <v>A</v>
          </cell>
        </row>
      </sheetData>
      <sheetData sheetId="2278">
        <row r="9">
          <cell r="A9" t="str">
            <v>A</v>
          </cell>
        </row>
      </sheetData>
      <sheetData sheetId="2279">
        <row r="9">
          <cell r="A9" t="str">
            <v>A</v>
          </cell>
        </row>
      </sheetData>
      <sheetData sheetId="2280">
        <row r="9">
          <cell r="A9" t="str">
            <v>A</v>
          </cell>
        </row>
      </sheetData>
      <sheetData sheetId="2281">
        <row r="9">
          <cell r="A9" t="str">
            <v>A</v>
          </cell>
        </row>
      </sheetData>
      <sheetData sheetId="2282">
        <row r="9">
          <cell r="A9" t="str">
            <v>A</v>
          </cell>
        </row>
      </sheetData>
      <sheetData sheetId="2283">
        <row r="9">
          <cell r="A9" t="str">
            <v>A</v>
          </cell>
        </row>
      </sheetData>
      <sheetData sheetId="2284">
        <row r="9">
          <cell r="A9" t="str">
            <v>A</v>
          </cell>
        </row>
      </sheetData>
      <sheetData sheetId="2285">
        <row r="9">
          <cell r="A9" t="str">
            <v>A</v>
          </cell>
        </row>
      </sheetData>
      <sheetData sheetId="2286">
        <row r="9">
          <cell r="A9" t="str">
            <v>A</v>
          </cell>
        </row>
      </sheetData>
      <sheetData sheetId="2287">
        <row r="9">
          <cell r="A9" t="str">
            <v>A</v>
          </cell>
        </row>
      </sheetData>
      <sheetData sheetId="2288">
        <row r="9">
          <cell r="A9" t="str">
            <v>A</v>
          </cell>
        </row>
      </sheetData>
      <sheetData sheetId="2289">
        <row r="9">
          <cell r="A9" t="str">
            <v>A</v>
          </cell>
        </row>
      </sheetData>
      <sheetData sheetId="2290">
        <row r="9">
          <cell r="A9" t="str">
            <v>A</v>
          </cell>
        </row>
      </sheetData>
      <sheetData sheetId="2291">
        <row r="9">
          <cell r="A9" t="str">
            <v>A</v>
          </cell>
        </row>
      </sheetData>
      <sheetData sheetId="2292">
        <row r="9">
          <cell r="A9" t="str">
            <v>A</v>
          </cell>
        </row>
      </sheetData>
      <sheetData sheetId="2293">
        <row r="9">
          <cell r="A9" t="str">
            <v>A</v>
          </cell>
        </row>
      </sheetData>
      <sheetData sheetId="2294">
        <row r="9">
          <cell r="A9" t="str">
            <v>A</v>
          </cell>
        </row>
      </sheetData>
      <sheetData sheetId="2295">
        <row r="9">
          <cell r="A9" t="str">
            <v>A</v>
          </cell>
        </row>
      </sheetData>
      <sheetData sheetId="2296">
        <row r="9">
          <cell r="A9" t="str">
            <v>A</v>
          </cell>
        </row>
      </sheetData>
      <sheetData sheetId="2297">
        <row r="9">
          <cell r="A9" t="str">
            <v>A</v>
          </cell>
        </row>
      </sheetData>
      <sheetData sheetId="2298">
        <row r="9">
          <cell r="A9" t="str">
            <v>A</v>
          </cell>
        </row>
      </sheetData>
      <sheetData sheetId="2299">
        <row r="9">
          <cell r="A9" t="str">
            <v>A</v>
          </cell>
        </row>
      </sheetData>
      <sheetData sheetId="2300">
        <row r="9">
          <cell r="A9" t="str">
            <v>A</v>
          </cell>
        </row>
      </sheetData>
      <sheetData sheetId="2301">
        <row r="9">
          <cell r="A9" t="str">
            <v>A</v>
          </cell>
        </row>
      </sheetData>
      <sheetData sheetId="2302">
        <row r="9">
          <cell r="A9" t="str">
            <v>A</v>
          </cell>
        </row>
      </sheetData>
      <sheetData sheetId="2303">
        <row r="9">
          <cell r="A9" t="str">
            <v>A</v>
          </cell>
        </row>
      </sheetData>
      <sheetData sheetId="2304">
        <row r="9">
          <cell r="A9" t="str">
            <v>A</v>
          </cell>
        </row>
      </sheetData>
      <sheetData sheetId="2305">
        <row r="9">
          <cell r="A9" t="str">
            <v>A</v>
          </cell>
        </row>
      </sheetData>
      <sheetData sheetId="2306">
        <row r="9">
          <cell r="A9" t="str">
            <v>A</v>
          </cell>
        </row>
      </sheetData>
      <sheetData sheetId="2307">
        <row r="9">
          <cell r="A9" t="str">
            <v>A</v>
          </cell>
        </row>
      </sheetData>
      <sheetData sheetId="2308">
        <row r="9">
          <cell r="A9" t="str">
            <v>A</v>
          </cell>
        </row>
      </sheetData>
      <sheetData sheetId="2309">
        <row r="9">
          <cell r="A9" t="str">
            <v>A</v>
          </cell>
        </row>
      </sheetData>
      <sheetData sheetId="2310">
        <row r="9">
          <cell r="A9" t="str">
            <v>A</v>
          </cell>
        </row>
      </sheetData>
      <sheetData sheetId="2311">
        <row r="9">
          <cell r="A9" t="str">
            <v>A</v>
          </cell>
        </row>
      </sheetData>
      <sheetData sheetId="2312">
        <row r="9">
          <cell r="A9" t="str">
            <v>A</v>
          </cell>
        </row>
      </sheetData>
      <sheetData sheetId="2313">
        <row r="9">
          <cell r="A9" t="str">
            <v>A</v>
          </cell>
        </row>
      </sheetData>
      <sheetData sheetId="2314">
        <row r="9">
          <cell r="A9" t="str">
            <v>A</v>
          </cell>
        </row>
      </sheetData>
      <sheetData sheetId="2315">
        <row r="9">
          <cell r="A9" t="str">
            <v>A</v>
          </cell>
        </row>
      </sheetData>
      <sheetData sheetId="2316">
        <row r="9">
          <cell r="A9" t="str">
            <v>A</v>
          </cell>
        </row>
      </sheetData>
      <sheetData sheetId="2317">
        <row r="9">
          <cell r="A9" t="str">
            <v>A</v>
          </cell>
        </row>
      </sheetData>
      <sheetData sheetId="2318">
        <row r="9">
          <cell r="A9" t="str">
            <v>A</v>
          </cell>
        </row>
      </sheetData>
      <sheetData sheetId="2319">
        <row r="9">
          <cell r="A9" t="str">
            <v>A</v>
          </cell>
        </row>
      </sheetData>
      <sheetData sheetId="2320">
        <row r="9">
          <cell r="A9" t="str">
            <v>A</v>
          </cell>
        </row>
      </sheetData>
      <sheetData sheetId="2321">
        <row r="9">
          <cell r="A9" t="str">
            <v>A</v>
          </cell>
        </row>
      </sheetData>
      <sheetData sheetId="2322">
        <row r="9">
          <cell r="A9" t="str">
            <v>A</v>
          </cell>
        </row>
      </sheetData>
      <sheetData sheetId="2323">
        <row r="9">
          <cell r="A9" t="str">
            <v>A</v>
          </cell>
        </row>
      </sheetData>
      <sheetData sheetId="2324">
        <row r="9">
          <cell r="A9" t="str">
            <v>A</v>
          </cell>
        </row>
      </sheetData>
      <sheetData sheetId="2325">
        <row r="9">
          <cell r="A9" t="str">
            <v>A</v>
          </cell>
        </row>
      </sheetData>
      <sheetData sheetId="2326">
        <row r="9">
          <cell r="A9" t="str">
            <v>A</v>
          </cell>
        </row>
      </sheetData>
      <sheetData sheetId="2327">
        <row r="9">
          <cell r="A9" t="str">
            <v>A</v>
          </cell>
        </row>
      </sheetData>
      <sheetData sheetId="2328">
        <row r="9">
          <cell r="A9" t="str">
            <v>A</v>
          </cell>
        </row>
      </sheetData>
      <sheetData sheetId="2329">
        <row r="9">
          <cell r="A9" t="str">
            <v>A</v>
          </cell>
        </row>
      </sheetData>
      <sheetData sheetId="2330">
        <row r="9">
          <cell r="A9" t="str">
            <v>A</v>
          </cell>
        </row>
      </sheetData>
      <sheetData sheetId="2331">
        <row r="9">
          <cell r="A9" t="str">
            <v>A</v>
          </cell>
        </row>
      </sheetData>
      <sheetData sheetId="2332">
        <row r="9">
          <cell r="A9" t="str">
            <v>A</v>
          </cell>
        </row>
      </sheetData>
      <sheetData sheetId="2333">
        <row r="9">
          <cell r="A9" t="str">
            <v>A</v>
          </cell>
        </row>
      </sheetData>
      <sheetData sheetId="2334">
        <row r="9">
          <cell r="A9" t="str">
            <v>A</v>
          </cell>
        </row>
      </sheetData>
      <sheetData sheetId="2335">
        <row r="9">
          <cell r="A9" t="str">
            <v>A</v>
          </cell>
        </row>
      </sheetData>
      <sheetData sheetId="2336">
        <row r="9">
          <cell r="A9" t="str">
            <v>A</v>
          </cell>
        </row>
      </sheetData>
      <sheetData sheetId="2337">
        <row r="9">
          <cell r="A9" t="str">
            <v>A</v>
          </cell>
        </row>
      </sheetData>
      <sheetData sheetId="2338">
        <row r="9">
          <cell r="A9" t="str">
            <v>A</v>
          </cell>
        </row>
      </sheetData>
      <sheetData sheetId="2339">
        <row r="9">
          <cell r="A9" t="str">
            <v>A</v>
          </cell>
        </row>
      </sheetData>
      <sheetData sheetId="2340">
        <row r="9">
          <cell r="A9" t="str">
            <v>A</v>
          </cell>
        </row>
      </sheetData>
      <sheetData sheetId="2341">
        <row r="9">
          <cell r="A9" t="str">
            <v>A</v>
          </cell>
        </row>
      </sheetData>
      <sheetData sheetId="2342">
        <row r="9">
          <cell r="A9" t="str">
            <v>A</v>
          </cell>
        </row>
      </sheetData>
      <sheetData sheetId="2343">
        <row r="9">
          <cell r="A9" t="str">
            <v>A</v>
          </cell>
        </row>
      </sheetData>
      <sheetData sheetId="2344">
        <row r="9">
          <cell r="A9" t="str">
            <v>A</v>
          </cell>
        </row>
      </sheetData>
      <sheetData sheetId="2345">
        <row r="9">
          <cell r="A9" t="str">
            <v>A</v>
          </cell>
        </row>
      </sheetData>
      <sheetData sheetId="2346">
        <row r="9">
          <cell r="A9" t="str">
            <v>A</v>
          </cell>
        </row>
      </sheetData>
      <sheetData sheetId="2347">
        <row r="9">
          <cell r="A9" t="str">
            <v>A</v>
          </cell>
        </row>
      </sheetData>
      <sheetData sheetId="2348">
        <row r="9">
          <cell r="A9" t="str">
            <v>A</v>
          </cell>
        </row>
      </sheetData>
      <sheetData sheetId="2349">
        <row r="9">
          <cell r="A9" t="str">
            <v>A</v>
          </cell>
        </row>
      </sheetData>
      <sheetData sheetId="2350">
        <row r="9">
          <cell r="A9" t="str">
            <v>A</v>
          </cell>
        </row>
      </sheetData>
      <sheetData sheetId="2351">
        <row r="9">
          <cell r="A9" t="str">
            <v>A</v>
          </cell>
        </row>
      </sheetData>
      <sheetData sheetId="2352">
        <row r="9">
          <cell r="A9" t="str">
            <v>A</v>
          </cell>
        </row>
      </sheetData>
      <sheetData sheetId="2353">
        <row r="9">
          <cell r="A9" t="str">
            <v>A</v>
          </cell>
        </row>
      </sheetData>
      <sheetData sheetId="2354">
        <row r="9">
          <cell r="A9" t="str">
            <v>A</v>
          </cell>
        </row>
      </sheetData>
      <sheetData sheetId="2355">
        <row r="9">
          <cell r="A9" t="str">
            <v>A</v>
          </cell>
        </row>
      </sheetData>
      <sheetData sheetId="2356">
        <row r="9">
          <cell r="A9" t="str">
            <v>A</v>
          </cell>
        </row>
      </sheetData>
      <sheetData sheetId="2357">
        <row r="9">
          <cell r="A9" t="str">
            <v>A</v>
          </cell>
        </row>
      </sheetData>
      <sheetData sheetId="2358">
        <row r="9">
          <cell r="A9" t="str">
            <v>A</v>
          </cell>
        </row>
      </sheetData>
      <sheetData sheetId="2359">
        <row r="9">
          <cell r="A9" t="str">
            <v>A</v>
          </cell>
        </row>
      </sheetData>
      <sheetData sheetId="2360">
        <row r="9">
          <cell r="A9" t="str">
            <v>A</v>
          </cell>
        </row>
      </sheetData>
      <sheetData sheetId="2361">
        <row r="9">
          <cell r="A9" t="str">
            <v>A</v>
          </cell>
        </row>
      </sheetData>
      <sheetData sheetId="2362">
        <row r="9">
          <cell r="A9" t="str">
            <v>A</v>
          </cell>
        </row>
      </sheetData>
      <sheetData sheetId="2363">
        <row r="9">
          <cell r="A9" t="str">
            <v>A</v>
          </cell>
        </row>
      </sheetData>
      <sheetData sheetId="2364">
        <row r="9">
          <cell r="A9" t="str">
            <v>A</v>
          </cell>
        </row>
      </sheetData>
      <sheetData sheetId="2365">
        <row r="9">
          <cell r="A9" t="str">
            <v>A</v>
          </cell>
        </row>
      </sheetData>
      <sheetData sheetId="2366">
        <row r="9">
          <cell r="A9" t="str">
            <v>A</v>
          </cell>
        </row>
      </sheetData>
      <sheetData sheetId="2367">
        <row r="9">
          <cell r="A9" t="str">
            <v>A</v>
          </cell>
        </row>
      </sheetData>
      <sheetData sheetId="2368">
        <row r="9">
          <cell r="A9" t="str">
            <v>A</v>
          </cell>
        </row>
      </sheetData>
      <sheetData sheetId="2369">
        <row r="9">
          <cell r="A9" t="str">
            <v>A</v>
          </cell>
        </row>
      </sheetData>
      <sheetData sheetId="2370">
        <row r="9">
          <cell r="A9" t="str">
            <v>A</v>
          </cell>
        </row>
      </sheetData>
      <sheetData sheetId="2371">
        <row r="9">
          <cell r="A9" t="str">
            <v>A</v>
          </cell>
        </row>
      </sheetData>
      <sheetData sheetId="2372">
        <row r="9">
          <cell r="A9" t="str">
            <v>A</v>
          </cell>
        </row>
      </sheetData>
      <sheetData sheetId="2373">
        <row r="9">
          <cell r="A9" t="str">
            <v>A</v>
          </cell>
        </row>
      </sheetData>
      <sheetData sheetId="2374">
        <row r="9">
          <cell r="A9" t="str">
            <v>A</v>
          </cell>
        </row>
      </sheetData>
      <sheetData sheetId="2375">
        <row r="9">
          <cell r="A9" t="str">
            <v>A</v>
          </cell>
        </row>
      </sheetData>
      <sheetData sheetId="2376">
        <row r="9">
          <cell r="A9" t="str">
            <v>A</v>
          </cell>
        </row>
      </sheetData>
      <sheetData sheetId="2377">
        <row r="9">
          <cell r="A9" t="str">
            <v>A</v>
          </cell>
        </row>
      </sheetData>
      <sheetData sheetId="2378">
        <row r="9">
          <cell r="A9" t="str">
            <v>A</v>
          </cell>
        </row>
      </sheetData>
      <sheetData sheetId="2379">
        <row r="9">
          <cell r="A9" t="str">
            <v>A</v>
          </cell>
        </row>
      </sheetData>
      <sheetData sheetId="2380">
        <row r="9">
          <cell r="A9" t="str">
            <v>A</v>
          </cell>
        </row>
      </sheetData>
      <sheetData sheetId="2381">
        <row r="9">
          <cell r="A9" t="str">
            <v>A</v>
          </cell>
        </row>
      </sheetData>
      <sheetData sheetId="2382">
        <row r="9">
          <cell r="A9" t="str">
            <v>A</v>
          </cell>
        </row>
      </sheetData>
      <sheetData sheetId="2383">
        <row r="9">
          <cell r="A9" t="str">
            <v>A</v>
          </cell>
        </row>
      </sheetData>
      <sheetData sheetId="2384">
        <row r="9">
          <cell r="A9" t="str">
            <v>A</v>
          </cell>
        </row>
      </sheetData>
      <sheetData sheetId="2385">
        <row r="9">
          <cell r="A9" t="str">
            <v>A</v>
          </cell>
        </row>
      </sheetData>
      <sheetData sheetId="2386">
        <row r="9">
          <cell r="A9" t="str">
            <v>A</v>
          </cell>
        </row>
      </sheetData>
      <sheetData sheetId="2387">
        <row r="9">
          <cell r="A9" t="str">
            <v>A</v>
          </cell>
        </row>
      </sheetData>
      <sheetData sheetId="2388">
        <row r="9">
          <cell r="A9" t="str">
            <v>A</v>
          </cell>
        </row>
      </sheetData>
      <sheetData sheetId="2389">
        <row r="9">
          <cell r="A9" t="str">
            <v>A</v>
          </cell>
        </row>
      </sheetData>
      <sheetData sheetId="2390">
        <row r="9">
          <cell r="A9" t="str">
            <v>A</v>
          </cell>
        </row>
      </sheetData>
      <sheetData sheetId="2391">
        <row r="9">
          <cell r="A9" t="str">
            <v>A</v>
          </cell>
        </row>
      </sheetData>
      <sheetData sheetId="2392">
        <row r="9">
          <cell r="A9" t="str">
            <v>A</v>
          </cell>
        </row>
      </sheetData>
      <sheetData sheetId="2393">
        <row r="9">
          <cell r="A9" t="str">
            <v>A</v>
          </cell>
        </row>
      </sheetData>
      <sheetData sheetId="2394">
        <row r="9">
          <cell r="A9" t="str">
            <v>A</v>
          </cell>
        </row>
      </sheetData>
      <sheetData sheetId="2395">
        <row r="9">
          <cell r="A9" t="str">
            <v>A</v>
          </cell>
        </row>
      </sheetData>
      <sheetData sheetId="2396">
        <row r="9">
          <cell r="A9" t="str">
            <v>A</v>
          </cell>
        </row>
      </sheetData>
      <sheetData sheetId="2397">
        <row r="9">
          <cell r="A9" t="str">
            <v>A</v>
          </cell>
        </row>
      </sheetData>
      <sheetData sheetId="2398">
        <row r="9">
          <cell r="A9" t="str">
            <v>A</v>
          </cell>
        </row>
      </sheetData>
      <sheetData sheetId="2399">
        <row r="9">
          <cell r="A9" t="str">
            <v>A</v>
          </cell>
        </row>
      </sheetData>
      <sheetData sheetId="2400">
        <row r="9">
          <cell r="A9" t="str">
            <v>A</v>
          </cell>
        </row>
      </sheetData>
      <sheetData sheetId="2401">
        <row r="9">
          <cell r="A9" t="str">
            <v>A</v>
          </cell>
        </row>
      </sheetData>
      <sheetData sheetId="2402">
        <row r="9">
          <cell r="A9" t="str">
            <v>A</v>
          </cell>
        </row>
      </sheetData>
      <sheetData sheetId="2403">
        <row r="9">
          <cell r="A9" t="str">
            <v>A</v>
          </cell>
        </row>
      </sheetData>
      <sheetData sheetId="2404">
        <row r="9">
          <cell r="A9" t="str">
            <v>A</v>
          </cell>
        </row>
      </sheetData>
      <sheetData sheetId="2405">
        <row r="9">
          <cell r="A9" t="str">
            <v>A</v>
          </cell>
        </row>
      </sheetData>
      <sheetData sheetId="2406">
        <row r="9">
          <cell r="A9" t="str">
            <v>A</v>
          </cell>
        </row>
      </sheetData>
      <sheetData sheetId="2407">
        <row r="9">
          <cell r="A9" t="str">
            <v>A</v>
          </cell>
        </row>
      </sheetData>
      <sheetData sheetId="2408">
        <row r="9">
          <cell r="A9" t="str">
            <v>A</v>
          </cell>
        </row>
      </sheetData>
      <sheetData sheetId="2409">
        <row r="9">
          <cell r="A9" t="str">
            <v>A</v>
          </cell>
        </row>
      </sheetData>
      <sheetData sheetId="2410">
        <row r="9">
          <cell r="A9" t="str">
            <v>A</v>
          </cell>
        </row>
      </sheetData>
      <sheetData sheetId="2411">
        <row r="9">
          <cell r="A9" t="str">
            <v>A</v>
          </cell>
        </row>
      </sheetData>
      <sheetData sheetId="2412">
        <row r="9">
          <cell r="A9" t="str">
            <v>A</v>
          </cell>
        </row>
      </sheetData>
      <sheetData sheetId="2413">
        <row r="9">
          <cell r="A9" t="str">
            <v>A</v>
          </cell>
        </row>
      </sheetData>
      <sheetData sheetId="2414">
        <row r="9">
          <cell r="A9" t="str">
            <v>A</v>
          </cell>
        </row>
      </sheetData>
      <sheetData sheetId="2415">
        <row r="9">
          <cell r="A9" t="str">
            <v>A</v>
          </cell>
        </row>
      </sheetData>
      <sheetData sheetId="2416">
        <row r="9">
          <cell r="A9" t="str">
            <v>A</v>
          </cell>
        </row>
      </sheetData>
      <sheetData sheetId="2417">
        <row r="9">
          <cell r="A9" t="str">
            <v>A</v>
          </cell>
        </row>
      </sheetData>
      <sheetData sheetId="2418">
        <row r="9">
          <cell r="A9" t="str">
            <v>A</v>
          </cell>
        </row>
      </sheetData>
      <sheetData sheetId="2419">
        <row r="9">
          <cell r="A9" t="str">
            <v>A</v>
          </cell>
        </row>
      </sheetData>
      <sheetData sheetId="2420">
        <row r="9">
          <cell r="A9" t="str">
            <v>A</v>
          </cell>
        </row>
      </sheetData>
      <sheetData sheetId="2421"/>
      <sheetData sheetId="2422">
        <row r="9">
          <cell r="A9" t="str">
            <v>A</v>
          </cell>
        </row>
      </sheetData>
      <sheetData sheetId="2423">
        <row r="9">
          <cell r="A9" t="str">
            <v>A</v>
          </cell>
        </row>
      </sheetData>
      <sheetData sheetId="2424">
        <row r="9">
          <cell r="A9" t="str">
            <v>A</v>
          </cell>
        </row>
      </sheetData>
      <sheetData sheetId="2425"/>
      <sheetData sheetId="2426">
        <row r="9">
          <cell r="A9" t="str">
            <v>A</v>
          </cell>
        </row>
      </sheetData>
      <sheetData sheetId="2427">
        <row r="9">
          <cell r="A9" t="str">
            <v>A</v>
          </cell>
        </row>
      </sheetData>
      <sheetData sheetId="2428">
        <row r="9">
          <cell r="A9" t="str">
            <v>A</v>
          </cell>
        </row>
      </sheetData>
      <sheetData sheetId="2429"/>
      <sheetData sheetId="2430"/>
      <sheetData sheetId="2431"/>
      <sheetData sheetId="2432"/>
      <sheetData sheetId="2433"/>
      <sheetData sheetId="2434"/>
      <sheetData sheetId="2435"/>
      <sheetData sheetId="2436">
        <row r="9">
          <cell r="A9" t="str">
            <v>A</v>
          </cell>
        </row>
      </sheetData>
      <sheetData sheetId="2437">
        <row r="9">
          <cell r="A9" t="str">
            <v>A</v>
          </cell>
        </row>
      </sheetData>
      <sheetData sheetId="2438"/>
      <sheetData sheetId="2439">
        <row r="9">
          <cell r="A9" t="str">
            <v>A</v>
          </cell>
        </row>
      </sheetData>
      <sheetData sheetId="2440" refreshError="1"/>
      <sheetData sheetId="2441" refreshError="1"/>
      <sheetData sheetId="2442"/>
      <sheetData sheetId="2443">
        <row r="9">
          <cell r="A9" t="str">
            <v>A</v>
          </cell>
        </row>
      </sheetData>
      <sheetData sheetId="2444"/>
      <sheetData sheetId="2445">
        <row r="9">
          <cell r="A9" t="str">
            <v>A</v>
          </cell>
        </row>
      </sheetData>
      <sheetData sheetId="2446">
        <row r="9">
          <cell r="A9" t="str">
            <v>A</v>
          </cell>
        </row>
      </sheetData>
      <sheetData sheetId="2447">
        <row r="9">
          <cell r="A9" t="str">
            <v>A</v>
          </cell>
        </row>
      </sheetData>
      <sheetData sheetId="2448">
        <row r="9">
          <cell r="A9" t="str">
            <v>A</v>
          </cell>
        </row>
      </sheetData>
      <sheetData sheetId="2449"/>
      <sheetData sheetId="2450"/>
      <sheetData sheetId="2451"/>
      <sheetData sheetId="2452"/>
      <sheetData sheetId="2453"/>
      <sheetData sheetId="2454"/>
      <sheetData sheetId="2455">
        <row r="9">
          <cell r="A9" t="str">
            <v>A</v>
          </cell>
        </row>
      </sheetData>
      <sheetData sheetId="2456">
        <row r="9">
          <cell r="A9" t="str">
            <v>A</v>
          </cell>
        </row>
      </sheetData>
      <sheetData sheetId="2457"/>
      <sheetData sheetId="2458"/>
      <sheetData sheetId="2459"/>
      <sheetData sheetId="2460"/>
      <sheetData sheetId="2461">
        <row r="9">
          <cell r="A9" t="str">
            <v>A</v>
          </cell>
        </row>
      </sheetData>
      <sheetData sheetId="2462">
        <row r="9">
          <cell r="A9" t="str">
            <v>A</v>
          </cell>
        </row>
      </sheetData>
      <sheetData sheetId="2463">
        <row r="9">
          <cell r="A9" t="str">
            <v>A</v>
          </cell>
        </row>
      </sheetData>
      <sheetData sheetId="2464">
        <row r="9">
          <cell r="A9" t="str">
            <v>A</v>
          </cell>
        </row>
      </sheetData>
      <sheetData sheetId="2465">
        <row r="9">
          <cell r="A9" t="str">
            <v>A</v>
          </cell>
        </row>
      </sheetData>
      <sheetData sheetId="2466"/>
      <sheetData sheetId="2467">
        <row r="9">
          <cell r="A9" t="str">
            <v>A</v>
          </cell>
        </row>
      </sheetData>
      <sheetData sheetId="2468">
        <row r="9">
          <cell r="A9" t="str">
            <v>A</v>
          </cell>
        </row>
      </sheetData>
      <sheetData sheetId="2469"/>
      <sheetData sheetId="2470"/>
      <sheetData sheetId="2471">
        <row r="9">
          <cell r="A9" t="str">
            <v>A</v>
          </cell>
        </row>
      </sheetData>
      <sheetData sheetId="2472"/>
      <sheetData sheetId="2473">
        <row r="9">
          <cell r="A9" t="str">
            <v>A</v>
          </cell>
        </row>
      </sheetData>
      <sheetData sheetId="2474"/>
      <sheetData sheetId="2475">
        <row r="9">
          <cell r="A9" t="str">
            <v>A</v>
          </cell>
        </row>
      </sheetData>
      <sheetData sheetId="2476"/>
      <sheetData sheetId="2477"/>
      <sheetData sheetId="2478">
        <row r="9">
          <cell r="A9" t="str">
            <v>A</v>
          </cell>
        </row>
      </sheetData>
      <sheetData sheetId="2479"/>
      <sheetData sheetId="2480">
        <row r="9">
          <cell r="A9" t="str">
            <v>A</v>
          </cell>
        </row>
      </sheetData>
      <sheetData sheetId="2481"/>
      <sheetData sheetId="2482">
        <row r="9">
          <cell r="A9" t="str">
            <v>A</v>
          </cell>
        </row>
      </sheetData>
      <sheetData sheetId="2483"/>
      <sheetData sheetId="2484"/>
      <sheetData sheetId="2485"/>
      <sheetData sheetId="2486"/>
      <sheetData sheetId="2487"/>
      <sheetData sheetId="2488">
        <row r="9">
          <cell r="A9" t="str">
            <v>A</v>
          </cell>
        </row>
      </sheetData>
      <sheetData sheetId="2489"/>
      <sheetData sheetId="2490"/>
      <sheetData sheetId="2491"/>
      <sheetData sheetId="2492"/>
      <sheetData sheetId="2493"/>
      <sheetData sheetId="2494">
        <row r="9">
          <cell r="A9" t="str">
            <v>A</v>
          </cell>
        </row>
      </sheetData>
      <sheetData sheetId="2495">
        <row r="9">
          <cell r="A9" t="str">
            <v>A</v>
          </cell>
        </row>
      </sheetData>
      <sheetData sheetId="2496">
        <row r="9">
          <cell r="A9" t="str">
            <v>A</v>
          </cell>
        </row>
      </sheetData>
      <sheetData sheetId="2497">
        <row r="9">
          <cell r="A9" t="str">
            <v>A</v>
          </cell>
        </row>
      </sheetData>
      <sheetData sheetId="2498"/>
      <sheetData sheetId="2499">
        <row r="9">
          <cell r="A9" t="str">
            <v>A</v>
          </cell>
        </row>
      </sheetData>
      <sheetData sheetId="2500">
        <row r="9">
          <cell r="A9" t="str">
            <v>A</v>
          </cell>
        </row>
      </sheetData>
      <sheetData sheetId="2501">
        <row r="9">
          <cell r="A9" t="str">
            <v>A</v>
          </cell>
        </row>
      </sheetData>
      <sheetData sheetId="2502">
        <row r="9">
          <cell r="A9" t="str">
            <v>A</v>
          </cell>
        </row>
      </sheetData>
      <sheetData sheetId="2503">
        <row r="9">
          <cell r="A9" t="str">
            <v>A</v>
          </cell>
        </row>
      </sheetData>
      <sheetData sheetId="2504"/>
      <sheetData sheetId="2505"/>
      <sheetData sheetId="2506">
        <row r="9">
          <cell r="A9" t="str">
            <v>A</v>
          </cell>
        </row>
      </sheetData>
      <sheetData sheetId="2507">
        <row r="9">
          <cell r="A9" t="str">
            <v>A</v>
          </cell>
        </row>
      </sheetData>
      <sheetData sheetId="2508">
        <row r="9">
          <cell r="A9" t="str">
            <v>A</v>
          </cell>
        </row>
      </sheetData>
      <sheetData sheetId="2509">
        <row r="9">
          <cell r="A9" t="str">
            <v>A</v>
          </cell>
        </row>
      </sheetData>
      <sheetData sheetId="2510"/>
      <sheetData sheetId="2511"/>
      <sheetData sheetId="2512">
        <row r="9">
          <cell r="A9" t="str">
            <v>A</v>
          </cell>
        </row>
      </sheetData>
      <sheetData sheetId="2513">
        <row r="9">
          <cell r="A9" t="str">
            <v>A</v>
          </cell>
        </row>
      </sheetData>
      <sheetData sheetId="2514">
        <row r="9">
          <cell r="A9" t="str">
            <v>A</v>
          </cell>
        </row>
      </sheetData>
      <sheetData sheetId="2515"/>
      <sheetData sheetId="2516"/>
      <sheetData sheetId="2517"/>
      <sheetData sheetId="2518"/>
      <sheetData sheetId="2519"/>
      <sheetData sheetId="2520">
        <row r="9">
          <cell r="A9" t="str">
            <v>A</v>
          </cell>
        </row>
      </sheetData>
      <sheetData sheetId="2521">
        <row r="9">
          <cell r="A9" t="str">
            <v>A</v>
          </cell>
        </row>
      </sheetData>
      <sheetData sheetId="2522">
        <row r="9">
          <cell r="A9" t="str">
            <v>A</v>
          </cell>
        </row>
      </sheetData>
      <sheetData sheetId="2523">
        <row r="9">
          <cell r="A9" t="str">
            <v>A</v>
          </cell>
        </row>
      </sheetData>
      <sheetData sheetId="2524">
        <row r="9">
          <cell r="A9" t="str">
            <v>A</v>
          </cell>
        </row>
      </sheetData>
      <sheetData sheetId="2525">
        <row r="9">
          <cell r="A9" t="str">
            <v>A</v>
          </cell>
        </row>
      </sheetData>
      <sheetData sheetId="2526">
        <row r="9">
          <cell r="A9" t="str">
            <v>A</v>
          </cell>
        </row>
      </sheetData>
      <sheetData sheetId="2527">
        <row r="9">
          <cell r="A9" t="str">
            <v>A</v>
          </cell>
        </row>
      </sheetData>
      <sheetData sheetId="2528"/>
      <sheetData sheetId="2529"/>
      <sheetData sheetId="2530"/>
      <sheetData sheetId="2531"/>
      <sheetData sheetId="2532"/>
      <sheetData sheetId="2533"/>
      <sheetData sheetId="2534"/>
      <sheetData sheetId="2535"/>
      <sheetData sheetId="2536">
        <row r="9">
          <cell r="A9" t="str">
            <v>A</v>
          </cell>
        </row>
      </sheetData>
      <sheetData sheetId="2537"/>
      <sheetData sheetId="2538"/>
      <sheetData sheetId="2539">
        <row r="9">
          <cell r="A9" t="str">
            <v>A</v>
          </cell>
        </row>
      </sheetData>
      <sheetData sheetId="2540">
        <row r="9">
          <cell r="A9" t="str">
            <v>A</v>
          </cell>
        </row>
      </sheetData>
      <sheetData sheetId="2541">
        <row r="9">
          <cell r="A9" t="str">
            <v>A</v>
          </cell>
        </row>
      </sheetData>
      <sheetData sheetId="2542">
        <row r="9">
          <cell r="A9" t="str">
            <v>A</v>
          </cell>
        </row>
      </sheetData>
      <sheetData sheetId="2543"/>
      <sheetData sheetId="2544"/>
      <sheetData sheetId="2545"/>
      <sheetData sheetId="2546"/>
      <sheetData sheetId="2547">
        <row r="9">
          <cell r="A9" t="str">
            <v>A</v>
          </cell>
        </row>
      </sheetData>
      <sheetData sheetId="2548">
        <row r="9">
          <cell r="A9" t="str">
            <v>A</v>
          </cell>
        </row>
      </sheetData>
      <sheetData sheetId="2549">
        <row r="9">
          <cell r="A9" t="str">
            <v>A</v>
          </cell>
        </row>
      </sheetData>
      <sheetData sheetId="2550">
        <row r="9">
          <cell r="A9" t="str">
            <v>A</v>
          </cell>
        </row>
      </sheetData>
      <sheetData sheetId="2551"/>
      <sheetData sheetId="2552">
        <row r="9">
          <cell r="A9" t="str">
            <v>A</v>
          </cell>
        </row>
      </sheetData>
      <sheetData sheetId="2553">
        <row r="9">
          <cell r="A9" t="str">
            <v>A</v>
          </cell>
        </row>
      </sheetData>
      <sheetData sheetId="2554">
        <row r="9">
          <cell r="A9" t="str">
            <v>A</v>
          </cell>
        </row>
      </sheetData>
      <sheetData sheetId="2555">
        <row r="9">
          <cell r="A9" t="str">
            <v>A</v>
          </cell>
        </row>
      </sheetData>
      <sheetData sheetId="2556">
        <row r="9">
          <cell r="A9" t="str">
            <v>A</v>
          </cell>
        </row>
      </sheetData>
      <sheetData sheetId="2557">
        <row r="9">
          <cell r="A9" t="str">
            <v>A</v>
          </cell>
        </row>
      </sheetData>
      <sheetData sheetId="2558">
        <row r="9">
          <cell r="A9" t="str">
            <v>A</v>
          </cell>
        </row>
      </sheetData>
      <sheetData sheetId="2559">
        <row r="9">
          <cell r="A9" t="str">
            <v>A</v>
          </cell>
        </row>
      </sheetData>
      <sheetData sheetId="2560">
        <row r="9">
          <cell r="A9" t="str">
            <v>A</v>
          </cell>
        </row>
      </sheetData>
      <sheetData sheetId="2561">
        <row r="9">
          <cell r="A9" t="str">
            <v>A</v>
          </cell>
        </row>
      </sheetData>
      <sheetData sheetId="2562">
        <row r="9">
          <cell r="A9" t="str">
            <v>A</v>
          </cell>
        </row>
      </sheetData>
      <sheetData sheetId="2563">
        <row r="9">
          <cell r="A9" t="str">
            <v>A</v>
          </cell>
        </row>
      </sheetData>
      <sheetData sheetId="2564">
        <row r="9">
          <cell r="A9" t="str">
            <v>A</v>
          </cell>
        </row>
      </sheetData>
      <sheetData sheetId="2565">
        <row r="9">
          <cell r="A9" t="str">
            <v>A</v>
          </cell>
        </row>
      </sheetData>
      <sheetData sheetId="2566">
        <row r="9">
          <cell r="A9" t="str">
            <v>A</v>
          </cell>
        </row>
      </sheetData>
      <sheetData sheetId="2567">
        <row r="9">
          <cell r="A9" t="str">
            <v>A</v>
          </cell>
        </row>
      </sheetData>
      <sheetData sheetId="2568">
        <row r="9">
          <cell r="A9" t="str">
            <v>A</v>
          </cell>
        </row>
      </sheetData>
      <sheetData sheetId="2569">
        <row r="9">
          <cell r="A9" t="str">
            <v>A</v>
          </cell>
        </row>
      </sheetData>
      <sheetData sheetId="2570">
        <row r="9">
          <cell r="A9" t="str">
            <v>A</v>
          </cell>
        </row>
      </sheetData>
      <sheetData sheetId="2571">
        <row r="9">
          <cell r="A9" t="str">
            <v>A</v>
          </cell>
        </row>
      </sheetData>
      <sheetData sheetId="2572">
        <row r="9">
          <cell r="A9" t="str">
            <v>A</v>
          </cell>
        </row>
      </sheetData>
      <sheetData sheetId="2573">
        <row r="9">
          <cell r="A9" t="str">
            <v>A</v>
          </cell>
        </row>
      </sheetData>
      <sheetData sheetId="2574">
        <row r="9">
          <cell r="A9" t="str">
            <v>A</v>
          </cell>
        </row>
      </sheetData>
      <sheetData sheetId="2575">
        <row r="9">
          <cell r="A9" t="str">
            <v>A</v>
          </cell>
        </row>
      </sheetData>
      <sheetData sheetId="2576">
        <row r="9">
          <cell r="A9" t="str">
            <v>A</v>
          </cell>
        </row>
      </sheetData>
      <sheetData sheetId="2577">
        <row r="9">
          <cell r="A9" t="str">
            <v>A</v>
          </cell>
        </row>
      </sheetData>
      <sheetData sheetId="2578">
        <row r="9">
          <cell r="A9" t="str">
            <v>A</v>
          </cell>
        </row>
      </sheetData>
      <sheetData sheetId="2579">
        <row r="9">
          <cell r="A9" t="str">
            <v>A</v>
          </cell>
        </row>
      </sheetData>
      <sheetData sheetId="2580">
        <row r="9">
          <cell r="A9" t="str">
            <v>A</v>
          </cell>
        </row>
      </sheetData>
      <sheetData sheetId="2581">
        <row r="9">
          <cell r="A9" t="str">
            <v>A</v>
          </cell>
        </row>
      </sheetData>
      <sheetData sheetId="2582">
        <row r="9">
          <cell r="A9" t="str">
            <v>A</v>
          </cell>
        </row>
      </sheetData>
      <sheetData sheetId="2583">
        <row r="9">
          <cell r="A9" t="str">
            <v>A</v>
          </cell>
        </row>
      </sheetData>
      <sheetData sheetId="2584">
        <row r="9">
          <cell r="A9" t="str">
            <v>A</v>
          </cell>
        </row>
      </sheetData>
      <sheetData sheetId="2585">
        <row r="9">
          <cell r="A9" t="str">
            <v>A</v>
          </cell>
        </row>
      </sheetData>
      <sheetData sheetId="2586">
        <row r="9">
          <cell r="A9" t="str">
            <v>A</v>
          </cell>
        </row>
      </sheetData>
      <sheetData sheetId="2587">
        <row r="9">
          <cell r="A9" t="str">
            <v>A</v>
          </cell>
        </row>
      </sheetData>
      <sheetData sheetId="2588">
        <row r="9">
          <cell r="A9" t="str">
            <v>A</v>
          </cell>
        </row>
      </sheetData>
      <sheetData sheetId="2589">
        <row r="9">
          <cell r="A9" t="str">
            <v>A</v>
          </cell>
        </row>
      </sheetData>
      <sheetData sheetId="2590">
        <row r="9">
          <cell r="A9" t="str">
            <v>A</v>
          </cell>
        </row>
      </sheetData>
      <sheetData sheetId="2591">
        <row r="9">
          <cell r="A9" t="str">
            <v>A</v>
          </cell>
        </row>
      </sheetData>
      <sheetData sheetId="2592">
        <row r="9">
          <cell r="A9" t="str">
            <v>A</v>
          </cell>
        </row>
      </sheetData>
      <sheetData sheetId="2593">
        <row r="9">
          <cell r="A9" t="str">
            <v>A</v>
          </cell>
        </row>
      </sheetData>
      <sheetData sheetId="2594">
        <row r="9">
          <cell r="A9" t="str">
            <v>A</v>
          </cell>
        </row>
      </sheetData>
      <sheetData sheetId="2595">
        <row r="9">
          <cell r="A9" t="str">
            <v>A</v>
          </cell>
        </row>
      </sheetData>
      <sheetData sheetId="2596"/>
      <sheetData sheetId="2597"/>
      <sheetData sheetId="2598"/>
      <sheetData sheetId="2599"/>
      <sheetData sheetId="2600">
        <row r="9">
          <cell r="A9" t="str">
            <v>A</v>
          </cell>
        </row>
      </sheetData>
      <sheetData sheetId="2601">
        <row r="9">
          <cell r="A9" t="str">
            <v>A</v>
          </cell>
        </row>
      </sheetData>
      <sheetData sheetId="2602">
        <row r="9">
          <cell r="A9" t="str">
            <v>A</v>
          </cell>
        </row>
      </sheetData>
      <sheetData sheetId="2603">
        <row r="9">
          <cell r="A9" t="str">
            <v>A</v>
          </cell>
        </row>
      </sheetData>
      <sheetData sheetId="2604">
        <row r="9">
          <cell r="A9" t="str">
            <v>A</v>
          </cell>
        </row>
      </sheetData>
      <sheetData sheetId="2605">
        <row r="9">
          <cell r="A9" t="str">
            <v>A</v>
          </cell>
        </row>
      </sheetData>
      <sheetData sheetId="2606">
        <row r="9">
          <cell r="A9" t="str">
            <v>A</v>
          </cell>
        </row>
      </sheetData>
      <sheetData sheetId="2607"/>
      <sheetData sheetId="2608">
        <row r="9">
          <cell r="A9" t="str">
            <v>A</v>
          </cell>
        </row>
      </sheetData>
      <sheetData sheetId="2609">
        <row r="9">
          <cell r="A9" t="str">
            <v>A</v>
          </cell>
        </row>
      </sheetData>
      <sheetData sheetId="2610">
        <row r="9">
          <cell r="A9" t="str">
            <v>A</v>
          </cell>
        </row>
      </sheetData>
      <sheetData sheetId="2611"/>
      <sheetData sheetId="2612">
        <row r="9">
          <cell r="A9" t="str">
            <v>A</v>
          </cell>
        </row>
      </sheetData>
      <sheetData sheetId="2613"/>
      <sheetData sheetId="2614"/>
      <sheetData sheetId="2615"/>
      <sheetData sheetId="2616">
        <row r="9">
          <cell r="A9" t="str">
            <v>A</v>
          </cell>
        </row>
      </sheetData>
      <sheetData sheetId="2617">
        <row r="9">
          <cell r="A9" t="str">
            <v>A</v>
          </cell>
        </row>
      </sheetData>
      <sheetData sheetId="2618">
        <row r="9">
          <cell r="A9" t="str">
            <v>A</v>
          </cell>
        </row>
      </sheetData>
      <sheetData sheetId="2619"/>
      <sheetData sheetId="2620"/>
      <sheetData sheetId="2621">
        <row r="9">
          <cell r="A9" t="str">
            <v>A</v>
          </cell>
        </row>
      </sheetData>
      <sheetData sheetId="2622">
        <row r="9">
          <cell r="A9" t="str">
            <v>A</v>
          </cell>
        </row>
      </sheetData>
      <sheetData sheetId="2623">
        <row r="9">
          <cell r="A9" t="str">
            <v>A</v>
          </cell>
        </row>
      </sheetData>
      <sheetData sheetId="2624">
        <row r="9">
          <cell r="A9" t="str">
            <v>A</v>
          </cell>
        </row>
      </sheetData>
      <sheetData sheetId="2625">
        <row r="9">
          <cell r="A9" t="str">
            <v>A</v>
          </cell>
        </row>
      </sheetData>
      <sheetData sheetId="2626"/>
      <sheetData sheetId="2627"/>
      <sheetData sheetId="2628">
        <row r="9">
          <cell r="A9" t="str">
            <v>A</v>
          </cell>
        </row>
      </sheetData>
      <sheetData sheetId="2629"/>
      <sheetData sheetId="2630"/>
      <sheetData sheetId="2631"/>
      <sheetData sheetId="2632"/>
      <sheetData sheetId="2633">
        <row r="9">
          <cell r="A9" t="str">
            <v>A</v>
          </cell>
        </row>
      </sheetData>
      <sheetData sheetId="2634"/>
      <sheetData sheetId="2635">
        <row r="9">
          <cell r="A9" t="str">
            <v>A</v>
          </cell>
        </row>
      </sheetData>
      <sheetData sheetId="2636">
        <row r="9">
          <cell r="A9" t="str">
            <v>A</v>
          </cell>
        </row>
      </sheetData>
      <sheetData sheetId="2637">
        <row r="9">
          <cell r="A9" t="str">
            <v>A</v>
          </cell>
        </row>
      </sheetData>
      <sheetData sheetId="2638"/>
      <sheetData sheetId="2639">
        <row r="9">
          <cell r="A9" t="str">
            <v>A</v>
          </cell>
        </row>
      </sheetData>
      <sheetData sheetId="2640"/>
      <sheetData sheetId="2641">
        <row r="9">
          <cell r="A9" t="str">
            <v>A</v>
          </cell>
        </row>
      </sheetData>
      <sheetData sheetId="2642">
        <row r="9">
          <cell r="A9" t="str">
            <v>A</v>
          </cell>
        </row>
      </sheetData>
      <sheetData sheetId="2643"/>
      <sheetData sheetId="2644">
        <row r="9">
          <cell r="A9" t="str">
            <v>A</v>
          </cell>
        </row>
      </sheetData>
      <sheetData sheetId="2645"/>
      <sheetData sheetId="2646"/>
      <sheetData sheetId="2647"/>
      <sheetData sheetId="2648">
        <row r="9">
          <cell r="A9" t="str">
            <v>A</v>
          </cell>
        </row>
      </sheetData>
      <sheetData sheetId="2649"/>
      <sheetData sheetId="2650"/>
      <sheetData sheetId="2651"/>
      <sheetData sheetId="2652"/>
      <sheetData sheetId="2653">
        <row r="9">
          <cell r="A9" t="str">
            <v>A</v>
          </cell>
        </row>
      </sheetData>
      <sheetData sheetId="2654">
        <row r="9">
          <cell r="A9" t="str">
            <v>A</v>
          </cell>
        </row>
      </sheetData>
      <sheetData sheetId="2655">
        <row r="9">
          <cell r="A9" t="str">
            <v>A</v>
          </cell>
        </row>
      </sheetData>
      <sheetData sheetId="2656">
        <row r="9">
          <cell r="A9" t="str">
            <v>A</v>
          </cell>
        </row>
      </sheetData>
      <sheetData sheetId="2657">
        <row r="9">
          <cell r="A9" t="str">
            <v>A</v>
          </cell>
        </row>
      </sheetData>
      <sheetData sheetId="2658">
        <row r="9">
          <cell r="A9" t="str">
            <v>A</v>
          </cell>
        </row>
      </sheetData>
      <sheetData sheetId="2659">
        <row r="9">
          <cell r="A9" t="str">
            <v>A</v>
          </cell>
        </row>
      </sheetData>
      <sheetData sheetId="2660">
        <row r="9">
          <cell r="A9" t="str">
            <v>A</v>
          </cell>
        </row>
      </sheetData>
      <sheetData sheetId="2661"/>
      <sheetData sheetId="2662">
        <row r="9">
          <cell r="A9" t="str">
            <v>A</v>
          </cell>
        </row>
      </sheetData>
      <sheetData sheetId="2663"/>
      <sheetData sheetId="2664"/>
      <sheetData sheetId="2665">
        <row r="9">
          <cell r="A9" t="str">
            <v>A</v>
          </cell>
        </row>
      </sheetData>
      <sheetData sheetId="2666">
        <row r="9">
          <cell r="A9" t="str">
            <v>A</v>
          </cell>
        </row>
      </sheetData>
      <sheetData sheetId="2667">
        <row r="9">
          <cell r="A9" t="str">
            <v>A</v>
          </cell>
        </row>
      </sheetData>
      <sheetData sheetId="2668"/>
      <sheetData sheetId="2669"/>
      <sheetData sheetId="2670"/>
      <sheetData sheetId="2671"/>
      <sheetData sheetId="2672">
        <row r="9">
          <cell r="A9" t="str">
            <v>A</v>
          </cell>
        </row>
      </sheetData>
      <sheetData sheetId="2673"/>
      <sheetData sheetId="2674">
        <row r="9">
          <cell r="A9" t="str">
            <v>A</v>
          </cell>
        </row>
      </sheetData>
      <sheetData sheetId="2675">
        <row r="9">
          <cell r="A9" t="str">
            <v>A</v>
          </cell>
        </row>
      </sheetData>
      <sheetData sheetId="2676">
        <row r="9">
          <cell r="A9" t="str">
            <v>A</v>
          </cell>
        </row>
      </sheetData>
      <sheetData sheetId="2677"/>
      <sheetData sheetId="2678">
        <row r="9">
          <cell r="A9" t="str">
            <v>A</v>
          </cell>
        </row>
      </sheetData>
      <sheetData sheetId="2679"/>
      <sheetData sheetId="2680"/>
      <sheetData sheetId="2681">
        <row r="9">
          <cell r="A9" t="str">
            <v>A</v>
          </cell>
        </row>
      </sheetData>
      <sheetData sheetId="2682"/>
      <sheetData sheetId="2683"/>
      <sheetData sheetId="2684">
        <row r="9">
          <cell r="A9" t="str">
            <v>A</v>
          </cell>
        </row>
      </sheetData>
      <sheetData sheetId="2685">
        <row r="9">
          <cell r="A9" t="str">
            <v>A</v>
          </cell>
        </row>
      </sheetData>
      <sheetData sheetId="2686"/>
      <sheetData sheetId="2687">
        <row r="9">
          <cell r="A9" t="str">
            <v>A</v>
          </cell>
        </row>
      </sheetData>
      <sheetData sheetId="2688">
        <row r="9">
          <cell r="A9" t="str">
            <v>A</v>
          </cell>
        </row>
      </sheetData>
      <sheetData sheetId="2689">
        <row r="9">
          <cell r="A9" t="str">
            <v>A</v>
          </cell>
        </row>
      </sheetData>
      <sheetData sheetId="2690">
        <row r="9">
          <cell r="A9" t="str">
            <v>A</v>
          </cell>
        </row>
      </sheetData>
      <sheetData sheetId="2691">
        <row r="9">
          <cell r="A9" t="str">
            <v>A</v>
          </cell>
        </row>
      </sheetData>
      <sheetData sheetId="2692">
        <row r="9">
          <cell r="A9" t="str">
            <v>A</v>
          </cell>
        </row>
      </sheetData>
      <sheetData sheetId="2693">
        <row r="9">
          <cell r="A9" t="str">
            <v>A</v>
          </cell>
        </row>
      </sheetData>
      <sheetData sheetId="2694">
        <row r="9">
          <cell r="A9" t="str">
            <v>A</v>
          </cell>
        </row>
      </sheetData>
      <sheetData sheetId="2695">
        <row r="9">
          <cell r="A9" t="str">
            <v>A</v>
          </cell>
        </row>
      </sheetData>
      <sheetData sheetId="2696"/>
      <sheetData sheetId="2697">
        <row r="9">
          <cell r="A9" t="str">
            <v>A</v>
          </cell>
        </row>
      </sheetData>
      <sheetData sheetId="2698">
        <row r="9">
          <cell r="A9" t="str">
            <v>A</v>
          </cell>
        </row>
      </sheetData>
      <sheetData sheetId="2699"/>
      <sheetData sheetId="2700">
        <row r="9">
          <cell r="A9" t="str">
            <v>A</v>
          </cell>
        </row>
      </sheetData>
      <sheetData sheetId="2701"/>
      <sheetData sheetId="2702"/>
      <sheetData sheetId="2703">
        <row r="9">
          <cell r="A9" t="str">
            <v>A</v>
          </cell>
        </row>
      </sheetData>
      <sheetData sheetId="2704"/>
      <sheetData sheetId="2705"/>
      <sheetData sheetId="2706">
        <row r="9">
          <cell r="A9" t="str">
            <v>A</v>
          </cell>
        </row>
      </sheetData>
      <sheetData sheetId="2707">
        <row r="9">
          <cell r="A9" t="str">
            <v>A</v>
          </cell>
        </row>
      </sheetData>
      <sheetData sheetId="2708">
        <row r="9">
          <cell r="A9" t="str">
            <v>A</v>
          </cell>
        </row>
      </sheetData>
      <sheetData sheetId="2709"/>
      <sheetData sheetId="2710">
        <row r="9">
          <cell r="A9" t="str">
            <v>A</v>
          </cell>
        </row>
      </sheetData>
      <sheetData sheetId="2711"/>
      <sheetData sheetId="2712">
        <row r="9">
          <cell r="A9" t="str">
            <v>A</v>
          </cell>
        </row>
      </sheetData>
      <sheetData sheetId="2713">
        <row r="9">
          <cell r="A9" t="str">
            <v>A</v>
          </cell>
        </row>
      </sheetData>
      <sheetData sheetId="2714">
        <row r="9">
          <cell r="A9" t="str">
            <v>A</v>
          </cell>
        </row>
      </sheetData>
      <sheetData sheetId="2715">
        <row r="9">
          <cell r="A9" t="str">
            <v>A</v>
          </cell>
        </row>
      </sheetData>
      <sheetData sheetId="2716">
        <row r="9">
          <cell r="A9" t="str">
            <v>A</v>
          </cell>
        </row>
      </sheetData>
      <sheetData sheetId="2717">
        <row r="9">
          <cell r="A9" t="str">
            <v>A</v>
          </cell>
        </row>
      </sheetData>
      <sheetData sheetId="2718">
        <row r="9">
          <cell r="A9" t="str">
            <v>A</v>
          </cell>
        </row>
      </sheetData>
      <sheetData sheetId="2719">
        <row r="9">
          <cell r="A9" t="str">
            <v>A</v>
          </cell>
        </row>
      </sheetData>
      <sheetData sheetId="2720" refreshError="1"/>
      <sheetData sheetId="2721" refreshError="1"/>
      <sheetData sheetId="2722">
        <row r="9">
          <cell r="A9" t="str">
            <v>A</v>
          </cell>
        </row>
      </sheetData>
      <sheetData sheetId="2723"/>
      <sheetData sheetId="2724"/>
      <sheetData sheetId="2725"/>
      <sheetData sheetId="2726">
        <row r="9">
          <cell r="A9" t="str">
            <v>A</v>
          </cell>
        </row>
      </sheetData>
      <sheetData sheetId="2727"/>
      <sheetData sheetId="2728"/>
      <sheetData sheetId="2729">
        <row r="9">
          <cell r="A9" t="str">
            <v>A</v>
          </cell>
        </row>
      </sheetData>
      <sheetData sheetId="2730">
        <row r="9">
          <cell r="A9" t="str">
            <v>A</v>
          </cell>
        </row>
      </sheetData>
      <sheetData sheetId="2731">
        <row r="9">
          <cell r="A9" t="str">
            <v>A</v>
          </cell>
        </row>
      </sheetData>
      <sheetData sheetId="2732"/>
      <sheetData sheetId="2733"/>
      <sheetData sheetId="2734"/>
      <sheetData sheetId="2735">
        <row r="9">
          <cell r="A9" t="str">
            <v>A</v>
          </cell>
        </row>
      </sheetData>
      <sheetData sheetId="2736"/>
      <sheetData sheetId="2737"/>
      <sheetData sheetId="2738">
        <row r="9">
          <cell r="A9" t="str">
            <v>A</v>
          </cell>
        </row>
      </sheetData>
      <sheetData sheetId="2739">
        <row r="9">
          <cell r="A9" t="str">
            <v>A</v>
          </cell>
        </row>
      </sheetData>
      <sheetData sheetId="2740"/>
      <sheetData sheetId="2741">
        <row r="9">
          <cell r="A9" t="str">
            <v>A</v>
          </cell>
        </row>
      </sheetData>
      <sheetData sheetId="2742"/>
      <sheetData sheetId="2743"/>
      <sheetData sheetId="2744">
        <row r="9">
          <cell r="A9" t="str">
            <v>A</v>
          </cell>
        </row>
      </sheetData>
      <sheetData sheetId="2745"/>
      <sheetData sheetId="2746"/>
      <sheetData sheetId="2747" refreshError="1"/>
      <sheetData sheetId="2748" refreshError="1"/>
      <sheetData sheetId="2749" refreshError="1"/>
      <sheetData sheetId="2750" refreshError="1"/>
      <sheetData sheetId="2751" refreshError="1"/>
      <sheetData sheetId="2752" refreshError="1"/>
      <sheetData sheetId="2753" refreshError="1"/>
      <sheetData sheetId="2754" refreshError="1"/>
      <sheetData sheetId="2755" refreshError="1"/>
      <sheetData sheetId="2756" refreshError="1"/>
      <sheetData sheetId="2757" refreshError="1"/>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sheetData sheetId="2776"/>
      <sheetData sheetId="2777"/>
      <sheetData sheetId="2778"/>
      <sheetData sheetId="2779"/>
      <sheetData sheetId="2780"/>
      <sheetData sheetId="2781"/>
      <sheetData sheetId="2782"/>
      <sheetData sheetId="2783"/>
      <sheetData sheetId="2784"/>
      <sheetData sheetId="2785"/>
      <sheetData sheetId="2786"/>
      <sheetData sheetId="2787"/>
      <sheetData sheetId="2788"/>
      <sheetData sheetId="2789"/>
      <sheetData sheetId="2790"/>
      <sheetData sheetId="2791"/>
      <sheetData sheetId="2792"/>
      <sheetData sheetId="2793"/>
      <sheetData sheetId="2794">
        <row r="9">
          <cell r="A9" t="str">
            <v>A</v>
          </cell>
        </row>
      </sheetData>
      <sheetData sheetId="2795"/>
      <sheetData sheetId="2796"/>
      <sheetData sheetId="2797"/>
      <sheetData sheetId="2798"/>
      <sheetData sheetId="2799"/>
      <sheetData sheetId="2800"/>
      <sheetData sheetId="2801"/>
      <sheetData sheetId="2802"/>
      <sheetData sheetId="2803">
        <row r="9">
          <cell r="A9" t="str">
            <v>A</v>
          </cell>
        </row>
      </sheetData>
      <sheetData sheetId="2804"/>
      <sheetData sheetId="2805"/>
      <sheetData sheetId="2806"/>
      <sheetData sheetId="2807"/>
      <sheetData sheetId="2808"/>
      <sheetData sheetId="2809"/>
      <sheetData sheetId="2810"/>
      <sheetData sheetId="2811"/>
      <sheetData sheetId="2812"/>
      <sheetData sheetId="2813"/>
      <sheetData sheetId="2814"/>
      <sheetData sheetId="2815"/>
      <sheetData sheetId="2816"/>
      <sheetData sheetId="2817"/>
      <sheetData sheetId="2818"/>
      <sheetData sheetId="2819"/>
      <sheetData sheetId="2820"/>
      <sheetData sheetId="2821"/>
      <sheetData sheetId="2822">
        <row r="9">
          <cell r="A9" t="str">
            <v>A</v>
          </cell>
        </row>
      </sheetData>
      <sheetData sheetId="2823"/>
      <sheetData sheetId="2824"/>
      <sheetData sheetId="2825"/>
      <sheetData sheetId="2826"/>
      <sheetData sheetId="2827"/>
      <sheetData sheetId="2828"/>
      <sheetData sheetId="2829"/>
      <sheetData sheetId="2830"/>
      <sheetData sheetId="2831">
        <row r="9">
          <cell r="A9" t="str">
            <v>A</v>
          </cell>
        </row>
      </sheetData>
      <sheetData sheetId="2832"/>
      <sheetData sheetId="2833"/>
      <sheetData sheetId="2834"/>
      <sheetData sheetId="2835"/>
      <sheetData sheetId="2836"/>
      <sheetData sheetId="2837"/>
      <sheetData sheetId="2838"/>
      <sheetData sheetId="2839"/>
      <sheetData sheetId="2840"/>
      <sheetData sheetId="2841"/>
      <sheetData sheetId="2842"/>
      <sheetData sheetId="2843"/>
      <sheetData sheetId="2844"/>
      <sheetData sheetId="2845"/>
      <sheetData sheetId="2846"/>
      <sheetData sheetId="2847"/>
      <sheetData sheetId="2848"/>
      <sheetData sheetId="2849"/>
      <sheetData sheetId="2850"/>
      <sheetData sheetId="2851"/>
      <sheetData sheetId="2852"/>
      <sheetData sheetId="2853"/>
      <sheetData sheetId="2854"/>
      <sheetData sheetId="2855"/>
      <sheetData sheetId="2856"/>
      <sheetData sheetId="2857"/>
      <sheetData sheetId="2858"/>
      <sheetData sheetId="2859"/>
      <sheetData sheetId="2860"/>
      <sheetData sheetId="2861"/>
      <sheetData sheetId="2862"/>
      <sheetData sheetId="2863"/>
      <sheetData sheetId="2864"/>
      <sheetData sheetId="2865"/>
      <sheetData sheetId="2866"/>
      <sheetData sheetId="2867"/>
      <sheetData sheetId="2868"/>
      <sheetData sheetId="2869"/>
      <sheetData sheetId="2870"/>
      <sheetData sheetId="2871"/>
      <sheetData sheetId="2872"/>
      <sheetData sheetId="2873"/>
      <sheetData sheetId="2874"/>
      <sheetData sheetId="2875"/>
      <sheetData sheetId="2876"/>
      <sheetData sheetId="2877"/>
      <sheetData sheetId="2878"/>
      <sheetData sheetId="2879"/>
      <sheetData sheetId="2880"/>
      <sheetData sheetId="2881"/>
      <sheetData sheetId="2882"/>
      <sheetData sheetId="2883"/>
      <sheetData sheetId="2884"/>
      <sheetData sheetId="2885"/>
      <sheetData sheetId="2886"/>
      <sheetData sheetId="2887"/>
      <sheetData sheetId="2888"/>
      <sheetData sheetId="2889"/>
      <sheetData sheetId="2890"/>
      <sheetData sheetId="2891"/>
      <sheetData sheetId="2892"/>
      <sheetData sheetId="2893"/>
      <sheetData sheetId="2894"/>
      <sheetData sheetId="2895"/>
      <sheetData sheetId="2896"/>
      <sheetData sheetId="2897"/>
      <sheetData sheetId="2898"/>
      <sheetData sheetId="2899"/>
      <sheetData sheetId="2900"/>
      <sheetData sheetId="2901"/>
      <sheetData sheetId="2902"/>
      <sheetData sheetId="2903"/>
      <sheetData sheetId="2904"/>
      <sheetData sheetId="2905"/>
      <sheetData sheetId="2906">
        <row r="9">
          <cell r="A9" t="str">
            <v>A</v>
          </cell>
        </row>
      </sheetData>
      <sheetData sheetId="2907"/>
      <sheetData sheetId="2908"/>
      <sheetData sheetId="2909">
        <row r="9">
          <cell r="A9" t="str">
            <v>A</v>
          </cell>
        </row>
      </sheetData>
      <sheetData sheetId="2910"/>
      <sheetData sheetId="2911"/>
      <sheetData sheetId="2912"/>
      <sheetData sheetId="2913"/>
      <sheetData sheetId="2914"/>
      <sheetData sheetId="2915"/>
      <sheetData sheetId="2916"/>
      <sheetData sheetId="2917"/>
      <sheetData sheetId="2918"/>
      <sheetData sheetId="2919"/>
      <sheetData sheetId="2920"/>
      <sheetData sheetId="2921"/>
      <sheetData sheetId="2922"/>
      <sheetData sheetId="2923"/>
      <sheetData sheetId="2924"/>
      <sheetData sheetId="2925"/>
      <sheetData sheetId="2926"/>
      <sheetData sheetId="2927"/>
      <sheetData sheetId="2928"/>
      <sheetData sheetId="2929"/>
      <sheetData sheetId="2930"/>
      <sheetData sheetId="2931"/>
      <sheetData sheetId="2932"/>
      <sheetData sheetId="2933"/>
      <sheetData sheetId="2934"/>
      <sheetData sheetId="2935"/>
      <sheetData sheetId="2936"/>
      <sheetData sheetId="2937"/>
      <sheetData sheetId="2938"/>
      <sheetData sheetId="2939"/>
      <sheetData sheetId="2940"/>
      <sheetData sheetId="2941"/>
      <sheetData sheetId="2942"/>
      <sheetData sheetId="2943"/>
      <sheetData sheetId="2944"/>
      <sheetData sheetId="2945"/>
      <sheetData sheetId="2946"/>
      <sheetData sheetId="2947"/>
      <sheetData sheetId="2948"/>
      <sheetData sheetId="2949"/>
      <sheetData sheetId="2950"/>
      <sheetData sheetId="2951"/>
      <sheetData sheetId="2952"/>
      <sheetData sheetId="2953"/>
      <sheetData sheetId="2954"/>
      <sheetData sheetId="2955"/>
      <sheetData sheetId="2956"/>
      <sheetData sheetId="2957"/>
      <sheetData sheetId="2958"/>
      <sheetData sheetId="2959"/>
      <sheetData sheetId="2960"/>
      <sheetData sheetId="2961"/>
      <sheetData sheetId="2962"/>
      <sheetData sheetId="2963"/>
      <sheetData sheetId="2964"/>
      <sheetData sheetId="2965"/>
      <sheetData sheetId="2966"/>
      <sheetData sheetId="2967"/>
      <sheetData sheetId="2968"/>
      <sheetData sheetId="2969"/>
      <sheetData sheetId="2970"/>
      <sheetData sheetId="2971"/>
      <sheetData sheetId="2972"/>
      <sheetData sheetId="2973"/>
      <sheetData sheetId="2974"/>
      <sheetData sheetId="2975"/>
      <sheetData sheetId="2976"/>
      <sheetData sheetId="2977"/>
      <sheetData sheetId="2978"/>
      <sheetData sheetId="2979"/>
      <sheetData sheetId="2980"/>
      <sheetData sheetId="2981"/>
      <sheetData sheetId="2982"/>
      <sheetData sheetId="2983"/>
      <sheetData sheetId="2984"/>
      <sheetData sheetId="2985"/>
      <sheetData sheetId="2986"/>
      <sheetData sheetId="2987"/>
      <sheetData sheetId="2988"/>
      <sheetData sheetId="2989">
        <row r="9">
          <cell r="A9" t="str">
            <v>A</v>
          </cell>
        </row>
      </sheetData>
      <sheetData sheetId="2990"/>
      <sheetData sheetId="2991"/>
      <sheetData sheetId="2992"/>
      <sheetData sheetId="2993"/>
      <sheetData sheetId="2994"/>
      <sheetData sheetId="2995"/>
      <sheetData sheetId="2996" refreshError="1"/>
      <sheetData sheetId="2997" refreshError="1"/>
      <sheetData sheetId="2998" refreshError="1"/>
      <sheetData sheetId="2999"/>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sheetData sheetId="3013"/>
      <sheetData sheetId="3014" refreshError="1"/>
      <sheetData sheetId="3015" refreshError="1"/>
      <sheetData sheetId="3016"/>
      <sheetData sheetId="3017" refreshError="1"/>
      <sheetData sheetId="3018"/>
      <sheetData sheetId="3019"/>
      <sheetData sheetId="3020"/>
      <sheetData sheetId="3021"/>
      <sheetData sheetId="3022">
        <row r="9">
          <cell r="A9" t="str">
            <v>A</v>
          </cell>
        </row>
      </sheetData>
      <sheetData sheetId="3023">
        <row r="9">
          <cell r="A9" t="str">
            <v>A</v>
          </cell>
        </row>
      </sheetData>
      <sheetData sheetId="3024">
        <row r="9">
          <cell r="A9" t="str">
            <v>A</v>
          </cell>
        </row>
      </sheetData>
      <sheetData sheetId="3025">
        <row r="9">
          <cell r="A9" t="str">
            <v>A</v>
          </cell>
        </row>
      </sheetData>
      <sheetData sheetId="3026">
        <row r="9">
          <cell r="A9" t="str">
            <v>A</v>
          </cell>
        </row>
      </sheetData>
      <sheetData sheetId="3027"/>
      <sheetData sheetId="3028">
        <row r="9">
          <cell r="A9" t="str">
            <v>A</v>
          </cell>
        </row>
      </sheetData>
      <sheetData sheetId="3029"/>
      <sheetData sheetId="3030"/>
      <sheetData sheetId="3031"/>
      <sheetData sheetId="3032"/>
      <sheetData sheetId="3033"/>
      <sheetData sheetId="3034"/>
      <sheetData sheetId="3035"/>
      <sheetData sheetId="3036">
        <row r="9">
          <cell r="A9" t="str">
            <v>A</v>
          </cell>
        </row>
      </sheetData>
      <sheetData sheetId="3037"/>
      <sheetData sheetId="3038">
        <row r="9">
          <cell r="A9" t="str">
            <v>A</v>
          </cell>
        </row>
      </sheetData>
      <sheetData sheetId="3039"/>
      <sheetData sheetId="3040">
        <row r="9">
          <cell r="A9" t="str">
            <v>A</v>
          </cell>
        </row>
      </sheetData>
      <sheetData sheetId="3041"/>
      <sheetData sheetId="3042">
        <row r="9">
          <cell r="A9" t="str">
            <v>A</v>
          </cell>
        </row>
      </sheetData>
      <sheetData sheetId="3043"/>
      <sheetData sheetId="3044"/>
      <sheetData sheetId="3045">
        <row r="9">
          <cell r="A9" t="str">
            <v>A</v>
          </cell>
        </row>
      </sheetData>
      <sheetData sheetId="3046">
        <row r="9">
          <cell r="A9" t="str">
            <v>A</v>
          </cell>
        </row>
      </sheetData>
      <sheetData sheetId="3047"/>
      <sheetData sheetId="3048"/>
      <sheetData sheetId="3049">
        <row r="9">
          <cell r="A9" t="str">
            <v>A</v>
          </cell>
        </row>
      </sheetData>
      <sheetData sheetId="3050">
        <row r="9">
          <cell r="A9" t="str">
            <v>A</v>
          </cell>
        </row>
      </sheetData>
      <sheetData sheetId="3051"/>
      <sheetData sheetId="3052"/>
      <sheetData sheetId="3053">
        <row r="9">
          <cell r="A9" t="str">
            <v>A</v>
          </cell>
        </row>
      </sheetData>
      <sheetData sheetId="3054"/>
      <sheetData sheetId="3055"/>
      <sheetData sheetId="3056"/>
      <sheetData sheetId="3057">
        <row r="9">
          <cell r="A9" t="str">
            <v>A</v>
          </cell>
        </row>
      </sheetData>
      <sheetData sheetId="3058"/>
      <sheetData sheetId="3059"/>
      <sheetData sheetId="3060"/>
      <sheetData sheetId="3061"/>
      <sheetData sheetId="3062"/>
      <sheetData sheetId="3063">
        <row r="9">
          <cell r="A9" t="str">
            <v>A</v>
          </cell>
        </row>
      </sheetData>
      <sheetData sheetId="3064"/>
      <sheetData sheetId="3065">
        <row r="9">
          <cell r="A9" t="str">
            <v>A</v>
          </cell>
        </row>
      </sheetData>
      <sheetData sheetId="3066">
        <row r="9">
          <cell r="A9" t="str">
            <v>A</v>
          </cell>
        </row>
      </sheetData>
      <sheetData sheetId="3067">
        <row r="9">
          <cell r="A9" t="str">
            <v>A</v>
          </cell>
        </row>
      </sheetData>
      <sheetData sheetId="3068"/>
      <sheetData sheetId="3069">
        <row r="9">
          <cell r="A9" t="str">
            <v>A</v>
          </cell>
        </row>
      </sheetData>
      <sheetData sheetId="3070"/>
      <sheetData sheetId="3071"/>
      <sheetData sheetId="3072"/>
      <sheetData sheetId="3073"/>
      <sheetData sheetId="3074">
        <row r="9">
          <cell r="A9" t="str">
            <v>A</v>
          </cell>
        </row>
      </sheetData>
      <sheetData sheetId="3075"/>
      <sheetData sheetId="3076"/>
      <sheetData sheetId="3077"/>
      <sheetData sheetId="3078">
        <row r="9">
          <cell r="A9" t="str">
            <v>A</v>
          </cell>
        </row>
      </sheetData>
      <sheetData sheetId="3079"/>
      <sheetData sheetId="3080"/>
      <sheetData sheetId="3081">
        <row r="9">
          <cell r="A9" t="str">
            <v>A</v>
          </cell>
        </row>
      </sheetData>
      <sheetData sheetId="3082"/>
      <sheetData sheetId="3083"/>
      <sheetData sheetId="3084"/>
      <sheetData sheetId="3085">
        <row r="9">
          <cell r="A9" t="str">
            <v>A</v>
          </cell>
        </row>
      </sheetData>
      <sheetData sheetId="3086"/>
      <sheetData sheetId="3087"/>
      <sheetData sheetId="3088"/>
      <sheetData sheetId="3089">
        <row r="9">
          <cell r="A9" t="str">
            <v>A</v>
          </cell>
        </row>
      </sheetData>
      <sheetData sheetId="3090">
        <row r="9">
          <cell r="A9" t="str">
            <v>A</v>
          </cell>
        </row>
      </sheetData>
      <sheetData sheetId="3091"/>
      <sheetData sheetId="3092">
        <row r="9">
          <cell r="A9" t="str">
            <v>A</v>
          </cell>
        </row>
      </sheetData>
      <sheetData sheetId="3093">
        <row r="9">
          <cell r="A9" t="str">
            <v>A</v>
          </cell>
        </row>
      </sheetData>
      <sheetData sheetId="3094">
        <row r="9">
          <cell r="A9" t="str">
            <v>A</v>
          </cell>
        </row>
      </sheetData>
      <sheetData sheetId="3095"/>
      <sheetData sheetId="3096">
        <row r="9">
          <cell r="A9" t="str">
            <v>A</v>
          </cell>
        </row>
      </sheetData>
      <sheetData sheetId="3097"/>
      <sheetData sheetId="3098"/>
      <sheetData sheetId="3099"/>
      <sheetData sheetId="3100">
        <row r="9">
          <cell r="A9" t="str">
            <v>A</v>
          </cell>
        </row>
      </sheetData>
      <sheetData sheetId="3101"/>
      <sheetData sheetId="3102">
        <row r="9">
          <cell r="A9" t="str">
            <v>A</v>
          </cell>
        </row>
      </sheetData>
      <sheetData sheetId="3103"/>
      <sheetData sheetId="3104"/>
      <sheetData sheetId="3105"/>
      <sheetData sheetId="3106">
        <row r="9">
          <cell r="A9" t="str">
            <v>A</v>
          </cell>
        </row>
      </sheetData>
      <sheetData sheetId="3107"/>
      <sheetData sheetId="3108">
        <row r="9">
          <cell r="A9" t="str">
            <v>A</v>
          </cell>
        </row>
      </sheetData>
      <sheetData sheetId="3109"/>
      <sheetData sheetId="3110">
        <row r="9">
          <cell r="A9" t="str">
            <v>A</v>
          </cell>
        </row>
      </sheetData>
      <sheetData sheetId="3111"/>
      <sheetData sheetId="3112"/>
      <sheetData sheetId="3113"/>
      <sheetData sheetId="3114"/>
      <sheetData sheetId="3115"/>
      <sheetData sheetId="3116"/>
      <sheetData sheetId="3117">
        <row r="9">
          <cell r="A9" t="str">
            <v>A</v>
          </cell>
        </row>
      </sheetData>
      <sheetData sheetId="3118"/>
      <sheetData sheetId="3119"/>
      <sheetData sheetId="3120"/>
      <sheetData sheetId="3121">
        <row r="9">
          <cell r="A9" t="str">
            <v>A</v>
          </cell>
        </row>
      </sheetData>
      <sheetData sheetId="3122"/>
      <sheetData sheetId="3123"/>
      <sheetData sheetId="3124"/>
      <sheetData sheetId="3125"/>
      <sheetData sheetId="3126"/>
      <sheetData sheetId="3127"/>
      <sheetData sheetId="3128"/>
      <sheetData sheetId="3129"/>
      <sheetData sheetId="3130"/>
      <sheetData sheetId="3131"/>
      <sheetData sheetId="3132"/>
      <sheetData sheetId="3133">
        <row r="9">
          <cell r="A9" t="str">
            <v>A</v>
          </cell>
        </row>
      </sheetData>
      <sheetData sheetId="3134">
        <row r="9">
          <cell r="A9" t="str">
            <v>A</v>
          </cell>
        </row>
      </sheetData>
      <sheetData sheetId="3135"/>
      <sheetData sheetId="3136"/>
      <sheetData sheetId="3137">
        <row r="9">
          <cell r="A9" t="str">
            <v>A</v>
          </cell>
        </row>
      </sheetData>
      <sheetData sheetId="3138">
        <row r="9">
          <cell r="A9" t="str">
            <v>A</v>
          </cell>
        </row>
      </sheetData>
      <sheetData sheetId="3139"/>
      <sheetData sheetId="3140"/>
      <sheetData sheetId="3141"/>
      <sheetData sheetId="3142"/>
      <sheetData sheetId="3143">
        <row r="9">
          <cell r="A9" t="str">
            <v>A</v>
          </cell>
        </row>
      </sheetData>
      <sheetData sheetId="3144"/>
      <sheetData sheetId="3145"/>
      <sheetData sheetId="3146"/>
      <sheetData sheetId="3147">
        <row r="9">
          <cell r="A9" t="str">
            <v>A</v>
          </cell>
        </row>
      </sheetData>
      <sheetData sheetId="3148"/>
      <sheetData sheetId="3149"/>
      <sheetData sheetId="3150"/>
      <sheetData sheetId="3151"/>
      <sheetData sheetId="3152"/>
      <sheetData sheetId="3153"/>
      <sheetData sheetId="3154">
        <row r="9">
          <cell r="A9" t="str">
            <v>A</v>
          </cell>
        </row>
      </sheetData>
      <sheetData sheetId="3155"/>
      <sheetData sheetId="3156"/>
      <sheetData sheetId="3157"/>
      <sheetData sheetId="3158"/>
      <sheetData sheetId="3159"/>
      <sheetData sheetId="3160">
        <row r="9">
          <cell r="A9" t="str">
            <v>A</v>
          </cell>
        </row>
      </sheetData>
      <sheetData sheetId="3161"/>
      <sheetData sheetId="3162"/>
      <sheetData sheetId="3163"/>
      <sheetData sheetId="3164">
        <row r="9">
          <cell r="A9" t="str">
            <v>A</v>
          </cell>
        </row>
      </sheetData>
      <sheetData sheetId="3165"/>
      <sheetData sheetId="3166"/>
      <sheetData sheetId="3167"/>
      <sheetData sheetId="3168"/>
      <sheetData sheetId="3169"/>
      <sheetData sheetId="3170"/>
      <sheetData sheetId="3171">
        <row r="9">
          <cell r="A9" t="str">
            <v>A</v>
          </cell>
        </row>
      </sheetData>
      <sheetData sheetId="3172"/>
      <sheetData sheetId="3173"/>
      <sheetData sheetId="3174"/>
      <sheetData sheetId="3175">
        <row r="9">
          <cell r="A9" t="str">
            <v>A</v>
          </cell>
        </row>
      </sheetData>
      <sheetData sheetId="3176"/>
      <sheetData sheetId="3177"/>
      <sheetData sheetId="3178">
        <row r="9">
          <cell r="A9" t="str">
            <v>A</v>
          </cell>
        </row>
      </sheetData>
      <sheetData sheetId="3179"/>
      <sheetData sheetId="3180"/>
      <sheetData sheetId="3181"/>
      <sheetData sheetId="3182"/>
      <sheetData sheetId="3183">
        <row r="9">
          <cell r="A9" t="str">
            <v>A</v>
          </cell>
        </row>
      </sheetData>
      <sheetData sheetId="3184"/>
      <sheetData sheetId="3185">
        <row r="9">
          <cell r="A9" t="str">
            <v>A</v>
          </cell>
        </row>
      </sheetData>
      <sheetData sheetId="3186"/>
      <sheetData sheetId="3187">
        <row r="9">
          <cell r="A9" t="str">
            <v>A</v>
          </cell>
        </row>
      </sheetData>
      <sheetData sheetId="3188"/>
      <sheetData sheetId="3189">
        <row r="9">
          <cell r="A9" t="str">
            <v>A</v>
          </cell>
        </row>
      </sheetData>
      <sheetData sheetId="3190"/>
      <sheetData sheetId="3191">
        <row r="9">
          <cell r="A9" t="str">
            <v>A</v>
          </cell>
        </row>
      </sheetData>
      <sheetData sheetId="3192"/>
      <sheetData sheetId="3193"/>
      <sheetData sheetId="3194"/>
      <sheetData sheetId="3195">
        <row r="9">
          <cell r="A9" t="str">
            <v>A</v>
          </cell>
        </row>
      </sheetData>
      <sheetData sheetId="3196"/>
      <sheetData sheetId="3197"/>
      <sheetData sheetId="3198"/>
      <sheetData sheetId="3199"/>
      <sheetData sheetId="3200"/>
      <sheetData sheetId="3201">
        <row r="9">
          <cell r="A9" t="str">
            <v>A</v>
          </cell>
        </row>
      </sheetData>
      <sheetData sheetId="3202">
        <row r="9">
          <cell r="A9" t="str">
            <v>A</v>
          </cell>
        </row>
      </sheetData>
      <sheetData sheetId="3203"/>
      <sheetData sheetId="3204"/>
      <sheetData sheetId="3205"/>
      <sheetData sheetId="3206">
        <row r="9">
          <cell r="A9" t="str">
            <v>A</v>
          </cell>
        </row>
      </sheetData>
      <sheetData sheetId="3207"/>
      <sheetData sheetId="3208"/>
      <sheetData sheetId="3209"/>
      <sheetData sheetId="3210"/>
      <sheetData sheetId="3211"/>
      <sheetData sheetId="3212"/>
      <sheetData sheetId="3213"/>
      <sheetData sheetId="3214"/>
      <sheetData sheetId="3215"/>
      <sheetData sheetId="3216"/>
      <sheetData sheetId="3217"/>
      <sheetData sheetId="3218">
        <row r="9">
          <cell r="A9" t="str">
            <v>A</v>
          </cell>
        </row>
      </sheetData>
      <sheetData sheetId="3219">
        <row r="9">
          <cell r="A9" t="str">
            <v>A</v>
          </cell>
        </row>
      </sheetData>
      <sheetData sheetId="3220">
        <row r="9">
          <cell r="A9" t="str">
            <v>A</v>
          </cell>
        </row>
      </sheetData>
      <sheetData sheetId="3221"/>
      <sheetData sheetId="3222"/>
      <sheetData sheetId="3223"/>
      <sheetData sheetId="3224"/>
      <sheetData sheetId="3225"/>
      <sheetData sheetId="3226"/>
      <sheetData sheetId="3227"/>
      <sheetData sheetId="3228"/>
      <sheetData sheetId="3229"/>
      <sheetData sheetId="3230"/>
      <sheetData sheetId="3231"/>
      <sheetData sheetId="3232"/>
      <sheetData sheetId="3233"/>
      <sheetData sheetId="3234"/>
      <sheetData sheetId="3235"/>
      <sheetData sheetId="3236"/>
      <sheetData sheetId="3237"/>
      <sheetData sheetId="3238"/>
      <sheetData sheetId="3239"/>
      <sheetData sheetId="3240"/>
      <sheetData sheetId="3241"/>
      <sheetData sheetId="3242"/>
      <sheetData sheetId="3243"/>
      <sheetData sheetId="3244"/>
      <sheetData sheetId="3245"/>
      <sheetData sheetId="3246"/>
      <sheetData sheetId="3247"/>
      <sheetData sheetId="3248"/>
      <sheetData sheetId="3249"/>
      <sheetData sheetId="3250"/>
      <sheetData sheetId="3251"/>
      <sheetData sheetId="3252"/>
      <sheetData sheetId="3253"/>
      <sheetData sheetId="3254"/>
      <sheetData sheetId="3255"/>
      <sheetData sheetId="3256"/>
      <sheetData sheetId="3257"/>
      <sheetData sheetId="3258"/>
      <sheetData sheetId="3259"/>
      <sheetData sheetId="3260"/>
      <sheetData sheetId="3261"/>
      <sheetData sheetId="3262"/>
      <sheetData sheetId="3263"/>
      <sheetData sheetId="3264"/>
      <sheetData sheetId="3265"/>
      <sheetData sheetId="3266"/>
      <sheetData sheetId="3267"/>
      <sheetData sheetId="3268"/>
      <sheetData sheetId="3269"/>
      <sheetData sheetId="3270"/>
      <sheetData sheetId="3271"/>
      <sheetData sheetId="3272"/>
      <sheetData sheetId="3273"/>
      <sheetData sheetId="3274"/>
      <sheetData sheetId="3275"/>
      <sheetData sheetId="3276"/>
      <sheetData sheetId="3277"/>
      <sheetData sheetId="3278"/>
      <sheetData sheetId="3279"/>
      <sheetData sheetId="3280"/>
      <sheetData sheetId="3281"/>
      <sheetData sheetId="3282"/>
      <sheetData sheetId="3283"/>
      <sheetData sheetId="3284"/>
      <sheetData sheetId="3285"/>
      <sheetData sheetId="3286"/>
      <sheetData sheetId="3287"/>
      <sheetData sheetId="3288"/>
      <sheetData sheetId="3289"/>
      <sheetData sheetId="3290"/>
      <sheetData sheetId="3291"/>
      <sheetData sheetId="3292"/>
      <sheetData sheetId="3293" refreshError="1"/>
      <sheetData sheetId="3294" refreshError="1"/>
      <sheetData sheetId="3295">
        <row r="9">
          <cell r="A9" t="str">
            <v>A</v>
          </cell>
        </row>
      </sheetData>
      <sheetData sheetId="3296"/>
      <sheetData sheetId="3297" refreshError="1"/>
      <sheetData sheetId="3298"/>
      <sheetData sheetId="3299"/>
      <sheetData sheetId="3300"/>
      <sheetData sheetId="3301" refreshError="1"/>
      <sheetData sheetId="3302" refreshError="1"/>
      <sheetData sheetId="3303" refreshError="1"/>
      <sheetData sheetId="3304"/>
      <sheetData sheetId="3305" refreshError="1"/>
      <sheetData sheetId="3306"/>
      <sheetData sheetId="3307"/>
      <sheetData sheetId="3308"/>
      <sheetData sheetId="3309" refreshError="1"/>
      <sheetData sheetId="3310" refreshError="1"/>
      <sheetData sheetId="3311"/>
      <sheetData sheetId="3312">
        <row r="9">
          <cell r="A9" t="str">
            <v>A</v>
          </cell>
        </row>
      </sheetData>
      <sheetData sheetId="3313"/>
      <sheetData sheetId="3314"/>
      <sheetData sheetId="3315" refreshError="1"/>
      <sheetData sheetId="3316" refreshError="1"/>
      <sheetData sheetId="3317" refreshError="1"/>
      <sheetData sheetId="3318" refreshError="1"/>
      <sheetData sheetId="3319" refreshError="1"/>
      <sheetData sheetId="3320" refreshError="1"/>
      <sheetData sheetId="3321" refreshError="1"/>
      <sheetData sheetId="3322" refreshError="1"/>
      <sheetData sheetId="3323" refreshError="1"/>
      <sheetData sheetId="3324" refreshError="1"/>
      <sheetData sheetId="3325" refreshError="1"/>
      <sheetData sheetId="3326" refreshError="1"/>
      <sheetData sheetId="3327" refreshError="1"/>
      <sheetData sheetId="3328" refreshError="1"/>
      <sheetData sheetId="3329" refreshError="1"/>
      <sheetData sheetId="3330" refreshError="1"/>
      <sheetData sheetId="3331" refreshError="1"/>
      <sheetData sheetId="3332" refreshError="1"/>
      <sheetData sheetId="3333" refreshError="1"/>
      <sheetData sheetId="3334" refreshError="1"/>
      <sheetData sheetId="3335"/>
      <sheetData sheetId="3336" refreshError="1"/>
      <sheetData sheetId="3337" refreshError="1"/>
      <sheetData sheetId="3338" refreshError="1"/>
      <sheetData sheetId="3339" refreshError="1"/>
      <sheetData sheetId="3340" refreshError="1"/>
      <sheetData sheetId="3341" refreshError="1"/>
      <sheetData sheetId="3342" refreshError="1"/>
      <sheetData sheetId="3343"/>
      <sheetData sheetId="3344"/>
      <sheetData sheetId="3345"/>
      <sheetData sheetId="3346" refreshError="1"/>
      <sheetData sheetId="3347" refreshError="1"/>
      <sheetData sheetId="3348" refreshError="1"/>
      <sheetData sheetId="3349" refreshError="1"/>
      <sheetData sheetId="3350" refreshError="1"/>
      <sheetData sheetId="3351" refreshError="1"/>
      <sheetData sheetId="3352" refreshError="1"/>
      <sheetData sheetId="3353" refreshError="1"/>
      <sheetData sheetId="3354" refreshError="1"/>
      <sheetData sheetId="3355"/>
      <sheetData sheetId="3356"/>
      <sheetData sheetId="3357"/>
      <sheetData sheetId="3358"/>
      <sheetData sheetId="3359"/>
      <sheetData sheetId="3360">
        <row r="9">
          <cell r="A9" t="str">
            <v>A</v>
          </cell>
        </row>
      </sheetData>
      <sheetData sheetId="3361"/>
      <sheetData sheetId="3362"/>
      <sheetData sheetId="3363">
        <row r="9">
          <cell r="A9" t="str">
            <v>A</v>
          </cell>
        </row>
      </sheetData>
      <sheetData sheetId="3364">
        <row r="9">
          <cell r="A9" t="str">
            <v>A</v>
          </cell>
        </row>
      </sheetData>
      <sheetData sheetId="3365">
        <row r="9">
          <cell r="A9" t="str">
            <v>A</v>
          </cell>
        </row>
      </sheetData>
      <sheetData sheetId="3366">
        <row r="9">
          <cell r="A9" t="str">
            <v>A</v>
          </cell>
        </row>
      </sheetData>
      <sheetData sheetId="3367"/>
      <sheetData sheetId="3368" refreshError="1"/>
      <sheetData sheetId="3369" refreshError="1"/>
      <sheetData sheetId="3370" refreshError="1"/>
      <sheetData sheetId="3371" refreshError="1"/>
      <sheetData sheetId="3372"/>
      <sheetData sheetId="3373"/>
      <sheetData sheetId="3374" refreshError="1"/>
      <sheetData sheetId="3375" refreshError="1"/>
      <sheetData sheetId="3376" refreshError="1"/>
      <sheetData sheetId="3377" refreshError="1"/>
      <sheetData sheetId="3378" refreshError="1"/>
      <sheetData sheetId="3379" refreshError="1"/>
      <sheetData sheetId="3380" refreshError="1"/>
      <sheetData sheetId="3381" refreshError="1"/>
      <sheetData sheetId="3382" refreshError="1"/>
      <sheetData sheetId="3383" refreshError="1"/>
      <sheetData sheetId="3384"/>
      <sheetData sheetId="3385"/>
      <sheetData sheetId="3386"/>
      <sheetData sheetId="3387">
        <row r="9">
          <cell r="A9" t="str">
            <v>A</v>
          </cell>
        </row>
      </sheetData>
      <sheetData sheetId="3388"/>
      <sheetData sheetId="3389"/>
      <sheetData sheetId="3390"/>
      <sheetData sheetId="3391"/>
      <sheetData sheetId="3392"/>
      <sheetData sheetId="3393"/>
      <sheetData sheetId="3394"/>
      <sheetData sheetId="3395"/>
      <sheetData sheetId="3396"/>
      <sheetData sheetId="3397"/>
      <sheetData sheetId="3398"/>
      <sheetData sheetId="3399"/>
      <sheetData sheetId="3400"/>
      <sheetData sheetId="3401"/>
      <sheetData sheetId="3402"/>
      <sheetData sheetId="3403"/>
      <sheetData sheetId="3404"/>
      <sheetData sheetId="3405"/>
      <sheetData sheetId="3406"/>
      <sheetData sheetId="3407"/>
      <sheetData sheetId="3408"/>
      <sheetData sheetId="3409"/>
      <sheetData sheetId="3410" refreshError="1"/>
      <sheetData sheetId="3411" refreshError="1"/>
      <sheetData sheetId="3412"/>
      <sheetData sheetId="3413" refreshError="1"/>
      <sheetData sheetId="3414"/>
      <sheetData sheetId="3415"/>
      <sheetData sheetId="3416"/>
      <sheetData sheetId="3417">
        <row r="9">
          <cell r="A9" t="str">
            <v>A</v>
          </cell>
        </row>
      </sheetData>
      <sheetData sheetId="3418"/>
      <sheetData sheetId="3419">
        <row r="9">
          <cell r="A9" t="str">
            <v>A</v>
          </cell>
        </row>
      </sheetData>
      <sheetData sheetId="3420"/>
      <sheetData sheetId="3421"/>
      <sheetData sheetId="3422"/>
      <sheetData sheetId="3423"/>
      <sheetData sheetId="3424"/>
      <sheetData sheetId="3425"/>
      <sheetData sheetId="3426"/>
      <sheetData sheetId="3427"/>
      <sheetData sheetId="3428"/>
      <sheetData sheetId="3429"/>
      <sheetData sheetId="3430"/>
      <sheetData sheetId="3431" refreshError="1"/>
      <sheetData sheetId="3432"/>
      <sheetData sheetId="3433" refreshError="1"/>
      <sheetData sheetId="3434" refreshError="1"/>
      <sheetData sheetId="3435" refreshError="1"/>
      <sheetData sheetId="3436"/>
      <sheetData sheetId="3437" refreshError="1"/>
      <sheetData sheetId="3438" refreshError="1"/>
      <sheetData sheetId="3439" refreshError="1"/>
      <sheetData sheetId="3440" refreshError="1"/>
      <sheetData sheetId="3441" refreshError="1"/>
      <sheetData sheetId="3442" refreshError="1"/>
      <sheetData sheetId="3443" refreshError="1"/>
      <sheetData sheetId="3444" refreshError="1"/>
      <sheetData sheetId="3445" refreshError="1"/>
      <sheetData sheetId="3446" refreshError="1"/>
      <sheetData sheetId="3447" refreshError="1"/>
      <sheetData sheetId="3448" refreshError="1"/>
      <sheetData sheetId="3449" refreshError="1"/>
      <sheetData sheetId="3450" refreshError="1"/>
      <sheetData sheetId="3451"/>
      <sheetData sheetId="3452"/>
      <sheetData sheetId="3453"/>
      <sheetData sheetId="3454"/>
      <sheetData sheetId="3455"/>
      <sheetData sheetId="3456"/>
      <sheetData sheetId="3457"/>
      <sheetData sheetId="3458" refreshError="1"/>
      <sheetData sheetId="3459" refreshError="1"/>
      <sheetData sheetId="3460" refreshError="1"/>
      <sheetData sheetId="3461" refreshError="1"/>
      <sheetData sheetId="3462" refreshError="1"/>
      <sheetData sheetId="3463" refreshError="1"/>
      <sheetData sheetId="3464" refreshError="1"/>
      <sheetData sheetId="3465" refreshError="1"/>
      <sheetData sheetId="3466" refreshError="1"/>
      <sheetData sheetId="3467" refreshError="1"/>
      <sheetData sheetId="3468" refreshError="1"/>
      <sheetData sheetId="3469" refreshError="1"/>
      <sheetData sheetId="3470" refreshError="1"/>
      <sheetData sheetId="3471" refreshError="1"/>
      <sheetData sheetId="3472" refreshError="1"/>
      <sheetData sheetId="3473" refreshError="1"/>
      <sheetData sheetId="3474" refreshError="1"/>
      <sheetData sheetId="3475" refreshError="1"/>
      <sheetData sheetId="3476" refreshError="1"/>
      <sheetData sheetId="3477" refreshError="1"/>
      <sheetData sheetId="3478" refreshError="1"/>
      <sheetData sheetId="3479" refreshError="1"/>
      <sheetData sheetId="3480" refreshError="1"/>
      <sheetData sheetId="3481" refreshError="1"/>
      <sheetData sheetId="3482" refreshError="1"/>
      <sheetData sheetId="3483" refreshError="1"/>
      <sheetData sheetId="3484" refreshError="1"/>
      <sheetData sheetId="3485" refreshError="1"/>
      <sheetData sheetId="3486" refreshError="1"/>
      <sheetData sheetId="3487" refreshError="1"/>
      <sheetData sheetId="3488" refreshError="1"/>
      <sheetData sheetId="3489" refreshError="1"/>
      <sheetData sheetId="3490" refreshError="1"/>
      <sheetData sheetId="3491" refreshError="1"/>
      <sheetData sheetId="3492" refreshError="1"/>
      <sheetData sheetId="3493" refreshError="1"/>
      <sheetData sheetId="3494" refreshError="1"/>
      <sheetData sheetId="3495" refreshError="1"/>
      <sheetData sheetId="3496" refreshError="1"/>
      <sheetData sheetId="3497" refreshError="1"/>
      <sheetData sheetId="3498"/>
      <sheetData sheetId="3499"/>
      <sheetData sheetId="3500"/>
      <sheetData sheetId="3501"/>
      <sheetData sheetId="3502"/>
      <sheetData sheetId="3503"/>
      <sheetData sheetId="3504"/>
      <sheetData sheetId="3505" refreshError="1"/>
      <sheetData sheetId="3506" refreshError="1"/>
      <sheetData sheetId="3507">
        <row r="9">
          <cell r="A9" t="str">
            <v>A</v>
          </cell>
        </row>
      </sheetData>
      <sheetData sheetId="3508">
        <row r="9">
          <cell r="A9" t="str">
            <v>A</v>
          </cell>
        </row>
      </sheetData>
      <sheetData sheetId="3509"/>
      <sheetData sheetId="3510"/>
      <sheetData sheetId="3511"/>
      <sheetData sheetId="3512"/>
      <sheetData sheetId="3513"/>
      <sheetData sheetId="3514"/>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sheetData sheetId="3524"/>
      <sheetData sheetId="3525" refreshError="1"/>
      <sheetData sheetId="3526">
        <row r="9">
          <cell r="A9" t="str">
            <v>A</v>
          </cell>
        </row>
      </sheetData>
      <sheetData sheetId="3527">
        <row r="9">
          <cell r="A9" t="str">
            <v>A</v>
          </cell>
        </row>
      </sheetData>
      <sheetData sheetId="3528"/>
      <sheetData sheetId="3529">
        <row r="9">
          <cell r="A9" t="str">
            <v>A</v>
          </cell>
        </row>
      </sheetData>
      <sheetData sheetId="3530"/>
      <sheetData sheetId="3531" refreshError="1"/>
      <sheetData sheetId="3532" refreshError="1"/>
      <sheetData sheetId="3533" refreshError="1"/>
      <sheetData sheetId="3534"/>
      <sheetData sheetId="3535" refreshError="1"/>
      <sheetData sheetId="3536" refreshError="1"/>
      <sheetData sheetId="3537" refreshError="1"/>
      <sheetData sheetId="3538"/>
      <sheetData sheetId="3539"/>
      <sheetData sheetId="3540"/>
      <sheetData sheetId="3541"/>
      <sheetData sheetId="3542" refreshError="1"/>
      <sheetData sheetId="3543" refreshError="1"/>
      <sheetData sheetId="3544" refreshError="1"/>
      <sheetData sheetId="3545" refreshError="1"/>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refreshError="1"/>
      <sheetData sheetId="3562" refreshError="1"/>
      <sheetData sheetId="3563" refreshError="1"/>
      <sheetData sheetId="3564">
        <row r="9">
          <cell r="A9" t="str">
            <v>A</v>
          </cell>
        </row>
      </sheetData>
      <sheetData sheetId="3565"/>
      <sheetData sheetId="3566"/>
      <sheetData sheetId="3567"/>
      <sheetData sheetId="3568"/>
      <sheetData sheetId="3569"/>
      <sheetData sheetId="3570"/>
      <sheetData sheetId="3571"/>
      <sheetData sheetId="3572"/>
      <sheetData sheetId="3573"/>
      <sheetData sheetId="3574"/>
      <sheetData sheetId="3575"/>
      <sheetData sheetId="3576"/>
      <sheetData sheetId="3577"/>
      <sheetData sheetId="3578"/>
      <sheetData sheetId="3579"/>
      <sheetData sheetId="3580"/>
      <sheetData sheetId="3581"/>
      <sheetData sheetId="3582"/>
      <sheetData sheetId="3583"/>
      <sheetData sheetId="3584"/>
      <sheetData sheetId="3585"/>
      <sheetData sheetId="3586"/>
      <sheetData sheetId="3587"/>
      <sheetData sheetId="3588"/>
      <sheetData sheetId="3589"/>
      <sheetData sheetId="3590"/>
      <sheetData sheetId="3591">
        <row r="9">
          <cell r="A9" t="str">
            <v>A</v>
          </cell>
        </row>
      </sheetData>
      <sheetData sheetId="3592"/>
      <sheetData sheetId="3593"/>
      <sheetData sheetId="3594">
        <row r="9">
          <cell r="A9" t="str">
            <v>A</v>
          </cell>
        </row>
      </sheetData>
      <sheetData sheetId="3595"/>
      <sheetData sheetId="3596">
        <row r="9">
          <cell r="A9" t="str">
            <v>A</v>
          </cell>
        </row>
      </sheetData>
      <sheetData sheetId="3597">
        <row r="9">
          <cell r="A9" t="str">
            <v>A</v>
          </cell>
        </row>
      </sheetData>
      <sheetData sheetId="3598"/>
      <sheetData sheetId="3599">
        <row r="9">
          <cell r="A9" t="str">
            <v>A</v>
          </cell>
        </row>
      </sheetData>
      <sheetData sheetId="3600">
        <row r="9">
          <cell r="A9" t="str">
            <v>A</v>
          </cell>
        </row>
      </sheetData>
      <sheetData sheetId="3601"/>
      <sheetData sheetId="3602"/>
      <sheetData sheetId="3603"/>
      <sheetData sheetId="3604">
        <row r="9">
          <cell r="A9" t="str">
            <v>A</v>
          </cell>
        </row>
      </sheetData>
      <sheetData sheetId="3605"/>
      <sheetData sheetId="3606"/>
      <sheetData sheetId="3607"/>
      <sheetData sheetId="3608"/>
      <sheetData sheetId="3609"/>
      <sheetData sheetId="3610"/>
      <sheetData sheetId="3611"/>
      <sheetData sheetId="3612"/>
      <sheetData sheetId="3613"/>
      <sheetData sheetId="3614"/>
      <sheetData sheetId="3615"/>
      <sheetData sheetId="3616"/>
      <sheetData sheetId="3617"/>
      <sheetData sheetId="3618"/>
      <sheetData sheetId="3619"/>
      <sheetData sheetId="3620"/>
      <sheetData sheetId="3621"/>
      <sheetData sheetId="3622"/>
      <sheetData sheetId="3623">
        <row r="9">
          <cell r="A9" t="str">
            <v>A</v>
          </cell>
        </row>
      </sheetData>
      <sheetData sheetId="3624"/>
      <sheetData sheetId="3625"/>
      <sheetData sheetId="3626"/>
      <sheetData sheetId="3627"/>
      <sheetData sheetId="3628" refreshError="1"/>
      <sheetData sheetId="3629"/>
      <sheetData sheetId="3630">
        <row r="9">
          <cell r="A9" t="str">
            <v>A</v>
          </cell>
        </row>
      </sheetData>
      <sheetData sheetId="3631"/>
      <sheetData sheetId="3632" refreshError="1"/>
      <sheetData sheetId="3633" refreshError="1"/>
      <sheetData sheetId="3634"/>
      <sheetData sheetId="3635"/>
      <sheetData sheetId="3636"/>
      <sheetData sheetId="3637"/>
      <sheetData sheetId="3638">
        <row r="9">
          <cell r="A9" t="str">
            <v>A</v>
          </cell>
        </row>
      </sheetData>
      <sheetData sheetId="3639">
        <row r="9">
          <cell r="A9" t="str">
            <v>A</v>
          </cell>
        </row>
      </sheetData>
      <sheetData sheetId="3640"/>
      <sheetData sheetId="3641"/>
      <sheetData sheetId="3642"/>
      <sheetData sheetId="3643"/>
      <sheetData sheetId="3644"/>
      <sheetData sheetId="3645"/>
      <sheetData sheetId="3646"/>
      <sheetData sheetId="3647"/>
      <sheetData sheetId="3648">
        <row r="9">
          <cell r="A9" t="str">
            <v>A</v>
          </cell>
        </row>
      </sheetData>
      <sheetData sheetId="3649"/>
      <sheetData sheetId="3650"/>
      <sheetData sheetId="3651"/>
      <sheetData sheetId="3652"/>
      <sheetData sheetId="3653"/>
      <sheetData sheetId="3654"/>
      <sheetData sheetId="3655"/>
      <sheetData sheetId="3656"/>
      <sheetData sheetId="3657"/>
      <sheetData sheetId="3658"/>
      <sheetData sheetId="3659" refreshError="1"/>
      <sheetData sheetId="3660" refreshError="1"/>
      <sheetData sheetId="3661"/>
      <sheetData sheetId="3662"/>
      <sheetData sheetId="3663"/>
      <sheetData sheetId="3664"/>
      <sheetData sheetId="3665" refreshError="1"/>
      <sheetData sheetId="3666" refreshError="1"/>
      <sheetData sheetId="3667"/>
      <sheetData sheetId="3668"/>
      <sheetData sheetId="3669"/>
      <sheetData sheetId="3670" refreshError="1"/>
      <sheetData sheetId="3671" refreshError="1"/>
      <sheetData sheetId="3672" refreshError="1"/>
      <sheetData sheetId="3673" refreshError="1"/>
      <sheetData sheetId="3674" refreshError="1"/>
      <sheetData sheetId="3675" refreshError="1"/>
      <sheetData sheetId="3676"/>
      <sheetData sheetId="3677"/>
      <sheetData sheetId="3678"/>
      <sheetData sheetId="3679"/>
      <sheetData sheetId="3680"/>
      <sheetData sheetId="3681"/>
      <sheetData sheetId="3682"/>
      <sheetData sheetId="3683"/>
      <sheetData sheetId="3684"/>
      <sheetData sheetId="3685"/>
      <sheetData sheetId="3686"/>
      <sheetData sheetId="3687"/>
      <sheetData sheetId="3688">
        <row r="9">
          <cell r="A9" t="str">
            <v>A</v>
          </cell>
        </row>
      </sheetData>
      <sheetData sheetId="3689"/>
      <sheetData sheetId="3690">
        <row r="9">
          <cell r="A9" t="str">
            <v>A</v>
          </cell>
        </row>
      </sheetData>
      <sheetData sheetId="3691"/>
      <sheetData sheetId="3692"/>
      <sheetData sheetId="3693">
        <row r="9">
          <cell r="A9" t="str">
            <v>A</v>
          </cell>
        </row>
      </sheetData>
      <sheetData sheetId="3694">
        <row r="9">
          <cell r="A9" t="str">
            <v>A</v>
          </cell>
        </row>
      </sheetData>
      <sheetData sheetId="3695">
        <row r="9">
          <cell r="A9" t="str">
            <v>A</v>
          </cell>
        </row>
      </sheetData>
      <sheetData sheetId="3696">
        <row r="9">
          <cell r="A9" t="str">
            <v>A</v>
          </cell>
        </row>
      </sheetData>
      <sheetData sheetId="3697">
        <row r="9">
          <cell r="A9" t="str">
            <v>A</v>
          </cell>
        </row>
      </sheetData>
      <sheetData sheetId="3698" refreshError="1"/>
      <sheetData sheetId="3699"/>
      <sheetData sheetId="3700"/>
      <sheetData sheetId="3701"/>
      <sheetData sheetId="3702"/>
      <sheetData sheetId="3703"/>
      <sheetData sheetId="3704"/>
      <sheetData sheetId="3705"/>
      <sheetData sheetId="3706"/>
      <sheetData sheetId="3707" refreshError="1"/>
      <sheetData sheetId="3708"/>
      <sheetData sheetId="3709"/>
      <sheetData sheetId="3710"/>
      <sheetData sheetId="3711"/>
      <sheetData sheetId="3712" refreshError="1"/>
      <sheetData sheetId="3713"/>
      <sheetData sheetId="3714">
        <row r="9">
          <cell r="A9" t="str">
            <v>A</v>
          </cell>
        </row>
      </sheetData>
      <sheetData sheetId="3715">
        <row r="9">
          <cell r="A9" t="str">
            <v>A</v>
          </cell>
        </row>
      </sheetData>
      <sheetData sheetId="3716">
        <row r="9">
          <cell r="A9" t="str">
            <v>A</v>
          </cell>
        </row>
      </sheetData>
      <sheetData sheetId="3717">
        <row r="9">
          <cell r="A9" t="str">
            <v>A</v>
          </cell>
        </row>
      </sheetData>
      <sheetData sheetId="3718"/>
      <sheetData sheetId="3719"/>
      <sheetData sheetId="3720"/>
      <sheetData sheetId="3721"/>
      <sheetData sheetId="3722">
        <row r="9">
          <cell r="A9" t="str">
            <v>A</v>
          </cell>
        </row>
      </sheetData>
      <sheetData sheetId="3723"/>
      <sheetData sheetId="3724">
        <row r="9">
          <cell r="A9" t="str">
            <v>A</v>
          </cell>
        </row>
      </sheetData>
      <sheetData sheetId="3725">
        <row r="9">
          <cell r="A9" t="str">
            <v>A</v>
          </cell>
        </row>
      </sheetData>
      <sheetData sheetId="3726"/>
      <sheetData sheetId="3727">
        <row r="9">
          <cell r="A9" t="str">
            <v>A</v>
          </cell>
        </row>
      </sheetData>
      <sheetData sheetId="3728">
        <row r="9">
          <cell r="A9" t="str">
            <v>A</v>
          </cell>
        </row>
      </sheetData>
      <sheetData sheetId="3729">
        <row r="9">
          <cell r="A9" t="str">
            <v>A</v>
          </cell>
        </row>
      </sheetData>
      <sheetData sheetId="3730">
        <row r="9">
          <cell r="A9" t="str">
            <v>A</v>
          </cell>
        </row>
      </sheetData>
      <sheetData sheetId="3731">
        <row r="9">
          <cell r="A9" t="str">
            <v>A</v>
          </cell>
        </row>
      </sheetData>
      <sheetData sheetId="3732">
        <row r="9">
          <cell r="A9" t="str">
            <v>A</v>
          </cell>
        </row>
      </sheetData>
      <sheetData sheetId="3733">
        <row r="9">
          <cell r="A9" t="str">
            <v>A</v>
          </cell>
        </row>
      </sheetData>
      <sheetData sheetId="3734">
        <row r="9">
          <cell r="A9" t="str">
            <v>A</v>
          </cell>
        </row>
      </sheetData>
      <sheetData sheetId="3735">
        <row r="9">
          <cell r="A9" t="str">
            <v>A</v>
          </cell>
        </row>
      </sheetData>
      <sheetData sheetId="3736">
        <row r="9">
          <cell r="A9" t="str">
            <v>A</v>
          </cell>
        </row>
      </sheetData>
      <sheetData sheetId="3737">
        <row r="9">
          <cell r="A9" t="str">
            <v>A</v>
          </cell>
        </row>
      </sheetData>
      <sheetData sheetId="3738">
        <row r="9">
          <cell r="A9" t="str">
            <v>A</v>
          </cell>
        </row>
      </sheetData>
      <sheetData sheetId="3739">
        <row r="9">
          <cell r="A9" t="str">
            <v>A</v>
          </cell>
        </row>
      </sheetData>
      <sheetData sheetId="3740">
        <row r="9">
          <cell r="A9" t="str">
            <v>A</v>
          </cell>
        </row>
      </sheetData>
      <sheetData sheetId="3741">
        <row r="9">
          <cell r="A9" t="str">
            <v>A</v>
          </cell>
        </row>
      </sheetData>
      <sheetData sheetId="3742">
        <row r="9">
          <cell r="A9" t="str">
            <v>A</v>
          </cell>
        </row>
      </sheetData>
      <sheetData sheetId="3743">
        <row r="9">
          <cell r="A9" t="str">
            <v>A</v>
          </cell>
        </row>
      </sheetData>
      <sheetData sheetId="3744">
        <row r="9">
          <cell r="A9" t="str">
            <v>A</v>
          </cell>
        </row>
      </sheetData>
      <sheetData sheetId="3745">
        <row r="9">
          <cell r="A9" t="str">
            <v>A</v>
          </cell>
        </row>
      </sheetData>
      <sheetData sheetId="3746">
        <row r="9">
          <cell r="A9" t="str">
            <v>A</v>
          </cell>
        </row>
      </sheetData>
      <sheetData sheetId="3747">
        <row r="9">
          <cell r="A9" t="str">
            <v>A</v>
          </cell>
        </row>
      </sheetData>
      <sheetData sheetId="3748">
        <row r="9">
          <cell r="A9" t="str">
            <v>A</v>
          </cell>
        </row>
      </sheetData>
      <sheetData sheetId="3749">
        <row r="9">
          <cell r="A9" t="str">
            <v>A</v>
          </cell>
        </row>
      </sheetData>
      <sheetData sheetId="3750">
        <row r="9">
          <cell r="A9" t="str">
            <v>A</v>
          </cell>
        </row>
      </sheetData>
      <sheetData sheetId="3751"/>
      <sheetData sheetId="3752"/>
      <sheetData sheetId="3753"/>
      <sheetData sheetId="3754"/>
      <sheetData sheetId="3755">
        <row r="9">
          <cell r="A9" t="str">
            <v>A</v>
          </cell>
        </row>
      </sheetData>
      <sheetData sheetId="3756">
        <row r="9">
          <cell r="A9" t="str">
            <v>A</v>
          </cell>
        </row>
      </sheetData>
      <sheetData sheetId="3757"/>
      <sheetData sheetId="3758">
        <row r="9">
          <cell r="A9" t="str">
            <v>A</v>
          </cell>
        </row>
      </sheetData>
      <sheetData sheetId="3759">
        <row r="9">
          <cell r="A9" t="str">
            <v>A</v>
          </cell>
        </row>
      </sheetData>
      <sheetData sheetId="3760"/>
      <sheetData sheetId="3761"/>
      <sheetData sheetId="3762">
        <row r="9">
          <cell r="A9" t="str">
            <v>A</v>
          </cell>
        </row>
      </sheetData>
      <sheetData sheetId="3763">
        <row r="9">
          <cell r="A9" t="str">
            <v>A</v>
          </cell>
        </row>
      </sheetData>
      <sheetData sheetId="3764"/>
      <sheetData sheetId="3765"/>
      <sheetData sheetId="3766"/>
      <sheetData sheetId="3767"/>
      <sheetData sheetId="3768">
        <row r="9">
          <cell r="A9" t="str">
            <v>A</v>
          </cell>
        </row>
      </sheetData>
      <sheetData sheetId="3769">
        <row r="9">
          <cell r="A9" t="str">
            <v>A</v>
          </cell>
        </row>
      </sheetData>
      <sheetData sheetId="3770"/>
      <sheetData sheetId="3771"/>
      <sheetData sheetId="3772"/>
      <sheetData sheetId="3773"/>
      <sheetData sheetId="3774"/>
      <sheetData sheetId="3775"/>
      <sheetData sheetId="3776"/>
      <sheetData sheetId="3777"/>
      <sheetData sheetId="3778"/>
      <sheetData sheetId="3779"/>
      <sheetData sheetId="3780"/>
      <sheetData sheetId="3781"/>
      <sheetData sheetId="3782"/>
      <sheetData sheetId="3783">
        <row r="9">
          <cell r="A9" t="str">
            <v>A</v>
          </cell>
        </row>
      </sheetData>
      <sheetData sheetId="3784">
        <row r="9">
          <cell r="A9" t="str">
            <v>A</v>
          </cell>
        </row>
      </sheetData>
      <sheetData sheetId="3785"/>
      <sheetData sheetId="3786">
        <row r="9">
          <cell r="A9" t="str">
            <v>A</v>
          </cell>
        </row>
      </sheetData>
      <sheetData sheetId="3787">
        <row r="9">
          <cell r="A9" t="str">
            <v>A</v>
          </cell>
        </row>
      </sheetData>
      <sheetData sheetId="3788">
        <row r="9">
          <cell r="A9" t="str">
            <v>A</v>
          </cell>
        </row>
      </sheetData>
      <sheetData sheetId="3789">
        <row r="9">
          <cell r="A9" t="str">
            <v>A</v>
          </cell>
        </row>
      </sheetData>
      <sheetData sheetId="3790">
        <row r="9">
          <cell r="A9" t="str">
            <v>A</v>
          </cell>
        </row>
      </sheetData>
      <sheetData sheetId="3791"/>
      <sheetData sheetId="3792">
        <row r="9">
          <cell r="A9" t="str">
            <v>A</v>
          </cell>
        </row>
      </sheetData>
      <sheetData sheetId="3793">
        <row r="9">
          <cell r="A9" t="str">
            <v>A</v>
          </cell>
        </row>
      </sheetData>
      <sheetData sheetId="3794">
        <row r="9">
          <cell r="A9" t="str">
            <v>A</v>
          </cell>
        </row>
      </sheetData>
      <sheetData sheetId="3795"/>
      <sheetData sheetId="3796"/>
      <sheetData sheetId="3797"/>
      <sheetData sheetId="3798"/>
      <sheetData sheetId="3799">
        <row r="9">
          <cell r="A9" t="str">
            <v>A</v>
          </cell>
        </row>
      </sheetData>
      <sheetData sheetId="3800">
        <row r="9">
          <cell r="A9" t="str">
            <v>A</v>
          </cell>
        </row>
      </sheetData>
      <sheetData sheetId="3801"/>
      <sheetData sheetId="3802"/>
      <sheetData sheetId="3803"/>
      <sheetData sheetId="3804">
        <row r="9">
          <cell r="A9" t="str">
            <v>A</v>
          </cell>
        </row>
      </sheetData>
      <sheetData sheetId="3805">
        <row r="9">
          <cell r="A9" t="str">
            <v>A</v>
          </cell>
        </row>
      </sheetData>
      <sheetData sheetId="3806">
        <row r="9">
          <cell r="A9" t="str">
            <v>A</v>
          </cell>
        </row>
      </sheetData>
      <sheetData sheetId="3807">
        <row r="9">
          <cell r="A9" t="str">
            <v>A</v>
          </cell>
        </row>
      </sheetData>
      <sheetData sheetId="3808">
        <row r="9">
          <cell r="A9" t="str">
            <v>A</v>
          </cell>
        </row>
      </sheetData>
      <sheetData sheetId="3809">
        <row r="9">
          <cell r="A9" t="str">
            <v>A</v>
          </cell>
        </row>
      </sheetData>
      <sheetData sheetId="3810">
        <row r="9">
          <cell r="A9" t="str">
            <v>A</v>
          </cell>
        </row>
      </sheetData>
      <sheetData sheetId="3811">
        <row r="9">
          <cell r="A9" t="str">
            <v>A</v>
          </cell>
        </row>
      </sheetData>
      <sheetData sheetId="3812">
        <row r="9">
          <cell r="A9" t="str">
            <v>A</v>
          </cell>
        </row>
      </sheetData>
      <sheetData sheetId="3813">
        <row r="9">
          <cell r="A9" t="str">
            <v>A</v>
          </cell>
        </row>
      </sheetData>
      <sheetData sheetId="3814">
        <row r="9">
          <cell r="A9" t="str">
            <v>A</v>
          </cell>
        </row>
      </sheetData>
      <sheetData sheetId="3815">
        <row r="9">
          <cell r="A9" t="str">
            <v>A</v>
          </cell>
        </row>
      </sheetData>
      <sheetData sheetId="3816">
        <row r="9">
          <cell r="A9" t="str">
            <v>A</v>
          </cell>
        </row>
      </sheetData>
      <sheetData sheetId="3817">
        <row r="9">
          <cell r="A9" t="str">
            <v>A</v>
          </cell>
        </row>
      </sheetData>
      <sheetData sheetId="3818">
        <row r="9">
          <cell r="A9" t="str">
            <v>A</v>
          </cell>
        </row>
      </sheetData>
      <sheetData sheetId="3819">
        <row r="9">
          <cell r="A9" t="str">
            <v>A</v>
          </cell>
        </row>
      </sheetData>
      <sheetData sheetId="3820">
        <row r="9">
          <cell r="A9" t="str">
            <v>A</v>
          </cell>
        </row>
      </sheetData>
      <sheetData sheetId="3821"/>
      <sheetData sheetId="3822"/>
      <sheetData sheetId="3823">
        <row r="9">
          <cell r="A9" t="str">
            <v>A</v>
          </cell>
        </row>
      </sheetData>
      <sheetData sheetId="3824">
        <row r="9">
          <cell r="A9" t="str">
            <v>A</v>
          </cell>
        </row>
      </sheetData>
      <sheetData sheetId="3825"/>
      <sheetData sheetId="3826"/>
      <sheetData sheetId="3827">
        <row r="9">
          <cell r="A9" t="str">
            <v>A</v>
          </cell>
        </row>
      </sheetData>
      <sheetData sheetId="3828">
        <row r="9">
          <cell r="A9" t="str">
            <v>A</v>
          </cell>
        </row>
      </sheetData>
      <sheetData sheetId="3829"/>
      <sheetData sheetId="3830"/>
      <sheetData sheetId="3831"/>
      <sheetData sheetId="3832"/>
      <sheetData sheetId="3833">
        <row r="9">
          <cell r="A9" t="str">
            <v>A</v>
          </cell>
        </row>
      </sheetData>
      <sheetData sheetId="3834">
        <row r="9">
          <cell r="A9" t="str">
            <v>A</v>
          </cell>
        </row>
      </sheetData>
      <sheetData sheetId="3835"/>
      <sheetData sheetId="3836">
        <row r="9">
          <cell r="A9" t="str">
            <v>A</v>
          </cell>
        </row>
      </sheetData>
      <sheetData sheetId="3837">
        <row r="9">
          <cell r="A9" t="str">
            <v>A</v>
          </cell>
        </row>
      </sheetData>
      <sheetData sheetId="3838"/>
      <sheetData sheetId="3839"/>
      <sheetData sheetId="3840"/>
      <sheetData sheetId="3841"/>
      <sheetData sheetId="3842"/>
      <sheetData sheetId="3843"/>
      <sheetData sheetId="3844"/>
      <sheetData sheetId="3845"/>
      <sheetData sheetId="3846"/>
      <sheetData sheetId="3847"/>
      <sheetData sheetId="3848">
        <row r="9">
          <cell r="A9" t="str">
            <v>A</v>
          </cell>
        </row>
      </sheetData>
      <sheetData sheetId="3849"/>
      <sheetData sheetId="3850"/>
      <sheetData sheetId="3851"/>
      <sheetData sheetId="3852">
        <row r="9">
          <cell r="A9" t="str">
            <v>A</v>
          </cell>
        </row>
      </sheetData>
      <sheetData sheetId="3853">
        <row r="9">
          <cell r="A9" t="str">
            <v>A</v>
          </cell>
        </row>
      </sheetData>
      <sheetData sheetId="3854">
        <row r="9">
          <cell r="A9" t="str">
            <v>A</v>
          </cell>
        </row>
      </sheetData>
      <sheetData sheetId="3855">
        <row r="9">
          <cell r="A9" t="str">
            <v>A</v>
          </cell>
        </row>
      </sheetData>
      <sheetData sheetId="3856">
        <row r="9">
          <cell r="A9" t="str">
            <v>A</v>
          </cell>
        </row>
      </sheetData>
      <sheetData sheetId="3857">
        <row r="9">
          <cell r="A9" t="str">
            <v>A</v>
          </cell>
        </row>
      </sheetData>
      <sheetData sheetId="3858">
        <row r="9">
          <cell r="A9" t="str">
            <v>A</v>
          </cell>
        </row>
      </sheetData>
      <sheetData sheetId="3859">
        <row r="9">
          <cell r="A9" t="str">
            <v>A</v>
          </cell>
        </row>
      </sheetData>
      <sheetData sheetId="3860">
        <row r="9">
          <cell r="A9" t="str">
            <v>A</v>
          </cell>
        </row>
      </sheetData>
      <sheetData sheetId="3861">
        <row r="9">
          <cell r="A9" t="str">
            <v>A</v>
          </cell>
        </row>
      </sheetData>
      <sheetData sheetId="3862">
        <row r="9">
          <cell r="A9" t="str">
            <v>A</v>
          </cell>
        </row>
      </sheetData>
      <sheetData sheetId="3863">
        <row r="9">
          <cell r="A9" t="str">
            <v>A</v>
          </cell>
        </row>
      </sheetData>
      <sheetData sheetId="3864"/>
      <sheetData sheetId="3865"/>
      <sheetData sheetId="3866"/>
      <sheetData sheetId="3867"/>
      <sheetData sheetId="3868"/>
      <sheetData sheetId="3869"/>
      <sheetData sheetId="3870">
        <row r="9">
          <cell r="A9" t="str">
            <v>A</v>
          </cell>
        </row>
      </sheetData>
      <sheetData sheetId="3871"/>
      <sheetData sheetId="3872">
        <row r="9">
          <cell r="A9" t="str">
            <v>A</v>
          </cell>
        </row>
      </sheetData>
      <sheetData sheetId="3873">
        <row r="9">
          <cell r="A9" t="str">
            <v>A</v>
          </cell>
        </row>
      </sheetData>
      <sheetData sheetId="3874">
        <row r="9">
          <cell r="A9" t="str">
            <v>A</v>
          </cell>
        </row>
      </sheetData>
      <sheetData sheetId="3875"/>
      <sheetData sheetId="3876"/>
      <sheetData sheetId="3877">
        <row r="9">
          <cell r="A9" t="str">
            <v>A</v>
          </cell>
        </row>
      </sheetData>
      <sheetData sheetId="3878"/>
      <sheetData sheetId="3879">
        <row r="9">
          <cell r="A9" t="str">
            <v>A</v>
          </cell>
        </row>
      </sheetData>
      <sheetData sheetId="3880">
        <row r="9">
          <cell r="A9" t="str">
            <v>A</v>
          </cell>
        </row>
      </sheetData>
      <sheetData sheetId="3881">
        <row r="9">
          <cell r="A9" t="str">
            <v>A</v>
          </cell>
        </row>
      </sheetData>
      <sheetData sheetId="3882">
        <row r="9">
          <cell r="A9" t="str">
            <v>A</v>
          </cell>
        </row>
      </sheetData>
      <sheetData sheetId="3883">
        <row r="9">
          <cell r="A9" t="str">
            <v>A</v>
          </cell>
        </row>
      </sheetData>
      <sheetData sheetId="3884"/>
      <sheetData sheetId="3885">
        <row r="9">
          <cell r="A9" t="str">
            <v>A</v>
          </cell>
        </row>
      </sheetData>
      <sheetData sheetId="3886">
        <row r="9">
          <cell r="A9" t="str">
            <v>A</v>
          </cell>
        </row>
      </sheetData>
      <sheetData sheetId="3887">
        <row r="9">
          <cell r="A9" t="str">
            <v>A</v>
          </cell>
        </row>
      </sheetData>
      <sheetData sheetId="3888">
        <row r="9">
          <cell r="A9" t="str">
            <v>A</v>
          </cell>
        </row>
      </sheetData>
      <sheetData sheetId="3889">
        <row r="9">
          <cell r="A9" t="str">
            <v>A</v>
          </cell>
        </row>
      </sheetData>
      <sheetData sheetId="3890">
        <row r="9">
          <cell r="A9" t="str">
            <v>A</v>
          </cell>
        </row>
      </sheetData>
      <sheetData sheetId="3891">
        <row r="9">
          <cell r="A9" t="str">
            <v>A</v>
          </cell>
        </row>
      </sheetData>
      <sheetData sheetId="3892">
        <row r="9">
          <cell r="A9" t="str">
            <v>A</v>
          </cell>
        </row>
      </sheetData>
      <sheetData sheetId="3893">
        <row r="9">
          <cell r="A9" t="str">
            <v>A</v>
          </cell>
        </row>
      </sheetData>
      <sheetData sheetId="3894">
        <row r="9">
          <cell r="A9" t="str">
            <v>A</v>
          </cell>
        </row>
      </sheetData>
      <sheetData sheetId="3895">
        <row r="9">
          <cell r="A9" t="str">
            <v>A</v>
          </cell>
        </row>
      </sheetData>
      <sheetData sheetId="3896">
        <row r="9">
          <cell r="A9" t="str">
            <v>A</v>
          </cell>
        </row>
      </sheetData>
      <sheetData sheetId="3897">
        <row r="9">
          <cell r="A9" t="str">
            <v>A</v>
          </cell>
        </row>
      </sheetData>
      <sheetData sheetId="3898"/>
      <sheetData sheetId="3899">
        <row r="9">
          <cell r="A9" t="str">
            <v>A</v>
          </cell>
        </row>
      </sheetData>
      <sheetData sheetId="3900">
        <row r="9">
          <cell r="A9" t="str">
            <v>A</v>
          </cell>
        </row>
      </sheetData>
      <sheetData sheetId="3901"/>
      <sheetData sheetId="3902"/>
      <sheetData sheetId="3903"/>
      <sheetData sheetId="3904">
        <row r="9">
          <cell r="A9" t="str">
            <v>A</v>
          </cell>
        </row>
      </sheetData>
      <sheetData sheetId="3905">
        <row r="9">
          <cell r="A9" t="str">
            <v>A</v>
          </cell>
        </row>
      </sheetData>
      <sheetData sheetId="3906">
        <row r="9">
          <cell r="A9" t="str">
            <v>A</v>
          </cell>
        </row>
      </sheetData>
      <sheetData sheetId="3907">
        <row r="9">
          <cell r="A9" t="str">
            <v>A</v>
          </cell>
        </row>
      </sheetData>
      <sheetData sheetId="3908">
        <row r="9">
          <cell r="A9" t="str">
            <v>A</v>
          </cell>
        </row>
      </sheetData>
      <sheetData sheetId="3909">
        <row r="9">
          <cell r="A9" t="str">
            <v>A</v>
          </cell>
        </row>
      </sheetData>
      <sheetData sheetId="3910">
        <row r="9">
          <cell r="A9" t="str">
            <v>A</v>
          </cell>
        </row>
      </sheetData>
      <sheetData sheetId="3911">
        <row r="9">
          <cell r="A9" t="str">
            <v>A</v>
          </cell>
        </row>
      </sheetData>
      <sheetData sheetId="3912">
        <row r="9">
          <cell r="A9" t="str">
            <v>A</v>
          </cell>
        </row>
      </sheetData>
      <sheetData sheetId="3913">
        <row r="9">
          <cell r="A9" t="str">
            <v>A</v>
          </cell>
        </row>
      </sheetData>
      <sheetData sheetId="3914">
        <row r="9">
          <cell r="A9" t="str">
            <v>A</v>
          </cell>
        </row>
      </sheetData>
      <sheetData sheetId="3915">
        <row r="9">
          <cell r="A9" t="str">
            <v>A</v>
          </cell>
        </row>
      </sheetData>
      <sheetData sheetId="3916">
        <row r="9">
          <cell r="A9" t="str">
            <v>A</v>
          </cell>
        </row>
      </sheetData>
      <sheetData sheetId="3917">
        <row r="9">
          <cell r="A9" t="str">
            <v>A</v>
          </cell>
        </row>
      </sheetData>
      <sheetData sheetId="3918">
        <row r="9">
          <cell r="A9" t="str">
            <v>A</v>
          </cell>
        </row>
      </sheetData>
      <sheetData sheetId="3919">
        <row r="9">
          <cell r="A9" t="str">
            <v>A</v>
          </cell>
        </row>
      </sheetData>
      <sheetData sheetId="3920">
        <row r="9">
          <cell r="A9" t="str">
            <v>A</v>
          </cell>
        </row>
      </sheetData>
      <sheetData sheetId="3921">
        <row r="9">
          <cell r="A9" t="str">
            <v>A</v>
          </cell>
        </row>
      </sheetData>
      <sheetData sheetId="3922">
        <row r="9">
          <cell r="A9" t="str">
            <v>A</v>
          </cell>
        </row>
      </sheetData>
      <sheetData sheetId="3923">
        <row r="9">
          <cell r="A9" t="str">
            <v>A</v>
          </cell>
        </row>
      </sheetData>
      <sheetData sheetId="3924"/>
      <sheetData sheetId="3925"/>
      <sheetData sheetId="3926"/>
      <sheetData sheetId="3927"/>
      <sheetData sheetId="3928">
        <row r="9">
          <cell r="A9" t="str">
            <v>A</v>
          </cell>
        </row>
      </sheetData>
      <sheetData sheetId="3929"/>
      <sheetData sheetId="3930"/>
      <sheetData sheetId="3931"/>
      <sheetData sheetId="3932"/>
      <sheetData sheetId="3933"/>
      <sheetData sheetId="3934"/>
      <sheetData sheetId="3935"/>
      <sheetData sheetId="3936"/>
      <sheetData sheetId="3937"/>
      <sheetData sheetId="3938"/>
      <sheetData sheetId="3939">
        <row r="9">
          <cell r="A9" t="str">
            <v>A</v>
          </cell>
        </row>
      </sheetData>
      <sheetData sheetId="3940">
        <row r="9">
          <cell r="A9" t="str">
            <v>A</v>
          </cell>
        </row>
      </sheetData>
      <sheetData sheetId="3941">
        <row r="9">
          <cell r="A9" t="str">
            <v>A</v>
          </cell>
        </row>
      </sheetData>
      <sheetData sheetId="3942"/>
      <sheetData sheetId="3943"/>
      <sheetData sheetId="3944"/>
      <sheetData sheetId="3945"/>
      <sheetData sheetId="3946"/>
      <sheetData sheetId="3947"/>
      <sheetData sheetId="3948">
        <row r="9">
          <cell r="A9" t="str">
            <v>A</v>
          </cell>
        </row>
      </sheetData>
      <sheetData sheetId="3949"/>
      <sheetData sheetId="3950">
        <row r="9">
          <cell r="A9" t="str">
            <v>A</v>
          </cell>
        </row>
      </sheetData>
      <sheetData sheetId="3951">
        <row r="9">
          <cell r="A9" t="str">
            <v>A</v>
          </cell>
        </row>
      </sheetData>
      <sheetData sheetId="3952">
        <row r="9">
          <cell r="A9" t="str">
            <v>A</v>
          </cell>
        </row>
      </sheetData>
      <sheetData sheetId="3953"/>
      <sheetData sheetId="3954"/>
      <sheetData sheetId="3955"/>
      <sheetData sheetId="3956"/>
      <sheetData sheetId="3957"/>
      <sheetData sheetId="3958"/>
      <sheetData sheetId="3959"/>
      <sheetData sheetId="3960"/>
      <sheetData sheetId="3961"/>
      <sheetData sheetId="3962">
        <row r="9">
          <cell r="A9" t="str">
            <v>A</v>
          </cell>
        </row>
      </sheetData>
      <sheetData sheetId="3963">
        <row r="9">
          <cell r="A9" t="str">
            <v>A</v>
          </cell>
        </row>
      </sheetData>
      <sheetData sheetId="3964">
        <row r="9">
          <cell r="A9" t="str">
            <v>A</v>
          </cell>
        </row>
      </sheetData>
      <sheetData sheetId="3965">
        <row r="9">
          <cell r="A9" t="str">
            <v>A</v>
          </cell>
        </row>
      </sheetData>
      <sheetData sheetId="3966"/>
      <sheetData sheetId="3967"/>
      <sheetData sheetId="3968"/>
      <sheetData sheetId="3969"/>
      <sheetData sheetId="3970"/>
      <sheetData sheetId="3971"/>
      <sheetData sheetId="3972">
        <row r="9">
          <cell r="A9" t="str">
            <v>A</v>
          </cell>
        </row>
      </sheetData>
      <sheetData sheetId="3973">
        <row r="9">
          <cell r="A9" t="str">
            <v>A</v>
          </cell>
        </row>
      </sheetData>
      <sheetData sheetId="3974"/>
      <sheetData sheetId="3975"/>
      <sheetData sheetId="3976"/>
      <sheetData sheetId="3977">
        <row r="9">
          <cell r="A9" t="str">
            <v>A</v>
          </cell>
        </row>
      </sheetData>
      <sheetData sheetId="3978"/>
      <sheetData sheetId="3979"/>
      <sheetData sheetId="3980"/>
      <sheetData sheetId="3981"/>
      <sheetData sheetId="3982"/>
      <sheetData sheetId="3983"/>
      <sheetData sheetId="3984"/>
      <sheetData sheetId="3985"/>
      <sheetData sheetId="3986"/>
      <sheetData sheetId="3987" refreshError="1"/>
      <sheetData sheetId="3988"/>
      <sheetData sheetId="3989"/>
      <sheetData sheetId="3990"/>
      <sheetData sheetId="3991"/>
      <sheetData sheetId="3992">
        <row r="9">
          <cell r="A9" t="str">
            <v>A</v>
          </cell>
        </row>
      </sheetData>
      <sheetData sheetId="3993">
        <row r="9">
          <cell r="A9" t="str">
            <v>A</v>
          </cell>
        </row>
      </sheetData>
      <sheetData sheetId="3994"/>
      <sheetData sheetId="3995"/>
      <sheetData sheetId="3996">
        <row r="9">
          <cell r="A9" t="str">
            <v>A</v>
          </cell>
        </row>
      </sheetData>
      <sheetData sheetId="3997"/>
      <sheetData sheetId="3998"/>
      <sheetData sheetId="3999" refreshError="1"/>
      <sheetData sheetId="4000"/>
      <sheetData sheetId="4001"/>
      <sheetData sheetId="4002"/>
      <sheetData sheetId="4003"/>
      <sheetData sheetId="4004"/>
      <sheetData sheetId="4005"/>
      <sheetData sheetId="4006"/>
      <sheetData sheetId="4007" refreshError="1"/>
      <sheetData sheetId="4008"/>
      <sheetData sheetId="4009"/>
      <sheetData sheetId="4010">
        <row r="9">
          <cell r="A9" t="str">
            <v>A</v>
          </cell>
        </row>
      </sheetData>
      <sheetData sheetId="4011"/>
      <sheetData sheetId="4012"/>
      <sheetData sheetId="4013"/>
      <sheetData sheetId="4014"/>
      <sheetData sheetId="4015"/>
      <sheetData sheetId="4016"/>
      <sheetData sheetId="4017"/>
      <sheetData sheetId="4018"/>
      <sheetData sheetId="4019"/>
      <sheetData sheetId="4020"/>
      <sheetData sheetId="4021"/>
      <sheetData sheetId="4022"/>
      <sheetData sheetId="4023"/>
      <sheetData sheetId="4024"/>
      <sheetData sheetId="4025"/>
      <sheetData sheetId="4026"/>
      <sheetData sheetId="4027">
        <row r="9">
          <cell r="A9" t="str">
            <v>A</v>
          </cell>
        </row>
      </sheetData>
      <sheetData sheetId="4028"/>
      <sheetData sheetId="4029">
        <row r="9">
          <cell r="A9" t="str">
            <v>A</v>
          </cell>
        </row>
      </sheetData>
      <sheetData sheetId="4030">
        <row r="9">
          <cell r="A9" t="str">
            <v>A</v>
          </cell>
        </row>
      </sheetData>
      <sheetData sheetId="4031">
        <row r="9">
          <cell r="A9" t="str">
            <v>A</v>
          </cell>
        </row>
      </sheetData>
      <sheetData sheetId="4032"/>
      <sheetData sheetId="4033"/>
      <sheetData sheetId="4034"/>
      <sheetData sheetId="4035"/>
      <sheetData sheetId="4036"/>
      <sheetData sheetId="4037"/>
      <sheetData sheetId="4038"/>
      <sheetData sheetId="4039"/>
      <sheetData sheetId="4040"/>
      <sheetData sheetId="4041"/>
      <sheetData sheetId="4042"/>
      <sheetData sheetId="4043"/>
      <sheetData sheetId="4044"/>
      <sheetData sheetId="4045"/>
      <sheetData sheetId="4046"/>
      <sheetData sheetId="4047"/>
      <sheetData sheetId="4048"/>
      <sheetData sheetId="4049"/>
      <sheetData sheetId="4050"/>
      <sheetData sheetId="4051"/>
      <sheetData sheetId="4052"/>
      <sheetData sheetId="4053"/>
      <sheetData sheetId="4054"/>
      <sheetData sheetId="4055"/>
      <sheetData sheetId="4056"/>
      <sheetData sheetId="4057"/>
      <sheetData sheetId="4058"/>
      <sheetData sheetId="4059"/>
      <sheetData sheetId="4060"/>
      <sheetData sheetId="4061"/>
      <sheetData sheetId="4062"/>
      <sheetData sheetId="4063"/>
      <sheetData sheetId="4064"/>
      <sheetData sheetId="4065"/>
      <sheetData sheetId="4066"/>
      <sheetData sheetId="4067"/>
      <sheetData sheetId="4068"/>
      <sheetData sheetId="4069"/>
      <sheetData sheetId="4070"/>
      <sheetData sheetId="4071" refreshError="1"/>
      <sheetData sheetId="4072" refreshError="1"/>
      <sheetData sheetId="4073" refreshError="1"/>
      <sheetData sheetId="4074" refreshError="1"/>
      <sheetData sheetId="4075" refreshError="1"/>
      <sheetData sheetId="4076" refreshError="1"/>
      <sheetData sheetId="4077" refreshError="1"/>
      <sheetData sheetId="4078" refreshError="1"/>
      <sheetData sheetId="4079" refreshError="1"/>
      <sheetData sheetId="4080" refreshError="1"/>
      <sheetData sheetId="4081" refreshError="1"/>
      <sheetData sheetId="4082" refreshError="1"/>
      <sheetData sheetId="4083" refreshError="1"/>
      <sheetData sheetId="4084" refreshError="1"/>
      <sheetData sheetId="4085" refreshError="1"/>
      <sheetData sheetId="4086" refreshError="1"/>
      <sheetData sheetId="4087" refreshError="1"/>
      <sheetData sheetId="4088" refreshError="1"/>
      <sheetData sheetId="4089" refreshError="1"/>
      <sheetData sheetId="4090" refreshError="1"/>
      <sheetData sheetId="4091" refreshError="1"/>
      <sheetData sheetId="4092" refreshError="1"/>
      <sheetData sheetId="4093" refreshError="1"/>
      <sheetData sheetId="4094" refreshError="1"/>
      <sheetData sheetId="4095" refreshError="1"/>
      <sheetData sheetId="4096" refreshError="1"/>
      <sheetData sheetId="4097" refreshError="1"/>
      <sheetData sheetId="4098" refreshError="1"/>
      <sheetData sheetId="4099" refreshError="1"/>
      <sheetData sheetId="4100" refreshError="1"/>
      <sheetData sheetId="4101" refreshError="1"/>
      <sheetData sheetId="4102" refreshError="1"/>
      <sheetData sheetId="4103" refreshError="1"/>
      <sheetData sheetId="4104" refreshError="1"/>
      <sheetData sheetId="4105" refreshError="1"/>
      <sheetData sheetId="4106" refreshError="1"/>
      <sheetData sheetId="4107" refreshError="1"/>
      <sheetData sheetId="4108" refreshError="1"/>
      <sheetData sheetId="4109" refreshError="1"/>
      <sheetData sheetId="4110" refreshError="1"/>
      <sheetData sheetId="4111" refreshError="1"/>
      <sheetData sheetId="4112" refreshError="1"/>
      <sheetData sheetId="4113" refreshError="1"/>
      <sheetData sheetId="4114" refreshError="1"/>
      <sheetData sheetId="4115" refreshError="1"/>
      <sheetData sheetId="4116" refreshError="1"/>
      <sheetData sheetId="4117" refreshError="1"/>
      <sheetData sheetId="4118" refreshError="1"/>
      <sheetData sheetId="4119" refreshError="1"/>
      <sheetData sheetId="4120" refreshError="1"/>
      <sheetData sheetId="4121" refreshError="1"/>
      <sheetData sheetId="4122" refreshError="1"/>
      <sheetData sheetId="4123" refreshError="1"/>
      <sheetData sheetId="4124" refreshError="1"/>
      <sheetData sheetId="4125" refreshError="1"/>
      <sheetData sheetId="4126" refreshError="1"/>
      <sheetData sheetId="4127" refreshError="1"/>
      <sheetData sheetId="4128" refreshError="1"/>
      <sheetData sheetId="4129" refreshError="1"/>
      <sheetData sheetId="4130" refreshError="1"/>
      <sheetData sheetId="4131" refreshError="1"/>
      <sheetData sheetId="4132" refreshError="1"/>
      <sheetData sheetId="4133" refreshError="1"/>
      <sheetData sheetId="4134" refreshError="1"/>
      <sheetData sheetId="4135" refreshError="1"/>
      <sheetData sheetId="4136" refreshError="1"/>
      <sheetData sheetId="4137" refreshError="1"/>
      <sheetData sheetId="4138" refreshError="1"/>
      <sheetData sheetId="4139" refreshError="1"/>
      <sheetData sheetId="4140" refreshError="1"/>
      <sheetData sheetId="4141" refreshError="1"/>
      <sheetData sheetId="4142" refreshError="1"/>
      <sheetData sheetId="4143" refreshError="1"/>
      <sheetData sheetId="4144" refreshError="1"/>
      <sheetData sheetId="4145" refreshError="1"/>
      <sheetData sheetId="4146" refreshError="1"/>
      <sheetData sheetId="4147" refreshError="1"/>
      <sheetData sheetId="4148" refreshError="1"/>
      <sheetData sheetId="4149" refreshError="1"/>
      <sheetData sheetId="4150" refreshError="1"/>
      <sheetData sheetId="4151" refreshError="1"/>
      <sheetData sheetId="4152" refreshError="1"/>
      <sheetData sheetId="4153" refreshError="1"/>
      <sheetData sheetId="4154" refreshError="1"/>
      <sheetData sheetId="4155" refreshError="1"/>
      <sheetData sheetId="4156" refreshError="1"/>
      <sheetData sheetId="4157" refreshError="1"/>
      <sheetData sheetId="4158" refreshError="1"/>
      <sheetData sheetId="4159" refreshError="1"/>
      <sheetData sheetId="4160" refreshError="1"/>
      <sheetData sheetId="4161" refreshError="1"/>
      <sheetData sheetId="4162" refreshError="1"/>
      <sheetData sheetId="4163" refreshError="1"/>
      <sheetData sheetId="4164" refreshError="1"/>
      <sheetData sheetId="4165" refreshError="1"/>
      <sheetData sheetId="4166" refreshError="1"/>
      <sheetData sheetId="4167" refreshError="1"/>
      <sheetData sheetId="4168" refreshError="1"/>
      <sheetData sheetId="4169" refreshError="1"/>
      <sheetData sheetId="4170" refreshError="1"/>
      <sheetData sheetId="4171" refreshError="1"/>
      <sheetData sheetId="4172" refreshError="1"/>
      <sheetData sheetId="4173" refreshError="1"/>
      <sheetData sheetId="4174" refreshError="1"/>
      <sheetData sheetId="4175" refreshError="1"/>
      <sheetData sheetId="4176" refreshError="1"/>
      <sheetData sheetId="4177" refreshError="1"/>
      <sheetData sheetId="4178" refreshError="1"/>
      <sheetData sheetId="4179" refreshError="1"/>
      <sheetData sheetId="4180" refreshError="1"/>
      <sheetData sheetId="4181" refreshError="1"/>
      <sheetData sheetId="4182" refreshError="1"/>
      <sheetData sheetId="4183" refreshError="1"/>
      <sheetData sheetId="4184" refreshError="1"/>
      <sheetData sheetId="4185" refreshError="1"/>
      <sheetData sheetId="4186" refreshError="1"/>
      <sheetData sheetId="4187" refreshError="1"/>
      <sheetData sheetId="4188" refreshError="1"/>
      <sheetData sheetId="4189" refreshError="1"/>
      <sheetData sheetId="4190" refreshError="1"/>
      <sheetData sheetId="4191" refreshError="1"/>
      <sheetData sheetId="4192" refreshError="1"/>
      <sheetData sheetId="4193" refreshError="1"/>
      <sheetData sheetId="4194" refreshError="1"/>
      <sheetData sheetId="4195" refreshError="1"/>
      <sheetData sheetId="4196" refreshError="1"/>
      <sheetData sheetId="4197" refreshError="1"/>
      <sheetData sheetId="4198" refreshError="1"/>
      <sheetData sheetId="4199" refreshError="1"/>
      <sheetData sheetId="4200" refreshError="1"/>
      <sheetData sheetId="4201" refreshError="1"/>
      <sheetData sheetId="4202" refreshError="1"/>
      <sheetData sheetId="4203" refreshError="1"/>
      <sheetData sheetId="4204" refreshError="1"/>
      <sheetData sheetId="4205" refreshError="1"/>
      <sheetData sheetId="4206" refreshError="1"/>
      <sheetData sheetId="4207" refreshError="1"/>
      <sheetData sheetId="4208" refreshError="1"/>
      <sheetData sheetId="4209" refreshError="1"/>
      <sheetData sheetId="4210" refreshError="1"/>
      <sheetData sheetId="4211" refreshError="1"/>
      <sheetData sheetId="4212" refreshError="1"/>
      <sheetData sheetId="4213" refreshError="1"/>
      <sheetData sheetId="4214" refreshError="1"/>
      <sheetData sheetId="4215" refreshError="1"/>
      <sheetData sheetId="4216" refreshError="1"/>
      <sheetData sheetId="4217" refreshError="1"/>
      <sheetData sheetId="4218" refreshError="1"/>
      <sheetData sheetId="4219" refreshError="1"/>
      <sheetData sheetId="4220" refreshError="1"/>
      <sheetData sheetId="4221" refreshError="1"/>
      <sheetData sheetId="4222" refreshError="1"/>
      <sheetData sheetId="4223" refreshError="1"/>
      <sheetData sheetId="4224" refreshError="1"/>
      <sheetData sheetId="4225" refreshError="1"/>
      <sheetData sheetId="4226" refreshError="1"/>
      <sheetData sheetId="4227" refreshError="1"/>
      <sheetData sheetId="4228" refreshError="1"/>
      <sheetData sheetId="4229" refreshError="1"/>
      <sheetData sheetId="4230" refreshError="1"/>
      <sheetData sheetId="4231" refreshError="1"/>
      <sheetData sheetId="4232" refreshError="1"/>
      <sheetData sheetId="4233" refreshError="1"/>
      <sheetData sheetId="4234" refreshError="1"/>
      <sheetData sheetId="4235" refreshError="1"/>
      <sheetData sheetId="4236" refreshError="1"/>
      <sheetData sheetId="4237" refreshError="1"/>
      <sheetData sheetId="4238" refreshError="1"/>
      <sheetData sheetId="4239" refreshError="1"/>
      <sheetData sheetId="4240" refreshError="1"/>
      <sheetData sheetId="4241" refreshError="1"/>
      <sheetData sheetId="4242" refreshError="1"/>
      <sheetData sheetId="4243" refreshError="1"/>
      <sheetData sheetId="4244" refreshError="1"/>
      <sheetData sheetId="4245" refreshError="1"/>
      <sheetData sheetId="4246" refreshError="1"/>
      <sheetData sheetId="4247" refreshError="1"/>
      <sheetData sheetId="4248" refreshError="1"/>
      <sheetData sheetId="4249" refreshError="1"/>
      <sheetData sheetId="4250" refreshError="1"/>
      <sheetData sheetId="4251" refreshError="1"/>
      <sheetData sheetId="4252" refreshError="1"/>
      <sheetData sheetId="4253" refreshError="1"/>
      <sheetData sheetId="4254" refreshError="1"/>
      <sheetData sheetId="4255" refreshError="1"/>
      <sheetData sheetId="4256" refreshError="1"/>
      <sheetData sheetId="4257" refreshError="1"/>
      <sheetData sheetId="4258" refreshError="1"/>
      <sheetData sheetId="4259" refreshError="1"/>
      <sheetData sheetId="4260" refreshError="1"/>
      <sheetData sheetId="4261" refreshError="1"/>
      <sheetData sheetId="4262" refreshError="1"/>
      <sheetData sheetId="4263" refreshError="1"/>
      <sheetData sheetId="4264" refreshError="1"/>
      <sheetData sheetId="4265" refreshError="1"/>
      <sheetData sheetId="4266" refreshError="1"/>
      <sheetData sheetId="4267" refreshError="1"/>
      <sheetData sheetId="4268" refreshError="1"/>
      <sheetData sheetId="4269" refreshError="1"/>
      <sheetData sheetId="4270" refreshError="1"/>
      <sheetData sheetId="4271" refreshError="1"/>
      <sheetData sheetId="4272" refreshError="1"/>
      <sheetData sheetId="4273" refreshError="1"/>
      <sheetData sheetId="4274" refreshError="1"/>
      <sheetData sheetId="4275" refreshError="1"/>
      <sheetData sheetId="4276" refreshError="1"/>
      <sheetData sheetId="4277" refreshError="1"/>
      <sheetData sheetId="4278" refreshError="1"/>
      <sheetData sheetId="4279" refreshError="1"/>
      <sheetData sheetId="4280" refreshError="1"/>
      <sheetData sheetId="4281" refreshError="1"/>
      <sheetData sheetId="4282" refreshError="1"/>
      <sheetData sheetId="4283" refreshError="1"/>
      <sheetData sheetId="4284" refreshError="1"/>
      <sheetData sheetId="4285" refreshError="1"/>
      <sheetData sheetId="4286" refreshError="1"/>
      <sheetData sheetId="4287" refreshError="1"/>
      <sheetData sheetId="4288" refreshError="1"/>
      <sheetData sheetId="4289" refreshError="1"/>
      <sheetData sheetId="4290" refreshError="1"/>
      <sheetData sheetId="4291" refreshError="1"/>
      <sheetData sheetId="4292" refreshError="1"/>
      <sheetData sheetId="4293" refreshError="1"/>
      <sheetData sheetId="4294" refreshError="1"/>
      <sheetData sheetId="4295" refreshError="1"/>
      <sheetData sheetId="4296" refreshError="1"/>
      <sheetData sheetId="4297" refreshError="1"/>
      <sheetData sheetId="4298" refreshError="1"/>
      <sheetData sheetId="4299"/>
      <sheetData sheetId="4300"/>
      <sheetData sheetId="4301"/>
      <sheetData sheetId="4302"/>
      <sheetData sheetId="4303"/>
      <sheetData sheetId="4304"/>
      <sheetData sheetId="4305"/>
      <sheetData sheetId="4306"/>
      <sheetData sheetId="4307"/>
      <sheetData sheetId="4308"/>
      <sheetData sheetId="4309"/>
      <sheetData sheetId="4310"/>
      <sheetData sheetId="4311"/>
      <sheetData sheetId="4312"/>
      <sheetData sheetId="4313"/>
      <sheetData sheetId="4314">
        <row r="9">
          <cell r="A9" t="str">
            <v>A</v>
          </cell>
        </row>
      </sheetData>
      <sheetData sheetId="4315"/>
      <sheetData sheetId="4316"/>
      <sheetData sheetId="4317"/>
      <sheetData sheetId="4318"/>
      <sheetData sheetId="4319"/>
      <sheetData sheetId="4320"/>
      <sheetData sheetId="4321"/>
      <sheetData sheetId="4322"/>
      <sheetData sheetId="4323">
        <row r="9">
          <cell r="A9" t="str">
            <v>A</v>
          </cell>
        </row>
      </sheetData>
      <sheetData sheetId="4324"/>
      <sheetData sheetId="4325"/>
      <sheetData sheetId="4326"/>
      <sheetData sheetId="4327"/>
      <sheetData sheetId="4328"/>
      <sheetData sheetId="4329"/>
      <sheetData sheetId="4330"/>
      <sheetData sheetId="4331"/>
      <sheetData sheetId="4332"/>
      <sheetData sheetId="4333"/>
      <sheetData sheetId="4334">
        <row r="9">
          <cell r="A9" t="str">
            <v>A</v>
          </cell>
        </row>
      </sheetData>
      <sheetData sheetId="4335"/>
      <sheetData sheetId="4336"/>
      <sheetData sheetId="4337"/>
      <sheetData sheetId="4338"/>
      <sheetData sheetId="4339"/>
      <sheetData sheetId="4340"/>
      <sheetData sheetId="4341"/>
      <sheetData sheetId="4342">
        <row r="9">
          <cell r="A9" t="str">
            <v>A</v>
          </cell>
        </row>
      </sheetData>
      <sheetData sheetId="4343"/>
      <sheetData sheetId="4344">
        <row r="9">
          <cell r="A9" t="str">
            <v>A</v>
          </cell>
        </row>
      </sheetData>
      <sheetData sheetId="4345">
        <row r="9">
          <cell r="A9" t="str">
            <v>A</v>
          </cell>
        </row>
      </sheetData>
      <sheetData sheetId="4346"/>
      <sheetData sheetId="4347">
        <row r="9">
          <cell r="A9" t="str">
            <v>A</v>
          </cell>
        </row>
      </sheetData>
      <sheetData sheetId="4348"/>
      <sheetData sheetId="4349">
        <row r="9">
          <cell r="A9" t="str">
            <v>A</v>
          </cell>
        </row>
      </sheetData>
      <sheetData sheetId="4350"/>
      <sheetData sheetId="4351"/>
      <sheetData sheetId="4352">
        <row r="9">
          <cell r="A9" t="str">
            <v>A</v>
          </cell>
        </row>
      </sheetData>
      <sheetData sheetId="4353"/>
      <sheetData sheetId="4354">
        <row r="9">
          <cell r="A9" t="str">
            <v>A</v>
          </cell>
        </row>
      </sheetData>
      <sheetData sheetId="4355"/>
      <sheetData sheetId="4356">
        <row r="9">
          <cell r="A9" t="str">
            <v>A</v>
          </cell>
        </row>
      </sheetData>
      <sheetData sheetId="4357">
        <row r="9">
          <cell r="A9" t="str">
            <v>A</v>
          </cell>
        </row>
      </sheetData>
      <sheetData sheetId="4358">
        <row r="9">
          <cell r="A9" t="str">
            <v>A</v>
          </cell>
        </row>
      </sheetData>
      <sheetData sheetId="4359">
        <row r="9">
          <cell r="A9" t="str">
            <v>A</v>
          </cell>
        </row>
      </sheetData>
      <sheetData sheetId="4360"/>
      <sheetData sheetId="4361">
        <row r="9">
          <cell r="A9" t="str">
            <v>A</v>
          </cell>
        </row>
      </sheetData>
      <sheetData sheetId="4362"/>
      <sheetData sheetId="4363">
        <row r="9">
          <cell r="A9" t="str">
            <v>A</v>
          </cell>
        </row>
      </sheetData>
      <sheetData sheetId="4364"/>
      <sheetData sheetId="4365">
        <row r="9">
          <cell r="A9" t="str">
            <v>A</v>
          </cell>
        </row>
      </sheetData>
      <sheetData sheetId="4366">
        <row r="9">
          <cell r="A9" t="str">
            <v>A</v>
          </cell>
        </row>
      </sheetData>
      <sheetData sheetId="4367">
        <row r="9">
          <cell r="A9" t="str">
            <v>A</v>
          </cell>
        </row>
      </sheetData>
      <sheetData sheetId="4368">
        <row r="9">
          <cell r="A9" t="str">
            <v>A</v>
          </cell>
        </row>
      </sheetData>
      <sheetData sheetId="4369">
        <row r="9">
          <cell r="A9" t="str">
            <v>A</v>
          </cell>
        </row>
      </sheetData>
      <sheetData sheetId="4370">
        <row r="9">
          <cell r="A9" t="str">
            <v>A</v>
          </cell>
        </row>
      </sheetData>
      <sheetData sheetId="4371"/>
      <sheetData sheetId="4372">
        <row r="9">
          <cell r="A9" t="str">
            <v>A</v>
          </cell>
        </row>
      </sheetData>
      <sheetData sheetId="4373"/>
      <sheetData sheetId="4374">
        <row r="9">
          <cell r="A9" t="str">
            <v>A</v>
          </cell>
        </row>
      </sheetData>
      <sheetData sheetId="4375">
        <row r="9">
          <cell r="A9" t="str">
            <v>A</v>
          </cell>
        </row>
      </sheetData>
      <sheetData sheetId="4376"/>
      <sheetData sheetId="4377">
        <row r="9">
          <cell r="A9" t="str">
            <v>A</v>
          </cell>
        </row>
      </sheetData>
      <sheetData sheetId="4378"/>
      <sheetData sheetId="4379">
        <row r="9">
          <cell r="A9" t="str">
            <v>A</v>
          </cell>
        </row>
      </sheetData>
      <sheetData sheetId="4380"/>
      <sheetData sheetId="4381">
        <row r="9">
          <cell r="A9" t="str">
            <v>A</v>
          </cell>
        </row>
      </sheetData>
      <sheetData sheetId="4382">
        <row r="9">
          <cell r="A9" t="str">
            <v>A</v>
          </cell>
        </row>
      </sheetData>
      <sheetData sheetId="4383">
        <row r="9">
          <cell r="A9" t="str">
            <v>A</v>
          </cell>
        </row>
      </sheetData>
      <sheetData sheetId="4384">
        <row r="9">
          <cell r="A9" t="str">
            <v>A</v>
          </cell>
        </row>
      </sheetData>
      <sheetData sheetId="4385"/>
      <sheetData sheetId="4386">
        <row r="9">
          <cell r="A9" t="str">
            <v>A</v>
          </cell>
        </row>
      </sheetData>
      <sheetData sheetId="4387">
        <row r="9">
          <cell r="A9" t="str">
            <v>A</v>
          </cell>
        </row>
      </sheetData>
      <sheetData sheetId="4388">
        <row r="9">
          <cell r="A9" t="str">
            <v>A</v>
          </cell>
        </row>
      </sheetData>
      <sheetData sheetId="4389">
        <row r="9">
          <cell r="A9" t="str">
            <v>A</v>
          </cell>
        </row>
      </sheetData>
      <sheetData sheetId="4390">
        <row r="9">
          <cell r="A9" t="str">
            <v>A</v>
          </cell>
        </row>
      </sheetData>
      <sheetData sheetId="4391">
        <row r="9">
          <cell r="A9" t="str">
            <v>A</v>
          </cell>
        </row>
      </sheetData>
      <sheetData sheetId="4392"/>
      <sheetData sheetId="4393">
        <row r="9">
          <cell r="A9" t="str">
            <v>A</v>
          </cell>
        </row>
      </sheetData>
      <sheetData sheetId="4394"/>
      <sheetData sheetId="4395">
        <row r="9">
          <cell r="A9" t="str">
            <v>A</v>
          </cell>
        </row>
      </sheetData>
      <sheetData sheetId="4396"/>
      <sheetData sheetId="4397"/>
      <sheetData sheetId="4398"/>
      <sheetData sheetId="4399"/>
      <sheetData sheetId="4400">
        <row r="9">
          <cell r="A9" t="str">
            <v>A</v>
          </cell>
        </row>
      </sheetData>
      <sheetData sheetId="4401"/>
      <sheetData sheetId="4402">
        <row r="9">
          <cell r="A9" t="str">
            <v>A</v>
          </cell>
        </row>
      </sheetData>
      <sheetData sheetId="4403"/>
      <sheetData sheetId="4404">
        <row r="9">
          <cell r="A9" t="str">
            <v>A</v>
          </cell>
        </row>
      </sheetData>
      <sheetData sheetId="4405"/>
      <sheetData sheetId="4406"/>
      <sheetData sheetId="4407"/>
      <sheetData sheetId="4408"/>
      <sheetData sheetId="4409"/>
      <sheetData sheetId="4410"/>
      <sheetData sheetId="4411">
        <row r="9">
          <cell r="A9" t="str">
            <v>A</v>
          </cell>
        </row>
      </sheetData>
      <sheetData sheetId="4412"/>
      <sheetData sheetId="4413"/>
      <sheetData sheetId="4414"/>
      <sheetData sheetId="4415"/>
      <sheetData sheetId="4416">
        <row r="9">
          <cell r="A9" t="str">
            <v>A</v>
          </cell>
        </row>
      </sheetData>
      <sheetData sheetId="4417"/>
      <sheetData sheetId="4418">
        <row r="9">
          <cell r="A9" t="str">
            <v>A</v>
          </cell>
        </row>
      </sheetData>
      <sheetData sheetId="4419"/>
      <sheetData sheetId="4420">
        <row r="9">
          <cell r="A9" t="str">
            <v>A</v>
          </cell>
        </row>
      </sheetData>
      <sheetData sheetId="4421">
        <row r="9">
          <cell r="A9" t="str">
            <v>A</v>
          </cell>
        </row>
      </sheetData>
      <sheetData sheetId="4422">
        <row r="9">
          <cell r="A9" t="str">
            <v>A</v>
          </cell>
        </row>
      </sheetData>
      <sheetData sheetId="4423"/>
      <sheetData sheetId="4424"/>
      <sheetData sheetId="4425">
        <row r="9">
          <cell r="A9" t="str">
            <v>A</v>
          </cell>
        </row>
      </sheetData>
      <sheetData sheetId="4426"/>
      <sheetData sheetId="4427">
        <row r="9">
          <cell r="A9" t="str">
            <v>A</v>
          </cell>
        </row>
      </sheetData>
      <sheetData sheetId="4428"/>
      <sheetData sheetId="4429"/>
      <sheetData sheetId="4430"/>
      <sheetData sheetId="4431"/>
      <sheetData sheetId="4432">
        <row r="9">
          <cell r="A9" t="str">
            <v>A</v>
          </cell>
        </row>
      </sheetData>
      <sheetData sheetId="4433"/>
      <sheetData sheetId="4434">
        <row r="9">
          <cell r="A9" t="str">
            <v>A</v>
          </cell>
        </row>
      </sheetData>
      <sheetData sheetId="4435"/>
      <sheetData sheetId="4436"/>
      <sheetData sheetId="4437">
        <row r="9">
          <cell r="A9" t="str">
            <v>A</v>
          </cell>
        </row>
      </sheetData>
      <sheetData sheetId="4438"/>
      <sheetData sheetId="4439">
        <row r="9">
          <cell r="A9" t="str">
            <v>A</v>
          </cell>
        </row>
      </sheetData>
      <sheetData sheetId="4440"/>
      <sheetData sheetId="4441">
        <row r="9">
          <cell r="A9" t="str">
            <v>A</v>
          </cell>
        </row>
      </sheetData>
      <sheetData sheetId="4442">
        <row r="9">
          <cell r="A9" t="str">
            <v>A</v>
          </cell>
        </row>
      </sheetData>
      <sheetData sheetId="4443"/>
      <sheetData sheetId="4444">
        <row r="9">
          <cell r="A9" t="str">
            <v>A</v>
          </cell>
        </row>
      </sheetData>
      <sheetData sheetId="4445">
        <row r="9">
          <cell r="A9" t="str">
            <v>A</v>
          </cell>
        </row>
      </sheetData>
      <sheetData sheetId="4446">
        <row r="9">
          <cell r="A9" t="str">
            <v>A</v>
          </cell>
        </row>
      </sheetData>
      <sheetData sheetId="4447"/>
      <sheetData sheetId="4448">
        <row r="9">
          <cell r="A9" t="str">
            <v>A</v>
          </cell>
        </row>
      </sheetData>
      <sheetData sheetId="4449">
        <row r="9">
          <cell r="A9" t="str">
            <v>A</v>
          </cell>
        </row>
      </sheetData>
      <sheetData sheetId="4450">
        <row r="9">
          <cell r="A9" t="str">
            <v>A</v>
          </cell>
        </row>
      </sheetData>
      <sheetData sheetId="4451"/>
      <sheetData sheetId="4452"/>
      <sheetData sheetId="4453">
        <row r="9">
          <cell r="A9" t="str">
            <v>A</v>
          </cell>
        </row>
      </sheetData>
      <sheetData sheetId="4454"/>
      <sheetData sheetId="4455">
        <row r="9">
          <cell r="A9" t="str">
            <v>A</v>
          </cell>
        </row>
      </sheetData>
      <sheetData sheetId="4456">
        <row r="9">
          <cell r="A9" t="str">
            <v>A</v>
          </cell>
        </row>
      </sheetData>
      <sheetData sheetId="4457">
        <row r="9">
          <cell r="A9" t="str">
            <v>A</v>
          </cell>
        </row>
      </sheetData>
      <sheetData sheetId="4458">
        <row r="9">
          <cell r="A9" t="str">
            <v>A</v>
          </cell>
        </row>
      </sheetData>
      <sheetData sheetId="4459">
        <row r="9">
          <cell r="A9" t="str">
            <v>A</v>
          </cell>
        </row>
      </sheetData>
      <sheetData sheetId="4460">
        <row r="9">
          <cell r="A9" t="str">
            <v>A</v>
          </cell>
        </row>
      </sheetData>
      <sheetData sheetId="4461"/>
      <sheetData sheetId="4462">
        <row r="9">
          <cell r="A9" t="str">
            <v>A</v>
          </cell>
        </row>
      </sheetData>
      <sheetData sheetId="4463"/>
      <sheetData sheetId="4464">
        <row r="9">
          <cell r="A9" t="str">
            <v>A</v>
          </cell>
        </row>
      </sheetData>
      <sheetData sheetId="4465">
        <row r="9">
          <cell r="A9" t="str">
            <v>A</v>
          </cell>
        </row>
      </sheetData>
      <sheetData sheetId="4466"/>
      <sheetData sheetId="4467">
        <row r="9">
          <cell r="A9" t="str">
            <v>A</v>
          </cell>
        </row>
      </sheetData>
      <sheetData sheetId="4468">
        <row r="9">
          <cell r="A9" t="str">
            <v>A</v>
          </cell>
        </row>
      </sheetData>
      <sheetData sheetId="4469">
        <row r="9">
          <cell r="A9" t="str">
            <v>A</v>
          </cell>
        </row>
      </sheetData>
      <sheetData sheetId="4470">
        <row r="9">
          <cell r="A9" t="str">
            <v>A</v>
          </cell>
        </row>
      </sheetData>
      <sheetData sheetId="4471">
        <row r="9">
          <cell r="A9" t="str">
            <v>A</v>
          </cell>
        </row>
      </sheetData>
      <sheetData sheetId="4472"/>
      <sheetData sheetId="4473">
        <row r="9">
          <cell r="A9" t="str">
            <v>A</v>
          </cell>
        </row>
      </sheetData>
      <sheetData sheetId="4474">
        <row r="9">
          <cell r="A9" t="str">
            <v>A</v>
          </cell>
        </row>
      </sheetData>
      <sheetData sheetId="4475">
        <row r="9">
          <cell r="A9" t="str">
            <v>A</v>
          </cell>
        </row>
      </sheetData>
      <sheetData sheetId="4476">
        <row r="9">
          <cell r="A9" t="str">
            <v>A</v>
          </cell>
        </row>
      </sheetData>
      <sheetData sheetId="4477">
        <row r="9">
          <cell r="A9" t="str">
            <v>A</v>
          </cell>
        </row>
      </sheetData>
      <sheetData sheetId="4478">
        <row r="9">
          <cell r="A9" t="str">
            <v>A</v>
          </cell>
        </row>
      </sheetData>
      <sheetData sheetId="4479">
        <row r="9">
          <cell r="A9" t="str">
            <v>A</v>
          </cell>
        </row>
      </sheetData>
      <sheetData sheetId="4480">
        <row r="9">
          <cell r="A9" t="str">
            <v>A</v>
          </cell>
        </row>
      </sheetData>
      <sheetData sheetId="4481">
        <row r="9">
          <cell r="A9" t="str">
            <v>A</v>
          </cell>
        </row>
      </sheetData>
      <sheetData sheetId="4482">
        <row r="9">
          <cell r="A9" t="str">
            <v>A</v>
          </cell>
        </row>
      </sheetData>
      <sheetData sheetId="4483">
        <row r="9">
          <cell r="A9" t="str">
            <v>A</v>
          </cell>
        </row>
      </sheetData>
      <sheetData sheetId="4484">
        <row r="9">
          <cell r="A9" t="str">
            <v>A</v>
          </cell>
        </row>
      </sheetData>
      <sheetData sheetId="4485">
        <row r="9">
          <cell r="A9" t="str">
            <v>A</v>
          </cell>
        </row>
      </sheetData>
      <sheetData sheetId="4486"/>
      <sheetData sheetId="4487"/>
      <sheetData sheetId="4488">
        <row r="9">
          <cell r="A9" t="str">
            <v>A</v>
          </cell>
        </row>
      </sheetData>
      <sheetData sheetId="4489">
        <row r="9">
          <cell r="A9" t="str">
            <v>A</v>
          </cell>
        </row>
      </sheetData>
      <sheetData sheetId="4490">
        <row r="9">
          <cell r="A9" t="str">
            <v>A</v>
          </cell>
        </row>
      </sheetData>
      <sheetData sheetId="4491">
        <row r="9">
          <cell r="A9" t="str">
            <v>A</v>
          </cell>
        </row>
      </sheetData>
      <sheetData sheetId="4492"/>
      <sheetData sheetId="4493">
        <row r="9">
          <cell r="A9" t="str">
            <v>A</v>
          </cell>
        </row>
      </sheetData>
      <sheetData sheetId="4494">
        <row r="9">
          <cell r="A9" t="str">
            <v>A</v>
          </cell>
        </row>
      </sheetData>
      <sheetData sheetId="4495">
        <row r="9">
          <cell r="A9" t="str">
            <v>A</v>
          </cell>
        </row>
      </sheetData>
      <sheetData sheetId="4496">
        <row r="9">
          <cell r="A9" t="str">
            <v>A</v>
          </cell>
        </row>
      </sheetData>
      <sheetData sheetId="4497"/>
      <sheetData sheetId="4498"/>
      <sheetData sheetId="4499">
        <row r="9">
          <cell r="A9" t="str">
            <v>A</v>
          </cell>
        </row>
      </sheetData>
      <sheetData sheetId="4500"/>
      <sheetData sheetId="4501"/>
      <sheetData sheetId="4502"/>
      <sheetData sheetId="4503"/>
      <sheetData sheetId="4504"/>
      <sheetData sheetId="4505">
        <row r="9">
          <cell r="A9" t="str">
            <v>A</v>
          </cell>
        </row>
      </sheetData>
      <sheetData sheetId="4506"/>
      <sheetData sheetId="4507"/>
      <sheetData sheetId="4508"/>
      <sheetData sheetId="4509"/>
      <sheetData sheetId="4510"/>
      <sheetData sheetId="4511">
        <row r="9">
          <cell r="A9" t="str">
            <v>A</v>
          </cell>
        </row>
      </sheetData>
      <sheetData sheetId="4512"/>
      <sheetData sheetId="4513">
        <row r="9">
          <cell r="A9" t="str">
            <v>A</v>
          </cell>
        </row>
      </sheetData>
      <sheetData sheetId="4514">
        <row r="9">
          <cell r="A9" t="str">
            <v>A</v>
          </cell>
        </row>
      </sheetData>
      <sheetData sheetId="4515">
        <row r="9">
          <cell r="A9" t="str">
            <v>A</v>
          </cell>
        </row>
      </sheetData>
      <sheetData sheetId="4516"/>
      <sheetData sheetId="4517"/>
      <sheetData sheetId="4518">
        <row r="9">
          <cell r="A9" t="str">
            <v>A</v>
          </cell>
        </row>
      </sheetData>
      <sheetData sheetId="4519">
        <row r="9">
          <cell r="A9" t="str">
            <v>A</v>
          </cell>
        </row>
      </sheetData>
      <sheetData sheetId="4520">
        <row r="9">
          <cell r="A9" t="str">
            <v>A</v>
          </cell>
        </row>
      </sheetData>
      <sheetData sheetId="4521"/>
      <sheetData sheetId="4522"/>
      <sheetData sheetId="4523">
        <row r="9">
          <cell r="A9" t="str">
            <v>A</v>
          </cell>
        </row>
      </sheetData>
      <sheetData sheetId="4524">
        <row r="9">
          <cell r="A9" t="str">
            <v>A</v>
          </cell>
        </row>
      </sheetData>
      <sheetData sheetId="4525">
        <row r="9">
          <cell r="A9" t="str">
            <v>A</v>
          </cell>
        </row>
      </sheetData>
      <sheetData sheetId="4526"/>
      <sheetData sheetId="4527"/>
      <sheetData sheetId="4528">
        <row r="9">
          <cell r="A9" t="str">
            <v>A</v>
          </cell>
        </row>
      </sheetData>
      <sheetData sheetId="4529"/>
      <sheetData sheetId="4530"/>
      <sheetData sheetId="4531"/>
      <sheetData sheetId="4532"/>
      <sheetData sheetId="4533">
        <row r="9">
          <cell r="A9" t="str">
            <v>A</v>
          </cell>
        </row>
      </sheetData>
      <sheetData sheetId="4534">
        <row r="9">
          <cell r="A9" t="str">
            <v>A</v>
          </cell>
        </row>
      </sheetData>
      <sheetData sheetId="4535">
        <row r="9">
          <cell r="A9" t="str">
            <v>A</v>
          </cell>
        </row>
      </sheetData>
      <sheetData sheetId="4536"/>
      <sheetData sheetId="4537"/>
      <sheetData sheetId="4538"/>
      <sheetData sheetId="4539">
        <row r="9">
          <cell r="A9" t="str">
            <v>A</v>
          </cell>
        </row>
      </sheetData>
      <sheetData sheetId="4540">
        <row r="9">
          <cell r="A9" t="str">
            <v>A</v>
          </cell>
        </row>
      </sheetData>
      <sheetData sheetId="4541"/>
      <sheetData sheetId="4542"/>
      <sheetData sheetId="4543"/>
      <sheetData sheetId="4544">
        <row r="9">
          <cell r="A9" t="str">
            <v>A</v>
          </cell>
        </row>
      </sheetData>
      <sheetData sheetId="4545">
        <row r="9">
          <cell r="A9" t="str">
            <v>A</v>
          </cell>
        </row>
      </sheetData>
      <sheetData sheetId="4546"/>
      <sheetData sheetId="4547">
        <row r="9">
          <cell r="A9" t="str">
            <v>A</v>
          </cell>
        </row>
      </sheetData>
      <sheetData sheetId="4548"/>
      <sheetData sheetId="4549"/>
      <sheetData sheetId="4550">
        <row r="9">
          <cell r="A9" t="str">
            <v>A</v>
          </cell>
        </row>
      </sheetData>
      <sheetData sheetId="4551"/>
      <sheetData sheetId="4552">
        <row r="9">
          <cell r="A9" t="str">
            <v>A</v>
          </cell>
        </row>
      </sheetData>
      <sheetData sheetId="4553"/>
      <sheetData sheetId="4554"/>
      <sheetData sheetId="4555"/>
      <sheetData sheetId="4556">
        <row r="9">
          <cell r="A9" t="str">
            <v>A</v>
          </cell>
        </row>
      </sheetData>
      <sheetData sheetId="4557">
        <row r="9">
          <cell r="A9" t="str">
            <v>A</v>
          </cell>
        </row>
      </sheetData>
      <sheetData sheetId="4558"/>
      <sheetData sheetId="4559"/>
      <sheetData sheetId="4560"/>
      <sheetData sheetId="4561">
        <row r="9">
          <cell r="A9" t="str">
            <v>A</v>
          </cell>
        </row>
      </sheetData>
      <sheetData sheetId="4562"/>
      <sheetData sheetId="4563"/>
      <sheetData sheetId="4564">
        <row r="9">
          <cell r="A9" t="str">
            <v>A</v>
          </cell>
        </row>
      </sheetData>
      <sheetData sheetId="4565"/>
      <sheetData sheetId="4566">
        <row r="9">
          <cell r="A9" t="str">
            <v>A</v>
          </cell>
        </row>
      </sheetData>
      <sheetData sheetId="4567"/>
      <sheetData sheetId="4568"/>
      <sheetData sheetId="4569">
        <row r="9">
          <cell r="A9" t="str">
            <v>A</v>
          </cell>
        </row>
      </sheetData>
      <sheetData sheetId="4570"/>
      <sheetData sheetId="4571">
        <row r="9">
          <cell r="A9" t="str">
            <v>A</v>
          </cell>
        </row>
      </sheetData>
      <sheetData sheetId="4572">
        <row r="9">
          <cell r="A9" t="str">
            <v>A</v>
          </cell>
        </row>
      </sheetData>
      <sheetData sheetId="4573">
        <row r="9">
          <cell r="A9" t="str">
            <v>A</v>
          </cell>
        </row>
      </sheetData>
      <sheetData sheetId="4574">
        <row r="9">
          <cell r="A9" t="str">
            <v>A</v>
          </cell>
        </row>
      </sheetData>
      <sheetData sheetId="4575"/>
      <sheetData sheetId="4576">
        <row r="9">
          <cell r="A9" t="str">
            <v>A</v>
          </cell>
        </row>
      </sheetData>
      <sheetData sheetId="4577">
        <row r="9">
          <cell r="A9" t="str">
            <v>A</v>
          </cell>
        </row>
      </sheetData>
      <sheetData sheetId="4578">
        <row r="9">
          <cell r="A9" t="str">
            <v>A</v>
          </cell>
        </row>
      </sheetData>
      <sheetData sheetId="4579">
        <row r="9">
          <cell r="A9" t="str">
            <v>A</v>
          </cell>
        </row>
      </sheetData>
      <sheetData sheetId="4580"/>
      <sheetData sheetId="4581">
        <row r="9">
          <cell r="A9" t="str">
            <v>A</v>
          </cell>
        </row>
      </sheetData>
      <sheetData sheetId="4582">
        <row r="9">
          <cell r="A9" t="str">
            <v>A</v>
          </cell>
        </row>
      </sheetData>
      <sheetData sheetId="4583">
        <row r="9">
          <cell r="A9" t="str">
            <v>A</v>
          </cell>
        </row>
      </sheetData>
      <sheetData sheetId="4584">
        <row r="9">
          <cell r="A9" t="str">
            <v>A</v>
          </cell>
        </row>
      </sheetData>
      <sheetData sheetId="4585"/>
      <sheetData sheetId="4586"/>
      <sheetData sheetId="4587">
        <row r="9">
          <cell r="A9" t="str">
            <v>A</v>
          </cell>
        </row>
      </sheetData>
      <sheetData sheetId="4588"/>
      <sheetData sheetId="4589">
        <row r="9">
          <cell r="A9" t="str">
            <v>A</v>
          </cell>
        </row>
      </sheetData>
      <sheetData sheetId="4590"/>
      <sheetData sheetId="4591"/>
      <sheetData sheetId="4592">
        <row r="9">
          <cell r="A9" t="str">
            <v>A</v>
          </cell>
        </row>
      </sheetData>
      <sheetData sheetId="4593">
        <row r="9">
          <cell r="A9" t="str">
            <v>A</v>
          </cell>
        </row>
      </sheetData>
      <sheetData sheetId="4594">
        <row r="9">
          <cell r="A9" t="str">
            <v>A</v>
          </cell>
        </row>
      </sheetData>
      <sheetData sheetId="4595">
        <row r="9">
          <cell r="A9" t="str">
            <v>A</v>
          </cell>
        </row>
      </sheetData>
      <sheetData sheetId="4596"/>
      <sheetData sheetId="4597"/>
      <sheetData sheetId="4598"/>
      <sheetData sheetId="4599"/>
      <sheetData sheetId="4600"/>
      <sheetData sheetId="4601"/>
      <sheetData sheetId="4602"/>
      <sheetData sheetId="4603"/>
      <sheetData sheetId="4604"/>
      <sheetData sheetId="4605"/>
      <sheetData sheetId="4606"/>
      <sheetData sheetId="4607"/>
      <sheetData sheetId="4608"/>
      <sheetData sheetId="4609"/>
      <sheetData sheetId="4610"/>
      <sheetData sheetId="4611"/>
      <sheetData sheetId="4612"/>
      <sheetData sheetId="4613"/>
      <sheetData sheetId="4614"/>
      <sheetData sheetId="4615"/>
      <sheetData sheetId="4616"/>
      <sheetData sheetId="4617"/>
      <sheetData sheetId="4618"/>
      <sheetData sheetId="4619" refreshError="1"/>
      <sheetData sheetId="4620" refreshError="1"/>
      <sheetData sheetId="4621" refreshError="1"/>
      <sheetData sheetId="4622" refreshError="1"/>
      <sheetData sheetId="4623" refreshError="1"/>
      <sheetData sheetId="4624" refreshError="1"/>
      <sheetData sheetId="4625" refreshError="1"/>
      <sheetData sheetId="4626" refreshError="1"/>
      <sheetData sheetId="4627" refreshError="1"/>
      <sheetData sheetId="4628" refreshError="1"/>
      <sheetData sheetId="4629" refreshError="1"/>
      <sheetData sheetId="4630" refreshError="1"/>
      <sheetData sheetId="4631" refreshError="1"/>
      <sheetData sheetId="4632"/>
      <sheetData sheetId="4633"/>
      <sheetData sheetId="4634"/>
      <sheetData sheetId="4635"/>
      <sheetData sheetId="4636"/>
      <sheetData sheetId="4637"/>
      <sheetData sheetId="4638"/>
      <sheetData sheetId="4639"/>
      <sheetData sheetId="4640"/>
      <sheetData sheetId="4641"/>
      <sheetData sheetId="4642"/>
      <sheetData sheetId="4643"/>
      <sheetData sheetId="4644"/>
      <sheetData sheetId="4645"/>
      <sheetData sheetId="4646">
        <row r="9">
          <cell r="A9" t="str">
            <v>A</v>
          </cell>
        </row>
      </sheetData>
      <sheetData sheetId="4647"/>
      <sheetData sheetId="4648"/>
      <sheetData sheetId="4649">
        <row r="9">
          <cell r="A9" t="str">
            <v>A</v>
          </cell>
        </row>
      </sheetData>
      <sheetData sheetId="4650">
        <row r="9">
          <cell r="A9" t="str">
            <v>A</v>
          </cell>
        </row>
      </sheetData>
      <sheetData sheetId="4651"/>
      <sheetData sheetId="4652"/>
      <sheetData sheetId="4653"/>
      <sheetData sheetId="4654"/>
      <sheetData sheetId="4655"/>
      <sheetData sheetId="4656"/>
      <sheetData sheetId="4657"/>
      <sheetData sheetId="4658"/>
      <sheetData sheetId="4659"/>
      <sheetData sheetId="4660"/>
      <sheetData sheetId="4661"/>
      <sheetData sheetId="4662"/>
      <sheetData sheetId="4663"/>
      <sheetData sheetId="4664"/>
      <sheetData sheetId="4665" refreshError="1"/>
      <sheetData sheetId="4666"/>
      <sheetData sheetId="4667"/>
      <sheetData sheetId="4668"/>
      <sheetData sheetId="4669"/>
      <sheetData sheetId="4670"/>
      <sheetData sheetId="4671"/>
      <sheetData sheetId="4672">
        <row r="9">
          <cell r="A9" t="str">
            <v>A</v>
          </cell>
        </row>
      </sheetData>
      <sheetData sheetId="4673">
        <row r="9">
          <cell r="A9" t="str">
            <v>A</v>
          </cell>
        </row>
      </sheetData>
      <sheetData sheetId="4674"/>
      <sheetData sheetId="4675"/>
      <sheetData sheetId="4676"/>
      <sheetData sheetId="4677"/>
      <sheetData sheetId="4678"/>
      <sheetData sheetId="4679"/>
      <sheetData sheetId="4680"/>
      <sheetData sheetId="4681"/>
      <sheetData sheetId="4682"/>
      <sheetData sheetId="4683"/>
      <sheetData sheetId="4684"/>
      <sheetData sheetId="4685"/>
      <sheetData sheetId="4686">
        <row r="9">
          <cell r="A9" t="str">
            <v>A</v>
          </cell>
        </row>
      </sheetData>
      <sheetData sheetId="4687"/>
      <sheetData sheetId="4688"/>
      <sheetData sheetId="4689"/>
      <sheetData sheetId="4690">
        <row r="9">
          <cell r="A9" t="str">
            <v>A</v>
          </cell>
        </row>
      </sheetData>
      <sheetData sheetId="4691">
        <row r="9">
          <cell r="A9" t="str">
            <v>A</v>
          </cell>
        </row>
      </sheetData>
      <sheetData sheetId="4692">
        <row r="9">
          <cell r="A9" t="str">
            <v>A</v>
          </cell>
        </row>
      </sheetData>
      <sheetData sheetId="4693">
        <row r="9">
          <cell r="A9" t="str">
            <v>A</v>
          </cell>
        </row>
      </sheetData>
      <sheetData sheetId="4694">
        <row r="9">
          <cell r="A9" t="str">
            <v>A</v>
          </cell>
        </row>
      </sheetData>
      <sheetData sheetId="4695"/>
      <sheetData sheetId="4696">
        <row r="9">
          <cell r="A9" t="str">
            <v>A</v>
          </cell>
        </row>
      </sheetData>
      <sheetData sheetId="4697"/>
      <sheetData sheetId="4698"/>
      <sheetData sheetId="4699">
        <row r="9">
          <cell r="A9" t="str">
            <v>A</v>
          </cell>
        </row>
      </sheetData>
      <sheetData sheetId="4700">
        <row r="9">
          <cell r="A9" t="str">
            <v>A</v>
          </cell>
        </row>
      </sheetData>
      <sheetData sheetId="4701">
        <row r="9">
          <cell r="A9" t="str">
            <v>A</v>
          </cell>
        </row>
      </sheetData>
      <sheetData sheetId="4702">
        <row r="9">
          <cell r="A9" t="str">
            <v>A</v>
          </cell>
        </row>
      </sheetData>
      <sheetData sheetId="4703">
        <row r="9">
          <cell r="A9" t="str">
            <v>A</v>
          </cell>
        </row>
      </sheetData>
      <sheetData sheetId="4704">
        <row r="9">
          <cell r="A9" t="str">
            <v>A</v>
          </cell>
        </row>
      </sheetData>
      <sheetData sheetId="4705">
        <row r="9">
          <cell r="A9" t="str">
            <v>A</v>
          </cell>
        </row>
      </sheetData>
      <sheetData sheetId="4706">
        <row r="9">
          <cell r="A9" t="str">
            <v>A</v>
          </cell>
        </row>
      </sheetData>
      <sheetData sheetId="4707"/>
      <sheetData sheetId="4708">
        <row r="9">
          <cell r="A9" t="str">
            <v>A</v>
          </cell>
        </row>
      </sheetData>
      <sheetData sheetId="4709"/>
      <sheetData sheetId="4710">
        <row r="9">
          <cell r="A9" t="str">
            <v>A</v>
          </cell>
        </row>
      </sheetData>
      <sheetData sheetId="4711">
        <row r="9">
          <cell r="A9" t="str">
            <v>A</v>
          </cell>
        </row>
      </sheetData>
      <sheetData sheetId="4712">
        <row r="9">
          <cell r="A9" t="str">
            <v>A</v>
          </cell>
        </row>
      </sheetData>
      <sheetData sheetId="4713">
        <row r="9">
          <cell r="A9" t="str">
            <v>A</v>
          </cell>
        </row>
      </sheetData>
      <sheetData sheetId="4714">
        <row r="9">
          <cell r="A9" t="str">
            <v>A</v>
          </cell>
        </row>
      </sheetData>
      <sheetData sheetId="4715">
        <row r="9">
          <cell r="A9" t="str">
            <v>A</v>
          </cell>
        </row>
      </sheetData>
      <sheetData sheetId="4716"/>
      <sheetData sheetId="4717">
        <row r="9">
          <cell r="A9" t="str">
            <v>A</v>
          </cell>
        </row>
      </sheetData>
      <sheetData sheetId="4718">
        <row r="9">
          <cell r="A9" t="str">
            <v>A</v>
          </cell>
        </row>
      </sheetData>
      <sheetData sheetId="4719">
        <row r="9">
          <cell r="A9" t="str">
            <v>A</v>
          </cell>
        </row>
      </sheetData>
      <sheetData sheetId="4720">
        <row r="9">
          <cell r="A9" t="str">
            <v>A</v>
          </cell>
        </row>
      </sheetData>
      <sheetData sheetId="4721">
        <row r="9">
          <cell r="A9" t="str">
            <v>A</v>
          </cell>
        </row>
      </sheetData>
      <sheetData sheetId="4722">
        <row r="9">
          <cell r="A9" t="str">
            <v>A</v>
          </cell>
        </row>
      </sheetData>
      <sheetData sheetId="4723">
        <row r="9">
          <cell r="A9" t="str">
            <v>A</v>
          </cell>
        </row>
      </sheetData>
      <sheetData sheetId="4724">
        <row r="9">
          <cell r="A9" t="str">
            <v>A</v>
          </cell>
        </row>
      </sheetData>
      <sheetData sheetId="4725">
        <row r="9">
          <cell r="A9" t="str">
            <v>A</v>
          </cell>
        </row>
      </sheetData>
      <sheetData sheetId="4726"/>
      <sheetData sheetId="4727"/>
      <sheetData sheetId="4728"/>
      <sheetData sheetId="4729"/>
      <sheetData sheetId="4730">
        <row r="9">
          <cell r="A9" t="str">
            <v>A</v>
          </cell>
        </row>
      </sheetData>
      <sheetData sheetId="4731">
        <row r="9">
          <cell r="A9" t="str">
            <v>A</v>
          </cell>
        </row>
      </sheetData>
      <sheetData sheetId="4732">
        <row r="9">
          <cell r="A9" t="str">
            <v>A</v>
          </cell>
        </row>
      </sheetData>
      <sheetData sheetId="4733">
        <row r="9">
          <cell r="A9" t="str">
            <v>A</v>
          </cell>
        </row>
      </sheetData>
      <sheetData sheetId="4734">
        <row r="9">
          <cell r="A9" t="str">
            <v>A</v>
          </cell>
        </row>
      </sheetData>
      <sheetData sheetId="4735">
        <row r="9">
          <cell r="A9" t="str">
            <v>A</v>
          </cell>
        </row>
      </sheetData>
      <sheetData sheetId="4736">
        <row r="9">
          <cell r="A9" t="str">
            <v>A</v>
          </cell>
        </row>
      </sheetData>
      <sheetData sheetId="4737">
        <row r="9">
          <cell r="A9" t="str">
            <v>A</v>
          </cell>
        </row>
      </sheetData>
      <sheetData sheetId="4738">
        <row r="9">
          <cell r="A9" t="str">
            <v>A</v>
          </cell>
        </row>
      </sheetData>
      <sheetData sheetId="4739">
        <row r="9">
          <cell r="A9" t="str">
            <v>A</v>
          </cell>
        </row>
      </sheetData>
      <sheetData sheetId="4740">
        <row r="9">
          <cell r="A9" t="str">
            <v>A</v>
          </cell>
        </row>
      </sheetData>
      <sheetData sheetId="4741">
        <row r="9">
          <cell r="A9" t="str">
            <v>A</v>
          </cell>
        </row>
      </sheetData>
      <sheetData sheetId="4742">
        <row r="9">
          <cell r="A9" t="str">
            <v>A</v>
          </cell>
        </row>
      </sheetData>
      <sheetData sheetId="4743">
        <row r="9">
          <cell r="A9" t="str">
            <v>A</v>
          </cell>
        </row>
      </sheetData>
      <sheetData sheetId="4744">
        <row r="9">
          <cell r="A9" t="str">
            <v>A</v>
          </cell>
        </row>
      </sheetData>
      <sheetData sheetId="4745">
        <row r="9">
          <cell r="A9" t="str">
            <v>A</v>
          </cell>
        </row>
      </sheetData>
      <sheetData sheetId="4746">
        <row r="9">
          <cell r="A9" t="str">
            <v>A</v>
          </cell>
        </row>
      </sheetData>
      <sheetData sheetId="4747"/>
      <sheetData sheetId="4748">
        <row r="9">
          <cell r="A9" t="str">
            <v>A</v>
          </cell>
        </row>
      </sheetData>
      <sheetData sheetId="4749">
        <row r="9">
          <cell r="A9" t="str">
            <v>A</v>
          </cell>
        </row>
      </sheetData>
      <sheetData sheetId="4750">
        <row r="9">
          <cell r="A9" t="str">
            <v>A</v>
          </cell>
        </row>
      </sheetData>
      <sheetData sheetId="4751">
        <row r="9">
          <cell r="A9" t="str">
            <v>A</v>
          </cell>
        </row>
      </sheetData>
      <sheetData sheetId="4752">
        <row r="9">
          <cell r="A9" t="str">
            <v>A</v>
          </cell>
        </row>
      </sheetData>
      <sheetData sheetId="4753">
        <row r="9">
          <cell r="A9" t="str">
            <v>A</v>
          </cell>
        </row>
      </sheetData>
      <sheetData sheetId="4754">
        <row r="9">
          <cell r="A9" t="str">
            <v>A</v>
          </cell>
        </row>
      </sheetData>
      <sheetData sheetId="4755">
        <row r="9">
          <cell r="A9" t="str">
            <v>A</v>
          </cell>
        </row>
      </sheetData>
      <sheetData sheetId="4756">
        <row r="9">
          <cell r="A9" t="str">
            <v>A</v>
          </cell>
        </row>
      </sheetData>
      <sheetData sheetId="4757">
        <row r="9">
          <cell r="A9" t="str">
            <v>A</v>
          </cell>
        </row>
      </sheetData>
      <sheetData sheetId="4758">
        <row r="9">
          <cell r="A9" t="str">
            <v>A</v>
          </cell>
        </row>
      </sheetData>
      <sheetData sheetId="4759">
        <row r="9">
          <cell r="A9" t="str">
            <v>A</v>
          </cell>
        </row>
      </sheetData>
      <sheetData sheetId="4760">
        <row r="9">
          <cell r="A9" t="str">
            <v>A</v>
          </cell>
        </row>
      </sheetData>
      <sheetData sheetId="4761">
        <row r="9">
          <cell r="A9" t="str">
            <v>A</v>
          </cell>
        </row>
      </sheetData>
      <sheetData sheetId="4762">
        <row r="9">
          <cell r="A9" t="str">
            <v>A</v>
          </cell>
        </row>
      </sheetData>
      <sheetData sheetId="4763">
        <row r="9">
          <cell r="A9" t="str">
            <v>A</v>
          </cell>
        </row>
      </sheetData>
      <sheetData sheetId="4764">
        <row r="9">
          <cell r="A9" t="str">
            <v>A</v>
          </cell>
        </row>
      </sheetData>
      <sheetData sheetId="4765">
        <row r="9">
          <cell r="A9" t="str">
            <v>A</v>
          </cell>
        </row>
      </sheetData>
      <sheetData sheetId="4766">
        <row r="9">
          <cell r="A9" t="str">
            <v>A</v>
          </cell>
        </row>
      </sheetData>
      <sheetData sheetId="4767">
        <row r="9">
          <cell r="A9" t="str">
            <v>A</v>
          </cell>
        </row>
      </sheetData>
      <sheetData sheetId="4768">
        <row r="9">
          <cell r="A9" t="str">
            <v>A</v>
          </cell>
        </row>
      </sheetData>
      <sheetData sheetId="4769">
        <row r="9">
          <cell r="A9" t="str">
            <v>A</v>
          </cell>
        </row>
      </sheetData>
      <sheetData sheetId="4770">
        <row r="9">
          <cell r="A9" t="str">
            <v>A</v>
          </cell>
        </row>
      </sheetData>
      <sheetData sheetId="4771">
        <row r="9">
          <cell r="A9" t="str">
            <v>A</v>
          </cell>
        </row>
      </sheetData>
      <sheetData sheetId="4772">
        <row r="9">
          <cell r="A9" t="str">
            <v>A</v>
          </cell>
        </row>
      </sheetData>
      <sheetData sheetId="4773">
        <row r="9">
          <cell r="A9" t="str">
            <v>A</v>
          </cell>
        </row>
      </sheetData>
      <sheetData sheetId="4774">
        <row r="9">
          <cell r="A9" t="str">
            <v>A</v>
          </cell>
        </row>
      </sheetData>
      <sheetData sheetId="4775">
        <row r="9">
          <cell r="A9" t="str">
            <v>A</v>
          </cell>
        </row>
      </sheetData>
      <sheetData sheetId="4776">
        <row r="9">
          <cell r="A9" t="str">
            <v>A</v>
          </cell>
        </row>
      </sheetData>
      <sheetData sheetId="4777">
        <row r="9">
          <cell r="A9" t="str">
            <v>A</v>
          </cell>
        </row>
      </sheetData>
      <sheetData sheetId="4778">
        <row r="9">
          <cell r="A9" t="str">
            <v>A</v>
          </cell>
        </row>
      </sheetData>
      <sheetData sheetId="4779">
        <row r="9">
          <cell r="A9" t="str">
            <v>A</v>
          </cell>
        </row>
      </sheetData>
      <sheetData sheetId="4780">
        <row r="9">
          <cell r="A9" t="str">
            <v>A</v>
          </cell>
        </row>
      </sheetData>
      <sheetData sheetId="4781">
        <row r="9">
          <cell r="A9" t="str">
            <v>A</v>
          </cell>
        </row>
      </sheetData>
      <sheetData sheetId="4782">
        <row r="9">
          <cell r="A9" t="str">
            <v>A</v>
          </cell>
        </row>
      </sheetData>
      <sheetData sheetId="4783">
        <row r="9">
          <cell r="A9" t="str">
            <v>A</v>
          </cell>
        </row>
      </sheetData>
      <sheetData sheetId="4784">
        <row r="9">
          <cell r="A9" t="str">
            <v>A</v>
          </cell>
        </row>
      </sheetData>
      <sheetData sheetId="4785">
        <row r="9">
          <cell r="A9" t="str">
            <v>A</v>
          </cell>
        </row>
      </sheetData>
      <sheetData sheetId="4786">
        <row r="9">
          <cell r="A9" t="str">
            <v>A</v>
          </cell>
        </row>
      </sheetData>
      <sheetData sheetId="4787">
        <row r="9">
          <cell r="A9" t="str">
            <v>A</v>
          </cell>
        </row>
      </sheetData>
      <sheetData sheetId="4788">
        <row r="9">
          <cell r="A9" t="str">
            <v>A</v>
          </cell>
        </row>
      </sheetData>
      <sheetData sheetId="4789">
        <row r="9">
          <cell r="A9" t="str">
            <v>A</v>
          </cell>
        </row>
      </sheetData>
      <sheetData sheetId="4790">
        <row r="9">
          <cell r="A9" t="str">
            <v>A</v>
          </cell>
        </row>
      </sheetData>
      <sheetData sheetId="4791">
        <row r="9">
          <cell r="A9" t="str">
            <v>A</v>
          </cell>
        </row>
      </sheetData>
      <sheetData sheetId="4792">
        <row r="9">
          <cell r="A9" t="str">
            <v>A</v>
          </cell>
        </row>
      </sheetData>
      <sheetData sheetId="4793">
        <row r="9">
          <cell r="A9" t="str">
            <v>A</v>
          </cell>
        </row>
      </sheetData>
      <sheetData sheetId="4794">
        <row r="9">
          <cell r="A9" t="str">
            <v>A</v>
          </cell>
        </row>
      </sheetData>
      <sheetData sheetId="4795">
        <row r="9">
          <cell r="A9" t="str">
            <v>A</v>
          </cell>
        </row>
      </sheetData>
      <sheetData sheetId="4796">
        <row r="9">
          <cell r="A9" t="str">
            <v>A</v>
          </cell>
        </row>
      </sheetData>
      <sheetData sheetId="4797">
        <row r="9">
          <cell r="A9" t="str">
            <v>A</v>
          </cell>
        </row>
      </sheetData>
      <sheetData sheetId="4798">
        <row r="9">
          <cell r="A9" t="str">
            <v>A</v>
          </cell>
        </row>
      </sheetData>
      <sheetData sheetId="4799"/>
      <sheetData sheetId="4800">
        <row r="9">
          <cell r="A9" t="str">
            <v>A</v>
          </cell>
        </row>
      </sheetData>
      <sheetData sheetId="4801">
        <row r="9">
          <cell r="A9" t="str">
            <v>A</v>
          </cell>
        </row>
      </sheetData>
      <sheetData sheetId="4802">
        <row r="9">
          <cell r="A9" t="str">
            <v>A</v>
          </cell>
        </row>
      </sheetData>
      <sheetData sheetId="4803">
        <row r="9">
          <cell r="A9" t="str">
            <v>A</v>
          </cell>
        </row>
      </sheetData>
      <sheetData sheetId="4804">
        <row r="9">
          <cell r="A9" t="str">
            <v>A</v>
          </cell>
        </row>
      </sheetData>
      <sheetData sheetId="4805">
        <row r="9">
          <cell r="A9" t="str">
            <v>A</v>
          </cell>
        </row>
      </sheetData>
      <sheetData sheetId="4806">
        <row r="9">
          <cell r="A9" t="str">
            <v>A</v>
          </cell>
        </row>
      </sheetData>
      <sheetData sheetId="4807">
        <row r="9">
          <cell r="A9" t="str">
            <v>A</v>
          </cell>
        </row>
      </sheetData>
      <sheetData sheetId="4808">
        <row r="9">
          <cell r="A9" t="str">
            <v>A</v>
          </cell>
        </row>
      </sheetData>
      <sheetData sheetId="4809">
        <row r="9">
          <cell r="A9" t="str">
            <v>A</v>
          </cell>
        </row>
      </sheetData>
      <sheetData sheetId="4810">
        <row r="9">
          <cell r="A9" t="str">
            <v>A</v>
          </cell>
        </row>
      </sheetData>
      <sheetData sheetId="4811">
        <row r="9">
          <cell r="A9" t="str">
            <v>A</v>
          </cell>
        </row>
      </sheetData>
      <sheetData sheetId="4812">
        <row r="9">
          <cell r="A9" t="str">
            <v>A</v>
          </cell>
        </row>
      </sheetData>
      <sheetData sheetId="4813">
        <row r="9">
          <cell r="A9" t="str">
            <v>A</v>
          </cell>
        </row>
      </sheetData>
      <sheetData sheetId="4814">
        <row r="9">
          <cell r="A9" t="str">
            <v>A</v>
          </cell>
        </row>
      </sheetData>
      <sheetData sheetId="4815">
        <row r="9">
          <cell r="A9" t="str">
            <v>A</v>
          </cell>
        </row>
      </sheetData>
      <sheetData sheetId="4816">
        <row r="9">
          <cell r="A9" t="str">
            <v>A</v>
          </cell>
        </row>
      </sheetData>
      <sheetData sheetId="4817">
        <row r="9">
          <cell r="A9" t="str">
            <v>A</v>
          </cell>
        </row>
      </sheetData>
      <sheetData sheetId="4818">
        <row r="9">
          <cell r="A9" t="str">
            <v>A</v>
          </cell>
        </row>
      </sheetData>
      <sheetData sheetId="4819">
        <row r="9">
          <cell r="A9" t="str">
            <v>A</v>
          </cell>
        </row>
      </sheetData>
      <sheetData sheetId="4820">
        <row r="9">
          <cell r="A9" t="str">
            <v>A</v>
          </cell>
        </row>
      </sheetData>
      <sheetData sheetId="4821">
        <row r="9">
          <cell r="A9" t="str">
            <v>A</v>
          </cell>
        </row>
      </sheetData>
      <sheetData sheetId="4822">
        <row r="9">
          <cell r="A9" t="str">
            <v>A</v>
          </cell>
        </row>
      </sheetData>
      <sheetData sheetId="4823">
        <row r="9">
          <cell r="A9" t="str">
            <v>A</v>
          </cell>
        </row>
      </sheetData>
      <sheetData sheetId="4824">
        <row r="9">
          <cell r="A9" t="str">
            <v>A</v>
          </cell>
        </row>
      </sheetData>
      <sheetData sheetId="4825">
        <row r="9">
          <cell r="A9" t="str">
            <v>A</v>
          </cell>
        </row>
      </sheetData>
      <sheetData sheetId="4826">
        <row r="9">
          <cell r="A9" t="str">
            <v>A</v>
          </cell>
        </row>
      </sheetData>
      <sheetData sheetId="4827">
        <row r="9">
          <cell r="A9" t="str">
            <v>A</v>
          </cell>
        </row>
      </sheetData>
      <sheetData sheetId="4828">
        <row r="9">
          <cell r="A9" t="str">
            <v>A</v>
          </cell>
        </row>
      </sheetData>
      <sheetData sheetId="4829">
        <row r="9">
          <cell r="A9" t="str">
            <v>A</v>
          </cell>
        </row>
      </sheetData>
      <sheetData sheetId="4830">
        <row r="9">
          <cell r="A9" t="str">
            <v>A</v>
          </cell>
        </row>
      </sheetData>
      <sheetData sheetId="4831">
        <row r="9">
          <cell r="A9" t="str">
            <v>A</v>
          </cell>
        </row>
      </sheetData>
      <sheetData sheetId="4832">
        <row r="9">
          <cell r="A9" t="str">
            <v>A</v>
          </cell>
        </row>
      </sheetData>
      <sheetData sheetId="4833">
        <row r="9">
          <cell r="A9" t="str">
            <v>A</v>
          </cell>
        </row>
      </sheetData>
      <sheetData sheetId="4834">
        <row r="9">
          <cell r="A9" t="str">
            <v>A</v>
          </cell>
        </row>
      </sheetData>
      <sheetData sheetId="4835">
        <row r="9">
          <cell r="A9" t="str">
            <v>A</v>
          </cell>
        </row>
      </sheetData>
      <sheetData sheetId="4836">
        <row r="9">
          <cell r="A9" t="str">
            <v>A</v>
          </cell>
        </row>
      </sheetData>
      <sheetData sheetId="4837">
        <row r="9">
          <cell r="A9" t="str">
            <v>A</v>
          </cell>
        </row>
      </sheetData>
      <sheetData sheetId="4838">
        <row r="9">
          <cell r="A9" t="str">
            <v>A</v>
          </cell>
        </row>
      </sheetData>
      <sheetData sheetId="4839">
        <row r="9">
          <cell r="A9" t="str">
            <v>A</v>
          </cell>
        </row>
      </sheetData>
      <sheetData sheetId="4840">
        <row r="9">
          <cell r="A9" t="str">
            <v>A</v>
          </cell>
        </row>
      </sheetData>
      <sheetData sheetId="4841"/>
      <sheetData sheetId="4842">
        <row r="9">
          <cell r="A9" t="str">
            <v>A</v>
          </cell>
        </row>
      </sheetData>
      <sheetData sheetId="4843">
        <row r="9">
          <cell r="A9" t="str">
            <v>A</v>
          </cell>
        </row>
      </sheetData>
      <sheetData sheetId="4844">
        <row r="9">
          <cell r="A9" t="str">
            <v>A</v>
          </cell>
        </row>
      </sheetData>
      <sheetData sheetId="4845">
        <row r="9">
          <cell r="A9" t="str">
            <v>A</v>
          </cell>
        </row>
      </sheetData>
      <sheetData sheetId="4846">
        <row r="9">
          <cell r="A9" t="str">
            <v>A</v>
          </cell>
        </row>
      </sheetData>
      <sheetData sheetId="4847">
        <row r="9">
          <cell r="A9" t="str">
            <v>A</v>
          </cell>
        </row>
      </sheetData>
      <sheetData sheetId="4848">
        <row r="9">
          <cell r="A9" t="str">
            <v>A</v>
          </cell>
        </row>
      </sheetData>
      <sheetData sheetId="4849">
        <row r="9">
          <cell r="A9" t="str">
            <v>A</v>
          </cell>
        </row>
      </sheetData>
      <sheetData sheetId="4850">
        <row r="9">
          <cell r="A9" t="str">
            <v>A</v>
          </cell>
        </row>
      </sheetData>
      <sheetData sheetId="4851">
        <row r="9">
          <cell r="A9" t="str">
            <v>A</v>
          </cell>
        </row>
      </sheetData>
      <sheetData sheetId="4852">
        <row r="9">
          <cell r="A9" t="str">
            <v>A</v>
          </cell>
        </row>
      </sheetData>
      <sheetData sheetId="4853">
        <row r="9">
          <cell r="A9" t="str">
            <v>A</v>
          </cell>
        </row>
      </sheetData>
      <sheetData sheetId="4854">
        <row r="9">
          <cell r="A9" t="str">
            <v>A</v>
          </cell>
        </row>
      </sheetData>
      <sheetData sheetId="4855">
        <row r="9">
          <cell r="A9" t="str">
            <v>A</v>
          </cell>
        </row>
      </sheetData>
      <sheetData sheetId="4856">
        <row r="9">
          <cell r="A9" t="str">
            <v>A</v>
          </cell>
        </row>
      </sheetData>
      <sheetData sheetId="4857">
        <row r="9">
          <cell r="A9" t="str">
            <v>A</v>
          </cell>
        </row>
      </sheetData>
      <sheetData sheetId="4858">
        <row r="9">
          <cell r="A9" t="str">
            <v>A</v>
          </cell>
        </row>
      </sheetData>
      <sheetData sheetId="4859">
        <row r="9">
          <cell r="A9" t="str">
            <v>A</v>
          </cell>
        </row>
      </sheetData>
      <sheetData sheetId="4860">
        <row r="9">
          <cell r="A9" t="str">
            <v>A</v>
          </cell>
        </row>
      </sheetData>
      <sheetData sheetId="4861">
        <row r="9">
          <cell r="A9" t="str">
            <v>A</v>
          </cell>
        </row>
      </sheetData>
      <sheetData sheetId="4862">
        <row r="9">
          <cell r="A9" t="str">
            <v>A</v>
          </cell>
        </row>
      </sheetData>
      <sheetData sheetId="4863">
        <row r="9">
          <cell r="A9" t="str">
            <v>A</v>
          </cell>
        </row>
      </sheetData>
      <sheetData sheetId="4864">
        <row r="9">
          <cell r="A9" t="str">
            <v>A</v>
          </cell>
        </row>
      </sheetData>
      <sheetData sheetId="4865">
        <row r="9">
          <cell r="A9" t="str">
            <v>A</v>
          </cell>
        </row>
      </sheetData>
      <sheetData sheetId="4866">
        <row r="9">
          <cell r="A9" t="str">
            <v>A</v>
          </cell>
        </row>
      </sheetData>
      <sheetData sheetId="4867">
        <row r="9">
          <cell r="A9" t="str">
            <v>A</v>
          </cell>
        </row>
      </sheetData>
      <sheetData sheetId="4868">
        <row r="9">
          <cell r="A9" t="str">
            <v>A</v>
          </cell>
        </row>
      </sheetData>
      <sheetData sheetId="4869">
        <row r="9">
          <cell r="A9" t="str">
            <v>A</v>
          </cell>
        </row>
      </sheetData>
      <sheetData sheetId="4870">
        <row r="9">
          <cell r="A9" t="str">
            <v>A</v>
          </cell>
        </row>
      </sheetData>
      <sheetData sheetId="4871">
        <row r="9">
          <cell r="A9" t="str">
            <v>A</v>
          </cell>
        </row>
      </sheetData>
      <sheetData sheetId="4872">
        <row r="9">
          <cell r="A9" t="str">
            <v>A</v>
          </cell>
        </row>
      </sheetData>
      <sheetData sheetId="4873">
        <row r="9">
          <cell r="A9" t="str">
            <v>A</v>
          </cell>
        </row>
      </sheetData>
      <sheetData sheetId="4874">
        <row r="9">
          <cell r="A9" t="str">
            <v>A</v>
          </cell>
        </row>
      </sheetData>
      <sheetData sheetId="4875">
        <row r="9">
          <cell r="A9" t="str">
            <v>A</v>
          </cell>
        </row>
      </sheetData>
      <sheetData sheetId="4876">
        <row r="9">
          <cell r="A9" t="str">
            <v>A</v>
          </cell>
        </row>
      </sheetData>
      <sheetData sheetId="4877">
        <row r="9">
          <cell r="A9" t="str">
            <v>A</v>
          </cell>
        </row>
      </sheetData>
      <sheetData sheetId="4878">
        <row r="9">
          <cell r="A9" t="str">
            <v>A</v>
          </cell>
        </row>
      </sheetData>
      <sheetData sheetId="4879">
        <row r="9">
          <cell r="A9" t="str">
            <v>A</v>
          </cell>
        </row>
      </sheetData>
      <sheetData sheetId="4880">
        <row r="9">
          <cell r="A9" t="str">
            <v>A</v>
          </cell>
        </row>
      </sheetData>
      <sheetData sheetId="4881">
        <row r="9">
          <cell r="A9" t="str">
            <v>A</v>
          </cell>
        </row>
      </sheetData>
      <sheetData sheetId="4882">
        <row r="9">
          <cell r="A9" t="str">
            <v>A</v>
          </cell>
        </row>
      </sheetData>
      <sheetData sheetId="4883">
        <row r="9">
          <cell r="A9" t="str">
            <v>A</v>
          </cell>
        </row>
      </sheetData>
      <sheetData sheetId="4884">
        <row r="9">
          <cell r="A9" t="str">
            <v>A</v>
          </cell>
        </row>
      </sheetData>
      <sheetData sheetId="4885">
        <row r="9">
          <cell r="A9" t="str">
            <v>A</v>
          </cell>
        </row>
      </sheetData>
      <sheetData sheetId="4886">
        <row r="9">
          <cell r="A9" t="str">
            <v>A</v>
          </cell>
        </row>
      </sheetData>
      <sheetData sheetId="4887">
        <row r="9">
          <cell r="A9" t="str">
            <v>A</v>
          </cell>
        </row>
      </sheetData>
      <sheetData sheetId="4888">
        <row r="9">
          <cell r="A9" t="str">
            <v>A</v>
          </cell>
        </row>
      </sheetData>
      <sheetData sheetId="4889">
        <row r="9">
          <cell r="A9" t="str">
            <v>A</v>
          </cell>
        </row>
      </sheetData>
      <sheetData sheetId="4890">
        <row r="9">
          <cell r="A9" t="str">
            <v>A</v>
          </cell>
        </row>
      </sheetData>
      <sheetData sheetId="4891">
        <row r="9">
          <cell r="A9" t="str">
            <v>A</v>
          </cell>
        </row>
      </sheetData>
      <sheetData sheetId="4892">
        <row r="9">
          <cell r="A9" t="str">
            <v>A</v>
          </cell>
        </row>
      </sheetData>
      <sheetData sheetId="4893">
        <row r="9">
          <cell r="A9" t="str">
            <v>A</v>
          </cell>
        </row>
      </sheetData>
      <sheetData sheetId="4894">
        <row r="9">
          <cell r="A9" t="str">
            <v>A</v>
          </cell>
        </row>
      </sheetData>
      <sheetData sheetId="4895">
        <row r="9">
          <cell r="A9" t="str">
            <v>A</v>
          </cell>
        </row>
      </sheetData>
      <sheetData sheetId="4896">
        <row r="9">
          <cell r="A9" t="str">
            <v>A</v>
          </cell>
        </row>
      </sheetData>
      <sheetData sheetId="4897">
        <row r="9">
          <cell r="A9" t="str">
            <v>A</v>
          </cell>
        </row>
      </sheetData>
      <sheetData sheetId="4898">
        <row r="9">
          <cell r="A9" t="str">
            <v>A</v>
          </cell>
        </row>
      </sheetData>
      <sheetData sheetId="4899">
        <row r="9">
          <cell r="A9" t="str">
            <v>A</v>
          </cell>
        </row>
      </sheetData>
      <sheetData sheetId="4900">
        <row r="9">
          <cell r="A9" t="str">
            <v>A</v>
          </cell>
        </row>
      </sheetData>
      <sheetData sheetId="4901">
        <row r="9">
          <cell r="A9" t="str">
            <v>A</v>
          </cell>
        </row>
      </sheetData>
      <sheetData sheetId="4902">
        <row r="9">
          <cell r="A9" t="str">
            <v>A</v>
          </cell>
        </row>
      </sheetData>
      <sheetData sheetId="4903">
        <row r="9">
          <cell r="A9" t="str">
            <v>A</v>
          </cell>
        </row>
      </sheetData>
      <sheetData sheetId="4904">
        <row r="9">
          <cell r="A9" t="str">
            <v>A</v>
          </cell>
        </row>
      </sheetData>
      <sheetData sheetId="4905">
        <row r="9">
          <cell r="A9" t="str">
            <v>A</v>
          </cell>
        </row>
      </sheetData>
      <sheetData sheetId="4906">
        <row r="9">
          <cell r="A9" t="str">
            <v>A</v>
          </cell>
        </row>
      </sheetData>
      <sheetData sheetId="4907">
        <row r="9">
          <cell r="A9" t="str">
            <v>A</v>
          </cell>
        </row>
      </sheetData>
      <sheetData sheetId="4908">
        <row r="9">
          <cell r="A9" t="str">
            <v>A</v>
          </cell>
        </row>
      </sheetData>
      <sheetData sheetId="4909">
        <row r="9">
          <cell r="A9" t="str">
            <v>A</v>
          </cell>
        </row>
      </sheetData>
      <sheetData sheetId="4910">
        <row r="9">
          <cell r="A9" t="str">
            <v>A</v>
          </cell>
        </row>
      </sheetData>
      <sheetData sheetId="4911">
        <row r="9">
          <cell r="A9" t="str">
            <v>A</v>
          </cell>
        </row>
      </sheetData>
      <sheetData sheetId="4912">
        <row r="9">
          <cell r="A9" t="str">
            <v>A</v>
          </cell>
        </row>
      </sheetData>
      <sheetData sheetId="4913">
        <row r="9">
          <cell r="A9" t="str">
            <v>A</v>
          </cell>
        </row>
      </sheetData>
      <sheetData sheetId="4914">
        <row r="9">
          <cell r="A9" t="str">
            <v>A</v>
          </cell>
        </row>
      </sheetData>
      <sheetData sheetId="4915">
        <row r="9">
          <cell r="A9" t="str">
            <v>A</v>
          </cell>
        </row>
      </sheetData>
      <sheetData sheetId="4916">
        <row r="9">
          <cell r="A9" t="str">
            <v>A</v>
          </cell>
        </row>
      </sheetData>
      <sheetData sheetId="4917">
        <row r="9">
          <cell r="A9" t="str">
            <v>A</v>
          </cell>
        </row>
      </sheetData>
      <sheetData sheetId="4918">
        <row r="9">
          <cell r="A9" t="str">
            <v>A</v>
          </cell>
        </row>
      </sheetData>
      <sheetData sheetId="4919">
        <row r="9">
          <cell r="A9" t="str">
            <v>A</v>
          </cell>
        </row>
      </sheetData>
      <sheetData sheetId="4920">
        <row r="9">
          <cell r="A9" t="str">
            <v>A</v>
          </cell>
        </row>
      </sheetData>
      <sheetData sheetId="4921">
        <row r="9">
          <cell r="A9" t="str">
            <v>A</v>
          </cell>
        </row>
      </sheetData>
      <sheetData sheetId="4922">
        <row r="9">
          <cell r="A9" t="str">
            <v>A</v>
          </cell>
        </row>
      </sheetData>
      <sheetData sheetId="4923">
        <row r="9">
          <cell r="A9" t="str">
            <v>A</v>
          </cell>
        </row>
      </sheetData>
      <sheetData sheetId="4924">
        <row r="9">
          <cell r="A9" t="str">
            <v>A</v>
          </cell>
        </row>
      </sheetData>
      <sheetData sheetId="4925">
        <row r="9">
          <cell r="A9" t="str">
            <v>A</v>
          </cell>
        </row>
      </sheetData>
      <sheetData sheetId="4926">
        <row r="9">
          <cell r="A9" t="str">
            <v>A</v>
          </cell>
        </row>
      </sheetData>
      <sheetData sheetId="4927">
        <row r="9">
          <cell r="A9" t="str">
            <v>A</v>
          </cell>
        </row>
      </sheetData>
      <sheetData sheetId="4928">
        <row r="9">
          <cell r="A9" t="str">
            <v>A</v>
          </cell>
        </row>
      </sheetData>
      <sheetData sheetId="4929">
        <row r="9">
          <cell r="A9" t="str">
            <v>A</v>
          </cell>
        </row>
      </sheetData>
      <sheetData sheetId="4930">
        <row r="9">
          <cell r="A9" t="str">
            <v>A</v>
          </cell>
        </row>
      </sheetData>
      <sheetData sheetId="4931">
        <row r="9">
          <cell r="A9" t="str">
            <v>A</v>
          </cell>
        </row>
      </sheetData>
      <sheetData sheetId="4932">
        <row r="9">
          <cell r="A9" t="str">
            <v>A</v>
          </cell>
        </row>
      </sheetData>
      <sheetData sheetId="4933">
        <row r="9">
          <cell r="A9" t="str">
            <v>A</v>
          </cell>
        </row>
      </sheetData>
      <sheetData sheetId="4934">
        <row r="9">
          <cell r="A9" t="str">
            <v>A</v>
          </cell>
        </row>
      </sheetData>
      <sheetData sheetId="4935">
        <row r="9">
          <cell r="A9" t="str">
            <v>A</v>
          </cell>
        </row>
      </sheetData>
      <sheetData sheetId="4936">
        <row r="9">
          <cell r="A9" t="str">
            <v>A</v>
          </cell>
        </row>
      </sheetData>
      <sheetData sheetId="4937">
        <row r="9">
          <cell r="A9" t="str">
            <v>A</v>
          </cell>
        </row>
      </sheetData>
      <sheetData sheetId="4938">
        <row r="9">
          <cell r="A9" t="str">
            <v>A</v>
          </cell>
        </row>
      </sheetData>
      <sheetData sheetId="4939">
        <row r="9">
          <cell r="A9" t="str">
            <v>A</v>
          </cell>
        </row>
      </sheetData>
      <sheetData sheetId="4940">
        <row r="9">
          <cell r="A9" t="str">
            <v>A</v>
          </cell>
        </row>
      </sheetData>
      <sheetData sheetId="4941">
        <row r="9">
          <cell r="A9" t="str">
            <v>A</v>
          </cell>
        </row>
      </sheetData>
      <sheetData sheetId="4942">
        <row r="9">
          <cell r="A9" t="str">
            <v>A</v>
          </cell>
        </row>
      </sheetData>
      <sheetData sheetId="4943">
        <row r="9">
          <cell r="A9" t="str">
            <v>A</v>
          </cell>
        </row>
      </sheetData>
      <sheetData sheetId="4944">
        <row r="9">
          <cell r="A9" t="str">
            <v>A</v>
          </cell>
        </row>
      </sheetData>
      <sheetData sheetId="4945">
        <row r="9">
          <cell r="A9" t="str">
            <v>A</v>
          </cell>
        </row>
      </sheetData>
      <sheetData sheetId="4946">
        <row r="9">
          <cell r="A9" t="str">
            <v>A</v>
          </cell>
        </row>
      </sheetData>
      <sheetData sheetId="4947">
        <row r="9">
          <cell r="A9" t="str">
            <v>A</v>
          </cell>
        </row>
      </sheetData>
      <sheetData sheetId="4948">
        <row r="9">
          <cell r="A9" t="str">
            <v>A</v>
          </cell>
        </row>
      </sheetData>
      <sheetData sheetId="4949">
        <row r="9">
          <cell r="A9" t="str">
            <v>A</v>
          </cell>
        </row>
      </sheetData>
      <sheetData sheetId="4950">
        <row r="9">
          <cell r="A9" t="str">
            <v>A</v>
          </cell>
        </row>
      </sheetData>
      <sheetData sheetId="4951">
        <row r="9">
          <cell r="A9" t="str">
            <v>A</v>
          </cell>
        </row>
      </sheetData>
      <sheetData sheetId="4952">
        <row r="9">
          <cell r="A9" t="str">
            <v>A</v>
          </cell>
        </row>
      </sheetData>
      <sheetData sheetId="4953">
        <row r="9">
          <cell r="A9" t="str">
            <v>A</v>
          </cell>
        </row>
      </sheetData>
      <sheetData sheetId="4954">
        <row r="9">
          <cell r="A9" t="str">
            <v>A</v>
          </cell>
        </row>
      </sheetData>
      <sheetData sheetId="4955">
        <row r="9">
          <cell r="A9" t="str">
            <v>A</v>
          </cell>
        </row>
      </sheetData>
      <sheetData sheetId="4956">
        <row r="9">
          <cell r="A9" t="str">
            <v>A</v>
          </cell>
        </row>
      </sheetData>
      <sheetData sheetId="4957">
        <row r="9">
          <cell r="A9" t="str">
            <v>A</v>
          </cell>
        </row>
      </sheetData>
      <sheetData sheetId="4958">
        <row r="9">
          <cell r="A9" t="str">
            <v>A</v>
          </cell>
        </row>
      </sheetData>
      <sheetData sheetId="4959">
        <row r="9">
          <cell r="A9" t="str">
            <v>A</v>
          </cell>
        </row>
      </sheetData>
      <sheetData sheetId="4960">
        <row r="9">
          <cell r="A9" t="str">
            <v>A</v>
          </cell>
        </row>
      </sheetData>
      <sheetData sheetId="4961"/>
      <sheetData sheetId="4962"/>
      <sheetData sheetId="4963">
        <row r="9">
          <cell r="A9" t="str">
            <v>A</v>
          </cell>
        </row>
      </sheetData>
      <sheetData sheetId="4964">
        <row r="9">
          <cell r="A9" t="str">
            <v>A</v>
          </cell>
        </row>
      </sheetData>
      <sheetData sheetId="4965">
        <row r="9">
          <cell r="A9" t="str">
            <v>A</v>
          </cell>
        </row>
      </sheetData>
      <sheetData sheetId="4966">
        <row r="9">
          <cell r="A9" t="str">
            <v>A</v>
          </cell>
        </row>
      </sheetData>
      <sheetData sheetId="4967">
        <row r="9">
          <cell r="A9" t="str">
            <v>A</v>
          </cell>
        </row>
      </sheetData>
      <sheetData sheetId="4968">
        <row r="9">
          <cell r="A9" t="str">
            <v>A</v>
          </cell>
        </row>
      </sheetData>
      <sheetData sheetId="4969">
        <row r="9">
          <cell r="A9" t="str">
            <v>A</v>
          </cell>
        </row>
      </sheetData>
      <sheetData sheetId="4970">
        <row r="9">
          <cell r="A9" t="str">
            <v>A</v>
          </cell>
        </row>
      </sheetData>
      <sheetData sheetId="4971">
        <row r="9">
          <cell r="A9" t="str">
            <v>A</v>
          </cell>
        </row>
      </sheetData>
      <sheetData sheetId="4972">
        <row r="9">
          <cell r="A9" t="str">
            <v>A</v>
          </cell>
        </row>
      </sheetData>
      <sheetData sheetId="4973">
        <row r="9">
          <cell r="A9" t="str">
            <v>A</v>
          </cell>
        </row>
      </sheetData>
      <sheetData sheetId="4974"/>
      <sheetData sheetId="4975">
        <row r="9">
          <cell r="A9" t="str">
            <v>A</v>
          </cell>
        </row>
      </sheetData>
      <sheetData sheetId="4976">
        <row r="9">
          <cell r="A9" t="str">
            <v>A</v>
          </cell>
        </row>
      </sheetData>
      <sheetData sheetId="4977">
        <row r="9">
          <cell r="A9" t="str">
            <v>A</v>
          </cell>
        </row>
      </sheetData>
      <sheetData sheetId="4978">
        <row r="9">
          <cell r="A9" t="str">
            <v>A</v>
          </cell>
        </row>
      </sheetData>
      <sheetData sheetId="4979">
        <row r="9">
          <cell r="A9" t="str">
            <v>A</v>
          </cell>
        </row>
      </sheetData>
      <sheetData sheetId="4980">
        <row r="9">
          <cell r="A9" t="str">
            <v>A</v>
          </cell>
        </row>
      </sheetData>
      <sheetData sheetId="4981">
        <row r="9">
          <cell r="A9" t="str">
            <v>A</v>
          </cell>
        </row>
      </sheetData>
      <sheetData sheetId="4982">
        <row r="9">
          <cell r="A9" t="str">
            <v>A</v>
          </cell>
        </row>
      </sheetData>
      <sheetData sheetId="4983"/>
      <sheetData sheetId="4984">
        <row r="9">
          <cell r="A9" t="str">
            <v>A</v>
          </cell>
        </row>
      </sheetData>
      <sheetData sheetId="4985">
        <row r="9">
          <cell r="A9" t="str">
            <v>A</v>
          </cell>
        </row>
      </sheetData>
      <sheetData sheetId="4986">
        <row r="9">
          <cell r="A9" t="str">
            <v>A</v>
          </cell>
        </row>
      </sheetData>
      <sheetData sheetId="4987">
        <row r="9">
          <cell r="A9" t="str">
            <v>A</v>
          </cell>
        </row>
      </sheetData>
      <sheetData sheetId="4988">
        <row r="9">
          <cell r="A9" t="str">
            <v>A</v>
          </cell>
        </row>
      </sheetData>
      <sheetData sheetId="4989">
        <row r="9">
          <cell r="A9" t="str">
            <v>A</v>
          </cell>
        </row>
      </sheetData>
      <sheetData sheetId="4990">
        <row r="9">
          <cell r="A9" t="str">
            <v>A</v>
          </cell>
        </row>
      </sheetData>
      <sheetData sheetId="4991">
        <row r="9">
          <cell r="A9" t="str">
            <v>A</v>
          </cell>
        </row>
      </sheetData>
      <sheetData sheetId="4992">
        <row r="9">
          <cell r="A9" t="str">
            <v>A</v>
          </cell>
        </row>
      </sheetData>
      <sheetData sheetId="4993">
        <row r="9">
          <cell r="A9" t="str">
            <v>A</v>
          </cell>
        </row>
      </sheetData>
      <sheetData sheetId="4994"/>
      <sheetData sheetId="4995">
        <row r="9">
          <cell r="A9" t="str">
            <v>A</v>
          </cell>
        </row>
      </sheetData>
      <sheetData sheetId="4996"/>
      <sheetData sheetId="4997">
        <row r="9">
          <cell r="A9" t="str">
            <v>A</v>
          </cell>
        </row>
      </sheetData>
      <sheetData sheetId="4998">
        <row r="9">
          <cell r="A9" t="str">
            <v>A</v>
          </cell>
        </row>
      </sheetData>
      <sheetData sheetId="4999"/>
      <sheetData sheetId="5000"/>
      <sheetData sheetId="5001">
        <row r="9">
          <cell r="A9" t="str">
            <v>A</v>
          </cell>
        </row>
      </sheetData>
      <sheetData sheetId="5002"/>
      <sheetData sheetId="5003"/>
      <sheetData sheetId="5004">
        <row r="9">
          <cell r="A9" t="str">
            <v>A</v>
          </cell>
        </row>
      </sheetData>
      <sheetData sheetId="5005"/>
      <sheetData sheetId="5006">
        <row r="9">
          <cell r="A9" t="str">
            <v>A</v>
          </cell>
        </row>
      </sheetData>
      <sheetData sheetId="5007">
        <row r="9">
          <cell r="A9" t="str">
            <v>A</v>
          </cell>
        </row>
      </sheetData>
      <sheetData sheetId="5008">
        <row r="9">
          <cell r="A9" t="str">
            <v>A</v>
          </cell>
        </row>
      </sheetData>
      <sheetData sheetId="5009">
        <row r="9">
          <cell r="A9" t="str">
            <v>A</v>
          </cell>
        </row>
      </sheetData>
      <sheetData sheetId="5010"/>
      <sheetData sheetId="5011"/>
      <sheetData sheetId="5012"/>
      <sheetData sheetId="5013">
        <row r="9">
          <cell r="A9" t="str">
            <v>A</v>
          </cell>
        </row>
      </sheetData>
      <sheetData sheetId="5014"/>
      <sheetData sheetId="5015">
        <row r="9">
          <cell r="A9" t="str">
            <v>A</v>
          </cell>
        </row>
      </sheetData>
      <sheetData sheetId="5016">
        <row r="9">
          <cell r="A9" t="str">
            <v>A</v>
          </cell>
        </row>
      </sheetData>
      <sheetData sheetId="5017"/>
      <sheetData sheetId="5018"/>
      <sheetData sheetId="5019"/>
      <sheetData sheetId="5020">
        <row r="9">
          <cell r="A9" t="str">
            <v>A</v>
          </cell>
        </row>
      </sheetData>
      <sheetData sheetId="5021"/>
      <sheetData sheetId="5022"/>
      <sheetData sheetId="5023"/>
      <sheetData sheetId="5024"/>
      <sheetData sheetId="5025"/>
      <sheetData sheetId="5026"/>
      <sheetData sheetId="5027"/>
      <sheetData sheetId="5028"/>
      <sheetData sheetId="5029">
        <row r="9">
          <cell r="A9" t="str">
            <v>A</v>
          </cell>
        </row>
      </sheetData>
      <sheetData sheetId="5030"/>
      <sheetData sheetId="5031"/>
      <sheetData sheetId="5032"/>
      <sheetData sheetId="5033"/>
      <sheetData sheetId="5034"/>
      <sheetData sheetId="5035"/>
      <sheetData sheetId="5036"/>
      <sheetData sheetId="5037"/>
      <sheetData sheetId="5038"/>
      <sheetData sheetId="5039"/>
      <sheetData sheetId="5040"/>
      <sheetData sheetId="5041"/>
      <sheetData sheetId="5042"/>
      <sheetData sheetId="5043"/>
      <sheetData sheetId="5044"/>
      <sheetData sheetId="5045"/>
      <sheetData sheetId="5046"/>
      <sheetData sheetId="5047"/>
      <sheetData sheetId="5048"/>
      <sheetData sheetId="5049"/>
      <sheetData sheetId="5050"/>
      <sheetData sheetId="5051"/>
      <sheetData sheetId="5052"/>
      <sheetData sheetId="5053"/>
      <sheetData sheetId="5054"/>
      <sheetData sheetId="5055"/>
      <sheetData sheetId="5056"/>
      <sheetData sheetId="5057"/>
      <sheetData sheetId="5058"/>
      <sheetData sheetId="5059"/>
      <sheetData sheetId="5060"/>
      <sheetData sheetId="5061"/>
      <sheetData sheetId="5062"/>
      <sheetData sheetId="5063"/>
      <sheetData sheetId="5064"/>
      <sheetData sheetId="5065"/>
      <sheetData sheetId="5066">
        <row r="9">
          <cell r="A9" t="str">
            <v>A</v>
          </cell>
        </row>
      </sheetData>
      <sheetData sheetId="5067"/>
      <sheetData sheetId="5068"/>
      <sheetData sheetId="5069"/>
      <sheetData sheetId="5070">
        <row r="9">
          <cell r="A9" t="str">
            <v>A</v>
          </cell>
        </row>
      </sheetData>
      <sheetData sheetId="5071"/>
      <sheetData sheetId="5072"/>
      <sheetData sheetId="5073"/>
      <sheetData sheetId="5074"/>
      <sheetData sheetId="5075"/>
      <sheetData sheetId="5076"/>
      <sheetData sheetId="5077">
        <row r="9">
          <cell r="A9" t="str">
            <v>A</v>
          </cell>
        </row>
      </sheetData>
      <sheetData sheetId="5078">
        <row r="9">
          <cell r="A9" t="str">
            <v>A</v>
          </cell>
        </row>
      </sheetData>
      <sheetData sheetId="5079"/>
      <sheetData sheetId="5080"/>
      <sheetData sheetId="5081"/>
      <sheetData sheetId="5082"/>
      <sheetData sheetId="5083"/>
      <sheetData sheetId="5084">
        <row r="9">
          <cell r="A9" t="str">
            <v>A</v>
          </cell>
        </row>
      </sheetData>
      <sheetData sheetId="5085"/>
      <sheetData sheetId="5086"/>
      <sheetData sheetId="5087"/>
      <sheetData sheetId="5088"/>
      <sheetData sheetId="5089"/>
      <sheetData sheetId="5090"/>
      <sheetData sheetId="5091"/>
      <sheetData sheetId="5092"/>
      <sheetData sheetId="5093"/>
      <sheetData sheetId="5094"/>
      <sheetData sheetId="5095"/>
      <sheetData sheetId="5096"/>
      <sheetData sheetId="5097"/>
      <sheetData sheetId="5098"/>
      <sheetData sheetId="5099"/>
      <sheetData sheetId="5100"/>
      <sheetData sheetId="5101"/>
      <sheetData sheetId="5102"/>
      <sheetData sheetId="5103"/>
      <sheetData sheetId="5104"/>
      <sheetData sheetId="5105"/>
      <sheetData sheetId="5106"/>
      <sheetData sheetId="5107"/>
      <sheetData sheetId="5108"/>
      <sheetData sheetId="5109"/>
      <sheetData sheetId="5110"/>
      <sheetData sheetId="5111"/>
      <sheetData sheetId="5112"/>
      <sheetData sheetId="5113"/>
      <sheetData sheetId="5114"/>
      <sheetData sheetId="5115"/>
      <sheetData sheetId="5116"/>
      <sheetData sheetId="5117"/>
      <sheetData sheetId="5118"/>
      <sheetData sheetId="5119"/>
      <sheetData sheetId="5120"/>
      <sheetData sheetId="5121"/>
      <sheetData sheetId="5122"/>
      <sheetData sheetId="5123"/>
      <sheetData sheetId="5124"/>
      <sheetData sheetId="5125"/>
      <sheetData sheetId="5126"/>
      <sheetData sheetId="5127"/>
      <sheetData sheetId="5128"/>
      <sheetData sheetId="5129"/>
      <sheetData sheetId="5130"/>
      <sheetData sheetId="5131"/>
      <sheetData sheetId="5132"/>
      <sheetData sheetId="5133"/>
      <sheetData sheetId="5134"/>
      <sheetData sheetId="5135"/>
      <sheetData sheetId="5136"/>
      <sheetData sheetId="5137"/>
      <sheetData sheetId="5138"/>
      <sheetData sheetId="5139"/>
      <sheetData sheetId="5140"/>
      <sheetData sheetId="5141"/>
      <sheetData sheetId="5142"/>
      <sheetData sheetId="5143"/>
      <sheetData sheetId="5144"/>
      <sheetData sheetId="5145"/>
      <sheetData sheetId="5146"/>
      <sheetData sheetId="5147"/>
      <sheetData sheetId="5148"/>
      <sheetData sheetId="5149"/>
      <sheetData sheetId="5150"/>
      <sheetData sheetId="5151"/>
      <sheetData sheetId="5152"/>
      <sheetData sheetId="5153"/>
      <sheetData sheetId="5154"/>
      <sheetData sheetId="5155"/>
      <sheetData sheetId="5156"/>
      <sheetData sheetId="5157"/>
      <sheetData sheetId="5158"/>
      <sheetData sheetId="5159"/>
      <sheetData sheetId="5160"/>
      <sheetData sheetId="5161"/>
      <sheetData sheetId="5162"/>
      <sheetData sheetId="5163"/>
      <sheetData sheetId="5164"/>
      <sheetData sheetId="5165"/>
      <sheetData sheetId="5166"/>
      <sheetData sheetId="5167"/>
      <sheetData sheetId="5168"/>
      <sheetData sheetId="5169"/>
      <sheetData sheetId="5170"/>
      <sheetData sheetId="5171"/>
      <sheetData sheetId="5172"/>
      <sheetData sheetId="5173"/>
      <sheetData sheetId="5174"/>
      <sheetData sheetId="5175"/>
      <sheetData sheetId="5176"/>
      <sheetData sheetId="5177"/>
      <sheetData sheetId="5178"/>
      <sheetData sheetId="5179"/>
      <sheetData sheetId="5180">
        <row r="9">
          <cell r="A9" t="str">
            <v>A</v>
          </cell>
        </row>
      </sheetData>
      <sheetData sheetId="5181"/>
      <sheetData sheetId="5182"/>
      <sheetData sheetId="5183"/>
      <sheetData sheetId="5184"/>
      <sheetData sheetId="5185"/>
      <sheetData sheetId="5186"/>
      <sheetData sheetId="5187"/>
      <sheetData sheetId="5188"/>
      <sheetData sheetId="5189"/>
      <sheetData sheetId="5190"/>
      <sheetData sheetId="5191"/>
      <sheetData sheetId="5192"/>
      <sheetData sheetId="5193"/>
      <sheetData sheetId="5194"/>
      <sheetData sheetId="5195"/>
      <sheetData sheetId="5196"/>
      <sheetData sheetId="5197"/>
      <sheetData sheetId="5198"/>
      <sheetData sheetId="5199"/>
      <sheetData sheetId="5200"/>
      <sheetData sheetId="5201"/>
      <sheetData sheetId="5202"/>
      <sheetData sheetId="5203"/>
      <sheetData sheetId="5204"/>
      <sheetData sheetId="5205"/>
      <sheetData sheetId="5206"/>
      <sheetData sheetId="5207"/>
      <sheetData sheetId="5208"/>
      <sheetData sheetId="5209"/>
      <sheetData sheetId="5210"/>
      <sheetData sheetId="5211"/>
      <sheetData sheetId="5212"/>
      <sheetData sheetId="5213"/>
      <sheetData sheetId="5214"/>
      <sheetData sheetId="5215"/>
      <sheetData sheetId="5216"/>
      <sheetData sheetId="5217"/>
      <sheetData sheetId="5218"/>
      <sheetData sheetId="5219"/>
      <sheetData sheetId="5220"/>
      <sheetData sheetId="5221"/>
      <sheetData sheetId="5222"/>
      <sheetData sheetId="5223"/>
      <sheetData sheetId="5224"/>
      <sheetData sheetId="5225"/>
      <sheetData sheetId="5226"/>
      <sheetData sheetId="5227"/>
      <sheetData sheetId="5228"/>
      <sheetData sheetId="5229"/>
      <sheetData sheetId="5230"/>
      <sheetData sheetId="5231"/>
      <sheetData sheetId="5232"/>
      <sheetData sheetId="5233"/>
      <sheetData sheetId="5234"/>
      <sheetData sheetId="5235"/>
      <sheetData sheetId="5236"/>
      <sheetData sheetId="5237"/>
      <sheetData sheetId="5238"/>
      <sheetData sheetId="5239"/>
      <sheetData sheetId="5240"/>
      <sheetData sheetId="5241"/>
      <sheetData sheetId="5242"/>
      <sheetData sheetId="5243"/>
      <sheetData sheetId="5244"/>
      <sheetData sheetId="5245"/>
      <sheetData sheetId="5246"/>
      <sheetData sheetId="5247"/>
      <sheetData sheetId="5248"/>
      <sheetData sheetId="5249"/>
      <sheetData sheetId="5250"/>
      <sheetData sheetId="5251"/>
      <sheetData sheetId="5252"/>
      <sheetData sheetId="5253"/>
      <sheetData sheetId="5254"/>
      <sheetData sheetId="5255"/>
      <sheetData sheetId="5256"/>
      <sheetData sheetId="5257"/>
      <sheetData sheetId="5258"/>
      <sheetData sheetId="5259"/>
      <sheetData sheetId="5260">
        <row r="9">
          <cell r="A9" t="str">
            <v>A</v>
          </cell>
        </row>
      </sheetData>
      <sheetData sheetId="5261"/>
      <sheetData sheetId="5262"/>
      <sheetData sheetId="5263"/>
      <sheetData sheetId="5264"/>
      <sheetData sheetId="5265"/>
      <sheetData sheetId="5266"/>
      <sheetData sheetId="5267"/>
      <sheetData sheetId="5268"/>
      <sheetData sheetId="5269"/>
      <sheetData sheetId="5270"/>
      <sheetData sheetId="5271">
        <row r="9">
          <cell r="A9" t="str">
            <v>A</v>
          </cell>
        </row>
      </sheetData>
      <sheetData sheetId="5272">
        <row r="9">
          <cell r="A9" t="str">
            <v>A</v>
          </cell>
        </row>
      </sheetData>
      <sheetData sheetId="5273"/>
      <sheetData sheetId="5274"/>
      <sheetData sheetId="5275"/>
      <sheetData sheetId="5276"/>
      <sheetData sheetId="5277"/>
      <sheetData sheetId="5278">
        <row r="9">
          <cell r="A9" t="str">
            <v>A</v>
          </cell>
        </row>
      </sheetData>
      <sheetData sheetId="5279">
        <row r="9">
          <cell r="A9" t="str">
            <v>A</v>
          </cell>
        </row>
      </sheetData>
      <sheetData sheetId="5280">
        <row r="9">
          <cell r="A9" t="str">
            <v>A</v>
          </cell>
        </row>
      </sheetData>
      <sheetData sheetId="5281">
        <row r="9">
          <cell r="A9" t="str">
            <v>A</v>
          </cell>
        </row>
      </sheetData>
      <sheetData sheetId="5282">
        <row r="9">
          <cell r="A9" t="str">
            <v>A</v>
          </cell>
        </row>
      </sheetData>
      <sheetData sheetId="5283"/>
      <sheetData sheetId="5284">
        <row r="9">
          <cell r="A9" t="str">
            <v>A</v>
          </cell>
        </row>
      </sheetData>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row r="9">
          <cell r="A9" t="str">
            <v>A</v>
          </cell>
        </row>
      </sheetData>
      <sheetData sheetId="5344"/>
      <sheetData sheetId="5345"/>
      <sheetData sheetId="5346">
        <row r="9">
          <cell r="A9" t="str">
            <v>A</v>
          </cell>
        </row>
      </sheetData>
      <sheetData sheetId="5347"/>
      <sheetData sheetId="5348"/>
      <sheetData sheetId="5349">
        <row r="9">
          <cell r="A9" t="str">
            <v>A</v>
          </cell>
        </row>
      </sheetData>
      <sheetData sheetId="5350">
        <row r="9">
          <cell r="A9" t="str">
            <v>A</v>
          </cell>
        </row>
      </sheetData>
      <sheetData sheetId="5351"/>
      <sheetData sheetId="5352"/>
      <sheetData sheetId="5353"/>
      <sheetData sheetId="5354"/>
      <sheetData sheetId="5355"/>
      <sheetData sheetId="5356"/>
      <sheetData sheetId="5357"/>
      <sheetData sheetId="5358"/>
      <sheetData sheetId="5359"/>
      <sheetData sheetId="5360"/>
      <sheetData sheetId="5361">
        <row r="9">
          <cell r="A9" t="str">
            <v>A</v>
          </cell>
        </row>
      </sheetData>
      <sheetData sheetId="5362"/>
      <sheetData sheetId="5363"/>
      <sheetData sheetId="5364"/>
      <sheetData sheetId="5365"/>
      <sheetData sheetId="5366"/>
      <sheetData sheetId="5367"/>
      <sheetData sheetId="5368"/>
      <sheetData sheetId="5369"/>
      <sheetData sheetId="5370"/>
      <sheetData sheetId="5371"/>
      <sheetData sheetId="5372">
        <row r="9">
          <cell r="A9" t="str">
            <v>A</v>
          </cell>
        </row>
      </sheetData>
      <sheetData sheetId="5373">
        <row r="9">
          <cell r="A9" t="str">
            <v>A</v>
          </cell>
        </row>
      </sheetData>
      <sheetData sheetId="5374">
        <row r="9">
          <cell r="A9" t="str">
            <v>A</v>
          </cell>
        </row>
      </sheetData>
      <sheetData sheetId="5375"/>
      <sheetData sheetId="5376">
        <row r="9">
          <cell r="A9" t="str">
            <v>A</v>
          </cell>
        </row>
      </sheetData>
      <sheetData sheetId="5377">
        <row r="9">
          <cell r="A9" t="str">
            <v>A</v>
          </cell>
        </row>
      </sheetData>
      <sheetData sheetId="5378"/>
      <sheetData sheetId="5379">
        <row r="9">
          <cell r="A9" t="str">
            <v>A</v>
          </cell>
        </row>
      </sheetData>
      <sheetData sheetId="5380"/>
      <sheetData sheetId="5381">
        <row r="9">
          <cell r="A9" t="str">
            <v>A</v>
          </cell>
        </row>
      </sheetData>
      <sheetData sheetId="5382">
        <row r="9">
          <cell r="A9" t="str">
            <v>A</v>
          </cell>
        </row>
      </sheetData>
      <sheetData sheetId="5383">
        <row r="9">
          <cell r="A9" t="str">
            <v>A</v>
          </cell>
        </row>
      </sheetData>
      <sheetData sheetId="5384">
        <row r="9">
          <cell r="A9" t="str">
            <v>A</v>
          </cell>
        </row>
      </sheetData>
      <sheetData sheetId="5385"/>
      <sheetData sheetId="5386"/>
      <sheetData sheetId="5387"/>
      <sheetData sheetId="5388"/>
      <sheetData sheetId="5389">
        <row r="9">
          <cell r="A9" t="str">
            <v>A</v>
          </cell>
        </row>
      </sheetData>
      <sheetData sheetId="5390">
        <row r="9">
          <cell r="A9" t="str">
            <v>A</v>
          </cell>
        </row>
      </sheetData>
      <sheetData sheetId="5391">
        <row r="9">
          <cell r="A9" t="str">
            <v>A</v>
          </cell>
        </row>
      </sheetData>
      <sheetData sheetId="5392">
        <row r="9">
          <cell r="A9" t="str">
            <v>A</v>
          </cell>
        </row>
      </sheetData>
      <sheetData sheetId="5393"/>
      <sheetData sheetId="5394">
        <row r="9">
          <cell r="A9" t="str">
            <v>A</v>
          </cell>
        </row>
      </sheetData>
      <sheetData sheetId="5395">
        <row r="9">
          <cell r="A9" t="str">
            <v>A</v>
          </cell>
        </row>
      </sheetData>
      <sheetData sheetId="5396"/>
      <sheetData sheetId="5397"/>
      <sheetData sheetId="5398"/>
      <sheetData sheetId="5399">
        <row r="9">
          <cell r="A9" t="str">
            <v>A</v>
          </cell>
        </row>
      </sheetData>
      <sheetData sheetId="5400"/>
      <sheetData sheetId="5401"/>
      <sheetData sheetId="5402"/>
      <sheetData sheetId="5403"/>
      <sheetData sheetId="5404"/>
      <sheetData sheetId="5405">
        <row r="9">
          <cell r="A9" t="str">
            <v>A</v>
          </cell>
        </row>
      </sheetData>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row r="9">
          <cell r="A9" t="str">
            <v>A</v>
          </cell>
        </row>
      </sheetData>
      <sheetData sheetId="5420">
        <row r="9">
          <cell r="A9" t="str">
            <v>A</v>
          </cell>
        </row>
      </sheetData>
      <sheetData sheetId="5421">
        <row r="9">
          <cell r="A9" t="str">
            <v>A</v>
          </cell>
        </row>
      </sheetData>
      <sheetData sheetId="5422"/>
      <sheetData sheetId="5423">
        <row r="9">
          <cell r="A9" t="str">
            <v>A</v>
          </cell>
        </row>
      </sheetData>
      <sheetData sheetId="5424"/>
      <sheetData sheetId="5425">
        <row r="9">
          <cell r="A9" t="str">
            <v>A</v>
          </cell>
        </row>
      </sheetData>
      <sheetData sheetId="5426">
        <row r="9">
          <cell r="A9" t="str">
            <v>A</v>
          </cell>
        </row>
      </sheetData>
      <sheetData sheetId="5427">
        <row r="9">
          <cell r="A9" t="str">
            <v>A</v>
          </cell>
        </row>
      </sheetData>
      <sheetData sheetId="5428">
        <row r="9">
          <cell r="A9" t="str">
            <v>A</v>
          </cell>
        </row>
      </sheetData>
      <sheetData sheetId="5429">
        <row r="9">
          <cell r="A9" t="str">
            <v>A</v>
          </cell>
        </row>
      </sheetData>
      <sheetData sheetId="5430">
        <row r="9">
          <cell r="A9" t="str">
            <v>A</v>
          </cell>
        </row>
      </sheetData>
      <sheetData sheetId="5431"/>
      <sheetData sheetId="5432">
        <row r="9">
          <cell r="A9" t="str">
            <v>A</v>
          </cell>
        </row>
      </sheetData>
      <sheetData sheetId="5433"/>
      <sheetData sheetId="5434">
        <row r="9">
          <cell r="A9" t="str">
            <v>A</v>
          </cell>
        </row>
      </sheetData>
      <sheetData sheetId="5435"/>
      <sheetData sheetId="5436">
        <row r="9">
          <cell r="A9" t="str">
            <v>A</v>
          </cell>
        </row>
      </sheetData>
      <sheetData sheetId="5437">
        <row r="9">
          <cell r="A9" t="str">
            <v>A</v>
          </cell>
        </row>
      </sheetData>
      <sheetData sheetId="5438">
        <row r="9">
          <cell r="A9" t="str">
            <v>A</v>
          </cell>
        </row>
      </sheetData>
      <sheetData sheetId="5439">
        <row r="9">
          <cell r="A9" t="str">
            <v>A</v>
          </cell>
        </row>
      </sheetData>
      <sheetData sheetId="5440"/>
      <sheetData sheetId="5441"/>
      <sheetData sheetId="5442">
        <row r="9">
          <cell r="A9" t="str">
            <v>A</v>
          </cell>
        </row>
      </sheetData>
      <sheetData sheetId="5443">
        <row r="9">
          <cell r="A9" t="str">
            <v>A</v>
          </cell>
        </row>
      </sheetData>
      <sheetData sheetId="5444">
        <row r="9">
          <cell r="A9" t="str">
            <v>A</v>
          </cell>
        </row>
      </sheetData>
      <sheetData sheetId="5445">
        <row r="9">
          <cell r="A9" t="str">
            <v>A</v>
          </cell>
        </row>
      </sheetData>
      <sheetData sheetId="5446">
        <row r="9">
          <cell r="A9" t="str">
            <v>A</v>
          </cell>
        </row>
      </sheetData>
      <sheetData sheetId="5447">
        <row r="9">
          <cell r="A9" t="str">
            <v>A</v>
          </cell>
        </row>
      </sheetData>
      <sheetData sheetId="5448">
        <row r="9">
          <cell r="A9" t="str">
            <v>A</v>
          </cell>
        </row>
      </sheetData>
      <sheetData sheetId="5449">
        <row r="9">
          <cell r="A9" t="str">
            <v>A</v>
          </cell>
        </row>
      </sheetData>
      <sheetData sheetId="5450"/>
      <sheetData sheetId="5451">
        <row r="9">
          <cell r="A9" t="str">
            <v>A</v>
          </cell>
        </row>
      </sheetData>
      <sheetData sheetId="5452"/>
      <sheetData sheetId="5453">
        <row r="9">
          <cell r="A9" t="str">
            <v>A</v>
          </cell>
        </row>
      </sheetData>
      <sheetData sheetId="5454">
        <row r="9">
          <cell r="A9" t="str">
            <v>A</v>
          </cell>
        </row>
      </sheetData>
      <sheetData sheetId="5455">
        <row r="9">
          <cell r="A9" t="str">
            <v>A</v>
          </cell>
        </row>
      </sheetData>
      <sheetData sheetId="5456">
        <row r="9">
          <cell r="A9" t="str">
            <v>A</v>
          </cell>
        </row>
      </sheetData>
      <sheetData sheetId="5457">
        <row r="9">
          <cell r="A9" t="str">
            <v>A</v>
          </cell>
        </row>
      </sheetData>
      <sheetData sheetId="5458">
        <row r="9">
          <cell r="A9" t="str">
            <v>A</v>
          </cell>
        </row>
      </sheetData>
      <sheetData sheetId="5459">
        <row r="9">
          <cell r="A9" t="str">
            <v>A</v>
          </cell>
        </row>
      </sheetData>
      <sheetData sheetId="5460">
        <row r="9">
          <cell r="A9" t="str">
            <v>A</v>
          </cell>
        </row>
      </sheetData>
      <sheetData sheetId="5461"/>
      <sheetData sheetId="5462">
        <row r="9">
          <cell r="A9" t="str">
            <v>A</v>
          </cell>
        </row>
      </sheetData>
      <sheetData sheetId="5463">
        <row r="9">
          <cell r="A9" t="str">
            <v>A</v>
          </cell>
        </row>
      </sheetData>
      <sheetData sheetId="5464">
        <row r="9">
          <cell r="A9" t="str">
            <v>A</v>
          </cell>
        </row>
      </sheetData>
      <sheetData sheetId="5465">
        <row r="9">
          <cell r="A9" t="str">
            <v>A</v>
          </cell>
        </row>
      </sheetData>
      <sheetData sheetId="5466">
        <row r="9">
          <cell r="A9" t="str">
            <v>A</v>
          </cell>
        </row>
      </sheetData>
      <sheetData sheetId="5467">
        <row r="9">
          <cell r="A9" t="str">
            <v>A</v>
          </cell>
        </row>
      </sheetData>
      <sheetData sheetId="5468">
        <row r="9">
          <cell r="A9" t="str">
            <v>A</v>
          </cell>
        </row>
      </sheetData>
      <sheetData sheetId="5469"/>
      <sheetData sheetId="5470">
        <row r="9">
          <cell r="A9" t="str">
            <v>A</v>
          </cell>
        </row>
      </sheetData>
      <sheetData sheetId="5471">
        <row r="9">
          <cell r="A9" t="str">
            <v>A</v>
          </cell>
        </row>
      </sheetData>
      <sheetData sheetId="5472">
        <row r="9">
          <cell r="A9" t="str">
            <v>A</v>
          </cell>
        </row>
      </sheetData>
      <sheetData sheetId="5473">
        <row r="9">
          <cell r="A9" t="str">
            <v>A</v>
          </cell>
        </row>
      </sheetData>
      <sheetData sheetId="5474"/>
      <sheetData sheetId="5475"/>
      <sheetData sheetId="5476">
        <row r="9">
          <cell r="A9" t="str">
            <v>A</v>
          </cell>
        </row>
      </sheetData>
      <sheetData sheetId="5477">
        <row r="9">
          <cell r="A9" t="str">
            <v>A</v>
          </cell>
        </row>
      </sheetData>
      <sheetData sheetId="5478">
        <row r="9">
          <cell r="A9" t="str">
            <v>A</v>
          </cell>
        </row>
      </sheetData>
      <sheetData sheetId="5479"/>
      <sheetData sheetId="5480">
        <row r="9">
          <cell r="A9" t="str">
            <v>A</v>
          </cell>
        </row>
      </sheetData>
      <sheetData sheetId="5481">
        <row r="9">
          <cell r="A9" t="str">
            <v>A</v>
          </cell>
        </row>
      </sheetData>
      <sheetData sheetId="5482">
        <row r="9">
          <cell r="A9" t="str">
            <v>A</v>
          </cell>
        </row>
      </sheetData>
      <sheetData sheetId="5483">
        <row r="9">
          <cell r="A9" t="str">
            <v>A</v>
          </cell>
        </row>
      </sheetData>
      <sheetData sheetId="5484">
        <row r="9">
          <cell r="A9" t="str">
            <v>A</v>
          </cell>
        </row>
      </sheetData>
      <sheetData sheetId="5485">
        <row r="9">
          <cell r="A9" t="str">
            <v>A</v>
          </cell>
        </row>
      </sheetData>
      <sheetData sheetId="5486">
        <row r="9">
          <cell r="A9" t="str">
            <v>A</v>
          </cell>
        </row>
      </sheetData>
      <sheetData sheetId="5487">
        <row r="9">
          <cell r="A9" t="str">
            <v>A</v>
          </cell>
        </row>
      </sheetData>
      <sheetData sheetId="5488">
        <row r="9">
          <cell r="A9" t="str">
            <v>A</v>
          </cell>
        </row>
      </sheetData>
      <sheetData sheetId="5489"/>
      <sheetData sheetId="5490">
        <row r="9">
          <cell r="A9" t="str">
            <v>A</v>
          </cell>
        </row>
      </sheetData>
      <sheetData sheetId="5491">
        <row r="9">
          <cell r="A9" t="str">
            <v>A</v>
          </cell>
        </row>
      </sheetData>
      <sheetData sheetId="5492">
        <row r="9">
          <cell r="A9" t="str">
            <v>A</v>
          </cell>
        </row>
      </sheetData>
      <sheetData sheetId="5493">
        <row r="9">
          <cell r="A9" t="str">
            <v>A</v>
          </cell>
        </row>
      </sheetData>
      <sheetData sheetId="5494">
        <row r="9">
          <cell r="A9" t="str">
            <v>A</v>
          </cell>
        </row>
      </sheetData>
      <sheetData sheetId="5495">
        <row r="9">
          <cell r="A9" t="str">
            <v>A</v>
          </cell>
        </row>
      </sheetData>
      <sheetData sheetId="5496">
        <row r="9">
          <cell r="A9" t="str">
            <v>A</v>
          </cell>
        </row>
      </sheetData>
      <sheetData sheetId="5497">
        <row r="9">
          <cell r="A9" t="str">
            <v>A</v>
          </cell>
        </row>
      </sheetData>
      <sheetData sheetId="5498"/>
      <sheetData sheetId="5499">
        <row r="9">
          <cell r="A9" t="str">
            <v>A</v>
          </cell>
        </row>
      </sheetData>
      <sheetData sheetId="5500">
        <row r="9">
          <cell r="A9" t="str">
            <v>A</v>
          </cell>
        </row>
      </sheetData>
      <sheetData sheetId="5501">
        <row r="9">
          <cell r="A9" t="str">
            <v>A</v>
          </cell>
        </row>
      </sheetData>
      <sheetData sheetId="5502">
        <row r="9">
          <cell r="A9" t="str">
            <v>A</v>
          </cell>
        </row>
      </sheetData>
      <sheetData sheetId="5503">
        <row r="9">
          <cell r="A9" t="str">
            <v>A</v>
          </cell>
        </row>
      </sheetData>
      <sheetData sheetId="5504">
        <row r="9">
          <cell r="A9" t="str">
            <v>A</v>
          </cell>
        </row>
      </sheetData>
      <sheetData sheetId="5505">
        <row r="9">
          <cell r="A9" t="str">
            <v>A</v>
          </cell>
        </row>
      </sheetData>
      <sheetData sheetId="5506"/>
      <sheetData sheetId="5507">
        <row r="9">
          <cell r="A9" t="str">
            <v>A</v>
          </cell>
        </row>
      </sheetData>
      <sheetData sheetId="5508">
        <row r="9">
          <cell r="A9" t="str">
            <v>A</v>
          </cell>
        </row>
      </sheetData>
      <sheetData sheetId="5509"/>
      <sheetData sheetId="5510"/>
      <sheetData sheetId="5511"/>
      <sheetData sheetId="5512"/>
      <sheetData sheetId="5513"/>
      <sheetData sheetId="5514">
        <row r="9">
          <cell r="A9" t="str">
            <v>A</v>
          </cell>
        </row>
      </sheetData>
      <sheetData sheetId="5515"/>
      <sheetData sheetId="5516">
        <row r="9">
          <cell r="A9" t="str">
            <v>A</v>
          </cell>
        </row>
      </sheetData>
      <sheetData sheetId="5517"/>
      <sheetData sheetId="5518">
        <row r="9">
          <cell r="A9" t="str">
            <v>A</v>
          </cell>
        </row>
      </sheetData>
      <sheetData sheetId="5519">
        <row r="9">
          <cell r="A9" t="str">
            <v>A</v>
          </cell>
        </row>
      </sheetData>
      <sheetData sheetId="5520">
        <row r="9">
          <cell r="A9" t="str">
            <v>A</v>
          </cell>
        </row>
      </sheetData>
      <sheetData sheetId="5521"/>
      <sheetData sheetId="5522">
        <row r="9">
          <cell r="A9" t="str">
            <v>A</v>
          </cell>
        </row>
      </sheetData>
      <sheetData sheetId="5523"/>
      <sheetData sheetId="5524">
        <row r="9">
          <cell r="A9" t="str">
            <v>A</v>
          </cell>
        </row>
      </sheetData>
      <sheetData sheetId="5525">
        <row r="9">
          <cell r="A9" t="str">
            <v>A</v>
          </cell>
        </row>
      </sheetData>
      <sheetData sheetId="5526">
        <row r="9">
          <cell r="A9" t="str">
            <v>A</v>
          </cell>
        </row>
      </sheetData>
      <sheetData sheetId="5527">
        <row r="9">
          <cell r="A9" t="str">
            <v>A</v>
          </cell>
        </row>
      </sheetData>
      <sheetData sheetId="5528"/>
      <sheetData sheetId="5529"/>
      <sheetData sheetId="5530"/>
      <sheetData sheetId="5531">
        <row r="9">
          <cell r="A9" t="str">
            <v>A</v>
          </cell>
        </row>
      </sheetData>
      <sheetData sheetId="5532">
        <row r="9">
          <cell r="A9" t="str">
            <v>A</v>
          </cell>
        </row>
      </sheetData>
      <sheetData sheetId="5533"/>
      <sheetData sheetId="5534"/>
      <sheetData sheetId="5535"/>
      <sheetData sheetId="5536"/>
      <sheetData sheetId="5537"/>
      <sheetData sheetId="5538"/>
      <sheetData sheetId="5539"/>
      <sheetData sheetId="5540"/>
      <sheetData sheetId="5541"/>
      <sheetData sheetId="5542">
        <row r="9">
          <cell r="A9" t="str">
            <v>A</v>
          </cell>
        </row>
      </sheetData>
      <sheetData sheetId="5543"/>
      <sheetData sheetId="5544"/>
      <sheetData sheetId="5545"/>
      <sheetData sheetId="5546"/>
      <sheetData sheetId="5547"/>
      <sheetData sheetId="5548"/>
      <sheetData sheetId="5549"/>
      <sheetData sheetId="5550"/>
      <sheetData sheetId="5551"/>
      <sheetData sheetId="5552"/>
      <sheetData sheetId="5553"/>
      <sheetData sheetId="5554"/>
      <sheetData sheetId="5555"/>
      <sheetData sheetId="5556"/>
      <sheetData sheetId="5557"/>
      <sheetData sheetId="5558"/>
      <sheetData sheetId="5559"/>
      <sheetData sheetId="5560"/>
      <sheetData sheetId="5561"/>
      <sheetData sheetId="5562"/>
      <sheetData sheetId="5563"/>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sheetData sheetId="5580"/>
      <sheetData sheetId="5581"/>
      <sheetData sheetId="5582"/>
      <sheetData sheetId="5583"/>
      <sheetData sheetId="5584"/>
      <sheetData sheetId="5585"/>
      <sheetData sheetId="5586"/>
      <sheetData sheetId="5587"/>
      <sheetData sheetId="5588"/>
      <sheetData sheetId="5589"/>
      <sheetData sheetId="5590"/>
      <sheetData sheetId="5591"/>
      <sheetData sheetId="5592"/>
      <sheetData sheetId="5593"/>
      <sheetData sheetId="5594"/>
      <sheetData sheetId="5595"/>
      <sheetData sheetId="5596"/>
      <sheetData sheetId="5597"/>
      <sheetData sheetId="5598"/>
      <sheetData sheetId="5599"/>
      <sheetData sheetId="5600"/>
      <sheetData sheetId="5601"/>
      <sheetData sheetId="5602"/>
      <sheetData sheetId="5603"/>
      <sheetData sheetId="5604"/>
      <sheetData sheetId="5605"/>
      <sheetData sheetId="5606"/>
      <sheetData sheetId="5607"/>
      <sheetData sheetId="5608"/>
      <sheetData sheetId="5609"/>
      <sheetData sheetId="5610"/>
      <sheetData sheetId="5611"/>
      <sheetData sheetId="5612"/>
      <sheetData sheetId="5613"/>
      <sheetData sheetId="5614"/>
      <sheetData sheetId="5615"/>
      <sheetData sheetId="5616"/>
      <sheetData sheetId="5617"/>
      <sheetData sheetId="5618"/>
      <sheetData sheetId="5619"/>
      <sheetData sheetId="5620"/>
      <sheetData sheetId="5621"/>
      <sheetData sheetId="5622"/>
      <sheetData sheetId="5623"/>
      <sheetData sheetId="5624"/>
      <sheetData sheetId="5625"/>
      <sheetData sheetId="5626"/>
      <sheetData sheetId="5627"/>
      <sheetData sheetId="5628"/>
      <sheetData sheetId="5629"/>
      <sheetData sheetId="5630"/>
      <sheetData sheetId="5631"/>
      <sheetData sheetId="5632"/>
      <sheetData sheetId="5633"/>
      <sheetData sheetId="5634"/>
      <sheetData sheetId="5635"/>
      <sheetData sheetId="5636"/>
      <sheetData sheetId="5637"/>
      <sheetData sheetId="5638"/>
      <sheetData sheetId="5639"/>
      <sheetData sheetId="5640"/>
      <sheetData sheetId="5641"/>
      <sheetData sheetId="5642"/>
      <sheetData sheetId="5643"/>
      <sheetData sheetId="5644"/>
      <sheetData sheetId="5645"/>
      <sheetData sheetId="5646"/>
      <sheetData sheetId="5647"/>
      <sheetData sheetId="5648"/>
      <sheetData sheetId="5649"/>
      <sheetData sheetId="5650"/>
      <sheetData sheetId="5651"/>
      <sheetData sheetId="5652"/>
      <sheetData sheetId="5653"/>
      <sheetData sheetId="5654"/>
      <sheetData sheetId="5655"/>
      <sheetData sheetId="5656"/>
      <sheetData sheetId="5657"/>
      <sheetData sheetId="5658"/>
      <sheetData sheetId="5659"/>
      <sheetData sheetId="5660"/>
      <sheetData sheetId="5661"/>
      <sheetData sheetId="5662"/>
      <sheetData sheetId="5663"/>
      <sheetData sheetId="5664"/>
      <sheetData sheetId="5665"/>
      <sheetData sheetId="5666"/>
      <sheetData sheetId="5667"/>
      <sheetData sheetId="5668"/>
      <sheetData sheetId="5669"/>
      <sheetData sheetId="5670"/>
      <sheetData sheetId="5671"/>
      <sheetData sheetId="5672"/>
      <sheetData sheetId="5673"/>
      <sheetData sheetId="5674"/>
      <sheetData sheetId="5675"/>
      <sheetData sheetId="5676"/>
      <sheetData sheetId="5677"/>
      <sheetData sheetId="5678"/>
      <sheetData sheetId="5679"/>
      <sheetData sheetId="5680"/>
      <sheetData sheetId="5681"/>
      <sheetData sheetId="5682"/>
      <sheetData sheetId="5683"/>
      <sheetData sheetId="5684"/>
      <sheetData sheetId="5685"/>
      <sheetData sheetId="5686"/>
      <sheetData sheetId="5687"/>
      <sheetData sheetId="5688"/>
      <sheetData sheetId="5689"/>
      <sheetData sheetId="5690"/>
      <sheetData sheetId="5691"/>
      <sheetData sheetId="5692"/>
      <sheetData sheetId="5693"/>
      <sheetData sheetId="5694"/>
      <sheetData sheetId="5695"/>
      <sheetData sheetId="5696"/>
      <sheetData sheetId="5697"/>
      <sheetData sheetId="5698"/>
      <sheetData sheetId="5699"/>
      <sheetData sheetId="5700"/>
      <sheetData sheetId="5701"/>
      <sheetData sheetId="5702"/>
      <sheetData sheetId="5703"/>
      <sheetData sheetId="5704"/>
      <sheetData sheetId="5705"/>
      <sheetData sheetId="5706"/>
      <sheetData sheetId="5707"/>
      <sheetData sheetId="5708"/>
      <sheetData sheetId="5709"/>
      <sheetData sheetId="5710"/>
      <sheetData sheetId="5711"/>
      <sheetData sheetId="5712"/>
      <sheetData sheetId="5713"/>
      <sheetData sheetId="5714"/>
      <sheetData sheetId="5715"/>
      <sheetData sheetId="5716"/>
      <sheetData sheetId="5717"/>
      <sheetData sheetId="5718"/>
      <sheetData sheetId="5719"/>
      <sheetData sheetId="5720"/>
      <sheetData sheetId="5721"/>
      <sheetData sheetId="5722"/>
      <sheetData sheetId="5723"/>
      <sheetData sheetId="5724"/>
      <sheetData sheetId="5725"/>
      <sheetData sheetId="5726"/>
      <sheetData sheetId="5727"/>
      <sheetData sheetId="5728"/>
      <sheetData sheetId="5729"/>
      <sheetData sheetId="5730"/>
      <sheetData sheetId="5731"/>
      <sheetData sheetId="5732"/>
      <sheetData sheetId="5733"/>
      <sheetData sheetId="5734"/>
      <sheetData sheetId="5735"/>
      <sheetData sheetId="5736"/>
      <sheetData sheetId="5737"/>
      <sheetData sheetId="5738"/>
      <sheetData sheetId="5739"/>
      <sheetData sheetId="5740"/>
      <sheetData sheetId="5741"/>
      <sheetData sheetId="5742"/>
      <sheetData sheetId="5743"/>
      <sheetData sheetId="5744"/>
      <sheetData sheetId="5745"/>
      <sheetData sheetId="5746"/>
      <sheetData sheetId="5747"/>
      <sheetData sheetId="5748"/>
      <sheetData sheetId="5749"/>
      <sheetData sheetId="5750"/>
      <sheetData sheetId="5751"/>
      <sheetData sheetId="5752"/>
      <sheetData sheetId="5753"/>
      <sheetData sheetId="5754"/>
      <sheetData sheetId="5755"/>
      <sheetData sheetId="5756"/>
      <sheetData sheetId="5757"/>
      <sheetData sheetId="5758"/>
      <sheetData sheetId="5759"/>
      <sheetData sheetId="5760"/>
      <sheetData sheetId="5761"/>
      <sheetData sheetId="5762"/>
      <sheetData sheetId="5763"/>
      <sheetData sheetId="5764"/>
      <sheetData sheetId="5765"/>
      <sheetData sheetId="5766"/>
      <sheetData sheetId="5767"/>
      <sheetData sheetId="5768"/>
      <sheetData sheetId="5769"/>
      <sheetData sheetId="5770"/>
      <sheetData sheetId="5771"/>
      <sheetData sheetId="5772"/>
      <sheetData sheetId="5773"/>
      <sheetData sheetId="5774"/>
      <sheetData sheetId="5775"/>
      <sheetData sheetId="5776"/>
      <sheetData sheetId="5777"/>
      <sheetData sheetId="5778"/>
      <sheetData sheetId="5779"/>
      <sheetData sheetId="5780"/>
      <sheetData sheetId="5781"/>
      <sheetData sheetId="5782"/>
      <sheetData sheetId="5783"/>
      <sheetData sheetId="5784"/>
      <sheetData sheetId="5785"/>
      <sheetData sheetId="5786"/>
      <sheetData sheetId="5787"/>
      <sheetData sheetId="5788"/>
      <sheetData sheetId="5789"/>
      <sheetData sheetId="5790"/>
      <sheetData sheetId="5791"/>
      <sheetData sheetId="5792"/>
      <sheetData sheetId="5793"/>
      <sheetData sheetId="5794"/>
      <sheetData sheetId="5795"/>
      <sheetData sheetId="5796"/>
      <sheetData sheetId="5797"/>
      <sheetData sheetId="5798"/>
      <sheetData sheetId="5799"/>
      <sheetData sheetId="5800"/>
      <sheetData sheetId="5801"/>
      <sheetData sheetId="5802"/>
      <sheetData sheetId="5803"/>
      <sheetData sheetId="5804"/>
      <sheetData sheetId="5805"/>
      <sheetData sheetId="5806"/>
      <sheetData sheetId="5807"/>
      <sheetData sheetId="5808"/>
      <sheetData sheetId="5809"/>
      <sheetData sheetId="5810"/>
      <sheetData sheetId="5811"/>
      <sheetData sheetId="5812"/>
      <sheetData sheetId="5813"/>
      <sheetData sheetId="5814"/>
      <sheetData sheetId="5815"/>
      <sheetData sheetId="5816"/>
      <sheetData sheetId="5817"/>
      <sheetData sheetId="5818"/>
      <sheetData sheetId="5819"/>
      <sheetData sheetId="5820"/>
      <sheetData sheetId="5821"/>
      <sheetData sheetId="5822"/>
      <sheetData sheetId="5823"/>
      <sheetData sheetId="5824"/>
      <sheetData sheetId="5825"/>
      <sheetData sheetId="5826"/>
      <sheetData sheetId="5827"/>
      <sheetData sheetId="5828"/>
      <sheetData sheetId="5829"/>
      <sheetData sheetId="5830"/>
      <sheetData sheetId="5831"/>
      <sheetData sheetId="5832"/>
      <sheetData sheetId="5833"/>
      <sheetData sheetId="5834"/>
      <sheetData sheetId="5835"/>
      <sheetData sheetId="5836"/>
      <sheetData sheetId="5837"/>
      <sheetData sheetId="5838"/>
      <sheetData sheetId="5839"/>
      <sheetData sheetId="5840"/>
      <sheetData sheetId="5841"/>
      <sheetData sheetId="5842"/>
      <sheetData sheetId="5843"/>
      <sheetData sheetId="5844"/>
      <sheetData sheetId="5845"/>
      <sheetData sheetId="5846"/>
      <sheetData sheetId="5847"/>
      <sheetData sheetId="5848"/>
      <sheetData sheetId="5849"/>
      <sheetData sheetId="5850"/>
      <sheetData sheetId="5851"/>
      <sheetData sheetId="5852"/>
      <sheetData sheetId="5853"/>
      <sheetData sheetId="5854"/>
      <sheetData sheetId="5855"/>
      <sheetData sheetId="5856"/>
      <sheetData sheetId="5857"/>
      <sheetData sheetId="5858"/>
      <sheetData sheetId="5859"/>
      <sheetData sheetId="5860"/>
      <sheetData sheetId="5861"/>
      <sheetData sheetId="5862"/>
      <sheetData sheetId="5863"/>
      <sheetData sheetId="5864"/>
      <sheetData sheetId="5865"/>
      <sheetData sheetId="5866"/>
      <sheetData sheetId="5867"/>
      <sheetData sheetId="5868"/>
      <sheetData sheetId="5869"/>
      <sheetData sheetId="5870"/>
      <sheetData sheetId="5871"/>
      <sheetData sheetId="5872"/>
      <sheetData sheetId="5873"/>
      <sheetData sheetId="5874"/>
      <sheetData sheetId="5875"/>
      <sheetData sheetId="5876"/>
      <sheetData sheetId="5877"/>
      <sheetData sheetId="5878"/>
      <sheetData sheetId="5879"/>
      <sheetData sheetId="5880"/>
      <sheetData sheetId="5881"/>
      <sheetData sheetId="5882"/>
      <sheetData sheetId="5883"/>
      <sheetData sheetId="5884"/>
      <sheetData sheetId="5885"/>
      <sheetData sheetId="5886"/>
      <sheetData sheetId="5887"/>
      <sheetData sheetId="5888"/>
      <sheetData sheetId="5889"/>
      <sheetData sheetId="5890"/>
      <sheetData sheetId="5891"/>
      <sheetData sheetId="5892"/>
      <sheetData sheetId="5893"/>
      <sheetData sheetId="5894"/>
      <sheetData sheetId="5895"/>
      <sheetData sheetId="5896"/>
      <sheetData sheetId="5897"/>
      <sheetData sheetId="5898"/>
      <sheetData sheetId="5899"/>
      <sheetData sheetId="5900"/>
      <sheetData sheetId="5901"/>
      <sheetData sheetId="5902"/>
      <sheetData sheetId="5903"/>
      <sheetData sheetId="5904"/>
      <sheetData sheetId="5905"/>
      <sheetData sheetId="5906"/>
      <sheetData sheetId="5907"/>
      <sheetData sheetId="5908"/>
      <sheetData sheetId="5909">
        <row r="9">
          <cell r="A9" t="str">
            <v>A</v>
          </cell>
        </row>
      </sheetData>
      <sheetData sheetId="5910">
        <row r="9">
          <cell r="A9" t="str">
            <v>A</v>
          </cell>
        </row>
      </sheetData>
      <sheetData sheetId="5911"/>
      <sheetData sheetId="5912"/>
      <sheetData sheetId="5913"/>
      <sheetData sheetId="5914"/>
      <sheetData sheetId="5915"/>
      <sheetData sheetId="5916"/>
      <sheetData sheetId="5917"/>
      <sheetData sheetId="5918"/>
      <sheetData sheetId="5919"/>
      <sheetData sheetId="5920"/>
      <sheetData sheetId="5921"/>
      <sheetData sheetId="5922"/>
      <sheetData sheetId="5923"/>
      <sheetData sheetId="5924"/>
      <sheetData sheetId="5925"/>
      <sheetData sheetId="5926"/>
      <sheetData sheetId="5927"/>
      <sheetData sheetId="5928"/>
      <sheetData sheetId="5929"/>
      <sheetData sheetId="5930"/>
      <sheetData sheetId="5931"/>
      <sheetData sheetId="5932"/>
      <sheetData sheetId="5933"/>
      <sheetData sheetId="5934"/>
      <sheetData sheetId="5935"/>
      <sheetData sheetId="5936"/>
      <sheetData sheetId="5937"/>
      <sheetData sheetId="5938"/>
      <sheetData sheetId="5939"/>
      <sheetData sheetId="5940"/>
      <sheetData sheetId="5941"/>
      <sheetData sheetId="5942"/>
      <sheetData sheetId="5943"/>
      <sheetData sheetId="5944"/>
      <sheetData sheetId="5945"/>
      <sheetData sheetId="5946"/>
      <sheetData sheetId="5947"/>
      <sheetData sheetId="5948"/>
      <sheetData sheetId="5949"/>
      <sheetData sheetId="5950"/>
      <sheetData sheetId="5951"/>
      <sheetData sheetId="5952"/>
      <sheetData sheetId="5953"/>
      <sheetData sheetId="5954"/>
      <sheetData sheetId="5955"/>
      <sheetData sheetId="5956"/>
      <sheetData sheetId="5957"/>
      <sheetData sheetId="5958"/>
      <sheetData sheetId="5959"/>
      <sheetData sheetId="5960"/>
      <sheetData sheetId="5961"/>
      <sheetData sheetId="5962"/>
      <sheetData sheetId="5963"/>
      <sheetData sheetId="5964"/>
      <sheetData sheetId="5965"/>
      <sheetData sheetId="5966"/>
      <sheetData sheetId="5967"/>
      <sheetData sheetId="5968"/>
      <sheetData sheetId="5969"/>
      <sheetData sheetId="5970"/>
      <sheetData sheetId="5971"/>
      <sheetData sheetId="5972"/>
      <sheetData sheetId="5973"/>
      <sheetData sheetId="5974"/>
      <sheetData sheetId="5975"/>
      <sheetData sheetId="5976"/>
      <sheetData sheetId="5977"/>
      <sheetData sheetId="5978"/>
      <sheetData sheetId="5979"/>
      <sheetData sheetId="5980"/>
      <sheetData sheetId="5981"/>
      <sheetData sheetId="5982"/>
      <sheetData sheetId="5983"/>
      <sheetData sheetId="5984"/>
      <sheetData sheetId="5985"/>
      <sheetData sheetId="5986"/>
      <sheetData sheetId="5987"/>
      <sheetData sheetId="5988"/>
      <sheetData sheetId="5989"/>
      <sheetData sheetId="5990"/>
      <sheetData sheetId="5991"/>
      <sheetData sheetId="5992"/>
      <sheetData sheetId="5993"/>
      <sheetData sheetId="5994"/>
      <sheetData sheetId="5995"/>
      <sheetData sheetId="5996"/>
      <sheetData sheetId="5997"/>
      <sheetData sheetId="5998"/>
      <sheetData sheetId="5999"/>
      <sheetData sheetId="6000"/>
      <sheetData sheetId="6001"/>
      <sheetData sheetId="6002"/>
      <sheetData sheetId="6003"/>
      <sheetData sheetId="6004"/>
      <sheetData sheetId="6005"/>
      <sheetData sheetId="6006"/>
      <sheetData sheetId="6007"/>
      <sheetData sheetId="6008"/>
      <sheetData sheetId="6009"/>
      <sheetData sheetId="6010"/>
      <sheetData sheetId="6011"/>
      <sheetData sheetId="6012"/>
      <sheetData sheetId="6013"/>
      <sheetData sheetId="6014">
        <row r="9">
          <cell r="A9" t="str">
            <v>A</v>
          </cell>
        </row>
      </sheetData>
      <sheetData sheetId="6015">
        <row r="9">
          <cell r="A9" t="str">
            <v>A</v>
          </cell>
        </row>
      </sheetData>
      <sheetData sheetId="6016"/>
      <sheetData sheetId="6017"/>
      <sheetData sheetId="6018"/>
      <sheetData sheetId="6019"/>
      <sheetData sheetId="6020"/>
      <sheetData sheetId="6021"/>
      <sheetData sheetId="6022"/>
      <sheetData sheetId="6023"/>
      <sheetData sheetId="6024"/>
      <sheetData sheetId="6025"/>
      <sheetData sheetId="6026"/>
      <sheetData sheetId="6027"/>
      <sheetData sheetId="6028"/>
      <sheetData sheetId="6029"/>
      <sheetData sheetId="6030"/>
      <sheetData sheetId="6031"/>
      <sheetData sheetId="6032"/>
      <sheetData sheetId="6033"/>
      <sheetData sheetId="6034"/>
      <sheetData sheetId="6035"/>
      <sheetData sheetId="6036"/>
      <sheetData sheetId="6037"/>
      <sheetData sheetId="6038"/>
      <sheetData sheetId="6039"/>
      <sheetData sheetId="6040"/>
      <sheetData sheetId="6041"/>
      <sheetData sheetId="6042"/>
      <sheetData sheetId="6043"/>
      <sheetData sheetId="6044"/>
      <sheetData sheetId="6045"/>
      <sheetData sheetId="6046"/>
      <sheetData sheetId="6047"/>
      <sheetData sheetId="6048"/>
      <sheetData sheetId="6049"/>
      <sheetData sheetId="6050"/>
      <sheetData sheetId="6051"/>
      <sheetData sheetId="6052"/>
      <sheetData sheetId="6053"/>
      <sheetData sheetId="6054"/>
      <sheetData sheetId="6055"/>
      <sheetData sheetId="6056"/>
      <sheetData sheetId="6057"/>
      <sheetData sheetId="6058"/>
      <sheetData sheetId="6059"/>
      <sheetData sheetId="6060"/>
      <sheetData sheetId="6061"/>
      <sheetData sheetId="6062"/>
      <sheetData sheetId="6063"/>
      <sheetData sheetId="6064"/>
      <sheetData sheetId="6065"/>
      <sheetData sheetId="6066"/>
      <sheetData sheetId="6067"/>
      <sheetData sheetId="6068">
        <row r="9">
          <cell r="A9" t="str">
            <v>A</v>
          </cell>
        </row>
      </sheetData>
      <sheetData sheetId="6069">
        <row r="9">
          <cell r="A9" t="str">
            <v>A</v>
          </cell>
        </row>
      </sheetData>
      <sheetData sheetId="6070">
        <row r="9">
          <cell r="A9" t="str">
            <v>A</v>
          </cell>
        </row>
      </sheetData>
      <sheetData sheetId="6071"/>
      <sheetData sheetId="6072"/>
      <sheetData sheetId="6073"/>
      <sheetData sheetId="6074"/>
      <sheetData sheetId="6075"/>
      <sheetData sheetId="6076"/>
      <sheetData sheetId="6077"/>
      <sheetData sheetId="6078"/>
      <sheetData sheetId="6079"/>
      <sheetData sheetId="6080"/>
      <sheetData sheetId="6081"/>
      <sheetData sheetId="6082"/>
      <sheetData sheetId="6083"/>
      <sheetData sheetId="6084"/>
      <sheetData sheetId="6085"/>
      <sheetData sheetId="6086"/>
      <sheetData sheetId="6087"/>
      <sheetData sheetId="6088"/>
      <sheetData sheetId="6089"/>
      <sheetData sheetId="6090"/>
      <sheetData sheetId="6091"/>
      <sheetData sheetId="6092"/>
      <sheetData sheetId="6093"/>
      <sheetData sheetId="6094"/>
      <sheetData sheetId="6095"/>
      <sheetData sheetId="6096"/>
      <sheetData sheetId="6097"/>
      <sheetData sheetId="6098"/>
      <sheetData sheetId="6099"/>
      <sheetData sheetId="6100"/>
      <sheetData sheetId="6101"/>
      <sheetData sheetId="6102"/>
      <sheetData sheetId="6103"/>
      <sheetData sheetId="6104"/>
      <sheetData sheetId="6105"/>
      <sheetData sheetId="6106"/>
      <sheetData sheetId="6107"/>
      <sheetData sheetId="6108"/>
      <sheetData sheetId="6109"/>
      <sheetData sheetId="6110"/>
      <sheetData sheetId="6111"/>
      <sheetData sheetId="6112"/>
      <sheetData sheetId="6113"/>
      <sheetData sheetId="6114"/>
      <sheetData sheetId="6115"/>
      <sheetData sheetId="6116"/>
      <sheetData sheetId="6117"/>
      <sheetData sheetId="6118"/>
      <sheetData sheetId="6119"/>
      <sheetData sheetId="6120"/>
      <sheetData sheetId="6121"/>
      <sheetData sheetId="6122"/>
      <sheetData sheetId="6123"/>
      <sheetData sheetId="6124"/>
      <sheetData sheetId="6125"/>
      <sheetData sheetId="6126"/>
      <sheetData sheetId="6127"/>
      <sheetData sheetId="6128"/>
      <sheetData sheetId="6129"/>
      <sheetData sheetId="6130"/>
      <sheetData sheetId="6131"/>
      <sheetData sheetId="6132"/>
      <sheetData sheetId="6133"/>
      <sheetData sheetId="6134"/>
      <sheetData sheetId="6135"/>
      <sheetData sheetId="6136"/>
      <sheetData sheetId="6137"/>
      <sheetData sheetId="6138"/>
      <sheetData sheetId="6139"/>
      <sheetData sheetId="6140"/>
      <sheetData sheetId="6141"/>
      <sheetData sheetId="6142"/>
      <sheetData sheetId="6143"/>
      <sheetData sheetId="6144"/>
      <sheetData sheetId="6145"/>
      <sheetData sheetId="6146"/>
      <sheetData sheetId="6147"/>
      <sheetData sheetId="6148"/>
      <sheetData sheetId="6149"/>
      <sheetData sheetId="6150"/>
      <sheetData sheetId="6151"/>
      <sheetData sheetId="6152"/>
      <sheetData sheetId="6153"/>
      <sheetData sheetId="6154"/>
      <sheetData sheetId="6155"/>
      <sheetData sheetId="6156"/>
      <sheetData sheetId="6157"/>
      <sheetData sheetId="6158"/>
      <sheetData sheetId="6159"/>
      <sheetData sheetId="6160"/>
      <sheetData sheetId="6161"/>
      <sheetData sheetId="6162"/>
      <sheetData sheetId="6163"/>
      <sheetData sheetId="6164"/>
      <sheetData sheetId="6165"/>
      <sheetData sheetId="6166"/>
      <sheetData sheetId="6167"/>
      <sheetData sheetId="6168"/>
      <sheetData sheetId="6169"/>
      <sheetData sheetId="6170"/>
      <sheetData sheetId="6171"/>
      <sheetData sheetId="6172"/>
      <sheetData sheetId="6173"/>
      <sheetData sheetId="6174"/>
      <sheetData sheetId="6175"/>
      <sheetData sheetId="6176"/>
      <sheetData sheetId="6177"/>
      <sheetData sheetId="6178"/>
      <sheetData sheetId="6179"/>
      <sheetData sheetId="6180"/>
      <sheetData sheetId="6181"/>
      <sheetData sheetId="6182"/>
      <sheetData sheetId="6183"/>
      <sheetData sheetId="6184"/>
      <sheetData sheetId="6185"/>
      <sheetData sheetId="6186"/>
      <sheetData sheetId="6187"/>
      <sheetData sheetId="6188"/>
      <sheetData sheetId="6189"/>
      <sheetData sheetId="6190"/>
      <sheetData sheetId="6191"/>
      <sheetData sheetId="6192"/>
      <sheetData sheetId="6193"/>
      <sheetData sheetId="6194"/>
      <sheetData sheetId="6195"/>
      <sheetData sheetId="6196"/>
      <sheetData sheetId="6197"/>
      <sheetData sheetId="6198"/>
      <sheetData sheetId="6199"/>
      <sheetData sheetId="6200"/>
      <sheetData sheetId="6201"/>
      <sheetData sheetId="6202"/>
      <sheetData sheetId="6203"/>
      <sheetData sheetId="6204"/>
      <sheetData sheetId="6205"/>
      <sheetData sheetId="6206"/>
      <sheetData sheetId="6207"/>
      <sheetData sheetId="6208"/>
      <sheetData sheetId="6209"/>
      <sheetData sheetId="6210"/>
      <sheetData sheetId="6211"/>
      <sheetData sheetId="6212"/>
      <sheetData sheetId="6213"/>
      <sheetData sheetId="6214"/>
      <sheetData sheetId="6215"/>
      <sheetData sheetId="6216"/>
      <sheetData sheetId="6217"/>
      <sheetData sheetId="6218"/>
      <sheetData sheetId="6219"/>
      <sheetData sheetId="6220"/>
      <sheetData sheetId="6221"/>
      <sheetData sheetId="6222"/>
      <sheetData sheetId="6223"/>
      <sheetData sheetId="6224"/>
      <sheetData sheetId="6225"/>
      <sheetData sheetId="6226"/>
      <sheetData sheetId="6227"/>
      <sheetData sheetId="6228"/>
      <sheetData sheetId="6229"/>
      <sheetData sheetId="6230"/>
      <sheetData sheetId="6231"/>
      <sheetData sheetId="6232"/>
      <sheetData sheetId="6233"/>
      <sheetData sheetId="6234"/>
      <sheetData sheetId="6235"/>
      <sheetData sheetId="6236"/>
      <sheetData sheetId="6237"/>
      <sheetData sheetId="6238"/>
      <sheetData sheetId="6239"/>
      <sheetData sheetId="6240"/>
      <sheetData sheetId="6241"/>
      <sheetData sheetId="6242"/>
      <sheetData sheetId="6243"/>
      <sheetData sheetId="6244"/>
      <sheetData sheetId="6245"/>
      <sheetData sheetId="6246"/>
      <sheetData sheetId="6247"/>
      <sheetData sheetId="6248"/>
      <sheetData sheetId="6249"/>
      <sheetData sheetId="6250"/>
      <sheetData sheetId="6251"/>
      <sheetData sheetId="6252"/>
      <sheetData sheetId="6253"/>
      <sheetData sheetId="6254"/>
      <sheetData sheetId="6255"/>
      <sheetData sheetId="6256"/>
      <sheetData sheetId="6257"/>
      <sheetData sheetId="6258"/>
      <sheetData sheetId="6259"/>
      <sheetData sheetId="6260"/>
      <sheetData sheetId="6261"/>
      <sheetData sheetId="6262"/>
      <sheetData sheetId="6263"/>
      <sheetData sheetId="6264"/>
      <sheetData sheetId="6265"/>
      <sheetData sheetId="6266"/>
      <sheetData sheetId="6267"/>
      <sheetData sheetId="6268"/>
      <sheetData sheetId="6269"/>
      <sheetData sheetId="6270"/>
      <sheetData sheetId="6271"/>
      <sheetData sheetId="6272"/>
      <sheetData sheetId="6273"/>
      <sheetData sheetId="6274"/>
      <sheetData sheetId="6275"/>
      <sheetData sheetId="6276"/>
      <sheetData sheetId="6277"/>
      <sheetData sheetId="6278"/>
      <sheetData sheetId="6279"/>
      <sheetData sheetId="6280"/>
      <sheetData sheetId="6281"/>
      <sheetData sheetId="6282"/>
      <sheetData sheetId="6283"/>
      <sheetData sheetId="6284"/>
      <sheetData sheetId="6285"/>
      <sheetData sheetId="6286"/>
      <sheetData sheetId="6287"/>
      <sheetData sheetId="6288"/>
      <sheetData sheetId="6289"/>
      <sheetData sheetId="6290"/>
      <sheetData sheetId="6291"/>
      <sheetData sheetId="6292"/>
      <sheetData sheetId="6293"/>
      <sheetData sheetId="6294"/>
      <sheetData sheetId="6295"/>
      <sheetData sheetId="6296"/>
      <sheetData sheetId="6297"/>
      <sheetData sheetId="6298"/>
      <sheetData sheetId="6299"/>
      <sheetData sheetId="6300"/>
      <sheetData sheetId="6301"/>
      <sheetData sheetId="6302"/>
      <sheetData sheetId="6303"/>
      <sheetData sheetId="6304"/>
      <sheetData sheetId="6305"/>
      <sheetData sheetId="6306"/>
      <sheetData sheetId="6307"/>
      <sheetData sheetId="6308"/>
      <sheetData sheetId="6309"/>
      <sheetData sheetId="6310"/>
      <sheetData sheetId="6311"/>
      <sheetData sheetId="6312"/>
      <sheetData sheetId="6313"/>
      <sheetData sheetId="6314"/>
      <sheetData sheetId="6315"/>
      <sheetData sheetId="6316"/>
      <sheetData sheetId="6317"/>
      <sheetData sheetId="6318"/>
      <sheetData sheetId="6319"/>
      <sheetData sheetId="6320"/>
      <sheetData sheetId="6321"/>
      <sheetData sheetId="6322"/>
      <sheetData sheetId="6323"/>
      <sheetData sheetId="6324"/>
      <sheetData sheetId="6325"/>
      <sheetData sheetId="6326"/>
      <sheetData sheetId="6327"/>
      <sheetData sheetId="6328"/>
      <sheetData sheetId="6329"/>
      <sheetData sheetId="6330"/>
      <sheetData sheetId="6331"/>
      <sheetData sheetId="6332"/>
      <sheetData sheetId="6333"/>
      <sheetData sheetId="6334"/>
      <sheetData sheetId="6335"/>
      <sheetData sheetId="6336"/>
      <sheetData sheetId="6337"/>
      <sheetData sheetId="6338"/>
      <sheetData sheetId="6339"/>
      <sheetData sheetId="6340"/>
      <sheetData sheetId="6341"/>
      <sheetData sheetId="6342"/>
      <sheetData sheetId="6343"/>
      <sheetData sheetId="6344"/>
      <sheetData sheetId="6345"/>
      <sheetData sheetId="6346"/>
      <sheetData sheetId="6347"/>
      <sheetData sheetId="6348"/>
      <sheetData sheetId="6349"/>
      <sheetData sheetId="6350"/>
      <sheetData sheetId="6351"/>
      <sheetData sheetId="6352"/>
      <sheetData sheetId="6353"/>
      <sheetData sheetId="6354"/>
      <sheetData sheetId="6355"/>
      <sheetData sheetId="6356"/>
      <sheetData sheetId="6357"/>
      <sheetData sheetId="6358"/>
      <sheetData sheetId="6359"/>
      <sheetData sheetId="6360"/>
      <sheetData sheetId="6361"/>
      <sheetData sheetId="6362"/>
      <sheetData sheetId="6363"/>
      <sheetData sheetId="6364"/>
      <sheetData sheetId="6365"/>
      <sheetData sheetId="6366"/>
      <sheetData sheetId="6367"/>
      <sheetData sheetId="6368"/>
      <sheetData sheetId="6369"/>
      <sheetData sheetId="6370"/>
      <sheetData sheetId="6371"/>
      <sheetData sheetId="6372"/>
      <sheetData sheetId="6373"/>
      <sheetData sheetId="6374"/>
      <sheetData sheetId="6375"/>
      <sheetData sheetId="6376"/>
      <sheetData sheetId="6377"/>
      <sheetData sheetId="6378"/>
      <sheetData sheetId="6379"/>
      <sheetData sheetId="6380"/>
      <sheetData sheetId="6381"/>
      <sheetData sheetId="6382"/>
      <sheetData sheetId="6383"/>
      <sheetData sheetId="6384"/>
      <sheetData sheetId="6385"/>
      <sheetData sheetId="6386"/>
      <sheetData sheetId="6387"/>
      <sheetData sheetId="6388"/>
      <sheetData sheetId="6389"/>
      <sheetData sheetId="6390"/>
      <sheetData sheetId="6391"/>
      <sheetData sheetId="6392"/>
      <sheetData sheetId="6393"/>
      <sheetData sheetId="6394"/>
      <sheetData sheetId="6395"/>
      <sheetData sheetId="6396"/>
      <sheetData sheetId="6397"/>
      <sheetData sheetId="6398"/>
      <sheetData sheetId="6399"/>
      <sheetData sheetId="6400"/>
      <sheetData sheetId="6401"/>
      <sheetData sheetId="6402"/>
      <sheetData sheetId="6403"/>
      <sheetData sheetId="6404"/>
      <sheetData sheetId="6405"/>
      <sheetData sheetId="6406"/>
      <sheetData sheetId="6407"/>
      <sheetData sheetId="6408"/>
      <sheetData sheetId="6409"/>
      <sheetData sheetId="6410"/>
      <sheetData sheetId="6411"/>
      <sheetData sheetId="6412"/>
      <sheetData sheetId="6413"/>
      <sheetData sheetId="6414"/>
      <sheetData sheetId="6415"/>
      <sheetData sheetId="6416"/>
      <sheetData sheetId="6417"/>
      <sheetData sheetId="6418"/>
      <sheetData sheetId="6419"/>
      <sheetData sheetId="6420"/>
      <sheetData sheetId="6421"/>
      <sheetData sheetId="6422"/>
      <sheetData sheetId="6423"/>
      <sheetData sheetId="6424"/>
      <sheetData sheetId="6425"/>
      <sheetData sheetId="6426"/>
      <sheetData sheetId="6427"/>
      <sheetData sheetId="6428"/>
      <sheetData sheetId="6429"/>
      <sheetData sheetId="6430"/>
      <sheetData sheetId="6431"/>
      <sheetData sheetId="6432"/>
      <sheetData sheetId="6433"/>
      <sheetData sheetId="6434"/>
      <sheetData sheetId="6435"/>
      <sheetData sheetId="6436"/>
      <sheetData sheetId="6437"/>
      <sheetData sheetId="6438"/>
      <sheetData sheetId="6439"/>
      <sheetData sheetId="6440"/>
      <sheetData sheetId="6441"/>
      <sheetData sheetId="6442"/>
      <sheetData sheetId="6443"/>
      <sheetData sheetId="6444"/>
      <sheetData sheetId="6445"/>
      <sheetData sheetId="6446"/>
      <sheetData sheetId="6447"/>
      <sheetData sheetId="6448"/>
      <sheetData sheetId="6449"/>
      <sheetData sheetId="6450"/>
      <sheetData sheetId="6451"/>
      <sheetData sheetId="6452"/>
      <sheetData sheetId="6453"/>
      <sheetData sheetId="6454"/>
      <sheetData sheetId="6455"/>
      <sheetData sheetId="6456"/>
      <sheetData sheetId="6457"/>
      <sheetData sheetId="6458"/>
      <sheetData sheetId="6459"/>
      <sheetData sheetId="6460"/>
      <sheetData sheetId="6461"/>
      <sheetData sheetId="6462"/>
      <sheetData sheetId="6463"/>
      <sheetData sheetId="6464"/>
      <sheetData sheetId="6465"/>
      <sheetData sheetId="6466"/>
      <sheetData sheetId="6467"/>
      <sheetData sheetId="6468"/>
      <sheetData sheetId="6469"/>
      <sheetData sheetId="6470"/>
      <sheetData sheetId="6471"/>
      <sheetData sheetId="6472"/>
      <sheetData sheetId="6473"/>
      <sheetData sheetId="6474"/>
      <sheetData sheetId="6475"/>
      <sheetData sheetId="6476"/>
      <sheetData sheetId="6477"/>
      <sheetData sheetId="6478"/>
      <sheetData sheetId="6479"/>
      <sheetData sheetId="6480"/>
      <sheetData sheetId="6481"/>
      <sheetData sheetId="6482"/>
      <sheetData sheetId="6483"/>
      <sheetData sheetId="6484"/>
      <sheetData sheetId="6485"/>
      <sheetData sheetId="6486"/>
      <sheetData sheetId="6487"/>
      <sheetData sheetId="6488"/>
      <sheetData sheetId="6489"/>
      <sheetData sheetId="6490"/>
      <sheetData sheetId="6491"/>
      <sheetData sheetId="6492"/>
      <sheetData sheetId="6493"/>
      <sheetData sheetId="6494"/>
      <sheetData sheetId="6495"/>
      <sheetData sheetId="6496"/>
      <sheetData sheetId="6497"/>
      <sheetData sheetId="6498"/>
      <sheetData sheetId="6499"/>
      <sheetData sheetId="6500"/>
      <sheetData sheetId="6501"/>
      <sheetData sheetId="6502"/>
      <sheetData sheetId="6503"/>
      <sheetData sheetId="6504"/>
      <sheetData sheetId="6505"/>
      <sheetData sheetId="6506"/>
      <sheetData sheetId="6507"/>
      <sheetData sheetId="6508"/>
      <sheetData sheetId="6509"/>
      <sheetData sheetId="6510"/>
      <sheetData sheetId="6511"/>
      <sheetData sheetId="6512"/>
      <sheetData sheetId="6513"/>
      <sheetData sheetId="6514"/>
      <sheetData sheetId="6515"/>
      <sheetData sheetId="6516"/>
      <sheetData sheetId="6517"/>
      <sheetData sheetId="6518"/>
      <sheetData sheetId="6519"/>
      <sheetData sheetId="6520"/>
      <sheetData sheetId="6521"/>
      <sheetData sheetId="6522"/>
      <sheetData sheetId="6523"/>
      <sheetData sheetId="6524"/>
      <sheetData sheetId="6525"/>
      <sheetData sheetId="6526"/>
      <sheetData sheetId="6527"/>
      <sheetData sheetId="6528"/>
      <sheetData sheetId="6529"/>
      <sheetData sheetId="6530"/>
      <sheetData sheetId="6531"/>
      <sheetData sheetId="6532"/>
      <sheetData sheetId="6533"/>
      <sheetData sheetId="6534"/>
      <sheetData sheetId="6535"/>
      <sheetData sheetId="6536"/>
      <sheetData sheetId="6537"/>
      <sheetData sheetId="6538"/>
      <sheetData sheetId="6539"/>
      <sheetData sheetId="6540"/>
      <sheetData sheetId="6541"/>
      <sheetData sheetId="6542"/>
      <sheetData sheetId="6543"/>
      <sheetData sheetId="6544"/>
      <sheetData sheetId="6545"/>
      <sheetData sheetId="6546"/>
      <sheetData sheetId="6547"/>
      <sheetData sheetId="6548"/>
      <sheetData sheetId="6549"/>
      <sheetData sheetId="6550"/>
      <sheetData sheetId="6551"/>
      <sheetData sheetId="6552"/>
      <sheetData sheetId="6553"/>
      <sheetData sheetId="6554"/>
      <sheetData sheetId="6555"/>
      <sheetData sheetId="6556"/>
      <sheetData sheetId="6557"/>
      <sheetData sheetId="6558"/>
      <sheetData sheetId="6559"/>
      <sheetData sheetId="6560"/>
      <sheetData sheetId="6561"/>
      <sheetData sheetId="6562"/>
      <sheetData sheetId="6563"/>
      <sheetData sheetId="6564"/>
      <sheetData sheetId="6565"/>
      <sheetData sheetId="6566"/>
      <sheetData sheetId="6567"/>
      <sheetData sheetId="6568"/>
      <sheetData sheetId="6569"/>
      <sheetData sheetId="6570"/>
      <sheetData sheetId="6571"/>
      <sheetData sheetId="6572"/>
      <sheetData sheetId="6573"/>
      <sheetData sheetId="6574"/>
      <sheetData sheetId="6575"/>
      <sheetData sheetId="6576"/>
      <sheetData sheetId="6577"/>
      <sheetData sheetId="6578"/>
      <sheetData sheetId="6579"/>
      <sheetData sheetId="6580"/>
      <sheetData sheetId="6581"/>
      <sheetData sheetId="6582"/>
      <sheetData sheetId="6583"/>
      <sheetData sheetId="6584"/>
      <sheetData sheetId="6585"/>
      <sheetData sheetId="6586"/>
      <sheetData sheetId="6587"/>
      <sheetData sheetId="6588"/>
      <sheetData sheetId="6589"/>
      <sheetData sheetId="6590"/>
      <sheetData sheetId="6591"/>
      <sheetData sheetId="6592"/>
      <sheetData sheetId="6593"/>
      <sheetData sheetId="6594"/>
      <sheetData sheetId="6595"/>
      <sheetData sheetId="6596"/>
      <sheetData sheetId="6597"/>
      <sheetData sheetId="6598"/>
      <sheetData sheetId="6599"/>
      <sheetData sheetId="6600"/>
      <sheetData sheetId="6601"/>
      <sheetData sheetId="6602"/>
      <sheetData sheetId="6603"/>
      <sheetData sheetId="6604"/>
      <sheetData sheetId="6605"/>
      <sheetData sheetId="6606"/>
      <sheetData sheetId="6607"/>
      <sheetData sheetId="6608"/>
      <sheetData sheetId="6609"/>
      <sheetData sheetId="6610"/>
      <sheetData sheetId="6611"/>
      <sheetData sheetId="6612"/>
      <sheetData sheetId="6613"/>
      <sheetData sheetId="6614"/>
      <sheetData sheetId="6615"/>
      <sheetData sheetId="6616"/>
      <sheetData sheetId="6617"/>
      <sheetData sheetId="6618"/>
      <sheetData sheetId="6619"/>
      <sheetData sheetId="6620"/>
      <sheetData sheetId="6621"/>
      <sheetData sheetId="6622"/>
      <sheetData sheetId="6623"/>
      <sheetData sheetId="6624"/>
      <sheetData sheetId="6625"/>
      <sheetData sheetId="6626"/>
      <sheetData sheetId="6627"/>
      <sheetData sheetId="6628"/>
      <sheetData sheetId="6629"/>
      <sheetData sheetId="6630"/>
      <sheetData sheetId="6631"/>
      <sheetData sheetId="6632"/>
      <sheetData sheetId="6633"/>
      <sheetData sheetId="6634"/>
      <sheetData sheetId="6635"/>
      <sheetData sheetId="6636"/>
      <sheetData sheetId="6637"/>
      <sheetData sheetId="6638"/>
      <sheetData sheetId="6639"/>
      <sheetData sheetId="6640"/>
      <sheetData sheetId="6641"/>
      <sheetData sheetId="6642"/>
      <sheetData sheetId="6643"/>
      <sheetData sheetId="6644"/>
      <sheetData sheetId="6645"/>
      <sheetData sheetId="6646"/>
      <sheetData sheetId="6647"/>
      <sheetData sheetId="6648"/>
      <sheetData sheetId="6649"/>
      <sheetData sheetId="6650"/>
      <sheetData sheetId="6651"/>
      <sheetData sheetId="6652"/>
      <sheetData sheetId="6653"/>
      <sheetData sheetId="6654"/>
      <sheetData sheetId="6655"/>
      <sheetData sheetId="6656"/>
      <sheetData sheetId="6657"/>
      <sheetData sheetId="6658"/>
      <sheetData sheetId="6659"/>
      <sheetData sheetId="6660"/>
      <sheetData sheetId="6661"/>
      <sheetData sheetId="6662"/>
      <sheetData sheetId="6663"/>
      <sheetData sheetId="6664"/>
      <sheetData sheetId="6665"/>
      <sheetData sheetId="6666"/>
      <sheetData sheetId="6667"/>
      <sheetData sheetId="6668"/>
      <sheetData sheetId="6669"/>
      <sheetData sheetId="6670"/>
      <sheetData sheetId="6671"/>
      <sheetData sheetId="6672"/>
      <sheetData sheetId="6673"/>
      <sheetData sheetId="6674"/>
      <sheetData sheetId="6675">
        <row r="9">
          <cell r="A9" t="str">
            <v>A</v>
          </cell>
        </row>
      </sheetData>
      <sheetData sheetId="6676"/>
      <sheetData sheetId="6677"/>
      <sheetData sheetId="6678"/>
      <sheetData sheetId="6679"/>
      <sheetData sheetId="6680"/>
      <sheetData sheetId="6681"/>
      <sheetData sheetId="6682"/>
      <sheetData sheetId="6683"/>
      <sheetData sheetId="6684"/>
      <sheetData sheetId="6685"/>
      <sheetData sheetId="6686"/>
      <sheetData sheetId="6687"/>
      <sheetData sheetId="6688"/>
      <sheetData sheetId="6689"/>
      <sheetData sheetId="6690"/>
      <sheetData sheetId="6691"/>
      <sheetData sheetId="6692"/>
      <sheetData sheetId="6693"/>
      <sheetData sheetId="6694"/>
      <sheetData sheetId="6695">
        <row r="9">
          <cell r="A9" t="str">
            <v>A</v>
          </cell>
        </row>
      </sheetData>
      <sheetData sheetId="6696"/>
      <sheetData sheetId="6697"/>
      <sheetData sheetId="6698"/>
      <sheetData sheetId="6699"/>
      <sheetData sheetId="6700">
        <row r="9">
          <cell r="A9" t="str">
            <v>A</v>
          </cell>
        </row>
      </sheetData>
      <sheetData sheetId="6701"/>
      <sheetData sheetId="6702"/>
      <sheetData sheetId="6703">
        <row r="9">
          <cell r="A9" t="str">
            <v>A</v>
          </cell>
        </row>
      </sheetData>
      <sheetData sheetId="6704"/>
      <sheetData sheetId="6705"/>
      <sheetData sheetId="6706"/>
      <sheetData sheetId="6707"/>
      <sheetData sheetId="6708"/>
      <sheetData sheetId="6709"/>
      <sheetData sheetId="6710"/>
      <sheetData sheetId="6711"/>
      <sheetData sheetId="6712"/>
      <sheetData sheetId="6713"/>
      <sheetData sheetId="6714"/>
      <sheetData sheetId="6715"/>
      <sheetData sheetId="6716"/>
      <sheetData sheetId="6717"/>
      <sheetData sheetId="6718"/>
      <sheetData sheetId="6719">
        <row r="9">
          <cell r="A9" t="str">
            <v>A</v>
          </cell>
        </row>
      </sheetData>
      <sheetData sheetId="6720"/>
      <sheetData sheetId="6721"/>
      <sheetData sheetId="6722">
        <row r="9">
          <cell r="A9" t="str">
            <v>A</v>
          </cell>
        </row>
      </sheetData>
      <sheetData sheetId="6723"/>
      <sheetData sheetId="6724"/>
      <sheetData sheetId="6725">
        <row r="9">
          <cell r="A9" t="str">
            <v>A</v>
          </cell>
        </row>
      </sheetData>
      <sheetData sheetId="6726">
        <row r="9">
          <cell r="A9" t="str">
            <v>A</v>
          </cell>
        </row>
      </sheetData>
      <sheetData sheetId="6727">
        <row r="9">
          <cell r="A9" t="str">
            <v>A</v>
          </cell>
        </row>
      </sheetData>
      <sheetData sheetId="6728">
        <row r="9">
          <cell r="A9" t="str">
            <v>A</v>
          </cell>
        </row>
      </sheetData>
      <sheetData sheetId="6729"/>
      <sheetData sheetId="6730"/>
      <sheetData sheetId="6731"/>
      <sheetData sheetId="6732"/>
      <sheetData sheetId="6733">
        <row r="9">
          <cell r="A9" t="str">
            <v>A</v>
          </cell>
        </row>
      </sheetData>
      <sheetData sheetId="6734"/>
      <sheetData sheetId="6735"/>
      <sheetData sheetId="6736">
        <row r="9">
          <cell r="A9" t="str">
            <v>A</v>
          </cell>
        </row>
      </sheetData>
      <sheetData sheetId="6737"/>
      <sheetData sheetId="6738"/>
      <sheetData sheetId="6739"/>
      <sheetData sheetId="6740">
        <row r="9">
          <cell r="A9" t="str">
            <v>A</v>
          </cell>
        </row>
      </sheetData>
      <sheetData sheetId="6741">
        <row r="9">
          <cell r="A9" t="str">
            <v>A</v>
          </cell>
        </row>
      </sheetData>
      <sheetData sheetId="6742"/>
      <sheetData sheetId="6743">
        <row r="9">
          <cell r="A9" t="str">
            <v>A</v>
          </cell>
        </row>
      </sheetData>
      <sheetData sheetId="6744">
        <row r="9">
          <cell r="A9" t="str">
            <v>A</v>
          </cell>
        </row>
      </sheetData>
      <sheetData sheetId="6745"/>
      <sheetData sheetId="6746"/>
      <sheetData sheetId="6747">
        <row r="9">
          <cell r="A9" t="str">
            <v>A</v>
          </cell>
        </row>
      </sheetData>
      <sheetData sheetId="6748"/>
      <sheetData sheetId="6749">
        <row r="9">
          <cell r="A9" t="str">
            <v>A</v>
          </cell>
        </row>
      </sheetData>
      <sheetData sheetId="6750">
        <row r="9">
          <cell r="A9" t="str">
            <v>A</v>
          </cell>
        </row>
      </sheetData>
      <sheetData sheetId="6751"/>
      <sheetData sheetId="6752"/>
      <sheetData sheetId="6753"/>
      <sheetData sheetId="6754"/>
      <sheetData sheetId="6755"/>
      <sheetData sheetId="6756"/>
      <sheetData sheetId="6757">
        <row r="9">
          <cell r="A9" t="str">
            <v>A</v>
          </cell>
        </row>
      </sheetData>
      <sheetData sheetId="6758"/>
      <sheetData sheetId="6759">
        <row r="9">
          <cell r="A9" t="str">
            <v>A</v>
          </cell>
        </row>
      </sheetData>
      <sheetData sheetId="6760">
        <row r="9">
          <cell r="A9" t="str">
            <v>A</v>
          </cell>
        </row>
      </sheetData>
      <sheetData sheetId="6761"/>
      <sheetData sheetId="6762">
        <row r="9">
          <cell r="A9" t="str">
            <v>A</v>
          </cell>
        </row>
      </sheetData>
      <sheetData sheetId="6763"/>
      <sheetData sheetId="6764">
        <row r="9">
          <cell r="A9" t="str">
            <v>A</v>
          </cell>
        </row>
      </sheetData>
      <sheetData sheetId="6765"/>
      <sheetData sheetId="6766">
        <row r="9">
          <cell r="A9" t="str">
            <v>A</v>
          </cell>
        </row>
      </sheetData>
      <sheetData sheetId="6767"/>
      <sheetData sheetId="6768"/>
      <sheetData sheetId="6769"/>
      <sheetData sheetId="6770"/>
      <sheetData sheetId="6771"/>
      <sheetData sheetId="6772"/>
      <sheetData sheetId="6773"/>
      <sheetData sheetId="6774"/>
      <sheetData sheetId="6775"/>
      <sheetData sheetId="6776"/>
      <sheetData sheetId="6777"/>
      <sheetData sheetId="6778"/>
      <sheetData sheetId="6779"/>
      <sheetData sheetId="6780"/>
      <sheetData sheetId="6781"/>
      <sheetData sheetId="6782"/>
      <sheetData sheetId="6783">
        <row r="9">
          <cell r="A9" t="str">
            <v>A</v>
          </cell>
        </row>
      </sheetData>
      <sheetData sheetId="6784"/>
      <sheetData sheetId="6785"/>
      <sheetData sheetId="6786"/>
      <sheetData sheetId="6787"/>
      <sheetData sheetId="6788"/>
      <sheetData sheetId="6789">
        <row r="9">
          <cell r="A9" t="str">
            <v>A</v>
          </cell>
        </row>
      </sheetData>
      <sheetData sheetId="6790"/>
      <sheetData sheetId="6791"/>
      <sheetData sheetId="6792"/>
      <sheetData sheetId="6793"/>
      <sheetData sheetId="6794"/>
      <sheetData sheetId="6795"/>
      <sheetData sheetId="6796"/>
      <sheetData sheetId="6797"/>
      <sheetData sheetId="6798">
        <row r="9">
          <cell r="A9" t="str">
            <v>A</v>
          </cell>
        </row>
      </sheetData>
      <sheetData sheetId="6799">
        <row r="9">
          <cell r="A9" t="str">
            <v>A</v>
          </cell>
        </row>
      </sheetData>
      <sheetData sheetId="6800">
        <row r="9">
          <cell r="A9" t="str">
            <v>A</v>
          </cell>
        </row>
      </sheetData>
      <sheetData sheetId="6801">
        <row r="9">
          <cell r="A9" t="str">
            <v>A</v>
          </cell>
        </row>
      </sheetData>
      <sheetData sheetId="6802">
        <row r="9">
          <cell r="A9" t="str">
            <v>A</v>
          </cell>
        </row>
      </sheetData>
      <sheetData sheetId="6803">
        <row r="9">
          <cell r="A9" t="str">
            <v>A</v>
          </cell>
        </row>
      </sheetData>
      <sheetData sheetId="6804">
        <row r="9">
          <cell r="A9" t="str">
            <v>A</v>
          </cell>
        </row>
      </sheetData>
      <sheetData sheetId="6805">
        <row r="9">
          <cell r="A9" t="str">
            <v>A</v>
          </cell>
        </row>
      </sheetData>
      <sheetData sheetId="6806"/>
      <sheetData sheetId="6807">
        <row r="9">
          <cell r="A9" t="str">
            <v>A</v>
          </cell>
        </row>
      </sheetData>
      <sheetData sheetId="6808">
        <row r="9">
          <cell r="A9" t="str">
            <v>A</v>
          </cell>
        </row>
      </sheetData>
      <sheetData sheetId="6809"/>
      <sheetData sheetId="6810"/>
      <sheetData sheetId="6811"/>
      <sheetData sheetId="6812"/>
      <sheetData sheetId="6813" refreshError="1"/>
      <sheetData sheetId="6814"/>
      <sheetData sheetId="6815"/>
      <sheetData sheetId="6816"/>
      <sheetData sheetId="6817">
        <row r="9">
          <cell r="A9" t="str">
            <v>A</v>
          </cell>
        </row>
      </sheetData>
      <sheetData sheetId="6818"/>
      <sheetData sheetId="6819">
        <row r="9">
          <cell r="A9" t="str">
            <v>A</v>
          </cell>
        </row>
      </sheetData>
      <sheetData sheetId="6820">
        <row r="9">
          <cell r="A9" t="str">
            <v>A</v>
          </cell>
        </row>
      </sheetData>
      <sheetData sheetId="6821"/>
      <sheetData sheetId="6822"/>
      <sheetData sheetId="6823">
        <row r="9">
          <cell r="A9" t="str">
            <v>A</v>
          </cell>
        </row>
      </sheetData>
      <sheetData sheetId="6824"/>
      <sheetData sheetId="6825"/>
      <sheetData sheetId="6826"/>
      <sheetData sheetId="6827"/>
      <sheetData sheetId="6828"/>
      <sheetData sheetId="6829"/>
      <sheetData sheetId="6830"/>
      <sheetData sheetId="6831"/>
      <sheetData sheetId="6832"/>
      <sheetData sheetId="6833"/>
      <sheetData sheetId="6834"/>
      <sheetData sheetId="6835"/>
      <sheetData sheetId="6836">
        <row r="9">
          <cell r="A9" t="str">
            <v>A</v>
          </cell>
        </row>
      </sheetData>
      <sheetData sheetId="6837">
        <row r="9">
          <cell r="A9" t="str">
            <v>A</v>
          </cell>
        </row>
      </sheetData>
      <sheetData sheetId="6838"/>
      <sheetData sheetId="6839">
        <row r="9">
          <cell r="A9" t="str">
            <v>A</v>
          </cell>
        </row>
      </sheetData>
      <sheetData sheetId="6840"/>
      <sheetData sheetId="6841"/>
      <sheetData sheetId="6842">
        <row r="9">
          <cell r="A9" t="str">
            <v>A</v>
          </cell>
        </row>
      </sheetData>
      <sheetData sheetId="6843">
        <row r="9">
          <cell r="A9" t="str">
            <v>A</v>
          </cell>
        </row>
      </sheetData>
      <sheetData sheetId="6844">
        <row r="9">
          <cell r="A9" t="str">
            <v>A</v>
          </cell>
        </row>
      </sheetData>
      <sheetData sheetId="6845">
        <row r="9">
          <cell r="A9" t="str">
            <v>A</v>
          </cell>
        </row>
      </sheetData>
      <sheetData sheetId="6846">
        <row r="9">
          <cell r="A9" t="str">
            <v>A</v>
          </cell>
        </row>
      </sheetData>
      <sheetData sheetId="6847">
        <row r="9">
          <cell r="A9" t="str">
            <v>A</v>
          </cell>
        </row>
      </sheetData>
      <sheetData sheetId="6848">
        <row r="9">
          <cell r="A9" t="str">
            <v>A</v>
          </cell>
        </row>
      </sheetData>
      <sheetData sheetId="6849">
        <row r="9">
          <cell r="A9" t="str">
            <v>A</v>
          </cell>
        </row>
      </sheetData>
      <sheetData sheetId="6850">
        <row r="9">
          <cell r="A9" t="str">
            <v>A</v>
          </cell>
        </row>
      </sheetData>
      <sheetData sheetId="6851">
        <row r="9">
          <cell r="A9" t="str">
            <v>A</v>
          </cell>
        </row>
      </sheetData>
      <sheetData sheetId="6852"/>
      <sheetData sheetId="6853">
        <row r="9">
          <cell r="A9" t="str">
            <v>A</v>
          </cell>
        </row>
      </sheetData>
      <sheetData sheetId="6854"/>
      <sheetData sheetId="6855"/>
      <sheetData sheetId="6856">
        <row r="9">
          <cell r="A9" t="str">
            <v>A</v>
          </cell>
        </row>
      </sheetData>
      <sheetData sheetId="6857">
        <row r="9">
          <cell r="A9" t="str">
            <v>A</v>
          </cell>
        </row>
      </sheetData>
      <sheetData sheetId="6858">
        <row r="9">
          <cell r="A9" t="str">
            <v>A</v>
          </cell>
        </row>
      </sheetData>
      <sheetData sheetId="6859"/>
      <sheetData sheetId="6860">
        <row r="9">
          <cell r="A9" t="str">
            <v>A</v>
          </cell>
        </row>
      </sheetData>
      <sheetData sheetId="6861">
        <row r="9">
          <cell r="A9" t="str">
            <v>A</v>
          </cell>
        </row>
      </sheetData>
      <sheetData sheetId="6862"/>
      <sheetData sheetId="6863">
        <row r="9">
          <cell r="A9" t="str">
            <v>A</v>
          </cell>
        </row>
      </sheetData>
      <sheetData sheetId="6864">
        <row r="9">
          <cell r="A9" t="str">
            <v>A</v>
          </cell>
        </row>
      </sheetData>
      <sheetData sheetId="6865"/>
      <sheetData sheetId="6866">
        <row r="9">
          <cell r="A9" t="str">
            <v>A</v>
          </cell>
        </row>
      </sheetData>
      <sheetData sheetId="6867">
        <row r="9">
          <cell r="A9" t="str">
            <v>A</v>
          </cell>
        </row>
      </sheetData>
      <sheetData sheetId="6868"/>
      <sheetData sheetId="6869"/>
      <sheetData sheetId="6870">
        <row r="9">
          <cell r="A9" t="str">
            <v>A</v>
          </cell>
        </row>
      </sheetData>
      <sheetData sheetId="6871">
        <row r="9">
          <cell r="A9" t="str">
            <v>A</v>
          </cell>
        </row>
      </sheetData>
      <sheetData sheetId="6872">
        <row r="9">
          <cell r="A9" t="str">
            <v>A</v>
          </cell>
        </row>
      </sheetData>
      <sheetData sheetId="6873">
        <row r="9">
          <cell r="A9" t="str">
            <v>A</v>
          </cell>
        </row>
      </sheetData>
      <sheetData sheetId="6874">
        <row r="9">
          <cell r="A9" t="str">
            <v>A</v>
          </cell>
        </row>
      </sheetData>
      <sheetData sheetId="6875">
        <row r="9">
          <cell r="A9" t="str">
            <v>A</v>
          </cell>
        </row>
      </sheetData>
      <sheetData sheetId="6876">
        <row r="9">
          <cell r="A9" t="str">
            <v>A</v>
          </cell>
        </row>
      </sheetData>
      <sheetData sheetId="6877">
        <row r="9">
          <cell r="A9" t="str">
            <v>A</v>
          </cell>
        </row>
      </sheetData>
      <sheetData sheetId="6878">
        <row r="9">
          <cell r="A9" t="str">
            <v>A</v>
          </cell>
        </row>
      </sheetData>
      <sheetData sheetId="6879">
        <row r="9">
          <cell r="A9" t="str">
            <v>A</v>
          </cell>
        </row>
      </sheetData>
      <sheetData sheetId="6880">
        <row r="9">
          <cell r="A9" t="str">
            <v>A</v>
          </cell>
        </row>
      </sheetData>
      <sheetData sheetId="6881">
        <row r="9">
          <cell r="A9" t="str">
            <v>A</v>
          </cell>
        </row>
      </sheetData>
      <sheetData sheetId="6882">
        <row r="9">
          <cell r="A9" t="str">
            <v>A</v>
          </cell>
        </row>
      </sheetData>
      <sheetData sheetId="6883">
        <row r="9">
          <cell r="A9" t="str">
            <v>A</v>
          </cell>
        </row>
      </sheetData>
      <sheetData sheetId="6884">
        <row r="9">
          <cell r="A9" t="str">
            <v>A</v>
          </cell>
        </row>
      </sheetData>
      <sheetData sheetId="6885">
        <row r="9">
          <cell r="A9" t="str">
            <v>A</v>
          </cell>
        </row>
      </sheetData>
      <sheetData sheetId="6886">
        <row r="9">
          <cell r="A9" t="str">
            <v>A</v>
          </cell>
        </row>
      </sheetData>
      <sheetData sheetId="6887"/>
      <sheetData sheetId="6888">
        <row r="9">
          <cell r="A9" t="str">
            <v>A</v>
          </cell>
        </row>
      </sheetData>
      <sheetData sheetId="6889">
        <row r="9">
          <cell r="A9" t="str">
            <v>A</v>
          </cell>
        </row>
      </sheetData>
      <sheetData sheetId="6890">
        <row r="9">
          <cell r="A9" t="str">
            <v>A</v>
          </cell>
        </row>
      </sheetData>
      <sheetData sheetId="6891"/>
      <sheetData sheetId="6892">
        <row r="9">
          <cell r="A9" t="str">
            <v>A</v>
          </cell>
        </row>
      </sheetData>
      <sheetData sheetId="6893">
        <row r="9">
          <cell r="A9" t="str">
            <v>A</v>
          </cell>
        </row>
      </sheetData>
      <sheetData sheetId="6894">
        <row r="9">
          <cell r="A9" t="str">
            <v>A</v>
          </cell>
        </row>
      </sheetData>
      <sheetData sheetId="6895">
        <row r="9">
          <cell r="A9" t="str">
            <v>A</v>
          </cell>
        </row>
      </sheetData>
      <sheetData sheetId="6896">
        <row r="9">
          <cell r="A9" t="str">
            <v>A</v>
          </cell>
        </row>
      </sheetData>
      <sheetData sheetId="6897">
        <row r="9">
          <cell r="A9" t="str">
            <v>A</v>
          </cell>
        </row>
      </sheetData>
      <sheetData sheetId="6898">
        <row r="9">
          <cell r="A9" t="str">
            <v>A</v>
          </cell>
        </row>
      </sheetData>
      <sheetData sheetId="6899">
        <row r="9">
          <cell r="A9" t="str">
            <v>A</v>
          </cell>
        </row>
      </sheetData>
      <sheetData sheetId="6900">
        <row r="9">
          <cell r="A9" t="str">
            <v>A</v>
          </cell>
        </row>
      </sheetData>
      <sheetData sheetId="6901">
        <row r="9">
          <cell r="A9" t="str">
            <v>A</v>
          </cell>
        </row>
      </sheetData>
      <sheetData sheetId="6902">
        <row r="9">
          <cell r="A9" t="str">
            <v>A</v>
          </cell>
        </row>
      </sheetData>
      <sheetData sheetId="6903"/>
      <sheetData sheetId="6904">
        <row r="9">
          <cell r="A9" t="str">
            <v>A</v>
          </cell>
        </row>
      </sheetData>
      <sheetData sheetId="6905">
        <row r="9">
          <cell r="A9" t="str">
            <v>A</v>
          </cell>
        </row>
      </sheetData>
      <sheetData sheetId="6906">
        <row r="9">
          <cell r="A9" t="str">
            <v>A</v>
          </cell>
        </row>
      </sheetData>
      <sheetData sheetId="6907">
        <row r="9">
          <cell r="A9" t="str">
            <v>A</v>
          </cell>
        </row>
      </sheetData>
      <sheetData sheetId="6908">
        <row r="9">
          <cell r="A9" t="str">
            <v>A</v>
          </cell>
        </row>
      </sheetData>
      <sheetData sheetId="6909"/>
      <sheetData sheetId="6910">
        <row r="9">
          <cell r="A9" t="str">
            <v>A</v>
          </cell>
        </row>
      </sheetData>
      <sheetData sheetId="6911"/>
      <sheetData sheetId="6912"/>
      <sheetData sheetId="6913"/>
      <sheetData sheetId="6914">
        <row r="9">
          <cell r="A9" t="str">
            <v>A</v>
          </cell>
        </row>
      </sheetData>
      <sheetData sheetId="6915">
        <row r="9">
          <cell r="A9" t="str">
            <v>A</v>
          </cell>
        </row>
      </sheetData>
      <sheetData sheetId="6916">
        <row r="9">
          <cell r="A9" t="str">
            <v>A</v>
          </cell>
        </row>
      </sheetData>
      <sheetData sheetId="6917">
        <row r="9">
          <cell r="A9" t="str">
            <v>A</v>
          </cell>
        </row>
      </sheetData>
      <sheetData sheetId="6918">
        <row r="9">
          <cell r="A9" t="str">
            <v>A</v>
          </cell>
        </row>
      </sheetData>
      <sheetData sheetId="6919">
        <row r="9">
          <cell r="A9" t="str">
            <v>A</v>
          </cell>
        </row>
      </sheetData>
      <sheetData sheetId="6920">
        <row r="9">
          <cell r="A9" t="str">
            <v>A</v>
          </cell>
        </row>
      </sheetData>
      <sheetData sheetId="6921">
        <row r="9">
          <cell r="A9" t="str">
            <v>A</v>
          </cell>
        </row>
      </sheetData>
      <sheetData sheetId="6922">
        <row r="9">
          <cell r="A9" t="str">
            <v>A</v>
          </cell>
        </row>
      </sheetData>
      <sheetData sheetId="6923">
        <row r="9">
          <cell r="A9" t="str">
            <v>A</v>
          </cell>
        </row>
      </sheetData>
      <sheetData sheetId="6924">
        <row r="9">
          <cell r="A9" t="str">
            <v>A</v>
          </cell>
        </row>
      </sheetData>
      <sheetData sheetId="6925">
        <row r="9">
          <cell r="A9" t="str">
            <v>A</v>
          </cell>
        </row>
      </sheetData>
      <sheetData sheetId="6926">
        <row r="9">
          <cell r="A9" t="str">
            <v>A</v>
          </cell>
        </row>
      </sheetData>
      <sheetData sheetId="6927">
        <row r="9">
          <cell r="A9" t="str">
            <v>A</v>
          </cell>
        </row>
      </sheetData>
      <sheetData sheetId="6928">
        <row r="9">
          <cell r="A9" t="str">
            <v>A</v>
          </cell>
        </row>
      </sheetData>
      <sheetData sheetId="6929">
        <row r="9">
          <cell r="A9" t="str">
            <v>A</v>
          </cell>
        </row>
      </sheetData>
      <sheetData sheetId="6930"/>
      <sheetData sheetId="6931"/>
      <sheetData sheetId="6932">
        <row r="9">
          <cell r="A9" t="str">
            <v>A</v>
          </cell>
        </row>
      </sheetData>
      <sheetData sheetId="6933">
        <row r="9">
          <cell r="A9" t="str">
            <v>A</v>
          </cell>
        </row>
      </sheetData>
      <sheetData sheetId="6934">
        <row r="9">
          <cell r="A9" t="str">
            <v>A</v>
          </cell>
        </row>
      </sheetData>
      <sheetData sheetId="6935">
        <row r="9">
          <cell r="A9" t="str">
            <v>A</v>
          </cell>
        </row>
      </sheetData>
      <sheetData sheetId="6936">
        <row r="9">
          <cell r="A9" t="str">
            <v>A</v>
          </cell>
        </row>
      </sheetData>
      <sheetData sheetId="6937">
        <row r="9">
          <cell r="A9" t="str">
            <v>A</v>
          </cell>
        </row>
      </sheetData>
      <sheetData sheetId="6938">
        <row r="9">
          <cell r="A9" t="str">
            <v>A</v>
          </cell>
        </row>
      </sheetData>
      <sheetData sheetId="6939">
        <row r="9">
          <cell r="A9" t="str">
            <v>A</v>
          </cell>
        </row>
      </sheetData>
      <sheetData sheetId="6940">
        <row r="9">
          <cell r="A9" t="str">
            <v>A</v>
          </cell>
        </row>
      </sheetData>
      <sheetData sheetId="6941">
        <row r="9">
          <cell r="A9" t="str">
            <v>A</v>
          </cell>
        </row>
      </sheetData>
      <sheetData sheetId="6942">
        <row r="9">
          <cell r="A9" t="str">
            <v>A</v>
          </cell>
        </row>
      </sheetData>
      <sheetData sheetId="6943">
        <row r="9">
          <cell r="A9" t="str">
            <v>A</v>
          </cell>
        </row>
      </sheetData>
      <sheetData sheetId="6944">
        <row r="9">
          <cell r="A9" t="str">
            <v>A</v>
          </cell>
        </row>
      </sheetData>
      <sheetData sheetId="6945">
        <row r="9">
          <cell r="A9" t="str">
            <v>A</v>
          </cell>
        </row>
      </sheetData>
      <sheetData sheetId="6946">
        <row r="9">
          <cell r="A9" t="str">
            <v>A</v>
          </cell>
        </row>
      </sheetData>
      <sheetData sheetId="6947">
        <row r="9">
          <cell r="A9" t="str">
            <v>A</v>
          </cell>
        </row>
      </sheetData>
      <sheetData sheetId="6948">
        <row r="9">
          <cell r="A9" t="str">
            <v>A</v>
          </cell>
        </row>
      </sheetData>
      <sheetData sheetId="6949">
        <row r="9">
          <cell r="A9" t="str">
            <v>A</v>
          </cell>
        </row>
      </sheetData>
      <sheetData sheetId="6950">
        <row r="9">
          <cell r="A9" t="str">
            <v>A</v>
          </cell>
        </row>
      </sheetData>
      <sheetData sheetId="6951">
        <row r="9">
          <cell r="A9" t="str">
            <v>A</v>
          </cell>
        </row>
      </sheetData>
      <sheetData sheetId="6952">
        <row r="9">
          <cell r="A9" t="str">
            <v>A</v>
          </cell>
        </row>
      </sheetData>
      <sheetData sheetId="6953">
        <row r="9">
          <cell r="A9" t="str">
            <v>A</v>
          </cell>
        </row>
      </sheetData>
      <sheetData sheetId="6954">
        <row r="9">
          <cell r="A9" t="str">
            <v>A</v>
          </cell>
        </row>
      </sheetData>
      <sheetData sheetId="6955">
        <row r="9">
          <cell r="A9" t="str">
            <v>A</v>
          </cell>
        </row>
      </sheetData>
      <sheetData sheetId="6956">
        <row r="9">
          <cell r="A9" t="str">
            <v>A</v>
          </cell>
        </row>
      </sheetData>
      <sheetData sheetId="6957">
        <row r="9">
          <cell r="A9" t="str">
            <v>A</v>
          </cell>
        </row>
      </sheetData>
      <sheetData sheetId="6958">
        <row r="9">
          <cell r="A9" t="str">
            <v>A</v>
          </cell>
        </row>
      </sheetData>
      <sheetData sheetId="6959">
        <row r="9">
          <cell r="A9" t="str">
            <v>A</v>
          </cell>
        </row>
      </sheetData>
      <sheetData sheetId="6960">
        <row r="9">
          <cell r="A9" t="str">
            <v>A</v>
          </cell>
        </row>
      </sheetData>
      <sheetData sheetId="6961">
        <row r="9">
          <cell r="A9" t="str">
            <v>A</v>
          </cell>
        </row>
      </sheetData>
      <sheetData sheetId="6962">
        <row r="9">
          <cell r="A9" t="str">
            <v>A</v>
          </cell>
        </row>
      </sheetData>
      <sheetData sheetId="6963">
        <row r="9">
          <cell r="A9" t="str">
            <v>A</v>
          </cell>
        </row>
      </sheetData>
      <sheetData sheetId="6964">
        <row r="9">
          <cell r="A9" t="str">
            <v>A</v>
          </cell>
        </row>
      </sheetData>
      <sheetData sheetId="6965">
        <row r="9">
          <cell r="A9" t="str">
            <v>A</v>
          </cell>
        </row>
      </sheetData>
      <sheetData sheetId="6966"/>
      <sheetData sheetId="6967"/>
      <sheetData sheetId="6968"/>
      <sheetData sheetId="6969"/>
      <sheetData sheetId="6970"/>
      <sheetData sheetId="6971"/>
      <sheetData sheetId="6972"/>
      <sheetData sheetId="6973">
        <row r="9">
          <cell r="A9" t="str">
            <v>A</v>
          </cell>
        </row>
      </sheetData>
      <sheetData sheetId="6974">
        <row r="9">
          <cell r="A9" t="str">
            <v>A</v>
          </cell>
        </row>
      </sheetData>
      <sheetData sheetId="6975">
        <row r="9">
          <cell r="A9" t="str">
            <v>A</v>
          </cell>
        </row>
      </sheetData>
      <sheetData sheetId="6976">
        <row r="9">
          <cell r="A9" t="str">
            <v>A</v>
          </cell>
        </row>
      </sheetData>
      <sheetData sheetId="6977">
        <row r="9">
          <cell r="A9" t="str">
            <v>A</v>
          </cell>
        </row>
      </sheetData>
      <sheetData sheetId="6978">
        <row r="9">
          <cell r="A9" t="str">
            <v>A</v>
          </cell>
        </row>
      </sheetData>
      <sheetData sheetId="6979"/>
      <sheetData sheetId="6980"/>
      <sheetData sheetId="6981">
        <row r="9">
          <cell r="A9" t="str">
            <v>A</v>
          </cell>
        </row>
      </sheetData>
      <sheetData sheetId="6982"/>
      <sheetData sheetId="6983"/>
      <sheetData sheetId="6984"/>
      <sheetData sheetId="6985">
        <row r="9">
          <cell r="A9" t="str">
            <v>A</v>
          </cell>
        </row>
      </sheetData>
      <sheetData sheetId="6986">
        <row r="9">
          <cell r="A9" t="str">
            <v>A</v>
          </cell>
        </row>
      </sheetData>
      <sheetData sheetId="6987">
        <row r="9">
          <cell r="A9" t="str">
            <v>A</v>
          </cell>
        </row>
      </sheetData>
      <sheetData sheetId="6988"/>
      <sheetData sheetId="6989"/>
      <sheetData sheetId="6990">
        <row r="9">
          <cell r="A9" t="str">
            <v>A</v>
          </cell>
        </row>
      </sheetData>
      <sheetData sheetId="6991">
        <row r="9">
          <cell r="A9" t="str">
            <v>A</v>
          </cell>
        </row>
      </sheetData>
      <sheetData sheetId="6992">
        <row r="9">
          <cell r="A9" t="str">
            <v>A</v>
          </cell>
        </row>
      </sheetData>
      <sheetData sheetId="6993">
        <row r="9">
          <cell r="A9" t="str">
            <v>A</v>
          </cell>
        </row>
      </sheetData>
      <sheetData sheetId="6994"/>
      <sheetData sheetId="6995"/>
      <sheetData sheetId="6996"/>
      <sheetData sheetId="6997">
        <row r="9">
          <cell r="A9" t="str">
            <v>A</v>
          </cell>
        </row>
      </sheetData>
      <sheetData sheetId="6998"/>
      <sheetData sheetId="6999"/>
      <sheetData sheetId="7000"/>
      <sheetData sheetId="7001">
        <row r="9">
          <cell r="A9" t="str">
            <v>A</v>
          </cell>
        </row>
      </sheetData>
      <sheetData sheetId="7002">
        <row r="9">
          <cell r="A9" t="str">
            <v>A</v>
          </cell>
        </row>
      </sheetData>
      <sheetData sheetId="7003">
        <row r="9">
          <cell r="A9" t="str">
            <v>A</v>
          </cell>
        </row>
      </sheetData>
      <sheetData sheetId="7004">
        <row r="9">
          <cell r="A9" t="str">
            <v>A</v>
          </cell>
        </row>
      </sheetData>
      <sheetData sheetId="7005"/>
      <sheetData sheetId="7006"/>
      <sheetData sheetId="7007"/>
      <sheetData sheetId="7008"/>
      <sheetData sheetId="7009"/>
      <sheetData sheetId="7010"/>
      <sheetData sheetId="7011"/>
      <sheetData sheetId="7012"/>
      <sheetData sheetId="7013">
        <row r="9">
          <cell r="A9" t="str">
            <v>A</v>
          </cell>
        </row>
      </sheetData>
      <sheetData sheetId="7014">
        <row r="9">
          <cell r="A9" t="str">
            <v>A</v>
          </cell>
        </row>
      </sheetData>
      <sheetData sheetId="7015"/>
      <sheetData sheetId="7016">
        <row r="9">
          <cell r="A9" t="str">
            <v>A</v>
          </cell>
        </row>
      </sheetData>
      <sheetData sheetId="7017"/>
      <sheetData sheetId="7018">
        <row r="9">
          <cell r="A9" t="str">
            <v>A</v>
          </cell>
        </row>
      </sheetData>
      <sheetData sheetId="7019"/>
      <sheetData sheetId="7020"/>
      <sheetData sheetId="7021">
        <row r="9">
          <cell r="A9" t="str">
            <v>A</v>
          </cell>
        </row>
      </sheetData>
      <sheetData sheetId="7022"/>
      <sheetData sheetId="7023"/>
      <sheetData sheetId="7024"/>
      <sheetData sheetId="7025"/>
      <sheetData sheetId="7026"/>
      <sheetData sheetId="7027"/>
      <sheetData sheetId="7028"/>
      <sheetData sheetId="7029"/>
      <sheetData sheetId="7030">
        <row r="9">
          <cell r="A9" t="str">
            <v>A</v>
          </cell>
        </row>
      </sheetData>
      <sheetData sheetId="7031"/>
      <sheetData sheetId="7032"/>
      <sheetData sheetId="7033">
        <row r="9">
          <cell r="A9" t="str">
            <v>A</v>
          </cell>
        </row>
      </sheetData>
      <sheetData sheetId="7034"/>
      <sheetData sheetId="7035"/>
      <sheetData sheetId="7036"/>
      <sheetData sheetId="7037"/>
      <sheetData sheetId="7038"/>
      <sheetData sheetId="7039"/>
      <sheetData sheetId="7040"/>
      <sheetData sheetId="7041"/>
      <sheetData sheetId="7042"/>
      <sheetData sheetId="7043"/>
      <sheetData sheetId="7044"/>
      <sheetData sheetId="7045"/>
      <sheetData sheetId="7046"/>
      <sheetData sheetId="7047"/>
      <sheetData sheetId="7048"/>
      <sheetData sheetId="7049"/>
      <sheetData sheetId="7050"/>
      <sheetData sheetId="7051"/>
      <sheetData sheetId="7052"/>
      <sheetData sheetId="7053"/>
      <sheetData sheetId="7054"/>
      <sheetData sheetId="7055"/>
      <sheetData sheetId="7056"/>
      <sheetData sheetId="7057"/>
      <sheetData sheetId="7058"/>
      <sheetData sheetId="7059"/>
      <sheetData sheetId="7060"/>
      <sheetData sheetId="7061"/>
      <sheetData sheetId="7062"/>
      <sheetData sheetId="7063"/>
      <sheetData sheetId="7064"/>
      <sheetData sheetId="7065"/>
      <sheetData sheetId="7066"/>
      <sheetData sheetId="7067"/>
      <sheetData sheetId="7068"/>
      <sheetData sheetId="7069"/>
      <sheetData sheetId="7070"/>
      <sheetData sheetId="7071"/>
      <sheetData sheetId="7072"/>
      <sheetData sheetId="7073"/>
      <sheetData sheetId="7074"/>
      <sheetData sheetId="7075"/>
      <sheetData sheetId="7076"/>
      <sheetData sheetId="7077"/>
      <sheetData sheetId="7078"/>
      <sheetData sheetId="7079"/>
      <sheetData sheetId="7080"/>
      <sheetData sheetId="7081"/>
      <sheetData sheetId="7082"/>
      <sheetData sheetId="7083"/>
      <sheetData sheetId="7084"/>
      <sheetData sheetId="7085"/>
      <sheetData sheetId="7086"/>
      <sheetData sheetId="7087"/>
      <sheetData sheetId="7088"/>
      <sheetData sheetId="7089"/>
      <sheetData sheetId="7090"/>
      <sheetData sheetId="7091"/>
      <sheetData sheetId="7092"/>
      <sheetData sheetId="7093"/>
      <sheetData sheetId="7094"/>
      <sheetData sheetId="7095"/>
      <sheetData sheetId="7096"/>
      <sheetData sheetId="7097"/>
      <sheetData sheetId="7098"/>
      <sheetData sheetId="7099"/>
      <sheetData sheetId="7100"/>
      <sheetData sheetId="7101"/>
      <sheetData sheetId="7102"/>
      <sheetData sheetId="7103"/>
      <sheetData sheetId="7104"/>
      <sheetData sheetId="7105"/>
      <sheetData sheetId="7106"/>
      <sheetData sheetId="7107"/>
      <sheetData sheetId="7108"/>
      <sheetData sheetId="7109"/>
      <sheetData sheetId="7110"/>
      <sheetData sheetId="7111"/>
      <sheetData sheetId="7112"/>
      <sheetData sheetId="7113"/>
      <sheetData sheetId="7114"/>
      <sheetData sheetId="7115"/>
      <sheetData sheetId="7116"/>
      <sheetData sheetId="7117"/>
      <sheetData sheetId="7118"/>
      <sheetData sheetId="7119"/>
      <sheetData sheetId="7120"/>
      <sheetData sheetId="7121"/>
      <sheetData sheetId="7122"/>
      <sheetData sheetId="7123"/>
      <sheetData sheetId="7124"/>
      <sheetData sheetId="7125"/>
      <sheetData sheetId="7126"/>
      <sheetData sheetId="7127"/>
      <sheetData sheetId="7128"/>
      <sheetData sheetId="7129"/>
      <sheetData sheetId="7130"/>
      <sheetData sheetId="7131"/>
      <sheetData sheetId="7132"/>
      <sheetData sheetId="7133"/>
      <sheetData sheetId="7134"/>
      <sheetData sheetId="7135"/>
      <sheetData sheetId="7136"/>
      <sheetData sheetId="7137"/>
      <sheetData sheetId="7138"/>
      <sheetData sheetId="7139"/>
      <sheetData sheetId="7140"/>
      <sheetData sheetId="7141"/>
      <sheetData sheetId="7142"/>
      <sheetData sheetId="7143"/>
      <sheetData sheetId="7144"/>
      <sheetData sheetId="7145"/>
      <sheetData sheetId="7146"/>
      <sheetData sheetId="7147"/>
      <sheetData sheetId="7148"/>
      <sheetData sheetId="7149"/>
      <sheetData sheetId="7150"/>
      <sheetData sheetId="7151"/>
      <sheetData sheetId="7152"/>
      <sheetData sheetId="7153"/>
      <sheetData sheetId="7154"/>
      <sheetData sheetId="7155"/>
      <sheetData sheetId="7156"/>
      <sheetData sheetId="7157"/>
      <sheetData sheetId="7158"/>
      <sheetData sheetId="7159"/>
      <sheetData sheetId="7160"/>
      <sheetData sheetId="7161"/>
      <sheetData sheetId="7162"/>
      <sheetData sheetId="7163"/>
      <sheetData sheetId="7164"/>
      <sheetData sheetId="7165"/>
      <sheetData sheetId="7166"/>
      <sheetData sheetId="7167"/>
      <sheetData sheetId="7168"/>
      <sheetData sheetId="7169"/>
      <sheetData sheetId="7170"/>
      <sheetData sheetId="7171"/>
      <sheetData sheetId="7172"/>
      <sheetData sheetId="7173"/>
      <sheetData sheetId="7174"/>
      <sheetData sheetId="7175"/>
      <sheetData sheetId="7176"/>
      <sheetData sheetId="7177"/>
      <sheetData sheetId="7178"/>
      <sheetData sheetId="7179"/>
      <sheetData sheetId="7180"/>
      <sheetData sheetId="7181"/>
      <sheetData sheetId="7182"/>
      <sheetData sheetId="7183"/>
      <sheetData sheetId="7184"/>
      <sheetData sheetId="7185"/>
      <sheetData sheetId="7186"/>
      <sheetData sheetId="7187"/>
      <sheetData sheetId="7188"/>
      <sheetData sheetId="7189"/>
      <sheetData sheetId="7190"/>
      <sheetData sheetId="7191"/>
      <sheetData sheetId="7192"/>
      <sheetData sheetId="7193"/>
      <sheetData sheetId="7194"/>
      <sheetData sheetId="7195"/>
      <sheetData sheetId="7196"/>
      <sheetData sheetId="7197"/>
      <sheetData sheetId="7198"/>
      <sheetData sheetId="7199"/>
      <sheetData sheetId="7200"/>
      <sheetData sheetId="7201"/>
      <sheetData sheetId="7202"/>
      <sheetData sheetId="7203"/>
      <sheetData sheetId="7204"/>
      <sheetData sheetId="7205"/>
      <sheetData sheetId="7206"/>
      <sheetData sheetId="7207"/>
      <sheetData sheetId="7208"/>
      <sheetData sheetId="7209"/>
      <sheetData sheetId="7210"/>
      <sheetData sheetId="7211"/>
      <sheetData sheetId="7212"/>
      <sheetData sheetId="7213"/>
      <sheetData sheetId="7214"/>
      <sheetData sheetId="7215"/>
      <sheetData sheetId="7216"/>
      <sheetData sheetId="7217"/>
      <sheetData sheetId="7218"/>
      <sheetData sheetId="7219"/>
      <sheetData sheetId="7220"/>
      <sheetData sheetId="7221"/>
      <sheetData sheetId="7222"/>
      <sheetData sheetId="7223"/>
      <sheetData sheetId="7224"/>
      <sheetData sheetId="7225"/>
      <sheetData sheetId="7226"/>
      <sheetData sheetId="7227"/>
      <sheetData sheetId="7228"/>
      <sheetData sheetId="7229"/>
      <sheetData sheetId="7230"/>
      <sheetData sheetId="7231"/>
      <sheetData sheetId="7232"/>
      <sheetData sheetId="7233"/>
      <sheetData sheetId="7234"/>
      <sheetData sheetId="7235"/>
      <sheetData sheetId="7236"/>
      <sheetData sheetId="7237"/>
      <sheetData sheetId="7238"/>
      <sheetData sheetId="7239"/>
      <sheetData sheetId="7240"/>
      <sheetData sheetId="7241"/>
      <sheetData sheetId="7242"/>
      <sheetData sheetId="7243"/>
      <sheetData sheetId="7244"/>
      <sheetData sheetId="7245"/>
      <sheetData sheetId="7246"/>
      <sheetData sheetId="7247"/>
      <sheetData sheetId="7248"/>
      <sheetData sheetId="7249"/>
      <sheetData sheetId="7250"/>
      <sheetData sheetId="7251"/>
      <sheetData sheetId="7252"/>
      <sheetData sheetId="7253"/>
      <sheetData sheetId="7254"/>
      <sheetData sheetId="7255"/>
      <sheetData sheetId="7256"/>
      <sheetData sheetId="7257"/>
      <sheetData sheetId="7258"/>
      <sheetData sheetId="7259"/>
      <sheetData sheetId="7260"/>
      <sheetData sheetId="7261"/>
      <sheetData sheetId="7262"/>
      <sheetData sheetId="7263"/>
      <sheetData sheetId="7264"/>
      <sheetData sheetId="7265"/>
      <sheetData sheetId="7266"/>
      <sheetData sheetId="7267"/>
      <sheetData sheetId="7268"/>
      <sheetData sheetId="7269"/>
      <sheetData sheetId="7270"/>
      <sheetData sheetId="7271"/>
      <sheetData sheetId="7272"/>
      <sheetData sheetId="7273"/>
      <sheetData sheetId="7274"/>
      <sheetData sheetId="7275"/>
      <sheetData sheetId="7276"/>
      <sheetData sheetId="7277"/>
      <sheetData sheetId="7278"/>
      <sheetData sheetId="7279"/>
      <sheetData sheetId="7280"/>
      <sheetData sheetId="7281"/>
      <sheetData sheetId="7282"/>
      <sheetData sheetId="7283"/>
      <sheetData sheetId="7284"/>
      <sheetData sheetId="7285"/>
      <sheetData sheetId="7286"/>
      <sheetData sheetId="7287"/>
      <sheetData sheetId="7288"/>
      <sheetData sheetId="7289"/>
      <sheetData sheetId="7290"/>
      <sheetData sheetId="7291"/>
      <sheetData sheetId="7292"/>
      <sheetData sheetId="7293"/>
      <sheetData sheetId="7294"/>
      <sheetData sheetId="7295"/>
      <sheetData sheetId="7296"/>
      <sheetData sheetId="7297"/>
      <sheetData sheetId="7298"/>
      <sheetData sheetId="7299"/>
      <sheetData sheetId="7300"/>
      <sheetData sheetId="7301"/>
      <sheetData sheetId="7302"/>
      <sheetData sheetId="7303"/>
      <sheetData sheetId="7304"/>
      <sheetData sheetId="7305"/>
      <sheetData sheetId="7306"/>
      <sheetData sheetId="7307"/>
      <sheetData sheetId="7308"/>
      <sheetData sheetId="7309"/>
      <sheetData sheetId="7310"/>
      <sheetData sheetId="7311"/>
      <sheetData sheetId="7312"/>
      <sheetData sheetId="7313"/>
      <sheetData sheetId="7314"/>
      <sheetData sheetId="7315"/>
      <sheetData sheetId="7316"/>
      <sheetData sheetId="7317"/>
      <sheetData sheetId="7318"/>
      <sheetData sheetId="7319"/>
      <sheetData sheetId="7320"/>
      <sheetData sheetId="7321"/>
      <sheetData sheetId="7322"/>
      <sheetData sheetId="7323"/>
      <sheetData sheetId="7324"/>
      <sheetData sheetId="7325"/>
      <sheetData sheetId="7326"/>
      <sheetData sheetId="7327"/>
      <sheetData sheetId="7328"/>
      <sheetData sheetId="7329"/>
      <sheetData sheetId="7330"/>
      <sheetData sheetId="7331"/>
      <sheetData sheetId="7332"/>
      <sheetData sheetId="7333"/>
      <sheetData sheetId="7334"/>
      <sheetData sheetId="7335"/>
      <sheetData sheetId="7336"/>
      <sheetData sheetId="7337"/>
      <sheetData sheetId="7338"/>
      <sheetData sheetId="7339"/>
      <sheetData sheetId="7340"/>
      <sheetData sheetId="7341"/>
      <sheetData sheetId="7342"/>
      <sheetData sheetId="7343"/>
      <sheetData sheetId="7344"/>
      <sheetData sheetId="7345"/>
      <sheetData sheetId="7346"/>
      <sheetData sheetId="7347"/>
      <sheetData sheetId="7348"/>
      <sheetData sheetId="7349"/>
      <sheetData sheetId="7350"/>
      <sheetData sheetId="7351"/>
      <sheetData sheetId="7352"/>
      <sheetData sheetId="7353"/>
      <sheetData sheetId="7354"/>
      <sheetData sheetId="7355"/>
      <sheetData sheetId="7356"/>
      <sheetData sheetId="7357"/>
      <sheetData sheetId="7358"/>
      <sheetData sheetId="7359"/>
      <sheetData sheetId="7360"/>
      <sheetData sheetId="7361"/>
      <sheetData sheetId="7362"/>
      <sheetData sheetId="7363"/>
      <sheetData sheetId="7364"/>
      <sheetData sheetId="7365"/>
      <sheetData sheetId="7366"/>
      <sheetData sheetId="7367"/>
      <sheetData sheetId="7368"/>
      <sheetData sheetId="7369"/>
      <sheetData sheetId="7370"/>
      <sheetData sheetId="7371"/>
      <sheetData sheetId="7372"/>
      <sheetData sheetId="7373"/>
      <sheetData sheetId="7374"/>
      <sheetData sheetId="7375"/>
      <sheetData sheetId="7376"/>
      <sheetData sheetId="7377"/>
      <sheetData sheetId="7378"/>
      <sheetData sheetId="7379"/>
      <sheetData sheetId="7380"/>
      <sheetData sheetId="7381"/>
      <sheetData sheetId="7382"/>
      <sheetData sheetId="7383"/>
      <sheetData sheetId="7384"/>
      <sheetData sheetId="7385"/>
      <sheetData sheetId="7386"/>
      <sheetData sheetId="7387"/>
      <sheetData sheetId="7388"/>
      <sheetData sheetId="7389"/>
      <sheetData sheetId="7390"/>
      <sheetData sheetId="7391"/>
      <sheetData sheetId="7392"/>
      <sheetData sheetId="7393"/>
      <sheetData sheetId="7394"/>
      <sheetData sheetId="7395"/>
      <sheetData sheetId="7396"/>
      <sheetData sheetId="7397"/>
      <sheetData sheetId="7398"/>
      <sheetData sheetId="7399"/>
      <sheetData sheetId="7400"/>
      <sheetData sheetId="7401"/>
      <sheetData sheetId="7402"/>
      <sheetData sheetId="7403"/>
      <sheetData sheetId="7404"/>
      <sheetData sheetId="7405"/>
      <sheetData sheetId="7406"/>
      <sheetData sheetId="7407"/>
      <sheetData sheetId="7408"/>
      <sheetData sheetId="7409"/>
      <sheetData sheetId="7410"/>
      <sheetData sheetId="7411"/>
      <sheetData sheetId="7412"/>
      <sheetData sheetId="7413"/>
      <sheetData sheetId="7414"/>
      <sheetData sheetId="7415"/>
      <sheetData sheetId="7416"/>
      <sheetData sheetId="7417"/>
      <sheetData sheetId="7418"/>
      <sheetData sheetId="7419">
        <row r="9">
          <cell r="A9" t="str">
            <v>A</v>
          </cell>
        </row>
      </sheetData>
      <sheetData sheetId="7420"/>
      <sheetData sheetId="7421"/>
      <sheetData sheetId="7422"/>
      <sheetData sheetId="7423"/>
      <sheetData sheetId="7424"/>
      <sheetData sheetId="7425"/>
      <sheetData sheetId="7426"/>
      <sheetData sheetId="7427"/>
      <sheetData sheetId="7428"/>
      <sheetData sheetId="7429"/>
      <sheetData sheetId="7430"/>
      <sheetData sheetId="7431"/>
      <sheetData sheetId="7432"/>
      <sheetData sheetId="7433"/>
      <sheetData sheetId="7434"/>
      <sheetData sheetId="7435"/>
      <sheetData sheetId="7436"/>
      <sheetData sheetId="7437"/>
      <sheetData sheetId="7438"/>
      <sheetData sheetId="7439"/>
      <sheetData sheetId="7440"/>
      <sheetData sheetId="7441"/>
      <sheetData sheetId="7442"/>
      <sheetData sheetId="7443"/>
      <sheetData sheetId="7444"/>
      <sheetData sheetId="7445"/>
      <sheetData sheetId="7446"/>
      <sheetData sheetId="7447"/>
      <sheetData sheetId="7448"/>
      <sheetData sheetId="7449"/>
      <sheetData sheetId="7450"/>
      <sheetData sheetId="7451"/>
      <sheetData sheetId="7452"/>
      <sheetData sheetId="7453"/>
      <sheetData sheetId="7454"/>
      <sheetData sheetId="7455"/>
      <sheetData sheetId="7456">
        <row r="9">
          <cell r="A9" t="str">
            <v>A</v>
          </cell>
        </row>
      </sheetData>
      <sheetData sheetId="7457"/>
      <sheetData sheetId="7458"/>
      <sheetData sheetId="7459">
        <row r="9">
          <cell r="A9" t="str">
            <v>A</v>
          </cell>
        </row>
      </sheetData>
      <sheetData sheetId="7460"/>
      <sheetData sheetId="7461"/>
      <sheetData sheetId="7462"/>
      <sheetData sheetId="7463"/>
      <sheetData sheetId="7464"/>
      <sheetData sheetId="7465"/>
      <sheetData sheetId="7466">
        <row r="9">
          <cell r="A9" t="str">
            <v>A</v>
          </cell>
        </row>
      </sheetData>
      <sheetData sheetId="7467"/>
      <sheetData sheetId="7468"/>
      <sheetData sheetId="7469"/>
      <sheetData sheetId="7470"/>
      <sheetData sheetId="7471"/>
      <sheetData sheetId="7472"/>
      <sheetData sheetId="7473"/>
      <sheetData sheetId="7474"/>
      <sheetData sheetId="7475"/>
      <sheetData sheetId="7476"/>
      <sheetData sheetId="7477"/>
      <sheetData sheetId="7478"/>
      <sheetData sheetId="7479"/>
      <sheetData sheetId="7480"/>
      <sheetData sheetId="7481"/>
      <sheetData sheetId="7482"/>
      <sheetData sheetId="7483"/>
      <sheetData sheetId="7484"/>
      <sheetData sheetId="7485"/>
      <sheetData sheetId="7486"/>
      <sheetData sheetId="7487"/>
      <sheetData sheetId="7488" refreshError="1"/>
      <sheetData sheetId="7489" refreshError="1"/>
      <sheetData sheetId="7490" refreshError="1"/>
      <sheetData sheetId="7491" refreshError="1"/>
      <sheetData sheetId="7492" refreshError="1"/>
      <sheetData sheetId="7493" refreshError="1"/>
      <sheetData sheetId="7494" refreshError="1"/>
      <sheetData sheetId="7495" refreshError="1"/>
      <sheetData sheetId="7496" refreshError="1"/>
      <sheetData sheetId="7497" refreshError="1"/>
      <sheetData sheetId="7498" refreshError="1"/>
      <sheetData sheetId="7499" refreshError="1"/>
      <sheetData sheetId="7500" refreshError="1"/>
      <sheetData sheetId="7501" refreshError="1"/>
      <sheetData sheetId="7502" refreshError="1"/>
      <sheetData sheetId="7503" refreshError="1"/>
      <sheetData sheetId="7504" refreshError="1"/>
      <sheetData sheetId="7505" refreshError="1"/>
      <sheetData sheetId="7506" refreshError="1"/>
      <sheetData sheetId="7507" refreshError="1"/>
      <sheetData sheetId="7508" refreshError="1"/>
      <sheetData sheetId="7509" refreshError="1"/>
      <sheetData sheetId="7510" refreshError="1"/>
      <sheetData sheetId="7511" refreshError="1"/>
      <sheetData sheetId="7512" refreshError="1"/>
      <sheetData sheetId="7513" refreshError="1"/>
      <sheetData sheetId="7514" refreshError="1"/>
      <sheetData sheetId="7515" refreshError="1"/>
      <sheetData sheetId="7516" refreshError="1"/>
      <sheetData sheetId="7517" refreshError="1"/>
      <sheetData sheetId="7518" refreshError="1"/>
      <sheetData sheetId="7519" refreshError="1"/>
      <sheetData sheetId="7520" refreshError="1"/>
      <sheetData sheetId="7521" refreshError="1"/>
      <sheetData sheetId="7522" refreshError="1"/>
      <sheetData sheetId="7523" refreshError="1"/>
      <sheetData sheetId="7524" refreshError="1"/>
      <sheetData sheetId="7525" refreshError="1"/>
      <sheetData sheetId="7526" refreshError="1"/>
      <sheetData sheetId="7527" refreshError="1"/>
      <sheetData sheetId="7528" refreshError="1"/>
      <sheetData sheetId="7529" refreshError="1"/>
      <sheetData sheetId="7530" refreshError="1"/>
      <sheetData sheetId="7531" refreshError="1"/>
      <sheetData sheetId="7532" refreshError="1"/>
      <sheetData sheetId="7533" refreshError="1"/>
      <sheetData sheetId="7534" refreshError="1"/>
      <sheetData sheetId="7535" refreshError="1"/>
      <sheetData sheetId="7536" refreshError="1"/>
      <sheetData sheetId="7537" refreshError="1"/>
      <sheetData sheetId="7538" refreshError="1"/>
      <sheetData sheetId="7539" refreshError="1"/>
      <sheetData sheetId="7540" refreshError="1"/>
      <sheetData sheetId="7541" refreshError="1"/>
      <sheetData sheetId="7542" refreshError="1"/>
      <sheetData sheetId="7543" refreshError="1"/>
      <sheetData sheetId="7544" refreshError="1"/>
      <sheetData sheetId="7545" refreshError="1"/>
      <sheetData sheetId="7546" refreshError="1"/>
      <sheetData sheetId="7547" refreshError="1"/>
      <sheetData sheetId="7548" refreshError="1"/>
      <sheetData sheetId="7549" refreshError="1"/>
      <sheetData sheetId="7550"/>
      <sheetData sheetId="7551"/>
      <sheetData sheetId="7552" refreshError="1"/>
      <sheetData sheetId="7553" refreshError="1"/>
      <sheetData sheetId="7554" refreshError="1"/>
      <sheetData sheetId="7555" refreshError="1"/>
      <sheetData sheetId="7556" refreshError="1"/>
      <sheetData sheetId="7557" refreshError="1"/>
      <sheetData sheetId="7558" refreshError="1"/>
      <sheetData sheetId="7559" refreshError="1"/>
      <sheetData sheetId="7560" refreshError="1"/>
      <sheetData sheetId="7561" refreshError="1"/>
      <sheetData sheetId="7562" refreshError="1"/>
      <sheetData sheetId="7563"/>
      <sheetData sheetId="7564"/>
      <sheetData sheetId="7565">
        <row r="9">
          <cell r="A9" t="str">
            <v>A</v>
          </cell>
        </row>
      </sheetData>
      <sheetData sheetId="7566"/>
      <sheetData sheetId="7567"/>
      <sheetData sheetId="7568"/>
      <sheetData sheetId="7569"/>
      <sheetData sheetId="7570">
        <row r="9">
          <cell r="A9" t="str">
            <v>A</v>
          </cell>
        </row>
      </sheetData>
      <sheetData sheetId="7571"/>
      <sheetData sheetId="7572"/>
      <sheetData sheetId="7573"/>
      <sheetData sheetId="7574"/>
      <sheetData sheetId="7575"/>
      <sheetData sheetId="7576"/>
      <sheetData sheetId="7577"/>
      <sheetData sheetId="7578"/>
      <sheetData sheetId="7579"/>
      <sheetData sheetId="7580"/>
      <sheetData sheetId="7581">
        <row r="9">
          <cell r="A9" t="str">
            <v>A</v>
          </cell>
        </row>
      </sheetData>
      <sheetData sheetId="7582">
        <row r="9">
          <cell r="A9" t="str">
            <v>A</v>
          </cell>
        </row>
      </sheetData>
      <sheetData sheetId="7583">
        <row r="9">
          <cell r="A9" t="str">
            <v>A</v>
          </cell>
        </row>
      </sheetData>
      <sheetData sheetId="7584">
        <row r="9">
          <cell r="A9" t="str">
            <v>A</v>
          </cell>
        </row>
      </sheetData>
      <sheetData sheetId="7585">
        <row r="9">
          <cell r="A9" t="str">
            <v>A</v>
          </cell>
        </row>
      </sheetData>
      <sheetData sheetId="7586">
        <row r="9">
          <cell r="A9" t="str">
            <v>A</v>
          </cell>
        </row>
      </sheetData>
      <sheetData sheetId="7587">
        <row r="9">
          <cell r="A9" t="str">
            <v>A</v>
          </cell>
        </row>
      </sheetData>
      <sheetData sheetId="7588"/>
      <sheetData sheetId="7589" refreshError="1"/>
      <sheetData sheetId="7590"/>
      <sheetData sheetId="7591"/>
      <sheetData sheetId="7592">
        <row r="9">
          <cell r="A9" t="str">
            <v>A</v>
          </cell>
        </row>
      </sheetData>
      <sheetData sheetId="7593"/>
      <sheetData sheetId="7594" refreshError="1"/>
      <sheetData sheetId="7595" refreshError="1"/>
      <sheetData sheetId="7596" refreshError="1"/>
      <sheetData sheetId="7597"/>
      <sheetData sheetId="7598">
        <row r="9">
          <cell r="A9" t="str">
            <v>A</v>
          </cell>
        </row>
      </sheetData>
      <sheetData sheetId="7599"/>
      <sheetData sheetId="7600"/>
      <sheetData sheetId="7601" refreshError="1"/>
      <sheetData sheetId="7602" refreshError="1"/>
      <sheetData sheetId="7603" refreshError="1"/>
      <sheetData sheetId="7604" refreshError="1"/>
      <sheetData sheetId="7605" refreshError="1"/>
      <sheetData sheetId="7606" refreshError="1"/>
      <sheetData sheetId="7607" refreshError="1"/>
      <sheetData sheetId="7608"/>
      <sheetData sheetId="7609"/>
      <sheetData sheetId="7610"/>
      <sheetData sheetId="7611"/>
      <sheetData sheetId="7612"/>
      <sheetData sheetId="7613"/>
      <sheetData sheetId="7614"/>
      <sheetData sheetId="7615"/>
      <sheetData sheetId="7616"/>
      <sheetData sheetId="7617"/>
      <sheetData sheetId="7618"/>
      <sheetData sheetId="7619"/>
      <sheetData sheetId="7620"/>
      <sheetData sheetId="7621"/>
      <sheetData sheetId="7622"/>
      <sheetData sheetId="7623"/>
      <sheetData sheetId="7624"/>
      <sheetData sheetId="7625"/>
      <sheetData sheetId="7626">
        <row r="9">
          <cell r="A9" t="str">
            <v>A</v>
          </cell>
        </row>
      </sheetData>
      <sheetData sheetId="7627">
        <row r="9">
          <cell r="A9" t="str">
            <v>A</v>
          </cell>
        </row>
      </sheetData>
      <sheetData sheetId="7628" refreshError="1"/>
      <sheetData sheetId="7629" refreshError="1"/>
      <sheetData sheetId="7630" refreshError="1"/>
      <sheetData sheetId="7631" refreshError="1"/>
      <sheetData sheetId="7632" refreshError="1"/>
      <sheetData sheetId="7633" refreshError="1"/>
      <sheetData sheetId="7634" refreshError="1"/>
      <sheetData sheetId="7635" refreshError="1"/>
      <sheetData sheetId="7636" refreshError="1"/>
      <sheetData sheetId="7637" refreshError="1"/>
      <sheetData sheetId="7638" refreshError="1"/>
      <sheetData sheetId="7639" refreshError="1"/>
      <sheetData sheetId="7640" refreshError="1"/>
      <sheetData sheetId="7641" refreshError="1"/>
      <sheetData sheetId="7642" refreshError="1"/>
      <sheetData sheetId="7643" refreshError="1"/>
      <sheetData sheetId="7644" refreshError="1"/>
      <sheetData sheetId="7645" refreshError="1"/>
      <sheetData sheetId="7646" refreshError="1"/>
      <sheetData sheetId="7647" refreshError="1"/>
      <sheetData sheetId="7648" refreshError="1"/>
      <sheetData sheetId="7649" refreshError="1"/>
      <sheetData sheetId="7650" refreshError="1"/>
      <sheetData sheetId="7651" refreshError="1"/>
      <sheetData sheetId="7652" refreshError="1"/>
      <sheetData sheetId="7653" refreshError="1"/>
      <sheetData sheetId="7654" refreshError="1"/>
      <sheetData sheetId="7655" refreshError="1"/>
      <sheetData sheetId="7656" refreshError="1"/>
      <sheetData sheetId="7657" refreshError="1"/>
      <sheetData sheetId="7658" refreshError="1"/>
      <sheetData sheetId="7659" refreshError="1"/>
      <sheetData sheetId="7660" refreshError="1"/>
      <sheetData sheetId="7661" refreshError="1"/>
      <sheetData sheetId="7662" refreshError="1"/>
      <sheetData sheetId="7663" refreshError="1"/>
      <sheetData sheetId="7664" refreshError="1"/>
      <sheetData sheetId="7665" refreshError="1"/>
      <sheetData sheetId="7666" refreshError="1"/>
      <sheetData sheetId="7667" refreshError="1"/>
      <sheetData sheetId="7668" refreshError="1"/>
      <sheetData sheetId="7669" refreshError="1"/>
      <sheetData sheetId="7670" refreshError="1"/>
      <sheetData sheetId="7671" refreshError="1"/>
      <sheetData sheetId="7672" refreshError="1"/>
      <sheetData sheetId="7673" refreshError="1"/>
      <sheetData sheetId="7674" refreshError="1"/>
      <sheetData sheetId="7675" refreshError="1"/>
      <sheetData sheetId="7676" refreshError="1"/>
      <sheetData sheetId="7677" refreshError="1"/>
      <sheetData sheetId="7678" refreshError="1"/>
      <sheetData sheetId="7679" refreshError="1"/>
      <sheetData sheetId="7680" refreshError="1"/>
      <sheetData sheetId="7681" refreshError="1"/>
      <sheetData sheetId="7682" refreshError="1"/>
      <sheetData sheetId="7683"/>
      <sheetData sheetId="7684"/>
      <sheetData sheetId="7685" refreshError="1"/>
      <sheetData sheetId="7686"/>
      <sheetData sheetId="7687" refreshError="1"/>
      <sheetData sheetId="7688"/>
      <sheetData sheetId="7689" refreshError="1"/>
      <sheetData sheetId="7690"/>
      <sheetData sheetId="7691"/>
      <sheetData sheetId="7692" refreshError="1"/>
      <sheetData sheetId="7693" refreshError="1"/>
      <sheetData sheetId="7694" refreshError="1"/>
      <sheetData sheetId="7695" refreshError="1"/>
      <sheetData sheetId="7696" refreshError="1"/>
      <sheetData sheetId="7697" refreshError="1"/>
      <sheetData sheetId="7698" refreshError="1"/>
      <sheetData sheetId="7699"/>
      <sheetData sheetId="7700" refreshError="1"/>
      <sheetData sheetId="7701" refreshError="1"/>
      <sheetData sheetId="7702" refreshError="1"/>
      <sheetData sheetId="7703" refreshError="1"/>
      <sheetData sheetId="7704" refreshError="1"/>
      <sheetData sheetId="7705" refreshError="1"/>
      <sheetData sheetId="7706" refreshError="1"/>
      <sheetData sheetId="7707" refreshError="1"/>
      <sheetData sheetId="7708"/>
      <sheetData sheetId="7709"/>
      <sheetData sheetId="7710"/>
      <sheetData sheetId="7711"/>
      <sheetData sheetId="7712"/>
      <sheetData sheetId="7713"/>
      <sheetData sheetId="7714"/>
      <sheetData sheetId="7715"/>
      <sheetData sheetId="7716"/>
      <sheetData sheetId="7717" refreshError="1"/>
      <sheetData sheetId="7718" refreshError="1"/>
      <sheetData sheetId="7719" refreshError="1"/>
      <sheetData sheetId="7720">
        <row r="9">
          <cell r="A9" t="str">
            <v>A</v>
          </cell>
        </row>
      </sheetData>
      <sheetData sheetId="7721" refreshError="1"/>
      <sheetData sheetId="7722" refreshError="1"/>
      <sheetData sheetId="7723" refreshError="1"/>
      <sheetData sheetId="7724" refreshError="1"/>
      <sheetData sheetId="7725" refreshError="1"/>
      <sheetData sheetId="7726" refreshError="1"/>
      <sheetData sheetId="7727" refreshError="1"/>
      <sheetData sheetId="7728" refreshError="1"/>
      <sheetData sheetId="7729" refreshError="1"/>
      <sheetData sheetId="7730" refreshError="1"/>
      <sheetData sheetId="7731" refreshError="1"/>
      <sheetData sheetId="7732" refreshError="1"/>
      <sheetData sheetId="7733" refreshError="1"/>
      <sheetData sheetId="7734" refreshError="1"/>
      <sheetData sheetId="7735" refreshError="1"/>
      <sheetData sheetId="7736"/>
      <sheetData sheetId="7737"/>
      <sheetData sheetId="7738"/>
      <sheetData sheetId="7739"/>
      <sheetData sheetId="7740"/>
      <sheetData sheetId="7741"/>
      <sheetData sheetId="7742"/>
      <sheetData sheetId="7743"/>
      <sheetData sheetId="7744"/>
      <sheetData sheetId="7745"/>
      <sheetData sheetId="7746" refreshError="1"/>
      <sheetData sheetId="7747" refreshError="1"/>
      <sheetData sheetId="7748"/>
      <sheetData sheetId="7749"/>
      <sheetData sheetId="7750"/>
      <sheetData sheetId="7751"/>
      <sheetData sheetId="7752"/>
      <sheetData sheetId="7753"/>
      <sheetData sheetId="7754"/>
      <sheetData sheetId="7755"/>
      <sheetData sheetId="7756"/>
      <sheetData sheetId="7757" refreshError="1"/>
      <sheetData sheetId="7758" refreshError="1"/>
      <sheetData sheetId="7759" refreshError="1"/>
      <sheetData sheetId="7760" refreshError="1"/>
      <sheetData sheetId="7761"/>
      <sheetData sheetId="7762" refreshError="1"/>
      <sheetData sheetId="7763" refreshError="1"/>
      <sheetData sheetId="7764" refreshError="1"/>
      <sheetData sheetId="7765" refreshError="1"/>
      <sheetData sheetId="7766" refreshError="1"/>
      <sheetData sheetId="7767"/>
      <sheetData sheetId="7768"/>
      <sheetData sheetId="7769"/>
      <sheetData sheetId="7770"/>
      <sheetData sheetId="7771"/>
      <sheetData sheetId="7772" refreshError="1"/>
      <sheetData sheetId="7773"/>
      <sheetData sheetId="7774">
        <row r="9">
          <cell r="A9" t="str">
            <v>A</v>
          </cell>
        </row>
      </sheetData>
      <sheetData sheetId="7775">
        <row r="9">
          <cell r="A9" t="str">
            <v>A</v>
          </cell>
        </row>
      </sheetData>
      <sheetData sheetId="7776"/>
      <sheetData sheetId="7777">
        <row r="9">
          <cell r="A9" t="str">
            <v>A</v>
          </cell>
        </row>
      </sheetData>
      <sheetData sheetId="7778">
        <row r="9">
          <cell r="A9" t="str">
            <v>A</v>
          </cell>
        </row>
      </sheetData>
      <sheetData sheetId="7779"/>
      <sheetData sheetId="7780"/>
      <sheetData sheetId="7781">
        <row r="9">
          <cell r="A9" t="str">
            <v>A</v>
          </cell>
        </row>
      </sheetData>
      <sheetData sheetId="7782"/>
      <sheetData sheetId="7783"/>
      <sheetData sheetId="7784"/>
      <sheetData sheetId="7785">
        <row r="9">
          <cell r="A9" t="str">
            <v>A</v>
          </cell>
        </row>
      </sheetData>
      <sheetData sheetId="7786"/>
      <sheetData sheetId="7787">
        <row r="9">
          <cell r="A9" t="str">
            <v>A</v>
          </cell>
        </row>
      </sheetData>
      <sheetData sheetId="7788">
        <row r="9">
          <cell r="A9" t="str">
            <v>A</v>
          </cell>
        </row>
      </sheetData>
      <sheetData sheetId="7789">
        <row r="9">
          <cell r="A9" t="str">
            <v>A</v>
          </cell>
        </row>
      </sheetData>
      <sheetData sheetId="7790">
        <row r="9">
          <cell r="A9" t="str">
            <v>A</v>
          </cell>
        </row>
      </sheetData>
      <sheetData sheetId="7791">
        <row r="9">
          <cell r="A9" t="str">
            <v>A</v>
          </cell>
        </row>
      </sheetData>
      <sheetData sheetId="7792">
        <row r="9">
          <cell r="A9" t="str">
            <v>A</v>
          </cell>
        </row>
      </sheetData>
      <sheetData sheetId="7793">
        <row r="9">
          <cell r="A9" t="str">
            <v>A</v>
          </cell>
        </row>
      </sheetData>
      <sheetData sheetId="7794">
        <row r="9">
          <cell r="A9" t="str">
            <v>A</v>
          </cell>
        </row>
      </sheetData>
      <sheetData sheetId="7795"/>
      <sheetData sheetId="7796"/>
      <sheetData sheetId="7797">
        <row r="9">
          <cell r="A9" t="str">
            <v>A</v>
          </cell>
        </row>
      </sheetData>
      <sheetData sheetId="7798"/>
      <sheetData sheetId="7799">
        <row r="9">
          <cell r="A9" t="str">
            <v>A</v>
          </cell>
        </row>
      </sheetData>
      <sheetData sheetId="7800"/>
      <sheetData sheetId="7801"/>
      <sheetData sheetId="7802"/>
      <sheetData sheetId="7803">
        <row r="9">
          <cell r="A9" t="str">
            <v>A</v>
          </cell>
        </row>
      </sheetData>
      <sheetData sheetId="7804">
        <row r="9">
          <cell r="A9" t="str">
            <v>A</v>
          </cell>
        </row>
      </sheetData>
      <sheetData sheetId="7805"/>
      <sheetData sheetId="7806">
        <row r="9">
          <cell r="A9" t="str">
            <v>A</v>
          </cell>
        </row>
      </sheetData>
      <sheetData sheetId="7807">
        <row r="9">
          <cell r="A9" t="str">
            <v>A</v>
          </cell>
        </row>
      </sheetData>
      <sheetData sheetId="7808"/>
      <sheetData sheetId="7809">
        <row r="9">
          <cell r="A9" t="str">
            <v>A</v>
          </cell>
        </row>
      </sheetData>
      <sheetData sheetId="7810"/>
      <sheetData sheetId="7811">
        <row r="9">
          <cell r="A9" t="str">
            <v>A</v>
          </cell>
        </row>
      </sheetData>
      <sheetData sheetId="7812">
        <row r="9">
          <cell r="A9" t="str">
            <v>A</v>
          </cell>
        </row>
      </sheetData>
      <sheetData sheetId="7813">
        <row r="9">
          <cell r="A9" t="str">
            <v>A</v>
          </cell>
        </row>
      </sheetData>
      <sheetData sheetId="7814">
        <row r="9">
          <cell r="A9" t="str">
            <v>A</v>
          </cell>
        </row>
      </sheetData>
      <sheetData sheetId="7815"/>
      <sheetData sheetId="7816"/>
      <sheetData sheetId="7817">
        <row r="9">
          <cell r="A9" t="str">
            <v>A</v>
          </cell>
        </row>
      </sheetData>
      <sheetData sheetId="7818">
        <row r="9">
          <cell r="A9" t="str">
            <v>A</v>
          </cell>
        </row>
      </sheetData>
      <sheetData sheetId="7819">
        <row r="9">
          <cell r="A9" t="str">
            <v>A</v>
          </cell>
        </row>
      </sheetData>
      <sheetData sheetId="7820">
        <row r="9">
          <cell r="A9" t="str">
            <v>A</v>
          </cell>
        </row>
      </sheetData>
      <sheetData sheetId="7821">
        <row r="9">
          <cell r="A9" t="str">
            <v>A</v>
          </cell>
        </row>
      </sheetData>
      <sheetData sheetId="7822"/>
      <sheetData sheetId="7823"/>
      <sheetData sheetId="7824"/>
      <sheetData sheetId="7825"/>
      <sheetData sheetId="7826"/>
      <sheetData sheetId="7827"/>
      <sheetData sheetId="7828"/>
      <sheetData sheetId="7829"/>
      <sheetData sheetId="7830"/>
      <sheetData sheetId="7831">
        <row r="9">
          <cell r="A9" t="str">
            <v>A</v>
          </cell>
        </row>
      </sheetData>
      <sheetData sheetId="7832"/>
      <sheetData sheetId="7833">
        <row r="9">
          <cell r="A9" t="str">
            <v>A</v>
          </cell>
        </row>
      </sheetData>
      <sheetData sheetId="7834"/>
      <sheetData sheetId="7835"/>
      <sheetData sheetId="7836"/>
      <sheetData sheetId="7837"/>
      <sheetData sheetId="7838"/>
      <sheetData sheetId="7839"/>
      <sheetData sheetId="7840"/>
      <sheetData sheetId="7841"/>
      <sheetData sheetId="7842"/>
      <sheetData sheetId="7843"/>
      <sheetData sheetId="7844">
        <row r="9">
          <cell r="A9" t="str">
            <v>A</v>
          </cell>
        </row>
      </sheetData>
      <sheetData sheetId="7845"/>
      <sheetData sheetId="7846"/>
      <sheetData sheetId="7847" refreshError="1"/>
      <sheetData sheetId="7848"/>
      <sheetData sheetId="7849"/>
      <sheetData sheetId="7850"/>
      <sheetData sheetId="7851" refreshError="1"/>
      <sheetData sheetId="7852" refreshError="1"/>
      <sheetData sheetId="7853" refreshError="1"/>
      <sheetData sheetId="7854" refreshError="1"/>
      <sheetData sheetId="7855" refreshError="1"/>
      <sheetData sheetId="7856" refreshError="1"/>
      <sheetData sheetId="7857" refreshError="1"/>
      <sheetData sheetId="7858" refreshError="1"/>
      <sheetData sheetId="7859" refreshError="1"/>
      <sheetData sheetId="7860"/>
      <sheetData sheetId="7861">
        <row r="9">
          <cell r="A9" t="str">
            <v>A</v>
          </cell>
        </row>
      </sheetData>
      <sheetData sheetId="7862">
        <row r="9">
          <cell r="A9" t="str">
            <v>A</v>
          </cell>
        </row>
      </sheetData>
      <sheetData sheetId="7863">
        <row r="9">
          <cell r="A9" t="str">
            <v>A</v>
          </cell>
        </row>
      </sheetData>
      <sheetData sheetId="7864">
        <row r="9">
          <cell r="A9" t="str">
            <v>A</v>
          </cell>
        </row>
      </sheetData>
      <sheetData sheetId="7865">
        <row r="9">
          <cell r="A9" t="str">
            <v>A</v>
          </cell>
        </row>
      </sheetData>
      <sheetData sheetId="7866">
        <row r="9">
          <cell r="A9" t="str">
            <v>A</v>
          </cell>
        </row>
      </sheetData>
      <sheetData sheetId="7867">
        <row r="9">
          <cell r="A9" t="str">
            <v>A</v>
          </cell>
        </row>
      </sheetData>
      <sheetData sheetId="7868">
        <row r="9">
          <cell r="A9" t="str">
            <v>A</v>
          </cell>
        </row>
      </sheetData>
      <sheetData sheetId="7869">
        <row r="9">
          <cell r="A9" t="str">
            <v>A</v>
          </cell>
        </row>
      </sheetData>
      <sheetData sheetId="7870"/>
      <sheetData sheetId="7871"/>
      <sheetData sheetId="7872">
        <row r="9">
          <cell r="A9" t="str">
            <v>A</v>
          </cell>
        </row>
      </sheetData>
      <sheetData sheetId="7873">
        <row r="9">
          <cell r="A9" t="str">
            <v>A</v>
          </cell>
        </row>
      </sheetData>
      <sheetData sheetId="7874">
        <row r="9">
          <cell r="A9" t="str">
            <v>A</v>
          </cell>
        </row>
      </sheetData>
      <sheetData sheetId="7875">
        <row r="9">
          <cell r="A9" t="str">
            <v>A</v>
          </cell>
        </row>
      </sheetData>
      <sheetData sheetId="7876">
        <row r="9">
          <cell r="A9" t="str">
            <v>A</v>
          </cell>
        </row>
      </sheetData>
      <sheetData sheetId="7877">
        <row r="9">
          <cell r="A9" t="str">
            <v>A</v>
          </cell>
        </row>
      </sheetData>
      <sheetData sheetId="7878"/>
      <sheetData sheetId="7879">
        <row r="9">
          <cell r="A9" t="str">
            <v>A</v>
          </cell>
        </row>
      </sheetData>
      <sheetData sheetId="7880">
        <row r="9">
          <cell r="A9" t="str">
            <v>A</v>
          </cell>
        </row>
      </sheetData>
      <sheetData sheetId="7881" refreshError="1"/>
      <sheetData sheetId="7882" refreshError="1"/>
      <sheetData sheetId="7883" refreshError="1"/>
      <sheetData sheetId="7884" refreshError="1"/>
      <sheetData sheetId="7885" refreshError="1"/>
      <sheetData sheetId="7886"/>
      <sheetData sheetId="7887"/>
      <sheetData sheetId="7888"/>
      <sheetData sheetId="7889">
        <row r="9">
          <cell r="A9" t="str">
            <v>A</v>
          </cell>
        </row>
      </sheetData>
      <sheetData sheetId="7890">
        <row r="9">
          <cell r="A9" t="str">
            <v>A</v>
          </cell>
        </row>
      </sheetData>
      <sheetData sheetId="7891"/>
      <sheetData sheetId="7892"/>
      <sheetData sheetId="7893"/>
      <sheetData sheetId="7894"/>
      <sheetData sheetId="7895">
        <row r="9">
          <cell r="A9" t="str">
            <v>A</v>
          </cell>
        </row>
      </sheetData>
      <sheetData sheetId="7896">
        <row r="9">
          <cell r="A9" t="str">
            <v>A</v>
          </cell>
        </row>
      </sheetData>
      <sheetData sheetId="7897">
        <row r="9">
          <cell r="A9" t="str">
            <v>A</v>
          </cell>
        </row>
      </sheetData>
      <sheetData sheetId="7898" refreshError="1"/>
      <sheetData sheetId="7899" refreshError="1"/>
      <sheetData sheetId="7900" refreshError="1"/>
      <sheetData sheetId="7901" refreshError="1"/>
      <sheetData sheetId="7902"/>
      <sheetData sheetId="7903"/>
      <sheetData sheetId="7904" refreshError="1"/>
      <sheetData sheetId="7905"/>
      <sheetData sheetId="7906" refreshError="1"/>
      <sheetData sheetId="7907" refreshError="1"/>
      <sheetData sheetId="7908"/>
      <sheetData sheetId="7909" refreshError="1"/>
      <sheetData sheetId="7910" refreshError="1"/>
      <sheetData sheetId="7911" refreshError="1"/>
      <sheetData sheetId="7912" refreshError="1"/>
      <sheetData sheetId="7913" refreshError="1"/>
      <sheetData sheetId="7914" refreshError="1"/>
      <sheetData sheetId="7915" refreshError="1"/>
      <sheetData sheetId="7916" refreshError="1"/>
      <sheetData sheetId="7917" refreshError="1"/>
      <sheetData sheetId="7918" refreshError="1"/>
      <sheetData sheetId="7919" refreshError="1"/>
      <sheetData sheetId="7920" refreshError="1"/>
      <sheetData sheetId="7921" refreshError="1"/>
      <sheetData sheetId="7922" refreshError="1"/>
      <sheetData sheetId="7923" refreshError="1"/>
      <sheetData sheetId="7924" refreshError="1"/>
      <sheetData sheetId="7925" refreshError="1"/>
      <sheetData sheetId="7926" refreshError="1"/>
      <sheetData sheetId="7927"/>
      <sheetData sheetId="7928" refreshError="1"/>
      <sheetData sheetId="7929" refreshError="1"/>
      <sheetData sheetId="7930"/>
      <sheetData sheetId="7931"/>
      <sheetData sheetId="7932"/>
      <sheetData sheetId="7933"/>
      <sheetData sheetId="7934"/>
      <sheetData sheetId="7935"/>
      <sheetData sheetId="7936"/>
      <sheetData sheetId="7937"/>
      <sheetData sheetId="7938" refreshError="1"/>
      <sheetData sheetId="7939" refreshError="1"/>
      <sheetData sheetId="7940" refreshError="1"/>
      <sheetData sheetId="7941" refreshError="1"/>
      <sheetData sheetId="7942" refreshError="1"/>
      <sheetData sheetId="7943" refreshError="1"/>
      <sheetData sheetId="7944" refreshError="1"/>
      <sheetData sheetId="7945" refreshError="1"/>
      <sheetData sheetId="7946" refreshError="1"/>
      <sheetData sheetId="7947" refreshError="1"/>
      <sheetData sheetId="7948" refreshError="1"/>
      <sheetData sheetId="7949" refreshError="1"/>
      <sheetData sheetId="7950" refreshError="1"/>
      <sheetData sheetId="7951"/>
      <sheetData sheetId="7952">
        <row r="9">
          <cell r="A9" t="str">
            <v>A</v>
          </cell>
        </row>
      </sheetData>
      <sheetData sheetId="7953"/>
      <sheetData sheetId="7954" refreshError="1"/>
      <sheetData sheetId="7955" refreshError="1"/>
      <sheetData sheetId="7956" refreshError="1"/>
      <sheetData sheetId="7957" refreshError="1"/>
      <sheetData sheetId="7958" refreshError="1"/>
      <sheetData sheetId="7959" refreshError="1"/>
      <sheetData sheetId="7960" refreshError="1"/>
      <sheetData sheetId="7961" refreshError="1"/>
      <sheetData sheetId="7962" refreshError="1"/>
      <sheetData sheetId="7963" refreshError="1"/>
      <sheetData sheetId="7964" refreshError="1"/>
      <sheetData sheetId="7965" refreshError="1"/>
      <sheetData sheetId="7966" refreshError="1"/>
      <sheetData sheetId="7967" refreshError="1"/>
      <sheetData sheetId="7968" refreshError="1"/>
      <sheetData sheetId="7969" refreshError="1"/>
      <sheetData sheetId="7970" refreshError="1"/>
      <sheetData sheetId="7971" refreshError="1"/>
      <sheetData sheetId="7972" refreshError="1"/>
      <sheetData sheetId="7973" refreshError="1"/>
      <sheetData sheetId="7974" refreshError="1"/>
      <sheetData sheetId="7975" refreshError="1"/>
      <sheetData sheetId="7976" refreshError="1"/>
      <sheetData sheetId="7977" refreshError="1"/>
      <sheetData sheetId="7978" refreshError="1"/>
      <sheetData sheetId="7979" refreshError="1"/>
      <sheetData sheetId="7980" refreshError="1"/>
      <sheetData sheetId="7981" refreshError="1"/>
      <sheetData sheetId="7982" refreshError="1"/>
      <sheetData sheetId="7983" refreshError="1"/>
      <sheetData sheetId="7984" refreshError="1"/>
      <sheetData sheetId="7985" refreshError="1"/>
      <sheetData sheetId="7986" refreshError="1"/>
      <sheetData sheetId="7987" refreshError="1"/>
      <sheetData sheetId="7988" refreshError="1"/>
      <sheetData sheetId="7989" refreshError="1"/>
      <sheetData sheetId="7990" refreshError="1"/>
      <sheetData sheetId="7991" refreshError="1"/>
      <sheetData sheetId="7992" refreshError="1"/>
      <sheetData sheetId="7993" refreshError="1"/>
      <sheetData sheetId="7994" refreshError="1"/>
      <sheetData sheetId="7995" refreshError="1"/>
      <sheetData sheetId="7996" refreshError="1"/>
      <sheetData sheetId="7997" refreshError="1"/>
      <sheetData sheetId="7998" refreshError="1"/>
      <sheetData sheetId="7999" refreshError="1"/>
      <sheetData sheetId="8000" refreshError="1"/>
      <sheetData sheetId="8001" refreshError="1"/>
      <sheetData sheetId="8002" refreshError="1"/>
      <sheetData sheetId="8003" refreshError="1"/>
      <sheetData sheetId="8004" refreshError="1"/>
      <sheetData sheetId="8005" refreshError="1"/>
      <sheetData sheetId="8006" refreshError="1"/>
      <sheetData sheetId="8007" refreshError="1"/>
      <sheetData sheetId="8008"/>
      <sheetData sheetId="8009"/>
      <sheetData sheetId="8010" refreshError="1"/>
      <sheetData sheetId="8011" refreshError="1"/>
      <sheetData sheetId="8012" refreshError="1"/>
      <sheetData sheetId="8013" refreshError="1"/>
      <sheetData sheetId="8014" refreshError="1"/>
      <sheetData sheetId="8015" refreshError="1"/>
      <sheetData sheetId="8016" refreshError="1"/>
      <sheetData sheetId="8017" refreshError="1"/>
      <sheetData sheetId="8018" refreshError="1"/>
      <sheetData sheetId="8019" refreshError="1"/>
      <sheetData sheetId="8020" refreshError="1"/>
      <sheetData sheetId="8021" refreshError="1"/>
      <sheetData sheetId="8022" refreshError="1"/>
      <sheetData sheetId="8023" refreshError="1"/>
      <sheetData sheetId="8024" refreshError="1"/>
      <sheetData sheetId="8025" refreshError="1"/>
      <sheetData sheetId="8026" refreshError="1"/>
      <sheetData sheetId="8027" refreshError="1"/>
      <sheetData sheetId="8028" refreshError="1"/>
      <sheetData sheetId="8029" refreshError="1"/>
      <sheetData sheetId="8030" refreshError="1"/>
      <sheetData sheetId="8031" refreshError="1"/>
      <sheetData sheetId="8032" refreshError="1"/>
      <sheetData sheetId="8033" refreshError="1"/>
      <sheetData sheetId="8034"/>
      <sheetData sheetId="8035"/>
      <sheetData sheetId="8036"/>
      <sheetData sheetId="8037"/>
      <sheetData sheetId="8038" refreshError="1"/>
      <sheetData sheetId="8039"/>
      <sheetData sheetId="8040" refreshError="1"/>
      <sheetData sheetId="8041"/>
      <sheetData sheetId="8042"/>
      <sheetData sheetId="8043"/>
      <sheetData sheetId="8044"/>
      <sheetData sheetId="8045"/>
      <sheetData sheetId="8046"/>
      <sheetData sheetId="8047"/>
      <sheetData sheetId="8048"/>
      <sheetData sheetId="8049"/>
      <sheetData sheetId="8050"/>
      <sheetData sheetId="8051"/>
      <sheetData sheetId="8052" refreshError="1"/>
      <sheetData sheetId="8053" refreshError="1"/>
      <sheetData sheetId="8054" refreshError="1"/>
      <sheetData sheetId="8055" refreshError="1"/>
      <sheetData sheetId="8056" refreshError="1"/>
      <sheetData sheetId="8057"/>
      <sheetData sheetId="8058"/>
      <sheetData sheetId="8059"/>
      <sheetData sheetId="8060"/>
      <sheetData sheetId="8061"/>
      <sheetData sheetId="8062"/>
      <sheetData sheetId="8063"/>
      <sheetData sheetId="8064"/>
      <sheetData sheetId="8065"/>
      <sheetData sheetId="8066" refreshError="1"/>
      <sheetData sheetId="8067" refreshError="1"/>
      <sheetData sheetId="8068" refreshError="1"/>
      <sheetData sheetId="8069" refreshError="1"/>
      <sheetData sheetId="8070" refreshError="1"/>
      <sheetData sheetId="8071" refreshError="1"/>
      <sheetData sheetId="8072" refreshError="1"/>
      <sheetData sheetId="8073" refreshError="1"/>
      <sheetData sheetId="8074" refreshError="1"/>
      <sheetData sheetId="8075" refreshError="1"/>
      <sheetData sheetId="8076" refreshError="1"/>
      <sheetData sheetId="8077" refreshError="1"/>
      <sheetData sheetId="8078" refreshError="1"/>
      <sheetData sheetId="8079" refreshError="1"/>
      <sheetData sheetId="8080" refreshError="1"/>
      <sheetData sheetId="8081" refreshError="1"/>
      <sheetData sheetId="8082" refreshError="1"/>
      <sheetData sheetId="8083" refreshError="1"/>
      <sheetData sheetId="8084" refreshError="1"/>
      <sheetData sheetId="8085" refreshError="1"/>
      <sheetData sheetId="8086" refreshError="1"/>
      <sheetData sheetId="8087" refreshError="1"/>
      <sheetData sheetId="8088" refreshError="1"/>
      <sheetData sheetId="8089" refreshError="1"/>
      <sheetData sheetId="8090" refreshError="1"/>
      <sheetData sheetId="8091" refreshError="1"/>
      <sheetData sheetId="8092" refreshError="1"/>
      <sheetData sheetId="8093" refreshError="1"/>
      <sheetData sheetId="8094" refreshError="1"/>
      <sheetData sheetId="8095" refreshError="1"/>
      <sheetData sheetId="8096" refreshError="1"/>
      <sheetData sheetId="8097" refreshError="1"/>
      <sheetData sheetId="8098" refreshError="1"/>
      <sheetData sheetId="8099" refreshError="1"/>
      <sheetData sheetId="8100" refreshError="1"/>
      <sheetData sheetId="8101" refreshError="1"/>
      <sheetData sheetId="8102" refreshError="1"/>
      <sheetData sheetId="8103" refreshError="1"/>
      <sheetData sheetId="8104" refreshError="1"/>
      <sheetData sheetId="8105" refreshError="1"/>
      <sheetData sheetId="8106" refreshError="1"/>
      <sheetData sheetId="8107"/>
      <sheetData sheetId="8108"/>
      <sheetData sheetId="8109" refreshError="1"/>
      <sheetData sheetId="8110" refreshError="1"/>
      <sheetData sheetId="8111" refreshError="1"/>
      <sheetData sheetId="8112" refreshError="1"/>
      <sheetData sheetId="8113" refreshError="1"/>
      <sheetData sheetId="8114"/>
      <sheetData sheetId="8115"/>
      <sheetData sheetId="8116"/>
      <sheetData sheetId="8117"/>
      <sheetData sheetId="8118"/>
      <sheetData sheetId="8119" refreshError="1"/>
      <sheetData sheetId="8120" refreshError="1"/>
      <sheetData sheetId="8121" refreshError="1"/>
      <sheetData sheetId="8122" refreshError="1"/>
      <sheetData sheetId="8123" refreshError="1"/>
      <sheetData sheetId="8124" refreshError="1"/>
      <sheetData sheetId="8125" refreshError="1"/>
      <sheetData sheetId="8126" refreshError="1"/>
      <sheetData sheetId="8127"/>
      <sheetData sheetId="8128"/>
      <sheetData sheetId="8129">
        <row r="9">
          <cell r="A9" t="str">
            <v>A</v>
          </cell>
        </row>
      </sheetData>
      <sheetData sheetId="8130">
        <row r="9">
          <cell r="A9" t="str">
            <v>A</v>
          </cell>
        </row>
      </sheetData>
      <sheetData sheetId="8131">
        <row r="9">
          <cell r="A9" t="str">
            <v>A</v>
          </cell>
        </row>
      </sheetData>
      <sheetData sheetId="8132" refreshError="1"/>
      <sheetData sheetId="8133" refreshError="1"/>
      <sheetData sheetId="8134"/>
      <sheetData sheetId="8135" refreshError="1"/>
      <sheetData sheetId="8136"/>
      <sheetData sheetId="8137"/>
      <sheetData sheetId="8138"/>
      <sheetData sheetId="8139"/>
      <sheetData sheetId="8140"/>
      <sheetData sheetId="8141" refreshError="1"/>
      <sheetData sheetId="8142" refreshError="1"/>
      <sheetData sheetId="8143"/>
      <sheetData sheetId="8144"/>
      <sheetData sheetId="8145" refreshError="1"/>
      <sheetData sheetId="8146" refreshError="1"/>
      <sheetData sheetId="8147" refreshError="1"/>
      <sheetData sheetId="8148" refreshError="1"/>
      <sheetData sheetId="8149" refreshError="1"/>
      <sheetData sheetId="8150"/>
      <sheetData sheetId="8151"/>
      <sheetData sheetId="8152"/>
      <sheetData sheetId="8153"/>
      <sheetData sheetId="8154"/>
      <sheetData sheetId="8155"/>
      <sheetData sheetId="8156"/>
      <sheetData sheetId="8157"/>
      <sheetData sheetId="8158"/>
      <sheetData sheetId="8159"/>
      <sheetData sheetId="8160" refreshError="1"/>
      <sheetData sheetId="8161" refreshError="1"/>
      <sheetData sheetId="8162"/>
      <sheetData sheetId="8163" refreshError="1"/>
      <sheetData sheetId="8164" refreshError="1"/>
      <sheetData sheetId="8165"/>
      <sheetData sheetId="8166"/>
      <sheetData sheetId="8167"/>
      <sheetData sheetId="8168"/>
      <sheetData sheetId="8169"/>
      <sheetData sheetId="8170"/>
      <sheetData sheetId="8171"/>
      <sheetData sheetId="8172"/>
      <sheetData sheetId="8173"/>
      <sheetData sheetId="8174"/>
      <sheetData sheetId="8175"/>
      <sheetData sheetId="8176"/>
      <sheetData sheetId="8177"/>
      <sheetData sheetId="8178"/>
      <sheetData sheetId="8179"/>
      <sheetData sheetId="8180"/>
      <sheetData sheetId="8181"/>
      <sheetData sheetId="8182"/>
      <sheetData sheetId="8183"/>
      <sheetData sheetId="8184"/>
      <sheetData sheetId="8185"/>
      <sheetData sheetId="8186"/>
      <sheetData sheetId="8187"/>
      <sheetData sheetId="8188"/>
      <sheetData sheetId="8189"/>
      <sheetData sheetId="8190"/>
      <sheetData sheetId="8191"/>
      <sheetData sheetId="8192"/>
      <sheetData sheetId="8193"/>
      <sheetData sheetId="8194"/>
      <sheetData sheetId="8195"/>
      <sheetData sheetId="8196"/>
      <sheetData sheetId="8197"/>
      <sheetData sheetId="8198"/>
      <sheetData sheetId="8199"/>
      <sheetData sheetId="8200"/>
      <sheetData sheetId="8201"/>
      <sheetData sheetId="8202"/>
      <sheetData sheetId="8203">
        <row r="9">
          <cell r="A9" t="str">
            <v>A</v>
          </cell>
        </row>
      </sheetData>
      <sheetData sheetId="8204">
        <row r="9">
          <cell r="A9" t="str">
            <v>A</v>
          </cell>
        </row>
      </sheetData>
      <sheetData sheetId="8205">
        <row r="9">
          <cell r="A9" t="str">
            <v>A</v>
          </cell>
        </row>
      </sheetData>
      <sheetData sheetId="8206"/>
      <sheetData sheetId="8207"/>
      <sheetData sheetId="8208"/>
      <sheetData sheetId="8209"/>
      <sheetData sheetId="8210"/>
      <sheetData sheetId="8211"/>
      <sheetData sheetId="8212"/>
      <sheetData sheetId="8213"/>
      <sheetData sheetId="8214"/>
      <sheetData sheetId="8215">
        <row r="9">
          <cell r="A9" t="str">
            <v>A</v>
          </cell>
        </row>
      </sheetData>
      <sheetData sheetId="8216">
        <row r="9">
          <cell r="A9" t="str">
            <v>A</v>
          </cell>
        </row>
      </sheetData>
      <sheetData sheetId="8217">
        <row r="9">
          <cell r="A9" t="str">
            <v>A</v>
          </cell>
        </row>
      </sheetData>
      <sheetData sheetId="8218"/>
      <sheetData sheetId="8219" refreshError="1"/>
      <sheetData sheetId="8220" refreshError="1"/>
      <sheetData sheetId="8221" refreshError="1"/>
      <sheetData sheetId="8222" refreshError="1"/>
      <sheetData sheetId="8223" refreshError="1"/>
      <sheetData sheetId="8224" refreshError="1"/>
      <sheetData sheetId="8225"/>
      <sheetData sheetId="8226"/>
      <sheetData sheetId="8227"/>
      <sheetData sheetId="8228"/>
      <sheetData sheetId="8229"/>
      <sheetData sheetId="8230"/>
      <sheetData sheetId="8231"/>
      <sheetData sheetId="8232"/>
      <sheetData sheetId="8233"/>
      <sheetData sheetId="8234"/>
      <sheetData sheetId="8235"/>
      <sheetData sheetId="8236"/>
      <sheetData sheetId="8237"/>
      <sheetData sheetId="8238"/>
      <sheetData sheetId="8239"/>
      <sheetData sheetId="8240"/>
      <sheetData sheetId="8241"/>
      <sheetData sheetId="8242"/>
      <sheetData sheetId="8243"/>
      <sheetData sheetId="8244"/>
      <sheetData sheetId="8245"/>
      <sheetData sheetId="8246"/>
      <sheetData sheetId="8247"/>
      <sheetData sheetId="8248"/>
      <sheetData sheetId="8249"/>
      <sheetData sheetId="8250"/>
      <sheetData sheetId="8251"/>
      <sheetData sheetId="8252"/>
      <sheetData sheetId="8253"/>
      <sheetData sheetId="8254"/>
      <sheetData sheetId="8255"/>
      <sheetData sheetId="8256"/>
      <sheetData sheetId="8257"/>
      <sheetData sheetId="8258"/>
      <sheetData sheetId="8259"/>
      <sheetData sheetId="8260"/>
      <sheetData sheetId="8261"/>
      <sheetData sheetId="8262"/>
      <sheetData sheetId="8263"/>
      <sheetData sheetId="8264"/>
      <sheetData sheetId="8265"/>
      <sheetData sheetId="8266"/>
      <sheetData sheetId="8267"/>
      <sheetData sheetId="8268"/>
      <sheetData sheetId="8269"/>
      <sheetData sheetId="8270"/>
      <sheetData sheetId="8271"/>
      <sheetData sheetId="8272"/>
      <sheetData sheetId="8273"/>
      <sheetData sheetId="8274"/>
      <sheetData sheetId="8275"/>
      <sheetData sheetId="8276"/>
      <sheetData sheetId="8277"/>
      <sheetData sheetId="8278"/>
      <sheetData sheetId="8279"/>
      <sheetData sheetId="8280"/>
      <sheetData sheetId="8281"/>
      <sheetData sheetId="8282"/>
      <sheetData sheetId="8283"/>
      <sheetData sheetId="8284"/>
      <sheetData sheetId="8285"/>
      <sheetData sheetId="8286"/>
      <sheetData sheetId="8287"/>
      <sheetData sheetId="8288"/>
      <sheetData sheetId="8289"/>
      <sheetData sheetId="8290"/>
      <sheetData sheetId="8291"/>
      <sheetData sheetId="8292"/>
      <sheetData sheetId="8293"/>
      <sheetData sheetId="8294"/>
      <sheetData sheetId="8295"/>
      <sheetData sheetId="8296"/>
      <sheetData sheetId="8297"/>
      <sheetData sheetId="8298"/>
      <sheetData sheetId="8299"/>
      <sheetData sheetId="8300"/>
      <sheetData sheetId="8301"/>
      <sheetData sheetId="8302"/>
      <sheetData sheetId="8303"/>
      <sheetData sheetId="8304"/>
      <sheetData sheetId="8305"/>
      <sheetData sheetId="8306"/>
      <sheetData sheetId="8307"/>
      <sheetData sheetId="8308"/>
      <sheetData sheetId="8309"/>
      <sheetData sheetId="8310"/>
      <sheetData sheetId="8311"/>
      <sheetData sheetId="8312"/>
      <sheetData sheetId="8313"/>
      <sheetData sheetId="8314"/>
      <sheetData sheetId="8315"/>
      <sheetData sheetId="8316"/>
      <sheetData sheetId="8317"/>
      <sheetData sheetId="8318"/>
      <sheetData sheetId="8319"/>
      <sheetData sheetId="8320"/>
      <sheetData sheetId="8321"/>
      <sheetData sheetId="8322"/>
      <sheetData sheetId="8323"/>
      <sheetData sheetId="8324"/>
      <sheetData sheetId="8325"/>
      <sheetData sheetId="8326"/>
      <sheetData sheetId="8327"/>
      <sheetData sheetId="8328"/>
      <sheetData sheetId="8329"/>
      <sheetData sheetId="8330"/>
      <sheetData sheetId="8331"/>
      <sheetData sheetId="8332"/>
      <sheetData sheetId="8333"/>
      <sheetData sheetId="8334"/>
      <sheetData sheetId="8335"/>
      <sheetData sheetId="8336"/>
      <sheetData sheetId="8337"/>
      <sheetData sheetId="8338"/>
      <sheetData sheetId="8339"/>
      <sheetData sheetId="8340"/>
      <sheetData sheetId="8341"/>
      <sheetData sheetId="8342"/>
      <sheetData sheetId="8343"/>
      <sheetData sheetId="8344"/>
      <sheetData sheetId="8345"/>
      <sheetData sheetId="8346"/>
      <sheetData sheetId="8347"/>
      <sheetData sheetId="8348"/>
      <sheetData sheetId="8349"/>
      <sheetData sheetId="8350"/>
      <sheetData sheetId="8351"/>
      <sheetData sheetId="8352"/>
      <sheetData sheetId="8353"/>
      <sheetData sheetId="8354"/>
      <sheetData sheetId="8355"/>
      <sheetData sheetId="8356"/>
      <sheetData sheetId="8357"/>
      <sheetData sheetId="8358"/>
      <sheetData sheetId="8359"/>
      <sheetData sheetId="8360"/>
      <sheetData sheetId="8361"/>
      <sheetData sheetId="8362"/>
      <sheetData sheetId="8363"/>
      <sheetData sheetId="8364"/>
      <sheetData sheetId="8365"/>
      <sheetData sheetId="8366"/>
      <sheetData sheetId="8367"/>
      <sheetData sheetId="8368"/>
      <sheetData sheetId="8369"/>
      <sheetData sheetId="8370"/>
      <sheetData sheetId="8371"/>
      <sheetData sheetId="8372"/>
      <sheetData sheetId="8373"/>
      <sheetData sheetId="8374"/>
      <sheetData sheetId="8375"/>
      <sheetData sheetId="8376"/>
      <sheetData sheetId="8377"/>
      <sheetData sheetId="8378"/>
      <sheetData sheetId="8379"/>
      <sheetData sheetId="8380"/>
      <sheetData sheetId="8381"/>
      <sheetData sheetId="8382"/>
      <sheetData sheetId="8383"/>
      <sheetData sheetId="8384"/>
      <sheetData sheetId="8385"/>
      <sheetData sheetId="8386"/>
      <sheetData sheetId="8387"/>
      <sheetData sheetId="8388"/>
      <sheetData sheetId="8389"/>
      <sheetData sheetId="8390"/>
      <sheetData sheetId="8391"/>
      <sheetData sheetId="8392"/>
      <sheetData sheetId="8393"/>
      <sheetData sheetId="8394"/>
      <sheetData sheetId="8395"/>
      <sheetData sheetId="8396"/>
      <sheetData sheetId="8397"/>
      <sheetData sheetId="8398"/>
      <sheetData sheetId="8399"/>
      <sheetData sheetId="8400"/>
      <sheetData sheetId="8401"/>
      <sheetData sheetId="8402"/>
      <sheetData sheetId="8403"/>
      <sheetData sheetId="8404"/>
      <sheetData sheetId="8405"/>
      <sheetData sheetId="8406"/>
      <sheetData sheetId="8407"/>
      <sheetData sheetId="8408"/>
      <sheetData sheetId="8409"/>
      <sheetData sheetId="8410"/>
      <sheetData sheetId="8411"/>
      <sheetData sheetId="8412"/>
      <sheetData sheetId="8413"/>
      <sheetData sheetId="8414"/>
      <sheetData sheetId="8415"/>
      <sheetData sheetId="8416"/>
      <sheetData sheetId="8417"/>
      <sheetData sheetId="8418"/>
      <sheetData sheetId="8419"/>
      <sheetData sheetId="8420"/>
      <sheetData sheetId="8421"/>
      <sheetData sheetId="8422"/>
      <sheetData sheetId="8423"/>
      <sheetData sheetId="8424"/>
      <sheetData sheetId="8425"/>
      <sheetData sheetId="8426"/>
      <sheetData sheetId="8427"/>
      <sheetData sheetId="8428"/>
      <sheetData sheetId="8429"/>
      <sheetData sheetId="8430"/>
      <sheetData sheetId="8431"/>
      <sheetData sheetId="8432"/>
      <sheetData sheetId="8433"/>
      <sheetData sheetId="8434"/>
      <sheetData sheetId="8435"/>
      <sheetData sheetId="8436"/>
      <sheetData sheetId="8437"/>
      <sheetData sheetId="8438"/>
      <sheetData sheetId="8439"/>
      <sheetData sheetId="8440"/>
      <sheetData sheetId="8441"/>
      <sheetData sheetId="8442"/>
      <sheetData sheetId="8443"/>
      <sheetData sheetId="8444"/>
      <sheetData sheetId="8445"/>
      <sheetData sheetId="8446"/>
      <sheetData sheetId="8447"/>
      <sheetData sheetId="8448"/>
      <sheetData sheetId="8449"/>
      <sheetData sheetId="8450"/>
      <sheetData sheetId="8451"/>
      <sheetData sheetId="8452"/>
      <sheetData sheetId="8453">
        <row r="9">
          <cell r="A9" t="str">
            <v>A</v>
          </cell>
        </row>
      </sheetData>
      <sheetData sheetId="8454"/>
      <sheetData sheetId="8455"/>
      <sheetData sheetId="8456"/>
      <sheetData sheetId="8457"/>
      <sheetData sheetId="8458"/>
      <sheetData sheetId="8459"/>
      <sheetData sheetId="8460"/>
      <sheetData sheetId="8461"/>
      <sheetData sheetId="8462"/>
      <sheetData sheetId="8463"/>
      <sheetData sheetId="8464"/>
      <sheetData sheetId="8465"/>
      <sheetData sheetId="8466"/>
      <sheetData sheetId="8467"/>
      <sheetData sheetId="8468"/>
      <sheetData sheetId="8469"/>
      <sheetData sheetId="8470"/>
      <sheetData sheetId="8471"/>
      <sheetData sheetId="8472"/>
      <sheetData sheetId="8473"/>
      <sheetData sheetId="8474"/>
      <sheetData sheetId="8475"/>
      <sheetData sheetId="8476"/>
      <sheetData sheetId="8477"/>
      <sheetData sheetId="8478"/>
      <sheetData sheetId="8479"/>
      <sheetData sheetId="8480"/>
      <sheetData sheetId="8481"/>
      <sheetData sheetId="8482"/>
      <sheetData sheetId="8483"/>
      <sheetData sheetId="8484"/>
      <sheetData sheetId="8485"/>
      <sheetData sheetId="8486"/>
      <sheetData sheetId="8487"/>
      <sheetData sheetId="8488"/>
      <sheetData sheetId="8489"/>
      <sheetData sheetId="8490"/>
      <sheetData sheetId="8491"/>
      <sheetData sheetId="8492"/>
      <sheetData sheetId="8493"/>
      <sheetData sheetId="8494"/>
      <sheetData sheetId="8495"/>
      <sheetData sheetId="8496"/>
      <sheetData sheetId="8497"/>
      <sheetData sheetId="8498">
        <row r="9">
          <cell r="A9" t="str">
            <v>A</v>
          </cell>
        </row>
      </sheetData>
      <sheetData sheetId="8499"/>
      <sheetData sheetId="8500"/>
      <sheetData sheetId="8501"/>
      <sheetData sheetId="8502"/>
      <sheetData sheetId="8503"/>
      <sheetData sheetId="8504"/>
      <sheetData sheetId="8505"/>
      <sheetData sheetId="8506"/>
      <sheetData sheetId="8507"/>
      <sheetData sheetId="8508"/>
      <sheetData sheetId="8509"/>
      <sheetData sheetId="8510"/>
      <sheetData sheetId="8511"/>
      <sheetData sheetId="8512"/>
      <sheetData sheetId="8513"/>
      <sheetData sheetId="8514"/>
      <sheetData sheetId="8515"/>
      <sheetData sheetId="8516"/>
      <sheetData sheetId="8517">
        <row r="9">
          <cell r="A9" t="str">
            <v>A</v>
          </cell>
        </row>
      </sheetData>
      <sheetData sheetId="8518">
        <row r="9">
          <cell r="A9" t="str">
            <v>A</v>
          </cell>
        </row>
      </sheetData>
      <sheetData sheetId="8519"/>
      <sheetData sheetId="8520"/>
      <sheetData sheetId="8521"/>
      <sheetData sheetId="8522"/>
      <sheetData sheetId="8523"/>
      <sheetData sheetId="8524"/>
      <sheetData sheetId="8525"/>
      <sheetData sheetId="8526"/>
      <sheetData sheetId="8527"/>
      <sheetData sheetId="8528"/>
      <sheetData sheetId="8529"/>
      <sheetData sheetId="8530"/>
      <sheetData sheetId="8531"/>
      <sheetData sheetId="8532"/>
      <sheetData sheetId="8533"/>
      <sheetData sheetId="8534"/>
      <sheetData sheetId="8535"/>
      <sheetData sheetId="8536"/>
      <sheetData sheetId="8537"/>
      <sheetData sheetId="8538"/>
      <sheetData sheetId="8539"/>
      <sheetData sheetId="8540"/>
      <sheetData sheetId="8541"/>
      <sheetData sheetId="8542"/>
      <sheetData sheetId="8543"/>
      <sheetData sheetId="8544"/>
      <sheetData sheetId="8545"/>
      <sheetData sheetId="8546"/>
      <sheetData sheetId="8547"/>
      <sheetData sheetId="8548"/>
      <sheetData sheetId="8549"/>
      <sheetData sheetId="8550"/>
      <sheetData sheetId="8551"/>
      <sheetData sheetId="8552"/>
      <sheetData sheetId="8553"/>
      <sheetData sheetId="8554"/>
      <sheetData sheetId="8555"/>
      <sheetData sheetId="8556"/>
      <sheetData sheetId="8557"/>
      <sheetData sheetId="8558"/>
      <sheetData sheetId="8559"/>
      <sheetData sheetId="8560"/>
      <sheetData sheetId="8561"/>
      <sheetData sheetId="8562"/>
      <sheetData sheetId="8563"/>
      <sheetData sheetId="8564"/>
      <sheetData sheetId="8565"/>
      <sheetData sheetId="8566"/>
      <sheetData sheetId="8567"/>
      <sheetData sheetId="8568"/>
      <sheetData sheetId="8569"/>
      <sheetData sheetId="8570">
        <row r="9">
          <cell r="A9" t="str">
            <v>A</v>
          </cell>
        </row>
      </sheetData>
      <sheetData sheetId="8571"/>
      <sheetData sheetId="8572"/>
      <sheetData sheetId="8573"/>
      <sheetData sheetId="8574"/>
      <sheetData sheetId="8575"/>
      <sheetData sheetId="8576"/>
      <sheetData sheetId="8577"/>
      <sheetData sheetId="8578"/>
      <sheetData sheetId="8579"/>
      <sheetData sheetId="8580"/>
      <sheetData sheetId="8581"/>
      <sheetData sheetId="8582"/>
      <sheetData sheetId="8583"/>
      <sheetData sheetId="8584"/>
      <sheetData sheetId="8585"/>
      <sheetData sheetId="8586"/>
      <sheetData sheetId="8587"/>
      <sheetData sheetId="8588"/>
      <sheetData sheetId="8589"/>
      <sheetData sheetId="8590"/>
      <sheetData sheetId="8591"/>
      <sheetData sheetId="8592"/>
      <sheetData sheetId="8593"/>
      <sheetData sheetId="8594"/>
      <sheetData sheetId="8595"/>
      <sheetData sheetId="8596"/>
      <sheetData sheetId="8597"/>
      <sheetData sheetId="8598"/>
      <sheetData sheetId="8599"/>
      <sheetData sheetId="8600"/>
      <sheetData sheetId="8601"/>
      <sheetData sheetId="8602"/>
      <sheetData sheetId="8603"/>
      <sheetData sheetId="8604"/>
      <sheetData sheetId="8605"/>
      <sheetData sheetId="8606"/>
      <sheetData sheetId="8607"/>
      <sheetData sheetId="8608"/>
      <sheetData sheetId="8609"/>
      <sheetData sheetId="8610"/>
      <sheetData sheetId="8611"/>
      <sheetData sheetId="8612"/>
      <sheetData sheetId="8613"/>
      <sheetData sheetId="8614"/>
      <sheetData sheetId="8615"/>
      <sheetData sheetId="8616"/>
      <sheetData sheetId="8617">
        <row r="9">
          <cell r="A9" t="str">
            <v>A</v>
          </cell>
        </row>
      </sheetData>
      <sheetData sheetId="8618">
        <row r="9">
          <cell r="A9" t="str">
            <v>A</v>
          </cell>
        </row>
      </sheetData>
      <sheetData sheetId="8619">
        <row r="9">
          <cell r="A9" t="str">
            <v>A</v>
          </cell>
        </row>
      </sheetData>
      <sheetData sheetId="8620"/>
      <sheetData sheetId="8621"/>
      <sheetData sheetId="8622"/>
      <sheetData sheetId="8623"/>
      <sheetData sheetId="8624"/>
      <sheetData sheetId="8625"/>
      <sheetData sheetId="8626"/>
      <sheetData sheetId="8627"/>
      <sheetData sheetId="8628"/>
      <sheetData sheetId="8629"/>
      <sheetData sheetId="8630"/>
      <sheetData sheetId="8631"/>
      <sheetData sheetId="8632"/>
      <sheetData sheetId="8633"/>
      <sheetData sheetId="8634"/>
      <sheetData sheetId="8635"/>
      <sheetData sheetId="8636"/>
      <sheetData sheetId="8637"/>
      <sheetData sheetId="8638"/>
      <sheetData sheetId="8639"/>
      <sheetData sheetId="8640"/>
      <sheetData sheetId="8641"/>
      <sheetData sheetId="8642"/>
      <sheetData sheetId="8643"/>
      <sheetData sheetId="8644"/>
      <sheetData sheetId="8645"/>
      <sheetData sheetId="8646"/>
      <sheetData sheetId="8647"/>
      <sheetData sheetId="8648"/>
      <sheetData sheetId="8649"/>
      <sheetData sheetId="8650"/>
      <sheetData sheetId="8651"/>
      <sheetData sheetId="8652"/>
      <sheetData sheetId="8653"/>
      <sheetData sheetId="8654"/>
      <sheetData sheetId="8655"/>
      <sheetData sheetId="8656"/>
      <sheetData sheetId="8657"/>
      <sheetData sheetId="8658"/>
      <sheetData sheetId="8659"/>
      <sheetData sheetId="8660"/>
      <sheetData sheetId="8661"/>
      <sheetData sheetId="8662"/>
      <sheetData sheetId="8663"/>
      <sheetData sheetId="8664"/>
      <sheetData sheetId="8665"/>
      <sheetData sheetId="8666"/>
      <sheetData sheetId="8667"/>
      <sheetData sheetId="8668"/>
      <sheetData sheetId="8669"/>
      <sheetData sheetId="8670"/>
      <sheetData sheetId="8671"/>
      <sheetData sheetId="8672"/>
      <sheetData sheetId="8673"/>
      <sheetData sheetId="8674"/>
      <sheetData sheetId="8675"/>
      <sheetData sheetId="8676"/>
      <sheetData sheetId="8677"/>
      <sheetData sheetId="8678"/>
      <sheetData sheetId="8679"/>
      <sheetData sheetId="8680"/>
      <sheetData sheetId="8681"/>
      <sheetData sheetId="8682"/>
      <sheetData sheetId="8683"/>
      <sheetData sheetId="8684"/>
      <sheetData sheetId="8685"/>
      <sheetData sheetId="8686"/>
      <sheetData sheetId="8687"/>
      <sheetData sheetId="8688"/>
      <sheetData sheetId="8689"/>
      <sheetData sheetId="8690"/>
      <sheetData sheetId="8691"/>
      <sheetData sheetId="8692">
        <row r="9">
          <cell r="A9" t="str">
            <v>A</v>
          </cell>
        </row>
      </sheetData>
      <sheetData sheetId="8693">
        <row r="9">
          <cell r="A9" t="str">
            <v>A</v>
          </cell>
        </row>
      </sheetData>
      <sheetData sheetId="8694">
        <row r="9">
          <cell r="A9" t="str">
            <v>A</v>
          </cell>
        </row>
      </sheetData>
      <sheetData sheetId="8695"/>
      <sheetData sheetId="8696">
        <row r="9">
          <cell r="A9" t="str">
            <v>A</v>
          </cell>
        </row>
      </sheetData>
      <sheetData sheetId="8697">
        <row r="9">
          <cell r="A9" t="str">
            <v>A</v>
          </cell>
        </row>
      </sheetData>
      <sheetData sheetId="8698"/>
      <sheetData sheetId="8699">
        <row r="9">
          <cell r="A9" t="str">
            <v>A</v>
          </cell>
        </row>
      </sheetData>
      <sheetData sheetId="8700">
        <row r="9">
          <cell r="A9" t="str">
            <v>A</v>
          </cell>
        </row>
      </sheetData>
      <sheetData sheetId="8701">
        <row r="9">
          <cell r="A9" t="str">
            <v>A</v>
          </cell>
        </row>
      </sheetData>
      <sheetData sheetId="8702"/>
      <sheetData sheetId="8703">
        <row r="9">
          <cell r="A9" t="str">
            <v>A</v>
          </cell>
        </row>
      </sheetData>
      <sheetData sheetId="8704">
        <row r="9">
          <cell r="A9" t="str">
            <v>A</v>
          </cell>
        </row>
      </sheetData>
      <sheetData sheetId="8705"/>
      <sheetData sheetId="8706"/>
      <sheetData sheetId="8707"/>
      <sheetData sheetId="8708"/>
      <sheetData sheetId="8709"/>
      <sheetData sheetId="8710"/>
      <sheetData sheetId="8711"/>
      <sheetData sheetId="8712"/>
      <sheetData sheetId="8713"/>
      <sheetData sheetId="8714">
        <row r="9">
          <cell r="A9" t="str">
            <v>A</v>
          </cell>
        </row>
      </sheetData>
      <sheetData sheetId="8715"/>
      <sheetData sheetId="8716"/>
      <sheetData sheetId="8717"/>
      <sheetData sheetId="8718"/>
      <sheetData sheetId="8719"/>
      <sheetData sheetId="8720"/>
      <sheetData sheetId="8721"/>
      <sheetData sheetId="8722"/>
      <sheetData sheetId="8723"/>
      <sheetData sheetId="8724" refreshError="1"/>
      <sheetData sheetId="8725" refreshError="1"/>
      <sheetData sheetId="8726"/>
      <sheetData sheetId="8727"/>
      <sheetData sheetId="8728"/>
      <sheetData sheetId="8729"/>
      <sheetData sheetId="8730"/>
      <sheetData sheetId="8731"/>
      <sheetData sheetId="8732"/>
      <sheetData sheetId="8733" refreshError="1"/>
      <sheetData sheetId="8734"/>
      <sheetData sheetId="8735"/>
      <sheetData sheetId="8736"/>
      <sheetData sheetId="8737"/>
      <sheetData sheetId="8738"/>
      <sheetData sheetId="8739"/>
      <sheetData sheetId="8740"/>
      <sheetData sheetId="8741"/>
      <sheetData sheetId="8742"/>
      <sheetData sheetId="8743"/>
      <sheetData sheetId="8744"/>
      <sheetData sheetId="8745"/>
      <sheetData sheetId="8746"/>
      <sheetData sheetId="8747"/>
      <sheetData sheetId="8748"/>
      <sheetData sheetId="8749"/>
      <sheetData sheetId="8750"/>
      <sheetData sheetId="8751"/>
      <sheetData sheetId="8752"/>
      <sheetData sheetId="8753"/>
      <sheetData sheetId="8754"/>
      <sheetData sheetId="8755"/>
      <sheetData sheetId="8756"/>
      <sheetData sheetId="8757"/>
      <sheetData sheetId="8758"/>
      <sheetData sheetId="8759"/>
      <sheetData sheetId="8760"/>
      <sheetData sheetId="8761"/>
      <sheetData sheetId="8762"/>
      <sheetData sheetId="8763"/>
      <sheetData sheetId="8764"/>
      <sheetData sheetId="8765"/>
      <sheetData sheetId="8766">
        <row r="9">
          <cell r="A9" t="str">
            <v>A</v>
          </cell>
        </row>
      </sheetData>
      <sheetData sheetId="8767">
        <row r="9">
          <cell r="A9" t="str">
            <v>A</v>
          </cell>
        </row>
      </sheetData>
      <sheetData sheetId="8768"/>
      <sheetData sheetId="8769"/>
      <sheetData sheetId="8770">
        <row r="9">
          <cell r="A9" t="str">
            <v>A</v>
          </cell>
        </row>
      </sheetData>
      <sheetData sheetId="8771"/>
      <sheetData sheetId="8772"/>
      <sheetData sheetId="8773">
        <row r="9">
          <cell r="A9" t="str">
            <v>A</v>
          </cell>
        </row>
      </sheetData>
      <sheetData sheetId="8774">
        <row r="9">
          <cell r="A9" t="str">
            <v>A</v>
          </cell>
        </row>
      </sheetData>
      <sheetData sheetId="8775"/>
      <sheetData sheetId="8776"/>
      <sheetData sheetId="8777">
        <row r="9">
          <cell r="A9" t="str">
            <v>A</v>
          </cell>
        </row>
      </sheetData>
      <sheetData sheetId="8778"/>
      <sheetData sheetId="8779"/>
      <sheetData sheetId="8780"/>
      <sheetData sheetId="8781"/>
      <sheetData sheetId="8782"/>
      <sheetData sheetId="8783"/>
      <sheetData sheetId="8784" refreshError="1"/>
      <sheetData sheetId="8785"/>
      <sheetData sheetId="8786"/>
      <sheetData sheetId="8787"/>
      <sheetData sheetId="8788"/>
      <sheetData sheetId="8789" refreshError="1"/>
      <sheetData sheetId="8790" refreshError="1"/>
      <sheetData sheetId="8791" refreshError="1"/>
      <sheetData sheetId="8792" refreshError="1"/>
      <sheetData sheetId="8793"/>
      <sheetData sheetId="8794"/>
      <sheetData sheetId="8795"/>
      <sheetData sheetId="8796"/>
      <sheetData sheetId="8797"/>
      <sheetData sheetId="8798"/>
      <sheetData sheetId="8799"/>
      <sheetData sheetId="8800"/>
      <sheetData sheetId="8801"/>
      <sheetData sheetId="8802"/>
      <sheetData sheetId="8803"/>
      <sheetData sheetId="8804"/>
      <sheetData sheetId="8805"/>
      <sheetData sheetId="8806"/>
      <sheetData sheetId="8807"/>
      <sheetData sheetId="8808"/>
      <sheetData sheetId="8809"/>
      <sheetData sheetId="8810" refreshError="1"/>
      <sheetData sheetId="8811" refreshError="1"/>
      <sheetData sheetId="8812" refreshError="1"/>
      <sheetData sheetId="8813"/>
      <sheetData sheetId="8814" refreshError="1"/>
      <sheetData sheetId="8815" refreshError="1"/>
      <sheetData sheetId="8816"/>
      <sheetData sheetId="8817" refreshError="1"/>
      <sheetData sheetId="8818" refreshError="1"/>
      <sheetData sheetId="8819" refreshError="1"/>
      <sheetData sheetId="8820" refreshError="1"/>
      <sheetData sheetId="8821" refreshError="1"/>
      <sheetData sheetId="8822" refreshError="1"/>
      <sheetData sheetId="8823" refreshError="1"/>
      <sheetData sheetId="8824" refreshError="1"/>
      <sheetData sheetId="8825"/>
      <sheetData sheetId="8826"/>
      <sheetData sheetId="8827"/>
      <sheetData sheetId="8828"/>
      <sheetData sheetId="8829"/>
      <sheetData sheetId="8830"/>
      <sheetData sheetId="8831" refreshError="1"/>
      <sheetData sheetId="8832"/>
      <sheetData sheetId="8833"/>
      <sheetData sheetId="8834"/>
      <sheetData sheetId="8835"/>
      <sheetData sheetId="8836"/>
      <sheetData sheetId="8837"/>
      <sheetData sheetId="8838"/>
      <sheetData sheetId="8839"/>
      <sheetData sheetId="8840"/>
      <sheetData sheetId="8841"/>
      <sheetData sheetId="8842" refreshError="1"/>
      <sheetData sheetId="8843" refreshError="1"/>
      <sheetData sheetId="8844"/>
      <sheetData sheetId="8845"/>
      <sheetData sheetId="8846"/>
      <sheetData sheetId="8847"/>
      <sheetData sheetId="8848"/>
      <sheetData sheetId="8849"/>
      <sheetData sheetId="8850"/>
      <sheetData sheetId="8851"/>
      <sheetData sheetId="8852"/>
      <sheetData sheetId="8853"/>
      <sheetData sheetId="8854"/>
      <sheetData sheetId="8855"/>
      <sheetData sheetId="8856">
        <row r="9">
          <cell r="A9" t="str">
            <v>A</v>
          </cell>
        </row>
      </sheetData>
      <sheetData sheetId="8857">
        <row r="9">
          <cell r="A9" t="str">
            <v>A</v>
          </cell>
        </row>
      </sheetData>
      <sheetData sheetId="8858">
        <row r="9">
          <cell r="A9" t="str">
            <v>A</v>
          </cell>
        </row>
      </sheetData>
      <sheetData sheetId="8859">
        <row r="9">
          <cell r="A9" t="str">
            <v>A</v>
          </cell>
        </row>
      </sheetData>
      <sheetData sheetId="8860">
        <row r="9">
          <cell r="A9" t="str">
            <v>A</v>
          </cell>
        </row>
      </sheetData>
      <sheetData sheetId="8861">
        <row r="9">
          <cell r="A9" t="str">
            <v>A</v>
          </cell>
        </row>
      </sheetData>
      <sheetData sheetId="8862">
        <row r="9">
          <cell r="A9" t="str">
            <v>A</v>
          </cell>
        </row>
      </sheetData>
      <sheetData sheetId="8863">
        <row r="9">
          <cell r="A9" t="str">
            <v>A</v>
          </cell>
        </row>
      </sheetData>
      <sheetData sheetId="8864">
        <row r="9">
          <cell r="A9" t="str">
            <v>A</v>
          </cell>
        </row>
      </sheetData>
      <sheetData sheetId="8865">
        <row r="9">
          <cell r="A9" t="str">
            <v>A</v>
          </cell>
        </row>
      </sheetData>
      <sheetData sheetId="8866">
        <row r="9">
          <cell r="A9" t="str">
            <v>A</v>
          </cell>
        </row>
      </sheetData>
      <sheetData sheetId="8867">
        <row r="9">
          <cell r="A9" t="str">
            <v>A</v>
          </cell>
        </row>
      </sheetData>
      <sheetData sheetId="8868"/>
      <sheetData sheetId="8869"/>
      <sheetData sheetId="8870">
        <row r="9">
          <cell r="A9" t="str">
            <v>A</v>
          </cell>
        </row>
      </sheetData>
      <sheetData sheetId="8871">
        <row r="9">
          <cell r="A9" t="str">
            <v>A</v>
          </cell>
        </row>
      </sheetData>
      <sheetData sheetId="8872">
        <row r="9">
          <cell r="A9" t="str">
            <v>A</v>
          </cell>
        </row>
      </sheetData>
      <sheetData sheetId="8873">
        <row r="9">
          <cell r="A9" t="str">
            <v>A</v>
          </cell>
        </row>
      </sheetData>
      <sheetData sheetId="8874">
        <row r="9">
          <cell r="A9" t="str">
            <v>A</v>
          </cell>
        </row>
      </sheetData>
      <sheetData sheetId="8875"/>
      <sheetData sheetId="8876"/>
      <sheetData sheetId="8877"/>
      <sheetData sheetId="8878"/>
      <sheetData sheetId="8879"/>
      <sheetData sheetId="8880"/>
      <sheetData sheetId="8881"/>
      <sheetData sheetId="8882"/>
      <sheetData sheetId="8883"/>
      <sheetData sheetId="8884"/>
      <sheetData sheetId="8885"/>
      <sheetData sheetId="8886"/>
      <sheetData sheetId="8887"/>
      <sheetData sheetId="8888"/>
      <sheetData sheetId="8889"/>
      <sheetData sheetId="8890"/>
      <sheetData sheetId="8891"/>
      <sheetData sheetId="8892"/>
      <sheetData sheetId="8893"/>
      <sheetData sheetId="8894"/>
      <sheetData sheetId="8895"/>
      <sheetData sheetId="8896"/>
      <sheetData sheetId="8897"/>
      <sheetData sheetId="8898"/>
      <sheetData sheetId="8899"/>
      <sheetData sheetId="8900"/>
      <sheetData sheetId="8901"/>
      <sheetData sheetId="8902"/>
      <sheetData sheetId="8903"/>
      <sheetData sheetId="8904"/>
      <sheetData sheetId="8905"/>
      <sheetData sheetId="8906"/>
      <sheetData sheetId="8907"/>
      <sheetData sheetId="8908"/>
      <sheetData sheetId="8909"/>
      <sheetData sheetId="8910"/>
      <sheetData sheetId="8911"/>
      <sheetData sheetId="8912"/>
      <sheetData sheetId="8913"/>
      <sheetData sheetId="8914"/>
      <sheetData sheetId="8915"/>
      <sheetData sheetId="8916"/>
      <sheetData sheetId="8917"/>
      <sheetData sheetId="8918"/>
      <sheetData sheetId="8919"/>
      <sheetData sheetId="8920"/>
      <sheetData sheetId="8921"/>
      <sheetData sheetId="8922"/>
      <sheetData sheetId="8923"/>
      <sheetData sheetId="8924"/>
      <sheetData sheetId="8925"/>
      <sheetData sheetId="8926"/>
      <sheetData sheetId="8927"/>
      <sheetData sheetId="8928"/>
      <sheetData sheetId="8929"/>
      <sheetData sheetId="8930"/>
      <sheetData sheetId="8931"/>
      <sheetData sheetId="8932"/>
      <sheetData sheetId="8933"/>
      <sheetData sheetId="8934"/>
      <sheetData sheetId="8935" refreshError="1"/>
      <sheetData sheetId="8936" refreshError="1"/>
      <sheetData sheetId="8937"/>
      <sheetData sheetId="8938" refreshError="1"/>
      <sheetData sheetId="8939"/>
      <sheetData sheetId="8940"/>
      <sheetData sheetId="8941">
        <row r="9">
          <cell r="A9" t="str">
            <v>A</v>
          </cell>
        </row>
      </sheetData>
      <sheetData sheetId="8942">
        <row r="9">
          <cell r="A9" t="str">
            <v>A</v>
          </cell>
        </row>
      </sheetData>
      <sheetData sheetId="8943" refreshError="1"/>
      <sheetData sheetId="8944" refreshError="1"/>
      <sheetData sheetId="8945" refreshError="1"/>
      <sheetData sheetId="8946" refreshError="1"/>
      <sheetData sheetId="8947" refreshError="1"/>
      <sheetData sheetId="8948" refreshError="1"/>
      <sheetData sheetId="8949" refreshError="1"/>
      <sheetData sheetId="8950" refreshError="1"/>
      <sheetData sheetId="8951" refreshError="1"/>
      <sheetData sheetId="8952" refreshError="1"/>
      <sheetData sheetId="8953"/>
      <sheetData sheetId="8954" refreshError="1"/>
      <sheetData sheetId="8955" refreshError="1"/>
      <sheetData sheetId="8956" refreshError="1"/>
      <sheetData sheetId="8957" refreshError="1"/>
      <sheetData sheetId="8958" refreshError="1"/>
      <sheetData sheetId="8959" refreshError="1"/>
      <sheetData sheetId="8960" refreshError="1"/>
      <sheetData sheetId="8961" refreshError="1"/>
      <sheetData sheetId="8962" refreshError="1"/>
      <sheetData sheetId="8963" refreshError="1"/>
      <sheetData sheetId="8964" refreshError="1"/>
      <sheetData sheetId="8965" refreshError="1"/>
      <sheetData sheetId="8966" refreshError="1"/>
      <sheetData sheetId="8967" refreshError="1"/>
      <sheetData sheetId="8968">
        <row r="9">
          <cell r="A9" t="str">
            <v>A</v>
          </cell>
        </row>
      </sheetData>
      <sheetData sheetId="8969" refreshError="1"/>
      <sheetData sheetId="8970" refreshError="1"/>
      <sheetData sheetId="8971" refreshError="1"/>
      <sheetData sheetId="8972" refreshError="1"/>
      <sheetData sheetId="8973" refreshError="1"/>
      <sheetData sheetId="8974" refreshError="1"/>
      <sheetData sheetId="8975" refreshError="1"/>
      <sheetData sheetId="8976" refreshError="1"/>
      <sheetData sheetId="8977" refreshError="1"/>
      <sheetData sheetId="8978" refreshError="1"/>
      <sheetData sheetId="8979" refreshError="1"/>
      <sheetData sheetId="8980" refreshError="1"/>
      <sheetData sheetId="8981" refreshError="1"/>
      <sheetData sheetId="8982" refreshError="1"/>
      <sheetData sheetId="8983" refreshError="1"/>
      <sheetData sheetId="8984" refreshError="1"/>
      <sheetData sheetId="8985" refreshError="1"/>
      <sheetData sheetId="8986" refreshError="1"/>
      <sheetData sheetId="8987" refreshError="1"/>
      <sheetData sheetId="8988" refreshError="1"/>
      <sheetData sheetId="8989" refreshError="1"/>
      <sheetData sheetId="8990" refreshError="1"/>
      <sheetData sheetId="8991" refreshError="1"/>
      <sheetData sheetId="8992" refreshError="1"/>
      <sheetData sheetId="8993" refreshError="1"/>
      <sheetData sheetId="8994" refreshError="1"/>
      <sheetData sheetId="8995" refreshError="1"/>
      <sheetData sheetId="8996" refreshError="1"/>
      <sheetData sheetId="8997" refreshError="1"/>
      <sheetData sheetId="8998" refreshError="1"/>
      <sheetData sheetId="8999" refreshError="1"/>
      <sheetData sheetId="9000" refreshError="1"/>
      <sheetData sheetId="9001" refreshError="1"/>
      <sheetData sheetId="9002" refreshError="1"/>
      <sheetData sheetId="9003" refreshError="1"/>
      <sheetData sheetId="9004" refreshError="1"/>
      <sheetData sheetId="9005" refreshError="1"/>
      <sheetData sheetId="9006" refreshError="1"/>
      <sheetData sheetId="9007" refreshError="1"/>
      <sheetData sheetId="9008" refreshError="1"/>
      <sheetData sheetId="9009" refreshError="1"/>
      <sheetData sheetId="9010" refreshError="1"/>
      <sheetData sheetId="9011" refreshError="1"/>
      <sheetData sheetId="9012" refreshError="1"/>
      <sheetData sheetId="9013" refreshError="1"/>
      <sheetData sheetId="9014" refreshError="1"/>
      <sheetData sheetId="9015" refreshError="1"/>
      <sheetData sheetId="9016" refreshError="1"/>
      <sheetData sheetId="9017" refreshError="1"/>
      <sheetData sheetId="9018" refreshError="1"/>
      <sheetData sheetId="9019" refreshError="1"/>
      <sheetData sheetId="9020" refreshError="1"/>
      <sheetData sheetId="9021" refreshError="1"/>
      <sheetData sheetId="9022" refreshError="1"/>
      <sheetData sheetId="9023" refreshError="1"/>
      <sheetData sheetId="9024" refreshError="1"/>
      <sheetData sheetId="9025" refreshError="1"/>
      <sheetData sheetId="9026" refreshError="1"/>
      <sheetData sheetId="9027" refreshError="1"/>
      <sheetData sheetId="9028" refreshError="1"/>
      <sheetData sheetId="9029" refreshError="1"/>
      <sheetData sheetId="9030" refreshError="1"/>
      <sheetData sheetId="9031" refreshError="1"/>
      <sheetData sheetId="9032" refreshError="1"/>
      <sheetData sheetId="9033" refreshError="1"/>
      <sheetData sheetId="9034" refreshError="1"/>
      <sheetData sheetId="9035" refreshError="1"/>
      <sheetData sheetId="9036" refreshError="1"/>
      <sheetData sheetId="9037" refreshError="1"/>
      <sheetData sheetId="9038" refreshError="1"/>
      <sheetData sheetId="9039" refreshError="1"/>
      <sheetData sheetId="9040" refreshError="1"/>
      <sheetData sheetId="9041" refreshError="1"/>
      <sheetData sheetId="9042" refreshError="1"/>
      <sheetData sheetId="9043" refreshError="1"/>
      <sheetData sheetId="9044" refreshError="1"/>
      <sheetData sheetId="9045" refreshError="1"/>
      <sheetData sheetId="9046" refreshError="1"/>
      <sheetData sheetId="9047" refreshError="1"/>
      <sheetData sheetId="9048" refreshError="1"/>
      <sheetData sheetId="9049" refreshError="1"/>
      <sheetData sheetId="9050" refreshError="1"/>
      <sheetData sheetId="9051" refreshError="1"/>
      <sheetData sheetId="9052" refreshError="1"/>
      <sheetData sheetId="9053" refreshError="1"/>
      <sheetData sheetId="9054" refreshError="1"/>
      <sheetData sheetId="9055" refreshError="1"/>
      <sheetData sheetId="9056" refreshError="1"/>
      <sheetData sheetId="9057" refreshError="1"/>
      <sheetData sheetId="9058" refreshError="1"/>
      <sheetData sheetId="9059" refreshError="1"/>
      <sheetData sheetId="9060" refreshError="1"/>
      <sheetData sheetId="9061" refreshError="1"/>
      <sheetData sheetId="9062" refreshError="1"/>
      <sheetData sheetId="9063"/>
      <sheetData sheetId="9064"/>
      <sheetData sheetId="9065"/>
      <sheetData sheetId="9066"/>
      <sheetData sheetId="9067"/>
      <sheetData sheetId="9068"/>
      <sheetData sheetId="9069"/>
      <sheetData sheetId="9070"/>
      <sheetData sheetId="9071"/>
      <sheetData sheetId="9072"/>
      <sheetData sheetId="9073"/>
      <sheetData sheetId="9074"/>
      <sheetData sheetId="9075"/>
      <sheetData sheetId="9076"/>
      <sheetData sheetId="9077"/>
      <sheetData sheetId="9078"/>
      <sheetData sheetId="9079"/>
      <sheetData sheetId="9080"/>
      <sheetData sheetId="9081"/>
      <sheetData sheetId="9082"/>
      <sheetData sheetId="9083"/>
      <sheetData sheetId="9084"/>
      <sheetData sheetId="9085"/>
      <sheetData sheetId="9086"/>
      <sheetData sheetId="9087"/>
      <sheetData sheetId="9088"/>
      <sheetData sheetId="9089"/>
      <sheetData sheetId="9090"/>
      <sheetData sheetId="9091"/>
      <sheetData sheetId="9092"/>
      <sheetData sheetId="9093"/>
      <sheetData sheetId="9094"/>
      <sheetData sheetId="9095"/>
      <sheetData sheetId="9096"/>
      <sheetData sheetId="9097"/>
      <sheetData sheetId="9098"/>
      <sheetData sheetId="9099"/>
      <sheetData sheetId="9100"/>
      <sheetData sheetId="9101"/>
      <sheetData sheetId="9102"/>
      <sheetData sheetId="9103"/>
      <sheetData sheetId="9104"/>
      <sheetData sheetId="9105"/>
      <sheetData sheetId="9106"/>
      <sheetData sheetId="9107"/>
      <sheetData sheetId="9108"/>
      <sheetData sheetId="9109"/>
      <sheetData sheetId="9110"/>
      <sheetData sheetId="9111"/>
      <sheetData sheetId="9112"/>
      <sheetData sheetId="9113"/>
      <sheetData sheetId="9114">
        <row r="9">
          <cell r="A9" t="str">
            <v>A</v>
          </cell>
        </row>
      </sheetData>
      <sheetData sheetId="9115"/>
      <sheetData sheetId="9116">
        <row r="9">
          <cell r="A9" t="str">
            <v>A</v>
          </cell>
        </row>
      </sheetData>
      <sheetData sheetId="9117"/>
      <sheetData sheetId="9118"/>
      <sheetData sheetId="9119"/>
      <sheetData sheetId="9120"/>
      <sheetData sheetId="9121"/>
      <sheetData sheetId="9122"/>
      <sheetData sheetId="9123"/>
      <sheetData sheetId="9124"/>
      <sheetData sheetId="9125"/>
      <sheetData sheetId="9126"/>
      <sheetData sheetId="9127"/>
      <sheetData sheetId="9128"/>
      <sheetData sheetId="9129"/>
      <sheetData sheetId="9130"/>
      <sheetData sheetId="9131"/>
      <sheetData sheetId="9132"/>
      <sheetData sheetId="9133"/>
      <sheetData sheetId="9134"/>
      <sheetData sheetId="9135"/>
      <sheetData sheetId="9136"/>
      <sheetData sheetId="9137"/>
      <sheetData sheetId="9138"/>
      <sheetData sheetId="9139">
        <row r="9">
          <cell r="A9" t="str">
            <v>A</v>
          </cell>
        </row>
      </sheetData>
      <sheetData sheetId="9140">
        <row r="9">
          <cell r="A9" t="str">
            <v>A</v>
          </cell>
        </row>
      </sheetData>
      <sheetData sheetId="9141">
        <row r="9">
          <cell r="A9" t="str">
            <v>A</v>
          </cell>
        </row>
      </sheetData>
      <sheetData sheetId="9142"/>
      <sheetData sheetId="9143">
        <row r="9">
          <cell r="A9" t="str">
            <v>A</v>
          </cell>
        </row>
      </sheetData>
      <sheetData sheetId="9144">
        <row r="9">
          <cell r="A9" t="str">
            <v>A</v>
          </cell>
        </row>
      </sheetData>
      <sheetData sheetId="9145"/>
      <sheetData sheetId="9146"/>
      <sheetData sheetId="9147"/>
      <sheetData sheetId="9148">
        <row r="9">
          <cell r="A9" t="str">
            <v>A</v>
          </cell>
        </row>
      </sheetData>
      <sheetData sheetId="9149"/>
      <sheetData sheetId="9150">
        <row r="9">
          <cell r="A9" t="str">
            <v>A</v>
          </cell>
        </row>
      </sheetData>
      <sheetData sheetId="9151"/>
      <sheetData sheetId="9152"/>
      <sheetData sheetId="9153"/>
      <sheetData sheetId="9154"/>
      <sheetData sheetId="9155"/>
      <sheetData sheetId="9156"/>
      <sheetData sheetId="9157">
        <row r="9">
          <cell r="A9" t="str">
            <v>A</v>
          </cell>
        </row>
      </sheetData>
      <sheetData sheetId="9158"/>
      <sheetData sheetId="9159"/>
      <sheetData sheetId="9160"/>
      <sheetData sheetId="9161"/>
      <sheetData sheetId="9162"/>
      <sheetData sheetId="9163"/>
      <sheetData sheetId="9164"/>
      <sheetData sheetId="9165"/>
      <sheetData sheetId="9166"/>
      <sheetData sheetId="9167"/>
      <sheetData sheetId="9168"/>
      <sheetData sheetId="9169"/>
      <sheetData sheetId="9170"/>
      <sheetData sheetId="9171"/>
      <sheetData sheetId="9172"/>
      <sheetData sheetId="9173"/>
      <sheetData sheetId="9174"/>
      <sheetData sheetId="9175"/>
      <sheetData sheetId="9176"/>
      <sheetData sheetId="9177"/>
      <sheetData sheetId="9178"/>
      <sheetData sheetId="9179"/>
      <sheetData sheetId="9180"/>
      <sheetData sheetId="9181"/>
      <sheetData sheetId="9182"/>
      <sheetData sheetId="9183"/>
      <sheetData sheetId="9184"/>
      <sheetData sheetId="9185">
        <row r="9">
          <cell r="A9" t="str">
            <v>A</v>
          </cell>
        </row>
      </sheetData>
      <sheetData sheetId="9186"/>
      <sheetData sheetId="9187">
        <row r="9">
          <cell r="A9" t="str">
            <v>A</v>
          </cell>
        </row>
      </sheetData>
      <sheetData sheetId="9188"/>
      <sheetData sheetId="9189"/>
      <sheetData sheetId="9190"/>
      <sheetData sheetId="9191"/>
      <sheetData sheetId="9192"/>
      <sheetData sheetId="9193"/>
      <sheetData sheetId="9194"/>
      <sheetData sheetId="9195"/>
      <sheetData sheetId="9196"/>
      <sheetData sheetId="9197"/>
      <sheetData sheetId="9198"/>
      <sheetData sheetId="9199"/>
      <sheetData sheetId="9200"/>
      <sheetData sheetId="9201"/>
      <sheetData sheetId="9202"/>
      <sheetData sheetId="9203"/>
      <sheetData sheetId="9204"/>
      <sheetData sheetId="9205">
        <row r="9">
          <cell r="A9" t="str">
            <v>A</v>
          </cell>
        </row>
      </sheetData>
      <sheetData sheetId="9206">
        <row r="9">
          <cell r="A9" t="str">
            <v>A</v>
          </cell>
        </row>
      </sheetData>
      <sheetData sheetId="9207">
        <row r="9">
          <cell r="A9" t="str">
            <v>A</v>
          </cell>
        </row>
      </sheetData>
      <sheetData sheetId="9208">
        <row r="9">
          <cell r="A9" t="str">
            <v>A</v>
          </cell>
        </row>
      </sheetData>
      <sheetData sheetId="9209">
        <row r="9">
          <cell r="A9" t="str">
            <v>A</v>
          </cell>
        </row>
      </sheetData>
      <sheetData sheetId="9210">
        <row r="9">
          <cell r="A9" t="str">
            <v>A</v>
          </cell>
        </row>
      </sheetData>
      <sheetData sheetId="9211">
        <row r="9">
          <cell r="A9" t="str">
            <v>A</v>
          </cell>
        </row>
      </sheetData>
      <sheetData sheetId="9212">
        <row r="9">
          <cell r="A9" t="str">
            <v>A</v>
          </cell>
        </row>
      </sheetData>
      <sheetData sheetId="9213">
        <row r="9">
          <cell r="A9" t="str">
            <v>A</v>
          </cell>
        </row>
      </sheetData>
      <sheetData sheetId="9214">
        <row r="9">
          <cell r="A9" t="str">
            <v>A</v>
          </cell>
        </row>
      </sheetData>
      <sheetData sheetId="9215">
        <row r="9">
          <cell r="A9" t="str">
            <v>A</v>
          </cell>
        </row>
      </sheetData>
      <sheetData sheetId="9216">
        <row r="9">
          <cell r="A9" t="str">
            <v>A</v>
          </cell>
        </row>
      </sheetData>
      <sheetData sheetId="9217">
        <row r="9">
          <cell r="A9" t="str">
            <v>A</v>
          </cell>
        </row>
      </sheetData>
      <sheetData sheetId="9218">
        <row r="9">
          <cell r="A9" t="str">
            <v>A</v>
          </cell>
        </row>
      </sheetData>
      <sheetData sheetId="9219">
        <row r="9">
          <cell r="A9" t="str">
            <v>A</v>
          </cell>
        </row>
      </sheetData>
      <sheetData sheetId="9220">
        <row r="9">
          <cell r="A9" t="str">
            <v>A</v>
          </cell>
        </row>
      </sheetData>
      <sheetData sheetId="9221">
        <row r="9">
          <cell r="A9" t="str">
            <v>A</v>
          </cell>
        </row>
      </sheetData>
      <sheetData sheetId="9222">
        <row r="9">
          <cell r="A9" t="str">
            <v>A</v>
          </cell>
        </row>
      </sheetData>
      <sheetData sheetId="9223">
        <row r="9">
          <cell r="A9" t="str">
            <v>A</v>
          </cell>
        </row>
      </sheetData>
      <sheetData sheetId="9224"/>
      <sheetData sheetId="9225"/>
      <sheetData sheetId="9226"/>
      <sheetData sheetId="9227"/>
      <sheetData sheetId="9228"/>
      <sheetData sheetId="9229"/>
      <sheetData sheetId="9230"/>
      <sheetData sheetId="9231"/>
      <sheetData sheetId="9232"/>
      <sheetData sheetId="9233">
        <row r="9">
          <cell r="A9" t="str">
            <v>A</v>
          </cell>
        </row>
      </sheetData>
      <sheetData sheetId="9234">
        <row r="9">
          <cell r="A9" t="str">
            <v>A</v>
          </cell>
        </row>
      </sheetData>
      <sheetData sheetId="9235">
        <row r="9">
          <cell r="A9" t="str">
            <v>A</v>
          </cell>
        </row>
      </sheetData>
      <sheetData sheetId="9236">
        <row r="9">
          <cell r="A9" t="str">
            <v>A</v>
          </cell>
        </row>
      </sheetData>
      <sheetData sheetId="9237">
        <row r="9">
          <cell r="A9" t="str">
            <v>A</v>
          </cell>
        </row>
      </sheetData>
      <sheetData sheetId="9238">
        <row r="9">
          <cell r="A9" t="str">
            <v>A</v>
          </cell>
        </row>
      </sheetData>
      <sheetData sheetId="9239">
        <row r="9">
          <cell r="A9" t="str">
            <v>A</v>
          </cell>
        </row>
      </sheetData>
      <sheetData sheetId="9240">
        <row r="9">
          <cell r="A9" t="str">
            <v>A</v>
          </cell>
        </row>
      </sheetData>
      <sheetData sheetId="9241">
        <row r="9">
          <cell r="A9" t="str">
            <v>A</v>
          </cell>
        </row>
      </sheetData>
      <sheetData sheetId="9242">
        <row r="9">
          <cell r="A9" t="str">
            <v>A</v>
          </cell>
        </row>
      </sheetData>
      <sheetData sheetId="9243">
        <row r="9">
          <cell r="A9" t="str">
            <v>A</v>
          </cell>
        </row>
      </sheetData>
      <sheetData sheetId="9244"/>
      <sheetData sheetId="9245"/>
      <sheetData sheetId="9246"/>
      <sheetData sheetId="9247"/>
      <sheetData sheetId="9248"/>
      <sheetData sheetId="9249"/>
      <sheetData sheetId="9250"/>
      <sheetData sheetId="9251"/>
      <sheetData sheetId="9252"/>
      <sheetData sheetId="9253"/>
      <sheetData sheetId="9254">
        <row r="9">
          <cell r="A9" t="str">
            <v>A</v>
          </cell>
        </row>
      </sheetData>
      <sheetData sheetId="9255"/>
      <sheetData sheetId="9256">
        <row r="9">
          <cell r="A9" t="str">
            <v>A</v>
          </cell>
        </row>
      </sheetData>
      <sheetData sheetId="9257"/>
      <sheetData sheetId="9258">
        <row r="9">
          <cell r="A9" t="str">
            <v>A</v>
          </cell>
        </row>
      </sheetData>
      <sheetData sheetId="9259">
        <row r="9">
          <cell r="A9" t="str">
            <v>A</v>
          </cell>
        </row>
      </sheetData>
      <sheetData sheetId="9260"/>
      <sheetData sheetId="9261">
        <row r="9">
          <cell r="A9" t="str">
            <v>A</v>
          </cell>
        </row>
      </sheetData>
      <sheetData sheetId="9262"/>
      <sheetData sheetId="9263"/>
      <sheetData sheetId="9264"/>
      <sheetData sheetId="9265"/>
      <sheetData sheetId="9266">
        <row r="9">
          <cell r="A9" t="str">
            <v>A</v>
          </cell>
        </row>
      </sheetData>
      <sheetData sheetId="9267">
        <row r="9">
          <cell r="A9" t="str">
            <v>A</v>
          </cell>
        </row>
      </sheetData>
      <sheetData sheetId="9268">
        <row r="9">
          <cell r="A9" t="str">
            <v>A</v>
          </cell>
        </row>
      </sheetData>
      <sheetData sheetId="9269">
        <row r="9">
          <cell r="A9" t="str">
            <v>A</v>
          </cell>
        </row>
      </sheetData>
      <sheetData sheetId="9270">
        <row r="9">
          <cell r="A9" t="str">
            <v>A</v>
          </cell>
        </row>
      </sheetData>
      <sheetData sheetId="9271"/>
      <sheetData sheetId="9272"/>
      <sheetData sheetId="9273">
        <row r="9">
          <cell r="A9" t="str">
            <v>A</v>
          </cell>
        </row>
      </sheetData>
      <sheetData sheetId="9274">
        <row r="9">
          <cell r="A9" t="str">
            <v>A</v>
          </cell>
        </row>
      </sheetData>
      <sheetData sheetId="9275">
        <row r="9">
          <cell r="A9" t="str">
            <v>A</v>
          </cell>
        </row>
      </sheetData>
      <sheetData sheetId="9276">
        <row r="9">
          <cell r="A9" t="str">
            <v>A</v>
          </cell>
        </row>
      </sheetData>
      <sheetData sheetId="9277"/>
      <sheetData sheetId="9278"/>
      <sheetData sheetId="9279"/>
      <sheetData sheetId="9280"/>
      <sheetData sheetId="9281"/>
      <sheetData sheetId="9282"/>
      <sheetData sheetId="9283"/>
      <sheetData sheetId="9284">
        <row r="9">
          <cell r="A9" t="str">
            <v>A</v>
          </cell>
        </row>
      </sheetData>
      <sheetData sheetId="9285"/>
      <sheetData sheetId="9286">
        <row r="9">
          <cell r="A9" t="str">
            <v>A</v>
          </cell>
        </row>
      </sheetData>
      <sheetData sheetId="9287">
        <row r="9">
          <cell r="A9" t="str">
            <v>A</v>
          </cell>
        </row>
      </sheetData>
      <sheetData sheetId="9288">
        <row r="9">
          <cell r="A9" t="str">
            <v>A</v>
          </cell>
        </row>
      </sheetData>
      <sheetData sheetId="9289">
        <row r="9">
          <cell r="A9" t="str">
            <v>A</v>
          </cell>
        </row>
      </sheetData>
      <sheetData sheetId="9290">
        <row r="9">
          <cell r="A9" t="str">
            <v>A</v>
          </cell>
        </row>
      </sheetData>
      <sheetData sheetId="9291">
        <row r="9">
          <cell r="A9" t="str">
            <v>A</v>
          </cell>
        </row>
      </sheetData>
      <sheetData sheetId="9292">
        <row r="9">
          <cell r="A9" t="str">
            <v>A</v>
          </cell>
        </row>
      </sheetData>
      <sheetData sheetId="9293">
        <row r="9">
          <cell r="A9" t="str">
            <v>A</v>
          </cell>
        </row>
      </sheetData>
      <sheetData sheetId="9294"/>
      <sheetData sheetId="9295"/>
      <sheetData sheetId="9296"/>
      <sheetData sheetId="9297"/>
      <sheetData sheetId="9298"/>
      <sheetData sheetId="9299"/>
      <sheetData sheetId="9300"/>
      <sheetData sheetId="9301">
        <row r="9">
          <cell r="A9" t="str">
            <v>A</v>
          </cell>
        </row>
      </sheetData>
      <sheetData sheetId="9302">
        <row r="9">
          <cell r="A9" t="str">
            <v>A</v>
          </cell>
        </row>
      </sheetData>
      <sheetData sheetId="9303">
        <row r="9">
          <cell r="A9" t="str">
            <v>A</v>
          </cell>
        </row>
      </sheetData>
      <sheetData sheetId="9304">
        <row r="9">
          <cell r="A9" t="str">
            <v>A</v>
          </cell>
        </row>
      </sheetData>
      <sheetData sheetId="9305">
        <row r="9">
          <cell r="A9" t="str">
            <v>A</v>
          </cell>
        </row>
      </sheetData>
      <sheetData sheetId="9306">
        <row r="9">
          <cell r="A9" t="str">
            <v>A</v>
          </cell>
        </row>
      </sheetData>
      <sheetData sheetId="9307">
        <row r="9">
          <cell r="A9" t="str">
            <v>A</v>
          </cell>
        </row>
      </sheetData>
      <sheetData sheetId="9308">
        <row r="9">
          <cell r="A9" t="str">
            <v>A</v>
          </cell>
        </row>
      </sheetData>
      <sheetData sheetId="9309">
        <row r="9">
          <cell r="A9" t="str">
            <v>A</v>
          </cell>
        </row>
      </sheetData>
      <sheetData sheetId="9310">
        <row r="9">
          <cell r="A9" t="str">
            <v>A</v>
          </cell>
        </row>
      </sheetData>
      <sheetData sheetId="9311">
        <row r="9">
          <cell r="A9" t="str">
            <v>A</v>
          </cell>
        </row>
      </sheetData>
      <sheetData sheetId="9312">
        <row r="9">
          <cell r="A9" t="str">
            <v>A</v>
          </cell>
        </row>
      </sheetData>
      <sheetData sheetId="9313">
        <row r="9">
          <cell r="A9" t="str">
            <v>A</v>
          </cell>
        </row>
      </sheetData>
      <sheetData sheetId="9314">
        <row r="9">
          <cell r="A9" t="str">
            <v>A</v>
          </cell>
        </row>
      </sheetData>
      <sheetData sheetId="9315">
        <row r="9">
          <cell r="A9" t="str">
            <v>A</v>
          </cell>
        </row>
      </sheetData>
      <sheetData sheetId="9316">
        <row r="9">
          <cell r="A9" t="str">
            <v>A</v>
          </cell>
        </row>
      </sheetData>
      <sheetData sheetId="9317">
        <row r="9">
          <cell r="A9" t="str">
            <v>A</v>
          </cell>
        </row>
      </sheetData>
      <sheetData sheetId="9318">
        <row r="9">
          <cell r="A9" t="str">
            <v>A</v>
          </cell>
        </row>
      </sheetData>
      <sheetData sheetId="9319">
        <row r="9">
          <cell r="A9" t="str">
            <v>A</v>
          </cell>
        </row>
      </sheetData>
      <sheetData sheetId="9320">
        <row r="9">
          <cell r="A9" t="str">
            <v>A</v>
          </cell>
        </row>
      </sheetData>
      <sheetData sheetId="9321">
        <row r="9">
          <cell r="A9" t="str">
            <v>A</v>
          </cell>
        </row>
      </sheetData>
      <sheetData sheetId="9322">
        <row r="9">
          <cell r="A9" t="str">
            <v>A</v>
          </cell>
        </row>
      </sheetData>
      <sheetData sheetId="9323"/>
      <sheetData sheetId="9324"/>
      <sheetData sheetId="9325"/>
      <sheetData sheetId="9326"/>
      <sheetData sheetId="9327">
        <row r="9">
          <cell r="A9" t="str">
            <v>A</v>
          </cell>
        </row>
      </sheetData>
      <sheetData sheetId="9328"/>
      <sheetData sheetId="9329"/>
      <sheetData sheetId="9330"/>
      <sheetData sheetId="9331"/>
      <sheetData sheetId="9332"/>
      <sheetData sheetId="9333">
        <row r="9">
          <cell r="A9" t="str">
            <v>A</v>
          </cell>
        </row>
      </sheetData>
      <sheetData sheetId="9334"/>
      <sheetData sheetId="9335">
        <row r="9">
          <cell r="A9" t="str">
            <v>A</v>
          </cell>
        </row>
      </sheetData>
      <sheetData sheetId="9336">
        <row r="9">
          <cell r="A9" t="str">
            <v>A</v>
          </cell>
        </row>
      </sheetData>
      <sheetData sheetId="9337">
        <row r="9">
          <cell r="A9" t="str">
            <v>A</v>
          </cell>
        </row>
      </sheetData>
      <sheetData sheetId="9338">
        <row r="9">
          <cell r="A9" t="str">
            <v>A</v>
          </cell>
        </row>
      </sheetData>
      <sheetData sheetId="9339">
        <row r="9">
          <cell r="A9" t="str">
            <v>A</v>
          </cell>
        </row>
      </sheetData>
      <sheetData sheetId="9340">
        <row r="9">
          <cell r="A9" t="str">
            <v>A</v>
          </cell>
        </row>
      </sheetData>
      <sheetData sheetId="9341">
        <row r="9">
          <cell r="A9" t="str">
            <v>A</v>
          </cell>
        </row>
      </sheetData>
      <sheetData sheetId="9342">
        <row r="9">
          <cell r="A9" t="str">
            <v>A</v>
          </cell>
        </row>
      </sheetData>
      <sheetData sheetId="9343">
        <row r="9">
          <cell r="A9" t="str">
            <v>A</v>
          </cell>
        </row>
      </sheetData>
      <sheetData sheetId="9344">
        <row r="9">
          <cell r="A9" t="str">
            <v>A</v>
          </cell>
        </row>
      </sheetData>
      <sheetData sheetId="9345">
        <row r="9">
          <cell r="A9" t="str">
            <v>A</v>
          </cell>
        </row>
      </sheetData>
      <sheetData sheetId="9346">
        <row r="9">
          <cell r="A9" t="str">
            <v>A</v>
          </cell>
        </row>
      </sheetData>
      <sheetData sheetId="9347">
        <row r="9">
          <cell r="A9" t="str">
            <v>A</v>
          </cell>
        </row>
      </sheetData>
      <sheetData sheetId="9348">
        <row r="9">
          <cell r="A9" t="str">
            <v>A</v>
          </cell>
        </row>
      </sheetData>
      <sheetData sheetId="9349">
        <row r="9">
          <cell r="A9" t="str">
            <v>A</v>
          </cell>
        </row>
      </sheetData>
      <sheetData sheetId="9350">
        <row r="9">
          <cell r="A9" t="str">
            <v>A</v>
          </cell>
        </row>
      </sheetData>
      <sheetData sheetId="9351">
        <row r="9">
          <cell r="A9" t="str">
            <v>A</v>
          </cell>
        </row>
      </sheetData>
      <sheetData sheetId="9352" refreshError="1"/>
      <sheetData sheetId="9353">
        <row r="9">
          <cell r="A9" t="str">
            <v>A</v>
          </cell>
        </row>
      </sheetData>
      <sheetData sheetId="9354">
        <row r="9">
          <cell r="A9" t="str">
            <v>A</v>
          </cell>
        </row>
      </sheetData>
      <sheetData sheetId="9355">
        <row r="9">
          <cell r="A9" t="str">
            <v>A</v>
          </cell>
        </row>
      </sheetData>
      <sheetData sheetId="9356" refreshError="1"/>
      <sheetData sheetId="9357" refreshError="1"/>
      <sheetData sheetId="9358">
        <row r="9">
          <cell r="A9" t="str">
            <v>A</v>
          </cell>
        </row>
      </sheetData>
      <sheetData sheetId="9359">
        <row r="9">
          <cell r="A9" t="str">
            <v>A</v>
          </cell>
        </row>
      </sheetData>
      <sheetData sheetId="9360"/>
      <sheetData sheetId="9361">
        <row r="9">
          <cell r="A9" t="str">
            <v>A</v>
          </cell>
        </row>
      </sheetData>
      <sheetData sheetId="9362">
        <row r="9">
          <cell r="A9" t="str">
            <v>A</v>
          </cell>
        </row>
      </sheetData>
      <sheetData sheetId="9363">
        <row r="9">
          <cell r="A9" t="str">
            <v>A</v>
          </cell>
        </row>
      </sheetData>
      <sheetData sheetId="9364"/>
      <sheetData sheetId="9365"/>
      <sheetData sheetId="9366">
        <row r="9">
          <cell r="A9" t="str">
            <v>A</v>
          </cell>
        </row>
      </sheetData>
      <sheetData sheetId="9367"/>
      <sheetData sheetId="9368">
        <row r="9">
          <cell r="A9" t="str">
            <v>A</v>
          </cell>
        </row>
      </sheetData>
      <sheetData sheetId="9369">
        <row r="9">
          <cell r="A9" t="str">
            <v>A</v>
          </cell>
        </row>
      </sheetData>
      <sheetData sheetId="9370">
        <row r="9">
          <cell r="A9" t="str">
            <v>A</v>
          </cell>
        </row>
      </sheetData>
      <sheetData sheetId="9371">
        <row r="9">
          <cell r="A9" t="str">
            <v>A</v>
          </cell>
        </row>
      </sheetData>
      <sheetData sheetId="9372">
        <row r="9">
          <cell r="A9" t="str">
            <v>A</v>
          </cell>
        </row>
      </sheetData>
      <sheetData sheetId="9373">
        <row r="9">
          <cell r="A9" t="str">
            <v>A</v>
          </cell>
        </row>
      </sheetData>
      <sheetData sheetId="9374">
        <row r="9">
          <cell r="A9" t="str">
            <v>A</v>
          </cell>
        </row>
      </sheetData>
      <sheetData sheetId="9375">
        <row r="9">
          <cell r="A9" t="str">
            <v>A</v>
          </cell>
        </row>
      </sheetData>
      <sheetData sheetId="9376"/>
      <sheetData sheetId="9377"/>
      <sheetData sheetId="9378"/>
      <sheetData sheetId="9379"/>
      <sheetData sheetId="9380"/>
      <sheetData sheetId="9381"/>
      <sheetData sheetId="9382">
        <row r="9">
          <cell r="A9" t="str">
            <v>A</v>
          </cell>
        </row>
      </sheetData>
      <sheetData sheetId="9383">
        <row r="9">
          <cell r="A9" t="str">
            <v>A</v>
          </cell>
        </row>
      </sheetData>
      <sheetData sheetId="9384">
        <row r="9">
          <cell r="A9" t="str">
            <v>A</v>
          </cell>
        </row>
      </sheetData>
      <sheetData sheetId="9385">
        <row r="9">
          <cell r="A9" t="str">
            <v>A</v>
          </cell>
        </row>
      </sheetData>
      <sheetData sheetId="9386">
        <row r="9">
          <cell r="A9" t="str">
            <v>A</v>
          </cell>
        </row>
      </sheetData>
      <sheetData sheetId="9387"/>
      <sheetData sheetId="9388"/>
      <sheetData sheetId="9389"/>
      <sheetData sheetId="9390"/>
      <sheetData sheetId="9391">
        <row r="9">
          <cell r="A9" t="str">
            <v>A</v>
          </cell>
        </row>
      </sheetData>
      <sheetData sheetId="9392"/>
      <sheetData sheetId="9393"/>
      <sheetData sheetId="9394"/>
      <sheetData sheetId="9395"/>
      <sheetData sheetId="9396">
        <row r="9">
          <cell r="A9" t="str">
            <v>A</v>
          </cell>
        </row>
      </sheetData>
      <sheetData sheetId="9397"/>
      <sheetData sheetId="9398"/>
      <sheetData sheetId="9399"/>
      <sheetData sheetId="9400">
        <row r="9">
          <cell r="A9" t="str">
            <v>A</v>
          </cell>
        </row>
      </sheetData>
      <sheetData sheetId="9401"/>
      <sheetData sheetId="9402">
        <row r="9">
          <cell r="A9" t="str">
            <v>A</v>
          </cell>
        </row>
      </sheetData>
      <sheetData sheetId="9403">
        <row r="9">
          <cell r="A9" t="str">
            <v>A</v>
          </cell>
        </row>
      </sheetData>
      <sheetData sheetId="9404">
        <row r="9">
          <cell r="A9" t="str">
            <v>A</v>
          </cell>
        </row>
      </sheetData>
      <sheetData sheetId="9405">
        <row r="9">
          <cell r="A9" t="str">
            <v>A</v>
          </cell>
        </row>
      </sheetData>
      <sheetData sheetId="9406">
        <row r="9">
          <cell r="A9" t="str">
            <v>A</v>
          </cell>
        </row>
      </sheetData>
      <sheetData sheetId="9407">
        <row r="9">
          <cell r="A9" t="str">
            <v>A</v>
          </cell>
        </row>
      </sheetData>
      <sheetData sheetId="9408">
        <row r="9">
          <cell r="A9" t="str">
            <v>A</v>
          </cell>
        </row>
      </sheetData>
      <sheetData sheetId="9409">
        <row r="9">
          <cell r="A9" t="str">
            <v>A</v>
          </cell>
        </row>
      </sheetData>
      <sheetData sheetId="9410"/>
      <sheetData sheetId="9411"/>
      <sheetData sheetId="9412"/>
      <sheetData sheetId="9413"/>
      <sheetData sheetId="9414"/>
      <sheetData sheetId="9415"/>
      <sheetData sheetId="9416"/>
      <sheetData sheetId="9417"/>
      <sheetData sheetId="9418"/>
      <sheetData sheetId="9419">
        <row r="9">
          <cell r="A9" t="str">
            <v>A</v>
          </cell>
        </row>
      </sheetData>
      <sheetData sheetId="9420">
        <row r="9">
          <cell r="A9" t="str">
            <v>A</v>
          </cell>
        </row>
      </sheetData>
      <sheetData sheetId="9421">
        <row r="9">
          <cell r="A9" t="str">
            <v>A</v>
          </cell>
        </row>
      </sheetData>
      <sheetData sheetId="9422"/>
      <sheetData sheetId="9423"/>
      <sheetData sheetId="9424"/>
      <sheetData sheetId="9425"/>
      <sheetData sheetId="9426"/>
      <sheetData sheetId="9427"/>
      <sheetData sheetId="9428"/>
      <sheetData sheetId="9429"/>
      <sheetData sheetId="9430"/>
      <sheetData sheetId="9431"/>
      <sheetData sheetId="9432"/>
      <sheetData sheetId="9433"/>
      <sheetData sheetId="9434"/>
      <sheetData sheetId="9435"/>
      <sheetData sheetId="9436"/>
      <sheetData sheetId="9437"/>
      <sheetData sheetId="9438"/>
      <sheetData sheetId="9439"/>
      <sheetData sheetId="9440"/>
      <sheetData sheetId="9441"/>
      <sheetData sheetId="9442"/>
      <sheetData sheetId="9443"/>
      <sheetData sheetId="9444"/>
      <sheetData sheetId="9445"/>
      <sheetData sheetId="9446"/>
      <sheetData sheetId="9447">
        <row r="9">
          <cell r="A9" t="str">
            <v>A</v>
          </cell>
        </row>
      </sheetData>
      <sheetData sheetId="9448">
        <row r="9">
          <cell r="A9" t="str">
            <v>A</v>
          </cell>
        </row>
      </sheetData>
      <sheetData sheetId="9449">
        <row r="9">
          <cell r="A9" t="str">
            <v>A</v>
          </cell>
        </row>
      </sheetData>
      <sheetData sheetId="9450">
        <row r="9">
          <cell r="A9" t="str">
            <v>A</v>
          </cell>
        </row>
      </sheetData>
      <sheetData sheetId="9451">
        <row r="9">
          <cell r="A9" t="str">
            <v>A</v>
          </cell>
        </row>
      </sheetData>
      <sheetData sheetId="9452">
        <row r="9">
          <cell r="A9" t="str">
            <v>A</v>
          </cell>
        </row>
      </sheetData>
      <sheetData sheetId="9453">
        <row r="9">
          <cell r="A9" t="str">
            <v>A</v>
          </cell>
        </row>
      </sheetData>
      <sheetData sheetId="9454">
        <row r="9">
          <cell r="A9" t="str">
            <v>A</v>
          </cell>
        </row>
      </sheetData>
      <sheetData sheetId="9455">
        <row r="9">
          <cell r="A9" t="str">
            <v>A</v>
          </cell>
        </row>
      </sheetData>
      <sheetData sheetId="9456">
        <row r="9">
          <cell r="A9" t="str">
            <v>A</v>
          </cell>
        </row>
      </sheetData>
      <sheetData sheetId="9457">
        <row r="9">
          <cell r="A9" t="str">
            <v>A</v>
          </cell>
        </row>
      </sheetData>
      <sheetData sheetId="9458">
        <row r="9">
          <cell r="A9" t="str">
            <v>A</v>
          </cell>
        </row>
      </sheetData>
      <sheetData sheetId="9459">
        <row r="9">
          <cell r="A9" t="str">
            <v>A</v>
          </cell>
        </row>
      </sheetData>
      <sheetData sheetId="9460">
        <row r="9">
          <cell r="A9" t="str">
            <v>A</v>
          </cell>
        </row>
      </sheetData>
      <sheetData sheetId="9461">
        <row r="9">
          <cell r="A9" t="str">
            <v>A</v>
          </cell>
        </row>
      </sheetData>
      <sheetData sheetId="9462">
        <row r="9">
          <cell r="A9" t="str">
            <v>A</v>
          </cell>
        </row>
      </sheetData>
      <sheetData sheetId="9463">
        <row r="9">
          <cell r="A9" t="str">
            <v>A</v>
          </cell>
        </row>
      </sheetData>
      <sheetData sheetId="9464">
        <row r="9">
          <cell r="A9" t="str">
            <v>A</v>
          </cell>
        </row>
      </sheetData>
      <sheetData sheetId="9465">
        <row r="9">
          <cell r="A9" t="str">
            <v>A</v>
          </cell>
        </row>
      </sheetData>
      <sheetData sheetId="9466">
        <row r="9">
          <cell r="A9" t="str">
            <v>A</v>
          </cell>
        </row>
      </sheetData>
      <sheetData sheetId="9467">
        <row r="9">
          <cell r="A9" t="str">
            <v>A</v>
          </cell>
        </row>
      </sheetData>
      <sheetData sheetId="9468">
        <row r="9">
          <cell r="A9" t="str">
            <v>A</v>
          </cell>
        </row>
      </sheetData>
      <sheetData sheetId="9469">
        <row r="9">
          <cell r="A9" t="str">
            <v>A</v>
          </cell>
        </row>
      </sheetData>
      <sheetData sheetId="9470">
        <row r="9">
          <cell r="A9" t="str">
            <v>A</v>
          </cell>
        </row>
      </sheetData>
      <sheetData sheetId="9471">
        <row r="9">
          <cell r="A9" t="str">
            <v>A</v>
          </cell>
        </row>
      </sheetData>
      <sheetData sheetId="9472">
        <row r="9">
          <cell r="A9" t="str">
            <v>A</v>
          </cell>
        </row>
      </sheetData>
      <sheetData sheetId="9473">
        <row r="9">
          <cell r="A9" t="str">
            <v>A</v>
          </cell>
        </row>
      </sheetData>
      <sheetData sheetId="9474">
        <row r="9">
          <cell r="A9" t="str">
            <v>A</v>
          </cell>
        </row>
      </sheetData>
      <sheetData sheetId="9475">
        <row r="9">
          <cell r="A9" t="str">
            <v>A</v>
          </cell>
        </row>
      </sheetData>
      <sheetData sheetId="9476">
        <row r="9">
          <cell r="A9" t="str">
            <v>A</v>
          </cell>
        </row>
      </sheetData>
      <sheetData sheetId="9477">
        <row r="9">
          <cell r="A9" t="str">
            <v>A</v>
          </cell>
        </row>
      </sheetData>
      <sheetData sheetId="9478">
        <row r="9">
          <cell r="A9" t="str">
            <v>A</v>
          </cell>
        </row>
      </sheetData>
      <sheetData sheetId="9479">
        <row r="9">
          <cell r="A9" t="str">
            <v>A</v>
          </cell>
        </row>
      </sheetData>
      <sheetData sheetId="9480">
        <row r="9">
          <cell r="A9" t="str">
            <v>A</v>
          </cell>
        </row>
      </sheetData>
      <sheetData sheetId="9481">
        <row r="9">
          <cell r="A9" t="str">
            <v>A</v>
          </cell>
        </row>
      </sheetData>
      <sheetData sheetId="9482">
        <row r="9">
          <cell r="A9" t="str">
            <v>A</v>
          </cell>
        </row>
      </sheetData>
      <sheetData sheetId="9483">
        <row r="9">
          <cell r="A9" t="str">
            <v>A</v>
          </cell>
        </row>
      </sheetData>
      <sheetData sheetId="9484">
        <row r="9">
          <cell r="A9" t="str">
            <v>A</v>
          </cell>
        </row>
      </sheetData>
      <sheetData sheetId="9485">
        <row r="9">
          <cell r="A9" t="str">
            <v>A</v>
          </cell>
        </row>
      </sheetData>
      <sheetData sheetId="9486">
        <row r="9">
          <cell r="A9" t="str">
            <v>A</v>
          </cell>
        </row>
      </sheetData>
      <sheetData sheetId="9487">
        <row r="9">
          <cell r="A9" t="str">
            <v>A</v>
          </cell>
        </row>
      </sheetData>
      <sheetData sheetId="9488">
        <row r="9">
          <cell r="A9" t="str">
            <v>A</v>
          </cell>
        </row>
      </sheetData>
      <sheetData sheetId="9489">
        <row r="9">
          <cell r="A9" t="str">
            <v>A</v>
          </cell>
        </row>
      </sheetData>
      <sheetData sheetId="9490"/>
      <sheetData sheetId="9491"/>
      <sheetData sheetId="9492"/>
      <sheetData sheetId="9493"/>
      <sheetData sheetId="9494"/>
      <sheetData sheetId="9495"/>
      <sheetData sheetId="9496"/>
      <sheetData sheetId="9497"/>
      <sheetData sheetId="9498"/>
      <sheetData sheetId="9499"/>
      <sheetData sheetId="9500"/>
      <sheetData sheetId="9501"/>
      <sheetData sheetId="9502"/>
      <sheetData sheetId="9503"/>
      <sheetData sheetId="9504"/>
      <sheetData sheetId="9505"/>
      <sheetData sheetId="9506"/>
      <sheetData sheetId="9507"/>
      <sheetData sheetId="9508"/>
      <sheetData sheetId="9509"/>
      <sheetData sheetId="9510"/>
      <sheetData sheetId="9511"/>
      <sheetData sheetId="9512"/>
      <sheetData sheetId="9513"/>
      <sheetData sheetId="9514"/>
      <sheetData sheetId="9515"/>
      <sheetData sheetId="9516"/>
      <sheetData sheetId="9517"/>
      <sheetData sheetId="9518"/>
      <sheetData sheetId="9519"/>
      <sheetData sheetId="9520"/>
      <sheetData sheetId="9521"/>
      <sheetData sheetId="9522"/>
      <sheetData sheetId="9523"/>
      <sheetData sheetId="9524"/>
      <sheetData sheetId="9525"/>
      <sheetData sheetId="9526"/>
      <sheetData sheetId="9527"/>
      <sheetData sheetId="9528"/>
      <sheetData sheetId="9529"/>
      <sheetData sheetId="9530"/>
      <sheetData sheetId="9531"/>
      <sheetData sheetId="9532"/>
      <sheetData sheetId="9533">
        <row r="9">
          <cell r="A9" t="str">
            <v>A</v>
          </cell>
        </row>
      </sheetData>
      <sheetData sheetId="9534">
        <row r="9">
          <cell r="A9" t="str">
            <v>A</v>
          </cell>
        </row>
      </sheetData>
      <sheetData sheetId="9535">
        <row r="9">
          <cell r="A9" t="str">
            <v>A</v>
          </cell>
        </row>
      </sheetData>
      <sheetData sheetId="9536">
        <row r="9">
          <cell r="A9" t="str">
            <v>A</v>
          </cell>
        </row>
      </sheetData>
      <sheetData sheetId="9537"/>
      <sheetData sheetId="9538"/>
      <sheetData sheetId="9539"/>
      <sheetData sheetId="9540"/>
      <sheetData sheetId="9541"/>
      <sheetData sheetId="9542"/>
      <sheetData sheetId="9543"/>
      <sheetData sheetId="9544"/>
      <sheetData sheetId="9545"/>
      <sheetData sheetId="9546">
        <row r="9">
          <cell r="A9" t="str">
            <v>A</v>
          </cell>
        </row>
      </sheetData>
      <sheetData sheetId="9547">
        <row r="9">
          <cell r="A9" t="str">
            <v>A</v>
          </cell>
        </row>
      </sheetData>
      <sheetData sheetId="9548">
        <row r="9">
          <cell r="A9" t="str">
            <v>A</v>
          </cell>
        </row>
      </sheetData>
      <sheetData sheetId="9549"/>
      <sheetData sheetId="9550" refreshError="1"/>
      <sheetData sheetId="9551" refreshError="1"/>
      <sheetData sheetId="9552" refreshError="1"/>
      <sheetData sheetId="9553" refreshError="1"/>
      <sheetData sheetId="9554" refreshError="1"/>
      <sheetData sheetId="9555" refreshError="1"/>
      <sheetData sheetId="9556" refreshError="1"/>
      <sheetData sheetId="9557" refreshError="1"/>
      <sheetData sheetId="9558" refreshError="1"/>
      <sheetData sheetId="9559" refreshError="1"/>
      <sheetData sheetId="9560"/>
      <sheetData sheetId="9561">
        <row r="9">
          <cell r="A9" t="str">
            <v>A</v>
          </cell>
        </row>
      </sheetData>
      <sheetData sheetId="9562"/>
      <sheetData sheetId="9563"/>
      <sheetData sheetId="9564"/>
      <sheetData sheetId="9565"/>
      <sheetData sheetId="9566"/>
      <sheetData sheetId="9567" refreshError="1"/>
      <sheetData sheetId="9568" refreshError="1"/>
      <sheetData sheetId="9569" refreshError="1"/>
      <sheetData sheetId="9570" refreshError="1"/>
      <sheetData sheetId="9571" refreshError="1"/>
      <sheetData sheetId="9572"/>
      <sheetData sheetId="9573"/>
      <sheetData sheetId="9574" refreshError="1"/>
      <sheetData sheetId="9575"/>
      <sheetData sheetId="9576"/>
      <sheetData sheetId="9577" refreshError="1"/>
      <sheetData sheetId="9578" refreshError="1"/>
      <sheetData sheetId="9579" refreshError="1"/>
      <sheetData sheetId="9580" refreshError="1"/>
      <sheetData sheetId="9581" refreshError="1"/>
      <sheetData sheetId="9582" refreshError="1"/>
      <sheetData sheetId="9583" refreshError="1"/>
      <sheetData sheetId="9584" refreshError="1"/>
      <sheetData sheetId="9585"/>
      <sheetData sheetId="9586"/>
      <sheetData sheetId="9587"/>
      <sheetData sheetId="9588"/>
      <sheetData sheetId="9589" refreshError="1"/>
      <sheetData sheetId="9590" refreshError="1"/>
      <sheetData sheetId="9591" refreshError="1"/>
      <sheetData sheetId="9592" refreshError="1"/>
      <sheetData sheetId="9593"/>
      <sheetData sheetId="9594" refreshError="1"/>
      <sheetData sheetId="9595" refreshError="1"/>
      <sheetData sheetId="9596" refreshError="1"/>
      <sheetData sheetId="9597" refreshError="1"/>
      <sheetData sheetId="9598" refreshError="1"/>
      <sheetData sheetId="9599" refreshError="1"/>
      <sheetData sheetId="9600" refreshError="1"/>
      <sheetData sheetId="9601" refreshError="1"/>
      <sheetData sheetId="9602" refreshError="1"/>
      <sheetData sheetId="9603" refreshError="1"/>
      <sheetData sheetId="9604"/>
      <sheetData sheetId="9605"/>
      <sheetData sheetId="9606"/>
      <sheetData sheetId="9607">
        <row r="9">
          <cell r="A9" t="str">
            <v>A</v>
          </cell>
        </row>
      </sheetData>
      <sheetData sheetId="9608"/>
      <sheetData sheetId="9609"/>
      <sheetData sheetId="9610"/>
      <sheetData sheetId="9611"/>
      <sheetData sheetId="9612"/>
      <sheetData sheetId="9613"/>
      <sheetData sheetId="9614"/>
      <sheetData sheetId="9615"/>
      <sheetData sheetId="9616"/>
      <sheetData sheetId="9617"/>
      <sheetData sheetId="9618"/>
      <sheetData sheetId="9619"/>
      <sheetData sheetId="9620"/>
      <sheetData sheetId="9621"/>
      <sheetData sheetId="9622"/>
      <sheetData sheetId="9623"/>
      <sheetData sheetId="9624"/>
      <sheetData sheetId="9625"/>
      <sheetData sheetId="9626"/>
      <sheetData sheetId="9627"/>
      <sheetData sheetId="9628"/>
      <sheetData sheetId="9629"/>
      <sheetData sheetId="9630"/>
      <sheetData sheetId="9631">
        <row r="9">
          <cell r="A9" t="str">
            <v>A</v>
          </cell>
        </row>
      </sheetData>
      <sheetData sheetId="9632" refreshError="1"/>
      <sheetData sheetId="9633"/>
      <sheetData sheetId="9634">
        <row r="9">
          <cell r="A9" t="str">
            <v>A</v>
          </cell>
        </row>
      </sheetData>
      <sheetData sheetId="9635"/>
      <sheetData sheetId="9636"/>
      <sheetData sheetId="9637">
        <row r="9">
          <cell r="A9" t="str">
            <v>A</v>
          </cell>
        </row>
      </sheetData>
      <sheetData sheetId="9638"/>
      <sheetData sheetId="9639"/>
      <sheetData sheetId="9640"/>
      <sheetData sheetId="9641"/>
      <sheetData sheetId="9642"/>
      <sheetData sheetId="9643"/>
      <sheetData sheetId="9644"/>
      <sheetData sheetId="9645"/>
      <sheetData sheetId="9646">
        <row r="9">
          <cell r="A9" t="str">
            <v>A</v>
          </cell>
        </row>
      </sheetData>
      <sheetData sheetId="9647"/>
      <sheetData sheetId="9648"/>
      <sheetData sheetId="9649"/>
      <sheetData sheetId="9650"/>
      <sheetData sheetId="9651"/>
      <sheetData sheetId="9652"/>
      <sheetData sheetId="9653"/>
      <sheetData sheetId="9654"/>
      <sheetData sheetId="9655"/>
      <sheetData sheetId="9656"/>
      <sheetData sheetId="9657"/>
      <sheetData sheetId="9658"/>
      <sheetData sheetId="9659"/>
      <sheetData sheetId="9660">
        <row r="9">
          <cell r="A9" t="str">
            <v>A</v>
          </cell>
        </row>
      </sheetData>
      <sheetData sheetId="9661"/>
      <sheetData sheetId="9662">
        <row r="9">
          <cell r="A9" t="str">
            <v>A</v>
          </cell>
        </row>
      </sheetData>
      <sheetData sheetId="9663"/>
      <sheetData sheetId="9664"/>
      <sheetData sheetId="9665">
        <row r="9">
          <cell r="A9" t="str">
            <v>A</v>
          </cell>
        </row>
      </sheetData>
      <sheetData sheetId="9666">
        <row r="9">
          <cell r="A9" t="str">
            <v>A</v>
          </cell>
        </row>
      </sheetData>
      <sheetData sheetId="9667">
        <row r="9">
          <cell r="A9" t="str">
            <v>A</v>
          </cell>
        </row>
      </sheetData>
      <sheetData sheetId="9668">
        <row r="9">
          <cell r="A9" t="str">
            <v>A</v>
          </cell>
        </row>
      </sheetData>
      <sheetData sheetId="9669">
        <row r="9">
          <cell r="A9" t="str">
            <v>A</v>
          </cell>
        </row>
      </sheetData>
      <sheetData sheetId="9670">
        <row r="9">
          <cell r="A9" t="str">
            <v>A</v>
          </cell>
        </row>
      </sheetData>
      <sheetData sheetId="9671"/>
      <sheetData sheetId="9672">
        <row r="9">
          <cell r="A9" t="str">
            <v>A</v>
          </cell>
        </row>
      </sheetData>
      <sheetData sheetId="9673"/>
      <sheetData sheetId="9674">
        <row r="9">
          <cell r="A9" t="str">
            <v>A</v>
          </cell>
        </row>
      </sheetData>
      <sheetData sheetId="9675">
        <row r="9">
          <cell r="A9" t="str">
            <v>A</v>
          </cell>
        </row>
      </sheetData>
      <sheetData sheetId="9676"/>
      <sheetData sheetId="9677"/>
      <sheetData sheetId="9678"/>
      <sheetData sheetId="9679"/>
      <sheetData sheetId="9680"/>
      <sheetData sheetId="9681">
        <row r="9">
          <cell r="A9" t="str">
            <v>A</v>
          </cell>
        </row>
      </sheetData>
      <sheetData sheetId="9682">
        <row r="9">
          <cell r="A9" t="str">
            <v>A</v>
          </cell>
        </row>
      </sheetData>
      <sheetData sheetId="9683">
        <row r="9">
          <cell r="A9" t="str">
            <v>A</v>
          </cell>
        </row>
      </sheetData>
      <sheetData sheetId="9684">
        <row r="9">
          <cell r="A9" t="str">
            <v>A</v>
          </cell>
        </row>
      </sheetData>
      <sheetData sheetId="9685"/>
      <sheetData sheetId="9686">
        <row r="9">
          <cell r="A9" t="str">
            <v>A</v>
          </cell>
        </row>
      </sheetData>
      <sheetData sheetId="9687">
        <row r="9">
          <cell r="A9" t="str">
            <v>A</v>
          </cell>
        </row>
      </sheetData>
      <sheetData sheetId="9688">
        <row r="9">
          <cell r="A9" t="str">
            <v>A</v>
          </cell>
        </row>
      </sheetData>
      <sheetData sheetId="9689">
        <row r="9">
          <cell r="A9" t="str">
            <v>A</v>
          </cell>
        </row>
      </sheetData>
      <sheetData sheetId="9690">
        <row r="9">
          <cell r="A9" t="str">
            <v>A</v>
          </cell>
        </row>
      </sheetData>
      <sheetData sheetId="9691"/>
      <sheetData sheetId="9692"/>
      <sheetData sheetId="9693"/>
      <sheetData sheetId="9694">
        <row r="9">
          <cell r="A9" t="str">
            <v>A</v>
          </cell>
        </row>
      </sheetData>
      <sheetData sheetId="9695">
        <row r="9">
          <cell r="A9" t="str">
            <v>A</v>
          </cell>
        </row>
      </sheetData>
      <sheetData sheetId="9696">
        <row r="9">
          <cell r="A9" t="str">
            <v>A</v>
          </cell>
        </row>
      </sheetData>
      <sheetData sheetId="9697">
        <row r="9">
          <cell r="A9" t="str">
            <v>A</v>
          </cell>
        </row>
      </sheetData>
      <sheetData sheetId="9698"/>
      <sheetData sheetId="9699"/>
      <sheetData sheetId="9700"/>
      <sheetData sheetId="9701">
        <row r="9">
          <cell r="A9" t="str">
            <v>A</v>
          </cell>
        </row>
      </sheetData>
      <sheetData sheetId="9702">
        <row r="9">
          <cell r="A9" t="str">
            <v>A</v>
          </cell>
        </row>
      </sheetData>
      <sheetData sheetId="9703">
        <row r="9">
          <cell r="A9" t="str">
            <v>A</v>
          </cell>
        </row>
      </sheetData>
      <sheetData sheetId="9704"/>
      <sheetData sheetId="9705"/>
      <sheetData sheetId="9706"/>
      <sheetData sheetId="9707">
        <row r="9">
          <cell r="A9" t="str">
            <v>A</v>
          </cell>
        </row>
      </sheetData>
      <sheetData sheetId="9708"/>
      <sheetData sheetId="9709" refreshError="1"/>
      <sheetData sheetId="9710" refreshError="1"/>
      <sheetData sheetId="9711">
        <row r="9">
          <cell r="A9" t="str">
            <v>A</v>
          </cell>
        </row>
      </sheetData>
      <sheetData sheetId="9712">
        <row r="9">
          <cell r="A9" t="str">
            <v>A</v>
          </cell>
        </row>
      </sheetData>
      <sheetData sheetId="9713">
        <row r="9">
          <cell r="A9" t="str">
            <v>A</v>
          </cell>
        </row>
      </sheetData>
      <sheetData sheetId="9714"/>
      <sheetData sheetId="9715"/>
      <sheetData sheetId="9716"/>
      <sheetData sheetId="9717"/>
      <sheetData sheetId="9718">
        <row r="9">
          <cell r="A9" t="str">
            <v>A</v>
          </cell>
        </row>
      </sheetData>
      <sheetData sheetId="9719">
        <row r="9">
          <cell r="A9" t="str">
            <v>A</v>
          </cell>
        </row>
      </sheetData>
      <sheetData sheetId="9720">
        <row r="9">
          <cell r="A9" t="str">
            <v>A</v>
          </cell>
        </row>
      </sheetData>
      <sheetData sheetId="9721">
        <row r="9">
          <cell r="A9" t="str">
            <v>A</v>
          </cell>
        </row>
      </sheetData>
      <sheetData sheetId="9722">
        <row r="9">
          <cell r="A9" t="str">
            <v>A</v>
          </cell>
        </row>
      </sheetData>
      <sheetData sheetId="9723">
        <row r="9">
          <cell r="A9" t="str">
            <v>A</v>
          </cell>
        </row>
      </sheetData>
      <sheetData sheetId="9724">
        <row r="9">
          <cell r="A9" t="str">
            <v>A</v>
          </cell>
        </row>
      </sheetData>
      <sheetData sheetId="9725">
        <row r="9">
          <cell r="A9" t="str">
            <v>A</v>
          </cell>
        </row>
      </sheetData>
      <sheetData sheetId="9726">
        <row r="9">
          <cell r="A9" t="str">
            <v>A</v>
          </cell>
        </row>
      </sheetData>
      <sheetData sheetId="9727">
        <row r="9">
          <cell r="A9" t="str">
            <v>A</v>
          </cell>
        </row>
      </sheetData>
      <sheetData sheetId="9728">
        <row r="9">
          <cell r="A9" t="str">
            <v>A</v>
          </cell>
        </row>
      </sheetData>
      <sheetData sheetId="9729">
        <row r="9">
          <cell r="A9" t="str">
            <v>A</v>
          </cell>
        </row>
      </sheetData>
      <sheetData sheetId="9730">
        <row r="9">
          <cell r="A9" t="str">
            <v>A</v>
          </cell>
        </row>
      </sheetData>
      <sheetData sheetId="9731">
        <row r="9">
          <cell r="A9" t="str">
            <v>A</v>
          </cell>
        </row>
      </sheetData>
      <sheetData sheetId="9732">
        <row r="9">
          <cell r="A9" t="str">
            <v>A</v>
          </cell>
        </row>
      </sheetData>
      <sheetData sheetId="9733">
        <row r="9">
          <cell r="A9" t="str">
            <v>A</v>
          </cell>
        </row>
      </sheetData>
      <sheetData sheetId="9734"/>
      <sheetData sheetId="9735"/>
      <sheetData sheetId="9736"/>
      <sheetData sheetId="9737"/>
      <sheetData sheetId="9738">
        <row r="9">
          <cell r="A9" t="str">
            <v>A</v>
          </cell>
        </row>
      </sheetData>
      <sheetData sheetId="9739"/>
      <sheetData sheetId="9740">
        <row r="9">
          <cell r="A9" t="str">
            <v>A</v>
          </cell>
        </row>
      </sheetData>
      <sheetData sheetId="9741">
        <row r="9">
          <cell r="A9" t="str">
            <v>A</v>
          </cell>
        </row>
      </sheetData>
      <sheetData sheetId="9742">
        <row r="9">
          <cell r="A9" t="str">
            <v>A</v>
          </cell>
        </row>
      </sheetData>
      <sheetData sheetId="9743">
        <row r="9">
          <cell r="A9" t="str">
            <v>A</v>
          </cell>
        </row>
      </sheetData>
      <sheetData sheetId="9744">
        <row r="9">
          <cell r="A9" t="str">
            <v>A</v>
          </cell>
        </row>
      </sheetData>
      <sheetData sheetId="9745">
        <row r="9">
          <cell r="A9" t="str">
            <v>A</v>
          </cell>
        </row>
      </sheetData>
      <sheetData sheetId="9746">
        <row r="9">
          <cell r="A9" t="str">
            <v>A</v>
          </cell>
        </row>
      </sheetData>
      <sheetData sheetId="9747">
        <row r="9">
          <cell r="A9" t="str">
            <v>A</v>
          </cell>
        </row>
      </sheetData>
      <sheetData sheetId="9748">
        <row r="9">
          <cell r="A9" t="str">
            <v>A</v>
          </cell>
        </row>
      </sheetData>
      <sheetData sheetId="9749">
        <row r="9">
          <cell r="A9" t="str">
            <v>A</v>
          </cell>
        </row>
      </sheetData>
      <sheetData sheetId="9750">
        <row r="9">
          <cell r="A9" t="str">
            <v>A</v>
          </cell>
        </row>
      </sheetData>
      <sheetData sheetId="9751">
        <row r="9">
          <cell r="A9" t="str">
            <v>A</v>
          </cell>
        </row>
      </sheetData>
      <sheetData sheetId="9752">
        <row r="9">
          <cell r="A9" t="str">
            <v>A</v>
          </cell>
        </row>
      </sheetData>
      <sheetData sheetId="9753">
        <row r="9">
          <cell r="A9" t="str">
            <v>A</v>
          </cell>
        </row>
      </sheetData>
      <sheetData sheetId="9754">
        <row r="9">
          <cell r="A9" t="str">
            <v>A</v>
          </cell>
        </row>
      </sheetData>
      <sheetData sheetId="9755">
        <row r="9">
          <cell r="A9" t="str">
            <v>A</v>
          </cell>
        </row>
      </sheetData>
      <sheetData sheetId="9756">
        <row r="9">
          <cell r="A9" t="str">
            <v>A</v>
          </cell>
        </row>
      </sheetData>
      <sheetData sheetId="9757"/>
      <sheetData sheetId="9758"/>
      <sheetData sheetId="9759"/>
      <sheetData sheetId="9760"/>
      <sheetData sheetId="9761"/>
      <sheetData sheetId="9762"/>
      <sheetData sheetId="9763"/>
      <sheetData sheetId="9764"/>
      <sheetData sheetId="9765"/>
      <sheetData sheetId="9766"/>
      <sheetData sheetId="9767"/>
      <sheetData sheetId="9768"/>
      <sheetData sheetId="9769"/>
      <sheetData sheetId="9770"/>
      <sheetData sheetId="9771"/>
      <sheetData sheetId="9772"/>
      <sheetData sheetId="9773"/>
      <sheetData sheetId="9774"/>
      <sheetData sheetId="9775"/>
      <sheetData sheetId="9776"/>
      <sheetData sheetId="9777"/>
      <sheetData sheetId="9778"/>
      <sheetData sheetId="9779"/>
      <sheetData sheetId="9780"/>
      <sheetData sheetId="9781"/>
      <sheetData sheetId="9782"/>
      <sheetData sheetId="9783"/>
      <sheetData sheetId="9784"/>
      <sheetData sheetId="9785"/>
      <sheetData sheetId="9786"/>
      <sheetData sheetId="9787"/>
      <sheetData sheetId="9788"/>
      <sheetData sheetId="9789"/>
      <sheetData sheetId="9790"/>
      <sheetData sheetId="9791"/>
      <sheetData sheetId="9792"/>
      <sheetData sheetId="9793"/>
      <sheetData sheetId="9794"/>
      <sheetData sheetId="9795"/>
      <sheetData sheetId="9796"/>
      <sheetData sheetId="9797"/>
      <sheetData sheetId="9798"/>
      <sheetData sheetId="9799"/>
      <sheetData sheetId="9800"/>
      <sheetData sheetId="9801"/>
      <sheetData sheetId="9802"/>
      <sheetData sheetId="9803"/>
      <sheetData sheetId="9804"/>
      <sheetData sheetId="9805"/>
      <sheetData sheetId="9806"/>
      <sheetData sheetId="9807"/>
      <sheetData sheetId="9808"/>
      <sheetData sheetId="9809"/>
      <sheetData sheetId="9810"/>
      <sheetData sheetId="9811"/>
      <sheetData sheetId="9812"/>
      <sheetData sheetId="9813"/>
      <sheetData sheetId="9814"/>
      <sheetData sheetId="9815"/>
      <sheetData sheetId="9816"/>
      <sheetData sheetId="9817"/>
      <sheetData sheetId="9818"/>
      <sheetData sheetId="9819"/>
      <sheetData sheetId="9820"/>
      <sheetData sheetId="9821"/>
      <sheetData sheetId="9822"/>
      <sheetData sheetId="9823"/>
      <sheetData sheetId="9824"/>
      <sheetData sheetId="9825"/>
      <sheetData sheetId="9826"/>
      <sheetData sheetId="9827"/>
      <sheetData sheetId="9828"/>
      <sheetData sheetId="9829"/>
      <sheetData sheetId="9830"/>
      <sheetData sheetId="9831"/>
      <sheetData sheetId="9832"/>
      <sheetData sheetId="9833"/>
      <sheetData sheetId="9834"/>
      <sheetData sheetId="9835"/>
      <sheetData sheetId="9836"/>
      <sheetData sheetId="9837"/>
      <sheetData sheetId="9838"/>
      <sheetData sheetId="9839"/>
      <sheetData sheetId="9840"/>
      <sheetData sheetId="9841"/>
      <sheetData sheetId="9842"/>
      <sheetData sheetId="9843"/>
      <sheetData sheetId="9844"/>
      <sheetData sheetId="9845"/>
      <sheetData sheetId="9846"/>
      <sheetData sheetId="9847"/>
      <sheetData sheetId="9848"/>
      <sheetData sheetId="9849"/>
      <sheetData sheetId="9850"/>
      <sheetData sheetId="9851"/>
      <sheetData sheetId="9852"/>
      <sheetData sheetId="9853"/>
      <sheetData sheetId="9854"/>
      <sheetData sheetId="9855"/>
      <sheetData sheetId="9856"/>
      <sheetData sheetId="9857"/>
      <sheetData sheetId="9858"/>
      <sheetData sheetId="9859"/>
      <sheetData sheetId="9860"/>
      <sheetData sheetId="9861"/>
      <sheetData sheetId="9862"/>
      <sheetData sheetId="9863"/>
      <sheetData sheetId="9864"/>
      <sheetData sheetId="9865"/>
      <sheetData sheetId="9866"/>
      <sheetData sheetId="9867"/>
      <sheetData sheetId="9868"/>
      <sheetData sheetId="9869"/>
      <sheetData sheetId="9870"/>
      <sheetData sheetId="9871"/>
      <sheetData sheetId="9872"/>
      <sheetData sheetId="9873"/>
      <sheetData sheetId="9874"/>
      <sheetData sheetId="9875"/>
      <sheetData sheetId="9876"/>
      <sheetData sheetId="9877"/>
      <sheetData sheetId="9878"/>
      <sheetData sheetId="9879"/>
      <sheetData sheetId="9880"/>
      <sheetData sheetId="9881"/>
      <sheetData sheetId="9882"/>
      <sheetData sheetId="9883"/>
      <sheetData sheetId="9884"/>
      <sheetData sheetId="9885"/>
      <sheetData sheetId="9886"/>
      <sheetData sheetId="9887"/>
      <sheetData sheetId="9888"/>
      <sheetData sheetId="9889"/>
      <sheetData sheetId="9890"/>
      <sheetData sheetId="9891"/>
      <sheetData sheetId="9892"/>
      <sheetData sheetId="9893"/>
      <sheetData sheetId="9894"/>
      <sheetData sheetId="9895"/>
      <sheetData sheetId="9896"/>
      <sheetData sheetId="9897"/>
      <sheetData sheetId="9898"/>
      <sheetData sheetId="9899"/>
      <sheetData sheetId="9900"/>
      <sheetData sheetId="9901"/>
      <sheetData sheetId="9902"/>
      <sheetData sheetId="9903"/>
      <sheetData sheetId="9904"/>
      <sheetData sheetId="9905"/>
      <sheetData sheetId="9906"/>
      <sheetData sheetId="9907"/>
      <sheetData sheetId="9908"/>
      <sheetData sheetId="9909"/>
      <sheetData sheetId="9910"/>
      <sheetData sheetId="9911"/>
      <sheetData sheetId="9912"/>
      <sheetData sheetId="9913"/>
      <sheetData sheetId="9914"/>
      <sheetData sheetId="9915"/>
      <sheetData sheetId="9916"/>
      <sheetData sheetId="9917"/>
      <sheetData sheetId="9918"/>
      <sheetData sheetId="9919"/>
      <sheetData sheetId="9920"/>
      <sheetData sheetId="9921"/>
      <sheetData sheetId="9922"/>
      <sheetData sheetId="9923"/>
      <sheetData sheetId="9924"/>
      <sheetData sheetId="9925"/>
      <sheetData sheetId="9926"/>
      <sheetData sheetId="9927"/>
      <sheetData sheetId="9928"/>
      <sheetData sheetId="9929"/>
      <sheetData sheetId="9930"/>
      <sheetData sheetId="9931"/>
      <sheetData sheetId="9932"/>
      <sheetData sheetId="9933"/>
      <sheetData sheetId="9934"/>
      <sheetData sheetId="9935"/>
      <sheetData sheetId="9936"/>
      <sheetData sheetId="9937"/>
      <sheetData sheetId="9938"/>
      <sheetData sheetId="9939"/>
      <sheetData sheetId="9940"/>
      <sheetData sheetId="9941"/>
      <sheetData sheetId="9942"/>
      <sheetData sheetId="9943"/>
      <sheetData sheetId="9944"/>
      <sheetData sheetId="9945"/>
      <sheetData sheetId="9946"/>
      <sheetData sheetId="9947"/>
      <sheetData sheetId="9948"/>
      <sheetData sheetId="9949"/>
      <sheetData sheetId="9950"/>
      <sheetData sheetId="9951"/>
      <sheetData sheetId="9952"/>
      <sheetData sheetId="9953"/>
      <sheetData sheetId="9954"/>
      <sheetData sheetId="9955"/>
      <sheetData sheetId="9956"/>
      <sheetData sheetId="9957"/>
      <sheetData sheetId="9958"/>
      <sheetData sheetId="9959"/>
      <sheetData sheetId="9960"/>
      <sheetData sheetId="9961"/>
      <sheetData sheetId="9962"/>
      <sheetData sheetId="9963"/>
      <sheetData sheetId="9964"/>
      <sheetData sheetId="9965"/>
      <sheetData sheetId="9966"/>
      <sheetData sheetId="9967"/>
      <sheetData sheetId="9968"/>
      <sheetData sheetId="9969"/>
      <sheetData sheetId="9970"/>
      <sheetData sheetId="9971"/>
      <sheetData sheetId="9972"/>
      <sheetData sheetId="9973"/>
      <sheetData sheetId="9974"/>
      <sheetData sheetId="9975"/>
      <sheetData sheetId="9976"/>
      <sheetData sheetId="9977"/>
      <sheetData sheetId="9978"/>
      <sheetData sheetId="9979"/>
      <sheetData sheetId="9980"/>
      <sheetData sheetId="9981"/>
      <sheetData sheetId="9982"/>
      <sheetData sheetId="9983"/>
      <sheetData sheetId="9984"/>
      <sheetData sheetId="9985"/>
      <sheetData sheetId="9986"/>
      <sheetData sheetId="9987"/>
      <sheetData sheetId="9988"/>
      <sheetData sheetId="9989"/>
      <sheetData sheetId="9990"/>
      <sheetData sheetId="9991"/>
      <sheetData sheetId="9992"/>
      <sheetData sheetId="9993"/>
      <sheetData sheetId="9994"/>
      <sheetData sheetId="9995">
        <row r="9">
          <cell r="A9" t="str">
            <v>A</v>
          </cell>
        </row>
      </sheetData>
      <sheetData sheetId="9996"/>
      <sheetData sheetId="9997"/>
      <sheetData sheetId="9998"/>
      <sheetData sheetId="9999">
        <row r="9">
          <cell r="A9" t="str">
            <v>A</v>
          </cell>
        </row>
      </sheetData>
      <sheetData sheetId="10000">
        <row r="9">
          <cell r="A9" t="str">
            <v>A</v>
          </cell>
        </row>
      </sheetData>
      <sheetData sheetId="10001"/>
      <sheetData sheetId="10002"/>
      <sheetData sheetId="10003"/>
      <sheetData sheetId="10004">
        <row r="9">
          <cell r="A9" t="str">
            <v>A</v>
          </cell>
        </row>
      </sheetData>
      <sheetData sheetId="10005" refreshError="1"/>
      <sheetData sheetId="10006"/>
      <sheetData sheetId="10007"/>
      <sheetData sheetId="10008"/>
      <sheetData sheetId="10009" refreshError="1"/>
      <sheetData sheetId="10010" refreshError="1"/>
      <sheetData sheetId="10011">
        <row r="9">
          <cell r="A9" t="str">
            <v>A</v>
          </cell>
        </row>
      </sheetData>
      <sheetData sheetId="10012"/>
      <sheetData sheetId="10013"/>
      <sheetData sheetId="10014"/>
      <sheetData sheetId="10015"/>
      <sheetData sheetId="10016"/>
      <sheetData sheetId="10017"/>
      <sheetData sheetId="10018"/>
      <sheetData sheetId="10019"/>
      <sheetData sheetId="10020"/>
      <sheetData sheetId="10021"/>
      <sheetData sheetId="10022"/>
      <sheetData sheetId="10023"/>
      <sheetData sheetId="10024"/>
      <sheetData sheetId="10025"/>
      <sheetData sheetId="10026"/>
      <sheetData sheetId="10027"/>
      <sheetData sheetId="10028">
        <row r="9">
          <cell r="A9" t="str">
            <v>A</v>
          </cell>
        </row>
      </sheetData>
      <sheetData sheetId="10029"/>
      <sheetData sheetId="10030"/>
      <sheetData sheetId="10031"/>
      <sheetData sheetId="10032"/>
      <sheetData sheetId="10033"/>
      <sheetData sheetId="10034"/>
      <sheetData sheetId="10035"/>
      <sheetData sheetId="10036"/>
      <sheetData sheetId="10037"/>
      <sheetData sheetId="10038"/>
      <sheetData sheetId="10039"/>
      <sheetData sheetId="10040"/>
      <sheetData sheetId="10041"/>
      <sheetData sheetId="10042"/>
      <sheetData sheetId="10043"/>
      <sheetData sheetId="10044"/>
      <sheetData sheetId="10045"/>
      <sheetData sheetId="10046"/>
      <sheetData sheetId="10047"/>
      <sheetData sheetId="10048"/>
      <sheetData sheetId="10049"/>
      <sheetData sheetId="10050"/>
      <sheetData sheetId="10051"/>
      <sheetData sheetId="10052"/>
      <sheetData sheetId="10053"/>
      <sheetData sheetId="10054"/>
      <sheetData sheetId="10055"/>
      <sheetData sheetId="10056">
        <row r="9">
          <cell r="A9" t="str">
            <v>A</v>
          </cell>
        </row>
      </sheetData>
      <sheetData sheetId="10057">
        <row r="9">
          <cell r="A9" t="str">
            <v>A</v>
          </cell>
        </row>
      </sheetData>
      <sheetData sheetId="10058">
        <row r="9">
          <cell r="A9" t="str">
            <v>A</v>
          </cell>
        </row>
      </sheetData>
      <sheetData sheetId="10059">
        <row r="9">
          <cell r="A9" t="str">
            <v>A</v>
          </cell>
        </row>
      </sheetData>
      <sheetData sheetId="10060">
        <row r="9">
          <cell r="A9" t="str">
            <v>A</v>
          </cell>
        </row>
      </sheetData>
      <sheetData sheetId="10061">
        <row r="9">
          <cell r="A9" t="str">
            <v>A</v>
          </cell>
        </row>
      </sheetData>
      <sheetData sheetId="10062">
        <row r="9">
          <cell r="A9" t="str">
            <v>A</v>
          </cell>
        </row>
      </sheetData>
      <sheetData sheetId="10063"/>
      <sheetData sheetId="10064"/>
      <sheetData sheetId="10065"/>
      <sheetData sheetId="10066"/>
      <sheetData sheetId="10067"/>
      <sheetData sheetId="10068"/>
      <sheetData sheetId="10069"/>
      <sheetData sheetId="10070"/>
      <sheetData sheetId="10071"/>
      <sheetData sheetId="10072"/>
      <sheetData sheetId="10073"/>
      <sheetData sheetId="10074"/>
      <sheetData sheetId="10075"/>
      <sheetData sheetId="10076">
        <row r="9">
          <cell r="A9" t="str">
            <v>A</v>
          </cell>
        </row>
      </sheetData>
      <sheetData sheetId="10077"/>
      <sheetData sheetId="10078"/>
      <sheetData sheetId="10079"/>
      <sheetData sheetId="10080"/>
      <sheetData sheetId="10081"/>
      <sheetData sheetId="10082"/>
      <sheetData sheetId="10083"/>
      <sheetData sheetId="10084"/>
      <sheetData sheetId="10085"/>
      <sheetData sheetId="10086"/>
      <sheetData sheetId="10087"/>
      <sheetData sheetId="10088"/>
      <sheetData sheetId="10089"/>
      <sheetData sheetId="10090"/>
      <sheetData sheetId="10091"/>
      <sheetData sheetId="10092"/>
      <sheetData sheetId="10093"/>
      <sheetData sheetId="10094"/>
      <sheetData sheetId="10095"/>
      <sheetData sheetId="10096"/>
      <sheetData sheetId="10097"/>
      <sheetData sheetId="10098"/>
      <sheetData sheetId="10099"/>
      <sheetData sheetId="10100"/>
      <sheetData sheetId="10101"/>
      <sheetData sheetId="10102"/>
      <sheetData sheetId="10103"/>
      <sheetData sheetId="10104"/>
      <sheetData sheetId="10105"/>
      <sheetData sheetId="10106"/>
      <sheetData sheetId="10107"/>
      <sheetData sheetId="10108"/>
      <sheetData sheetId="10109"/>
      <sheetData sheetId="10110"/>
      <sheetData sheetId="10111"/>
      <sheetData sheetId="10112"/>
      <sheetData sheetId="10113"/>
      <sheetData sheetId="10114"/>
      <sheetData sheetId="10115"/>
      <sheetData sheetId="10116"/>
      <sheetData sheetId="10117"/>
      <sheetData sheetId="10118"/>
      <sheetData sheetId="10119"/>
      <sheetData sheetId="10120"/>
      <sheetData sheetId="10121"/>
      <sheetData sheetId="10122"/>
      <sheetData sheetId="10123"/>
      <sheetData sheetId="10124"/>
      <sheetData sheetId="10125"/>
      <sheetData sheetId="10126"/>
      <sheetData sheetId="10127"/>
      <sheetData sheetId="10128"/>
      <sheetData sheetId="10129"/>
      <sheetData sheetId="10130"/>
      <sheetData sheetId="10131"/>
      <sheetData sheetId="10132"/>
      <sheetData sheetId="10133"/>
      <sheetData sheetId="10134"/>
      <sheetData sheetId="10135"/>
      <sheetData sheetId="10136"/>
      <sheetData sheetId="10137"/>
      <sheetData sheetId="10138"/>
      <sheetData sheetId="10139"/>
      <sheetData sheetId="10140">
        <row r="9">
          <cell r="A9" t="str">
            <v>A</v>
          </cell>
        </row>
      </sheetData>
      <sheetData sheetId="10141">
        <row r="9">
          <cell r="A9" t="str">
            <v>A</v>
          </cell>
        </row>
      </sheetData>
      <sheetData sheetId="10142">
        <row r="9">
          <cell r="A9" t="str">
            <v>A</v>
          </cell>
        </row>
      </sheetData>
      <sheetData sheetId="10143">
        <row r="9">
          <cell r="A9" t="str">
            <v>A</v>
          </cell>
        </row>
      </sheetData>
      <sheetData sheetId="10144"/>
      <sheetData sheetId="10145"/>
      <sheetData sheetId="10146"/>
      <sheetData sheetId="10147"/>
      <sheetData sheetId="10148"/>
      <sheetData sheetId="10149"/>
      <sheetData sheetId="10150"/>
      <sheetData sheetId="10151"/>
      <sheetData sheetId="10152"/>
      <sheetData sheetId="10153">
        <row r="9">
          <cell r="A9" t="str">
            <v>A</v>
          </cell>
        </row>
      </sheetData>
      <sheetData sheetId="10154">
        <row r="9">
          <cell r="A9" t="str">
            <v>A</v>
          </cell>
        </row>
      </sheetData>
      <sheetData sheetId="10155">
        <row r="9">
          <cell r="A9" t="str">
            <v>A</v>
          </cell>
        </row>
      </sheetData>
      <sheetData sheetId="10156">
        <row r="9">
          <cell r="A9" t="str">
            <v>A</v>
          </cell>
        </row>
      </sheetData>
      <sheetData sheetId="10157"/>
      <sheetData sheetId="10158"/>
      <sheetData sheetId="10159"/>
      <sheetData sheetId="10160"/>
      <sheetData sheetId="10161"/>
      <sheetData sheetId="10162"/>
      <sheetData sheetId="10163"/>
      <sheetData sheetId="10164"/>
      <sheetData sheetId="10165"/>
      <sheetData sheetId="10166"/>
      <sheetData sheetId="10167">
        <row r="9">
          <cell r="A9" t="str">
            <v>A</v>
          </cell>
        </row>
      </sheetData>
      <sheetData sheetId="10168"/>
      <sheetData sheetId="10169"/>
      <sheetData sheetId="10170"/>
      <sheetData sheetId="10171"/>
      <sheetData sheetId="10172">
        <row r="9">
          <cell r="A9" t="str">
            <v>A</v>
          </cell>
        </row>
      </sheetData>
      <sheetData sheetId="10173"/>
      <sheetData sheetId="10174"/>
      <sheetData sheetId="10175"/>
      <sheetData sheetId="10176">
        <row r="9">
          <cell r="A9" t="str">
            <v>A</v>
          </cell>
        </row>
      </sheetData>
      <sheetData sheetId="10177"/>
      <sheetData sheetId="10178"/>
      <sheetData sheetId="10179">
        <row r="9">
          <cell r="A9" t="str">
            <v>A</v>
          </cell>
        </row>
      </sheetData>
      <sheetData sheetId="10180"/>
      <sheetData sheetId="10181">
        <row r="9">
          <cell r="A9" t="str">
            <v>A</v>
          </cell>
        </row>
      </sheetData>
      <sheetData sheetId="10182">
        <row r="9">
          <cell r="A9" t="str">
            <v>A</v>
          </cell>
        </row>
      </sheetData>
      <sheetData sheetId="10183">
        <row r="9">
          <cell r="A9" t="str">
            <v>A</v>
          </cell>
        </row>
      </sheetData>
      <sheetData sheetId="10184">
        <row r="9">
          <cell r="A9" t="str">
            <v>A</v>
          </cell>
        </row>
      </sheetData>
      <sheetData sheetId="10185">
        <row r="9">
          <cell r="A9" t="str">
            <v>A</v>
          </cell>
        </row>
      </sheetData>
      <sheetData sheetId="10186">
        <row r="9">
          <cell r="A9" t="str">
            <v>A</v>
          </cell>
        </row>
      </sheetData>
      <sheetData sheetId="10187">
        <row r="9">
          <cell r="A9" t="str">
            <v>A</v>
          </cell>
        </row>
      </sheetData>
      <sheetData sheetId="10188">
        <row r="9">
          <cell r="A9" t="str">
            <v>A</v>
          </cell>
        </row>
      </sheetData>
      <sheetData sheetId="10189">
        <row r="9">
          <cell r="A9" t="str">
            <v>A</v>
          </cell>
        </row>
      </sheetData>
      <sheetData sheetId="10190">
        <row r="9">
          <cell r="A9" t="str">
            <v>A</v>
          </cell>
        </row>
      </sheetData>
      <sheetData sheetId="10191">
        <row r="9">
          <cell r="A9" t="str">
            <v>A</v>
          </cell>
        </row>
      </sheetData>
      <sheetData sheetId="10192">
        <row r="9">
          <cell r="A9" t="str">
            <v>A</v>
          </cell>
        </row>
      </sheetData>
      <sheetData sheetId="10193">
        <row r="9">
          <cell r="A9" t="str">
            <v>A</v>
          </cell>
        </row>
      </sheetData>
      <sheetData sheetId="10194">
        <row r="9">
          <cell r="A9" t="str">
            <v>A</v>
          </cell>
        </row>
      </sheetData>
      <sheetData sheetId="10195">
        <row r="9">
          <cell r="A9" t="str">
            <v>A</v>
          </cell>
        </row>
      </sheetData>
      <sheetData sheetId="10196">
        <row r="9">
          <cell r="A9" t="str">
            <v>A</v>
          </cell>
        </row>
      </sheetData>
      <sheetData sheetId="10197">
        <row r="9">
          <cell r="A9" t="str">
            <v>A</v>
          </cell>
        </row>
      </sheetData>
      <sheetData sheetId="10198">
        <row r="9">
          <cell r="A9" t="str">
            <v>A</v>
          </cell>
        </row>
      </sheetData>
      <sheetData sheetId="10199" refreshError="1"/>
      <sheetData sheetId="10200" refreshError="1"/>
      <sheetData sheetId="10201">
        <row r="9">
          <cell r="A9" t="str">
            <v>A</v>
          </cell>
        </row>
      </sheetData>
      <sheetData sheetId="10202"/>
      <sheetData sheetId="10203"/>
      <sheetData sheetId="10204"/>
      <sheetData sheetId="10205"/>
      <sheetData sheetId="10206"/>
      <sheetData sheetId="10207"/>
      <sheetData sheetId="10208"/>
      <sheetData sheetId="10209"/>
      <sheetData sheetId="10210">
        <row r="9">
          <cell r="A9" t="str">
            <v>A</v>
          </cell>
        </row>
      </sheetData>
      <sheetData sheetId="10211"/>
      <sheetData sheetId="10212"/>
      <sheetData sheetId="10213" refreshError="1"/>
      <sheetData sheetId="10214" refreshError="1"/>
      <sheetData sheetId="10215"/>
      <sheetData sheetId="10216"/>
      <sheetData sheetId="10217"/>
      <sheetData sheetId="10218"/>
      <sheetData sheetId="10219"/>
      <sheetData sheetId="10220"/>
      <sheetData sheetId="10221"/>
      <sheetData sheetId="10222"/>
      <sheetData sheetId="10223"/>
      <sheetData sheetId="10224"/>
      <sheetData sheetId="10225"/>
      <sheetData sheetId="10226">
        <row r="9">
          <cell r="A9" t="str">
            <v>A</v>
          </cell>
        </row>
      </sheetData>
      <sheetData sheetId="10227">
        <row r="9">
          <cell r="A9" t="str">
            <v>A</v>
          </cell>
        </row>
      </sheetData>
      <sheetData sheetId="10228">
        <row r="9">
          <cell r="A9" t="str">
            <v>A</v>
          </cell>
        </row>
      </sheetData>
      <sheetData sheetId="10229">
        <row r="9">
          <cell r="A9" t="str">
            <v>A</v>
          </cell>
        </row>
      </sheetData>
      <sheetData sheetId="10230">
        <row r="9">
          <cell r="A9" t="str">
            <v>A</v>
          </cell>
        </row>
      </sheetData>
      <sheetData sheetId="10231"/>
      <sheetData sheetId="10232"/>
      <sheetData sheetId="10233"/>
      <sheetData sheetId="10234"/>
      <sheetData sheetId="10235">
        <row r="9">
          <cell r="A9" t="str">
            <v>A</v>
          </cell>
        </row>
      </sheetData>
      <sheetData sheetId="10236">
        <row r="9">
          <cell r="A9" t="str">
            <v>A</v>
          </cell>
        </row>
      </sheetData>
      <sheetData sheetId="10237">
        <row r="9">
          <cell r="A9" t="str">
            <v>A</v>
          </cell>
        </row>
      </sheetData>
      <sheetData sheetId="10238">
        <row r="9">
          <cell r="A9" t="str">
            <v>A</v>
          </cell>
        </row>
      </sheetData>
      <sheetData sheetId="10239">
        <row r="9">
          <cell r="A9" t="str">
            <v>A</v>
          </cell>
        </row>
      </sheetData>
      <sheetData sheetId="10240">
        <row r="9">
          <cell r="A9" t="str">
            <v>A</v>
          </cell>
        </row>
      </sheetData>
      <sheetData sheetId="10241">
        <row r="9">
          <cell r="A9" t="str">
            <v>A</v>
          </cell>
        </row>
      </sheetData>
      <sheetData sheetId="10242">
        <row r="9">
          <cell r="A9" t="str">
            <v>A</v>
          </cell>
        </row>
      </sheetData>
      <sheetData sheetId="10243">
        <row r="9">
          <cell r="A9" t="str">
            <v>A</v>
          </cell>
        </row>
      </sheetData>
      <sheetData sheetId="10244"/>
      <sheetData sheetId="10245"/>
      <sheetData sheetId="10246"/>
      <sheetData sheetId="10247"/>
      <sheetData sheetId="10248"/>
      <sheetData sheetId="10249"/>
      <sheetData sheetId="10250"/>
      <sheetData sheetId="10251"/>
      <sheetData sheetId="10252"/>
      <sheetData sheetId="10253"/>
      <sheetData sheetId="10254"/>
      <sheetData sheetId="10255">
        <row r="9">
          <cell r="A9" t="str">
            <v>A</v>
          </cell>
        </row>
      </sheetData>
      <sheetData sheetId="10256">
        <row r="9">
          <cell r="A9" t="str">
            <v>A</v>
          </cell>
        </row>
      </sheetData>
      <sheetData sheetId="10257">
        <row r="9">
          <cell r="A9" t="str">
            <v>A</v>
          </cell>
        </row>
      </sheetData>
      <sheetData sheetId="10258">
        <row r="9">
          <cell r="A9" t="str">
            <v>A</v>
          </cell>
        </row>
      </sheetData>
      <sheetData sheetId="10259">
        <row r="9">
          <cell r="A9" t="str">
            <v>A</v>
          </cell>
        </row>
      </sheetData>
      <sheetData sheetId="10260">
        <row r="9">
          <cell r="A9" t="str">
            <v>A</v>
          </cell>
        </row>
      </sheetData>
      <sheetData sheetId="10261">
        <row r="9">
          <cell r="A9" t="str">
            <v>A</v>
          </cell>
        </row>
      </sheetData>
      <sheetData sheetId="10262">
        <row r="9">
          <cell r="A9" t="str">
            <v>A</v>
          </cell>
        </row>
      </sheetData>
      <sheetData sheetId="10263">
        <row r="9">
          <cell r="A9" t="str">
            <v>A</v>
          </cell>
        </row>
      </sheetData>
      <sheetData sheetId="10264">
        <row r="9">
          <cell r="A9" t="str">
            <v>A</v>
          </cell>
        </row>
      </sheetData>
      <sheetData sheetId="10265">
        <row r="9">
          <cell r="A9" t="str">
            <v>A</v>
          </cell>
        </row>
      </sheetData>
      <sheetData sheetId="10266" refreshError="1"/>
      <sheetData sheetId="10267" refreshError="1"/>
      <sheetData sheetId="10268" refreshError="1"/>
      <sheetData sheetId="10269" refreshError="1"/>
      <sheetData sheetId="10270" refreshError="1"/>
      <sheetData sheetId="10271" refreshError="1"/>
      <sheetData sheetId="10272" refreshError="1"/>
      <sheetData sheetId="10273" refreshError="1"/>
      <sheetData sheetId="10274" refreshError="1"/>
      <sheetData sheetId="10275" refreshError="1"/>
      <sheetData sheetId="10276" refreshError="1"/>
      <sheetData sheetId="10277">
        <row r="9">
          <cell r="A9" t="str">
            <v>A</v>
          </cell>
        </row>
      </sheetData>
      <sheetData sheetId="10278">
        <row r="9">
          <cell r="A9" t="str">
            <v>A</v>
          </cell>
        </row>
      </sheetData>
      <sheetData sheetId="10279">
        <row r="9">
          <cell r="A9" t="str">
            <v>A</v>
          </cell>
        </row>
      </sheetData>
      <sheetData sheetId="10280">
        <row r="9">
          <cell r="A9" t="str">
            <v>A</v>
          </cell>
        </row>
      </sheetData>
      <sheetData sheetId="10281">
        <row r="9">
          <cell r="A9" t="str">
            <v>A</v>
          </cell>
        </row>
      </sheetData>
      <sheetData sheetId="10282">
        <row r="9">
          <cell r="A9" t="str">
            <v>A</v>
          </cell>
        </row>
      </sheetData>
      <sheetData sheetId="10283">
        <row r="9">
          <cell r="A9" t="str">
            <v>A</v>
          </cell>
        </row>
      </sheetData>
      <sheetData sheetId="10284">
        <row r="9">
          <cell r="A9" t="str">
            <v>A</v>
          </cell>
        </row>
      </sheetData>
      <sheetData sheetId="10285">
        <row r="9">
          <cell r="A9" t="str">
            <v>A</v>
          </cell>
        </row>
      </sheetData>
      <sheetData sheetId="10286">
        <row r="9">
          <cell r="A9" t="str">
            <v>A</v>
          </cell>
        </row>
      </sheetData>
      <sheetData sheetId="10287">
        <row r="9">
          <cell r="A9" t="str">
            <v>A</v>
          </cell>
        </row>
      </sheetData>
      <sheetData sheetId="10288"/>
      <sheetData sheetId="10289"/>
      <sheetData sheetId="10290"/>
      <sheetData sheetId="10291"/>
      <sheetData sheetId="10292"/>
      <sheetData sheetId="10293"/>
      <sheetData sheetId="10294"/>
      <sheetData sheetId="10295">
        <row r="9">
          <cell r="A9" t="str">
            <v>A</v>
          </cell>
        </row>
      </sheetData>
      <sheetData sheetId="10296">
        <row r="9">
          <cell r="A9" t="str">
            <v>A</v>
          </cell>
        </row>
      </sheetData>
      <sheetData sheetId="10297">
        <row r="9">
          <cell r="A9" t="str">
            <v>A</v>
          </cell>
        </row>
      </sheetData>
      <sheetData sheetId="10298">
        <row r="9">
          <cell r="A9" t="str">
            <v>A</v>
          </cell>
        </row>
      </sheetData>
      <sheetData sheetId="10299">
        <row r="9">
          <cell r="A9" t="str">
            <v>A</v>
          </cell>
        </row>
      </sheetData>
      <sheetData sheetId="10300">
        <row r="9">
          <cell r="A9" t="str">
            <v>A</v>
          </cell>
        </row>
      </sheetData>
      <sheetData sheetId="10301">
        <row r="9">
          <cell r="A9" t="str">
            <v>A</v>
          </cell>
        </row>
      </sheetData>
      <sheetData sheetId="10302">
        <row r="9">
          <cell r="A9" t="str">
            <v>A</v>
          </cell>
        </row>
      </sheetData>
      <sheetData sheetId="10303">
        <row r="9">
          <cell r="A9" t="str">
            <v>A</v>
          </cell>
        </row>
      </sheetData>
      <sheetData sheetId="10304">
        <row r="9">
          <cell r="A9" t="str">
            <v>A</v>
          </cell>
        </row>
      </sheetData>
      <sheetData sheetId="10305">
        <row r="9">
          <cell r="A9" t="str">
            <v>A</v>
          </cell>
        </row>
      </sheetData>
      <sheetData sheetId="10306">
        <row r="9">
          <cell r="A9" t="str">
            <v>A</v>
          </cell>
        </row>
      </sheetData>
      <sheetData sheetId="10307">
        <row r="9">
          <cell r="A9" t="str">
            <v>A</v>
          </cell>
        </row>
      </sheetData>
      <sheetData sheetId="10308"/>
      <sheetData sheetId="10309"/>
      <sheetData sheetId="10310">
        <row r="9">
          <cell r="A9" t="str">
            <v>A</v>
          </cell>
        </row>
      </sheetData>
      <sheetData sheetId="10311">
        <row r="9">
          <cell r="A9" t="str">
            <v>A</v>
          </cell>
        </row>
      </sheetData>
      <sheetData sheetId="10312">
        <row r="9">
          <cell r="A9" t="str">
            <v>A</v>
          </cell>
        </row>
      </sheetData>
      <sheetData sheetId="10313">
        <row r="9">
          <cell r="A9" t="str">
            <v>A</v>
          </cell>
        </row>
      </sheetData>
      <sheetData sheetId="10314">
        <row r="9">
          <cell r="A9" t="str">
            <v>A</v>
          </cell>
        </row>
      </sheetData>
      <sheetData sheetId="10315">
        <row r="9">
          <cell r="A9" t="str">
            <v>A</v>
          </cell>
        </row>
      </sheetData>
      <sheetData sheetId="10316">
        <row r="9">
          <cell r="A9" t="str">
            <v>A</v>
          </cell>
        </row>
      </sheetData>
      <sheetData sheetId="10317">
        <row r="9">
          <cell r="A9" t="str">
            <v>A</v>
          </cell>
        </row>
      </sheetData>
      <sheetData sheetId="10318">
        <row r="9">
          <cell r="A9" t="str">
            <v>A</v>
          </cell>
        </row>
      </sheetData>
      <sheetData sheetId="10319">
        <row r="9">
          <cell r="A9" t="str">
            <v>A</v>
          </cell>
        </row>
      </sheetData>
      <sheetData sheetId="10320">
        <row r="9">
          <cell r="A9" t="str">
            <v>A</v>
          </cell>
        </row>
      </sheetData>
      <sheetData sheetId="10321">
        <row r="9">
          <cell r="A9" t="str">
            <v>A</v>
          </cell>
        </row>
      </sheetData>
      <sheetData sheetId="10322">
        <row r="9">
          <cell r="A9" t="str">
            <v>A</v>
          </cell>
        </row>
      </sheetData>
      <sheetData sheetId="10323" refreshError="1"/>
      <sheetData sheetId="10324" refreshError="1"/>
      <sheetData sheetId="10325"/>
      <sheetData sheetId="10326"/>
      <sheetData sheetId="10327"/>
      <sheetData sheetId="10328"/>
      <sheetData sheetId="10329">
        <row r="9">
          <cell r="A9" t="str">
            <v>A</v>
          </cell>
        </row>
      </sheetData>
      <sheetData sheetId="10330"/>
      <sheetData sheetId="10331">
        <row r="9">
          <cell r="A9" t="str">
            <v>A</v>
          </cell>
        </row>
      </sheetData>
      <sheetData sheetId="10332">
        <row r="9">
          <cell r="A9" t="str">
            <v>A</v>
          </cell>
        </row>
      </sheetData>
      <sheetData sheetId="10333">
        <row r="9">
          <cell r="A9" t="str">
            <v>A</v>
          </cell>
        </row>
      </sheetData>
      <sheetData sheetId="10334">
        <row r="9">
          <cell r="A9" t="str">
            <v>A</v>
          </cell>
        </row>
      </sheetData>
      <sheetData sheetId="10335">
        <row r="9">
          <cell r="A9" t="str">
            <v>A</v>
          </cell>
        </row>
      </sheetData>
      <sheetData sheetId="10336">
        <row r="9">
          <cell r="A9" t="str">
            <v>A</v>
          </cell>
        </row>
      </sheetData>
      <sheetData sheetId="10337">
        <row r="9">
          <cell r="A9" t="str">
            <v>A</v>
          </cell>
        </row>
      </sheetData>
      <sheetData sheetId="10338">
        <row r="9">
          <cell r="A9" t="str">
            <v>A</v>
          </cell>
        </row>
      </sheetData>
      <sheetData sheetId="10339">
        <row r="9">
          <cell r="A9" t="str">
            <v>A</v>
          </cell>
        </row>
      </sheetData>
      <sheetData sheetId="10340">
        <row r="9">
          <cell r="A9" t="str">
            <v>A</v>
          </cell>
        </row>
      </sheetData>
      <sheetData sheetId="10341">
        <row r="9">
          <cell r="A9" t="str">
            <v>A</v>
          </cell>
        </row>
      </sheetData>
      <sheetData sheetId="10342"/>
      <sheetData sheetId="10343"/>
      <sheetData sheetId="10344"/>
      <sheetData sheetId="10345"/>
      <sheetData sheetId="10346"/>
      <sheetData sheetId="10347"/>
      <sheetData sheetId="10348"/>
      <sheetData sheetId="10349"/>
      <sheetData sheetId="10350"/>
      <sheetData sheetId="10351"/>
      <sheetData sheetId="10352"/>
      <sheetData sheetId="10353"/>
      <sheetData sheetId="10354"/>
      <sheetData sheetId="10355"/>
      <sheetData sheetId="10356"/>
      <sheetData sheetId="10357"/>
      <sheetData sheetId="10358"/>
      <sheetData sheetId="10359"/>
      <sheetData sheetId="10360">
        <row r="9">
          <cell r="A9" t="str">
            <v>A</v>
          </cell>
        </row>
      </sheetData>
      <sheetData sheetId="10361"/>
      <sheetData sheetId="10362"/>
      <sheetData sheetId="10363"/>
      <sheetData sheetId="10364"/>
      <sheetData sheetId="10365"/>
      <sheetData sheetId="10366"/>
      <sheetData sheetId="10367"/>
      <sheetData sheetId="10368"/>
      <sheetData sheetId="10369"/>
      <sheetData sheetId="10370"/>
      <sheetData sheetId="10371"/>
      <sheetData sheetId="10372"/>
      <sheetData sheetId="10373"/>
      <sheetData sheetId="10374"/>
      <sheetData sheetId="10375"/>
      <sheetData sheetId="10376"/>
      <sheetData sheetId="10377"/>
      <sheetData sheetId="10378"/>
      <sheetData sheetId="10379"/>
      <sheetData sheetId="10380"/>
      <sheetData sheetId="10381"/>
      <sheetData sheetId="10382"/>
      <sheetData sheetId="10383"/>
      <sheetData sheetId="10384"/>
      <sheetData sheetId="10385"/>
      <sheetData sheetId="10386"/>
      <sheetData sheetId="10387"/>
      <sheetData sheetId="10388"/>
      <sheetData sheetId="10389"/>
      <sheetData sheetId="10390"/>
      <sheetData sheetId="10391"/>
      <sheetData sheetId="10392"/>
      <sheetData sheetId="10393"/>
      <sheetData sheetId="10394"/>
      <sheetData sheetId="10395"/>
      <sheetData sheetId="10396"/>
      <sheetData sheetId="10397"/>
      <sheetData sheetId="10398"/>
      <sheetData sheetId="10399"/>
      <sheetData sheetId="10400"/>
      <sheetData sheetId="10401"/>
      <sheetData sheetId="10402"/>
      <sheetData sheetId="10403"/>
      <sheetData sheetId="10404"/>
      <sheetData sheetId="10405">
        <row r="9">
          <cell r="A9" t="str">
            <v>A</v>
          </cell>
        </row>
      </sheetData>
      <sheetData sheetId="10406">
        <row r="9">
          <cell r="A9" t="str">
            <v>A</v>
          </cell>
        </row>
      </sheetData>
      <sheetData sheetId="10407">
        <row r="9">
          <cell r="A9" t="str">
            <v>A</v>
          </cell>
        </row>
      </sheetData>
      <sheetData sheetId="10408">
        <row r="9">
          <cell r="A9" t="str">
            <v>A</v>
          </cell>
        </row>
      </sheetData>
      <sheetData sheetId="10409">
        <row r="9">
          <cell r="A9" t="str">
            <v>A</v>
          </cell>
        </row>
      </sheetData>
      <sheetData sheetId="10410"/>
      <sheetData sheetId="10411"/>
      <sheetData sheetId="10412"/>
      <sheetData sheetId="10413"/>
      <sheetData sheetId="10414">
        <row r="9">
          <cell r="A9" t="str">
            <v>A</v>
          </cell>
        </row>
      </sheetData>
      <sheetData sheetId="10415">
        <row r="9">
          <cell r="A9" t="str">
            <v>A</v>
          </cell>
        </row>
      </sheetData>
      <sheetData sheetId="10416"/>
      <sheetData sheetId="10417"/>
      <sheetData sheetId="10418"/>
      <sheetData sheetId="10419"/>
      <sheetData sheetId="10420"/>
      <sheetData sheetId="10421"/>
      <sheetData sheetId="10422"/>
      <sheetData sheetId="10423"/>
      <sheetData sheetId="10424"/>
      <sheetData sheetId="10425"/>
      <sheetData sheetId="10426"/>
      <sheetData sheetId="10427"/>
      <sheetData sheetId="10428"/>
      <sheetData sheetId="10429"/>
      <sheetData sheetId="10430"/>
      <sheetData sheetId="10431"/>
      <sheetData sheetId="10432"/>
      <sheetData sheetId="10433"/>
      <sheetData sheetId="10434"/>
      <sheetData sheetId="10435"/>
      <sheetData sheetId="10436"/>
      <sheetData sheetId="10437"/>
      <sheetData sheetId="10438"/>
      <sheetData sheetId="10439"/>
      <sheetData sheetId="10440"/>
      <sheetData sheetId="10441"/>
      <sheetData sheetId="10442"/>
      <sheetData sheetId="10443">
        <row r="9">
          <cell r="A9" t="str">
            <v>A</v>
          </cell>
        </row>
      </sheetData>
      <sheetData sheetId="10444">
        <row r="9">
          <cell r="A9" t="str">
            <v>A</v>
          </cell>
        </row>
      </sheetData>
      <sheetData sheetId="10445">
        <row r="9">
          <cell r="A9" t="str">
            <v>A</v>
          </cell>
        </row>
      </sheetData>
      <sheetData sheetId="10446">
        <row r="9">
          <cell r="A9" t="str">
            <v>A</v>
          </cell>
        </row>
      </sheetData>
      <sheetData sheetId="10447">
        <row r="9">
          <cell r="A9" t="str">
            <v>A</v>
          </cell>
        </row>
      </sheetData>
      <sheetData sheetId="10448">
        <row r="9">
          <cell r="A9" t="str">
            <v>A</v>
          </cell>
        </row>
      </sheetData>
      <sheetData sheetId="10449">
        <row r="9">
          <cell r="A9" t="str">
            <v>A</v>
          </cell>
        </row>
      </sheetData>
      <sheetData sheetId="10450">
        <row r="9">
          <cell r="A9" t="str">
            <v>A</v>
          </cell>
        </row>
      </sheetData>
      <sheetData sheetId="10451">
        <row r="9">
          <cell r="A9" t="str">
            <v>A</v>
          </cell>
        </row>
      </sheetData>
      <sheetData sheetId="10452"/>
      <sheetData sheetId="10453"/>
      <sheetData sheetId="10454"/>
      <sheetData sheetId="10455"/>
      <sheetData sheetId="10456"/>
      <sheetData sheetId="10457"/>
      <sheetData sheetId="10458"/>
      <sheetData sheetId="10459"/>
      <sheetData sheetId="10460"/>
      <sheetData sheetId="10461"/>
      <sheetData sheetId="10462"/>
      <sheetData sheetId="10463"/>
      <sheetData sheetId="10464"/>
      <sheetData sheetId="10465"/>
      <sheetData sheetId="10466"/>
      <sheetData sheetId="10467"/>
      <sheetData sheetId="10468"/>
      <sheetData sheetId="10469"/>
      <sheetData sheetId="10470"/>
      <sheetData sheetId="10471"/>
      <sheetData sheetId="10472"/>
      <sheetData sheetId="10473"/>
      <sheetData sheetId="10474"/>
      <sheetData sheetId="10475"/>
      <sheetData sheetId="10476"/>
      <sheetData sheetId="10477"/>
      <sheetData sheetId="10478"/>
      <sheetData sheetId="10479"/>
      <sheetData sheetId="10480"/>
      <sheetData sheetId="10481"/>
      <sheetData sheetId="10482"/>
      <sheetData sheetId="10483"/>
      <sheetData sheetId="10484"/>
      <sheetData sheetId="10485"/>
      <sheetData sheetId="10486"/>
      <sheetData sheetId="10487"/>
      <sheetData sheetId="10488"/>
      <sheetData sheetId="10489"/>
      <sheetData sheetId="10490"/>
      <sheetData sheetId="10491"/>
      <sheetData sheetId="10492"/>
      <sheetData sheetId="10493"/>
      <sheetData sheetId="10494"/>
      <sheetData sheetId="10495"/>
      <sheetData sheetId="10496"/>
      <sheetData sheetId="10497"/>
      <sheetData sheetId="10498"/>
      <sheetData sheetId="10499"/>
      <sheetData sheetId="10500"/>
      <sheetData sheetId="10501"/>
      <sheetData sheetId="10502"/>
      <sheetData sheetId="10503"/>
      <sheetData sheetId="10504"/>
      <sheetData sheetId="10505"/>
      <sheetData sheetId="10506"/>
      <sheetData sheetId="10507"/>
      <sheetData sheetId="10508"/>
      <sheetData sheetId="10509"/>
      <sheetData sheetId="10510"/>
      <sheetData sheetId="10511"/>
      <sheetData sheetId="10512"/>
      <sheetData sheetId="10513"/>
      <sheetData sheetId="10514"/>
      <sheetData sheetId="10515"/>
      <sheetData sheetId="10516"/>
      <sheetData sheetId="10517"/>
      <sheetData sheetId="10518"/>
      <sheetData sheetId="10519"/>
      <sheetData sheetId="10520"/>
      <sheetData sheetId="10521"/>
      <sheetData sheetId="10522"/>
      <sheetData sheetId="10523"/>
      <sheetData sheetId="10524"/>
      <sheetData sheetId="10525"/>
      <sheetData sheetId="10526"/>
      <sheetData sheetId="10527"/>
      <sheetData sheetId="10528"/>
      <sheetData sheetId="10529"/>
      <sheetData sheetId="10530"/>
      <sheetData sheetId="10531"/>
      <sheetData sheetId="10532"/>
      <sheetData sheetId="10533"/>
      <sheetData sheetId="10534"/>
      <sheetData sheetId="10535"/>
      <sheetData sheetId="10536"/>
      <sheetData sheetId="10537"/>
      <sheetData sheetId="10538"/>
      <sheetData sheetId="10539"/>
      <sheetData sheetId="10540"/>
      <sheetData sheetId="10541"/>
      <sheetData sheetId="10542"/>
      <sheetData sheetId="10543"/>
      <sheetData sheetId="10544"/>
      <sheetData sheetId="10545"/>
      <sheetData sheetId="10546"/>
      <sheetData sheetId="10547"/>
      <sheetData sheetId="10548"/>
      <sheetData sheetId="10549"/>
      <sheetData sheetId="10550"/>
      <sheetData sheetId="10551"/>
      <sheetData sheetId="10552"/>
      <sheetData sheetId="10553"/>
      <sheetData sheetId="10554"/>
      <sheetData sheetId="10555"/>
      <sheetData sheetId="10556"/>
      <sheetData sheetId="10557"/>
      <sheetData sheetId="10558"/>
      <sheetData sheetId="10559"/>
      <sheetData sheetId="10560"/>
      <sheetData sheetId="10561"/>
      <sheetData sheetId="10562"/>
      <sheetData sheetId="10563"/>
      <sheetData sheetId="10564"/>
      <sheetData sheetId="10565"/>
      <sheetData sheetId="10566"/>
      <sheetData sheetId="10567"/>
      <sheetData sheetId="10568"/>
      <sheetData sheetId="10569"/>
      <sheetData sheetId="10570"/>
      <sheetData sheetId="10571"/>
      <sheetData sheetId="10572"/>
      <sheetData sheetId="10573"/>
      <sheetData sheetId="10574"/>
      <sheetData sheetId="10575"/>
      <sheetData sheetId="10576"/>
      <sheetData sheetId="10577">
        <row r="9">
          <cell r="A9" t="str">
            <v>A</v>
          </cell>
        </row>
      </sheetData>
      <sheetData sheetId="10578"/>
      <sheetData sheetId="10579"/>
      <sheetData sheetId="10580">
        <row r="9">
          <cell r="A9" t="str">
            <v>A</v>
          </cell>
        </row>
      </sheetData>
      <sheetData sheetId="10581">
        <row r="9">
          <cell r="A9" t="str">
            <v>A</v>
          </cell>
        </row>
      </sheetData>
      <sheetData sheetId="10582">
        <row r="9">
          <cell r="A9" t="str">
            <v>A</v>
          </cell>
        </row>
      </sheetData>
      <sheetData sheetId="10583">
        <row r="9">
          <cell r="A9" t="str">
            <v>A</v>
          </cell>
        </row>
      </sheetData>
      <sheetData sheetId="10584">
        <row r="9">
          <cell r="A9" t="str">
            <v>A</v>
          </cell>
        </row>
      </sheetData>
      <sheetData sheetId="10585">
        <row r="9">
          <cell r="A9" t="str">
            <v>A</v>
          </cell>
        </row>
      </sheetData>
      <sheetData sheetId="10586">
        <row r="9">
          <cell r="A9" t="str">
            <v>A</v>
          </cell>
        </row>
      </sheetData>
      <sheetData sheetId="10587">
        <row r="9">
          <cell r="A9" t="str">
            <v>A</v>
          </cell>
        </row>
      </sheetData>
      <sheetData sheetId="10588">
        <row r="9">
          <cell r="A9" t="str">
            <v>A</v>
          </cell>
        </row>
      </sheetData>
      <sheetData sheetId="10589"/>
      <sheetData sheetId="10590"/>
      <sheetData sheetId="10591"/>
      <sheetData sheetId="10592"/>
      <sheetData sheetId="10593"/>
      <sheetData sheetId="10594"/>
      <sheetData sheetId="10595"/>
      <sheetData sheetId="10596"/>
      <sheetData sheetId="10597"/>
      <sheetData sheetId="10598"/>
      <sheetData sheetId="10599"/>
      <sheetData sheetId="10600"/>
      <sheetData sheetId="10601"/>
      <sheetData sheetId="10602">
        <row r="9">
          <cell r="A9" t="str">
            <v>A</v>
          </cell>
        </row>
      </sheetData>
      <sheetData sheetId="10603"/>
      <sheetData sheetId="10604"/>
      <sheetData sheetId="10605"/>
      <sheetData sheetId="10606"/>
      <sheetData sheetId="10607"/>
      <sheetData sheetId="10608"/>
      <sheetData sheetId="10609"/>
      <sheetData sheetId="10610"/>
      <sheetData sheetId="10611"/>
      <sheetData sheetId="10612"/>
      <sheetData sheetId="10613"/>
      <sheetData sheetId="10614"/>
      <sheetData sheetId="10615" refreshError="1"/>
      <sheetData sheetId="10616"/>
      <sheetData sheetId="10617"/>
      <sheetData sheetId="10618"/>
      <sheetData sheetId="10619"/>
      <sheetData sheetId="10620" refreshError="1"/>
      <sheetData sheetId="10621"/>
      <sheetData sheetId="10622"/>
      <sheetData sheetId="10623"/>
      <sheetData sheetId="10624"/>
      <sheetData sheetId="10625"/>
      <sheetData sheetId="10626"/>
      <sheetData sheetId="10627"/>
      <sheetData sheetId="10628"/>
      <sheetData sheetId="10629"/>
      <sheetData sheetId="10630"/>
      <sheetData sheetId="10631"/>
      <sheetData sheetId="10632"/>
      <sheetData sheetId="10633"/>
      <sheetData sheetId="10634"/>
      <sheetData sheetId="10635"/>
      <sheetData sheetId="10636"/>
      <sheetData sheetId="10637"/>
      <sheetData sheetId="10638">
        <row r="9">
          <cell r="A9" t="str">
            <v>A</v>
          </cell>
        </row>
      </sheetData>
      <sheetData sheetId="10639">
        <row r="9">
          <cell r="A9" t="str">
            <v>A</v>
          </cell>
        </row>
      </sheetData>
      <sheetData sheetId="10640">
        <row r="9">
          <cell r="A9" t="str">
            <v>A</v>
          </cell>
        </row>
      </sheetData>
      <sheetData sheetId="10641">
        <row r="9">
          <cell r="A9" t="str">
            <v>A</v>
          </cell>
        </row>
      </sheetData>
      <sheetData sheetId="10642">
        <row r="9">
          <cell r="A9" t="str">
            <v>A</v>
          </cell>
        </row>
      </sheetData>
      <sheetData sheetId="10643">
        <row r="9">
          <cell r="A9" t="str">
            <v>A</v>
          </cell>
        </row>
      </sheetData>
      <sheetData sheetId="10644">
        <row r="9">
          <cell r="A9" t="str">
            <v>A</v>
          </cell>
        </row>
      </sheetData>
      <sheetData sheetId="10645">
        <row r="9">
          <cell r="A9" t="str">
            <v>A</v>
          </cell>
        </row>
      </sheetData>
      <sheetData sheetId="10646">
        <row r="9">
          <cell r="A9" t="str">
            <v>A</v>
          </cell>
        </row>
      </sheetData>
      <sheetData sheetId="10647">
        <row r="9">
          <cell r="A9" t="str">
            <v>A</v>
          </cell>
        </row>
      </sheetData>
      <sheetData sheetId="10648">
        <row r="9">
          <cell r="A9" t="str">
            <v>A</v>
          </cell>
        </row>
      </sheetData>
      <sheetData sheetId="10649">
        <row r="9">
          <cell r="A9" t="str">
            <v>A</v>
          </cell>
        </row>
      </sheetData>
      <sheetData sheetId="10650">
        <row r="9">
          <cell r="A9" t="str">
            <v>A</v>
          </cell>
        </row>
      </sheetData>
      <sheetData sheetId="10651">
        <row r="9">
          <cell r="A9" t="str">
            <v>A</v>
          </cell>
        </row>
      </sheetData>
      <sheetData sheetId="10652">
        <row r="9">
          <cell r="A9" t="str">
            <v>A</v>
          </cell>
        </row>
      </sheetData>
      <sheetData sheetId="10653">
        <row r="9">
          <cell r="A9" t="str">
            <v>A</v>
          </cell>
        </row>
      </sheetData>
      <sheetData sheetId="10654">
        <row r="9">
          <cell r="A9" t="str">
            <v>A</v>
          </cell>
        </row>
      </sheetData>
      <sheetData sheetId="10655"/>
      <sheetData sheetId="10656"/>
      <sheetData sheetId="10657"/>
      <sheetData sheetId="10658"/>
      <sheetData sheetId="10659"/>
      <sheetData sheetId="10660"/>
      <sheetData sheetId="10661"/>
      <sheetData sheetId="10662"/>
      <sheetData sheetId="10663"/>
      <sheetData sheetId="10664"/>
      <sheetData sheetId="10665"/>
      <sheetData sheetId="10666"/>
      <sheetData sheetId="10667"/>
      <sheetData sheetId="10668"/>
      <sheetData sheetId="10669"/>
      <sheetData sheetId="10670"/>
      <sheetData sheetId="10671"/>
      <sheetData sheetId="10672"/>
      <sheetData sheetId="10673">
        <row r="9">
          <cell r="A9" t="str">
            <v>A</v>
          </cell>
        </row>
      </sheetData>
      <sheetData sheetId="10674"/>
      <sheetData sheetId="10675"/>
      <sheetData sheetId="10676"/>
      <sheetData sheetId="10677"/>
      <sheetData sheetId="10678"/>
      <sheetData sheetId="10679"/>
      <sheetData sheetId="10680"/>
      <sheetData sheetId="10681"/>
      <sheetData sheetId="10682"/>
      <sheetData sheetId="10683"/>
      <sheetData sheetId="10684"/>
      <sheetData sheetId="10685">
        <row r="9">
          <cell r="A9" t="str">
            <v>A</v>
          </cell>
        </row>
      </sheetData>
      <sheetData sheetId="10686"/>
      <sheetData sheetId="10687"/>
      <sheetData sheetId="10688"/>
      <sheetData sheetId="10689"/>
      <sheetData sheetId="10690"/>
      <sheetData sheetId="10691"/>
      <sheetData sheetId="10692"/>
      <sheetData sheetId="10693"/>
      <sheetData sheetId="10694"/>
      <sheetData sheetId="10695"/>
      <sheetData sheetId="10696"/>
      <sheetData sheetId="10697"/>
      <sheetData sheetId="10698"/>
      <sheetData sheetId="10699"/>
      <sheetData sheetId="10700"/>
      <sheetData sheetId="10701"/>
      <sheetData sheetId="10702"/>
      <sheetData sheetId="10703"/>
      <sheetData sheetId="10704"/>
      <sheetData sheetId="10705"/>
      <sheetData sheetId="10706"/>
      <sheetData sheetId="10707"/>
      <sheetData sheetId="10708"/>
      <sheetData sheetId="10709"/>
      <sheetData sheetId="10710"/>
      <sheetData sheetId="10711"/>
      <sheetData sheetId="10712"/>
      <sheetData sheetId="10713"/>
      <sheetData sheetId="10714"/>
      <sheetData sheetId="10715"/>
      <sheetData sheetId="10716"/>
      <sheetData sheetId="10717"/>
      <sheetData sheetId="10718"/>
      <sheetData sheetId="10719"/>
      <sheetData sheetId="10720"/>
      <sheetData sheetId="10721"/>
      <sheetData sheetId="10722"/>
      <sheetData sheetId="10723"/>
      <sheetData sheetId="10724"/>
      <sheetData sheetId="10725"/>
      <sheetData sheetId="10726"/>
      <sheetData sheetId="10727"/>
      <sheetData sheetId="10728"/>
      <sheetData sheetId="10729"/>
      <sheetData sheetId="10730"/>
      <sheetData sheetId="10731"/>
      <sheetData sheetId="10732"/>
      <sheetData sheetId="10733"/>
      <sheetData sheetId="10734"/>
      <sheetData sheetId="10735"/>
      <sheetData sheetId="10736"/>
      <sheetData sheetId="10737"/>
      <sheetData sheetId="10738"/>
      <sheetData sheetId="10739"/>
      <sheetData sheetId="10740"/>
      <sheetData sheetId="10741"/>
      <sheetData sheetId="10742"/>
      <sheetData sheetId="10743"/>
      <sheetData sheetId="10744"/>
      <sheetData sheetId="10745"/>
      <sheetData sheetId="10746"/>
      <sheetData sheetId="10747"/>
      <sheetData sheetId="10748"/>
      <sheetData sheetId="10749">
        <row r="9">
          <cell r="A9" t="str">
            <v>A</v>
          </cell>
        </row>
      </sheetData>
      <sheetData sheetId="10750"/>
      <sheetData sheetId="10751"/>
      <sheetData sheetId="10752"/>
      <sheetData sheetId="10753"/>
      <sheetData sheetId="10754"/>
      <sheetData sheetId="10755"/>
      <sheetData sheetId="10756"/>
      <sheetData sheetId="10757"/>
      <sheetData sheetId="10758"/>
      <sheetData sheetId="10759"/>
      <sheetData sheetId="10760"/>
      <sheetData sheetId="10761"/>
      <sheetData sheetId="10762"/>
      <sheetData sheetId="10763"/>
      <sheetData sheetId="10764"/>
      <sheetData sheetId="10765"/>
      <sheetData sheetId="10766"/>
      <sheetData sheetId="10767"/>
      <sheetData sheetId="10768"/>
      <sheetData sheetId="10769"/>
      <sheetData sheetId="10770"/>
      <sheetData sheetId="10771"/>
      <sheetData sheetId="10772"/>
      <sheetData sheetId="10773"/>
      <sheetData sheetId="10774"/>
      <sheetData sheetId="10775"/>
      <sheetData sheetId="10776"/>
      <sheetData sheetId="10777"/>
      <sheetData sheetId="10778"/>
      <sheetData sheetId="10779"/>
      <sheetData sheetId="10780"/>
      <sheetData sheetId="10781"/>
      <sheetData sheetId="10782"/>
      <sheetData sheetId="10783"/>
      <sheetData sheetId="10784"/>
      <sheetData sheetId="10785"/>
      <sheetData sheetId="10786"/>
      <sheetData sheetId="10787"/>
      <sheetData sheetId="10788"/>
      <sheetData sheetId="10789"/>
      <sheetData sheetId="10790"/>
      <sheetData sheetId="10791"/>
      <sheetData sheetId="10792"/>
      <sheetData sheetId="10793"/>
      <sheetData sheetId="10794"/>
      <sheetData sheetId="10795"/>
      <sheetData sheetId="10796"/>
      <sheetData sheetId="10797"/>
      <sheetData sheetId="10798"/>
      <sheetData sheetId="10799"/>
      <sheetData sheetId="10800"/>
      <sheetData sheetId="10801"/>
      <sheetData sheetId="10802"/>
      <sheetData sheetId="10803"/>
      <sheetData sheetId="10804">
        <row r="9">
          <cell r="A9" t="str">
            <v>A</v>
          </cell>
        </row>
      </sheetData>
      <sheetData sheetId="10805">
        <row r="9">
          <cell r="A9" t="str">
            <v>A</v>
          </cell>
        </row>
      </sheetData>
      <sheetData sheetId="10806"/>
      <sheetData sheetId="10807"/>
      <sheetData sheetId="10808"/>
      <sheetData sheetId="10809"/>
      <sheetData sheetId="10810" refreshError="1"/>
      <sheetData sheetId="10811" refreshError="1"/>
      <sheetData sheetId="10812"/>
      <sheetData sheetId="10813"/>
      <sheetData sheetId="10814"/>
      <sheetData sheetId="10815"/>
      <sheetData sheetId="10816"/>
      <sheetData sheetId="10817"/>
      <sheetData sheetId="10818"/>
      <sheetData sheetId="10819"/>
      <sheetData sheetId="10820"/>
      <sheetData sheetId="10821"/>
      <sheetData sheetId="10822"/>
      <sheetData sheetId="10823"/>
      <sheetData sheetId="10824" refreshError="1"/>
      <sheetData sheetId="10825" refreshError="1"/>
      <sheetData sheetId="10826"/>
      <sheetData sheetId="10827"/>
      <sheetData sheetId="10828"/>
      <sheetData sheetId="10829"/>
      <sheetData sheetId="10830"/>
      <sheetData sheetId="10831"/>
      <sheetData sheetId="10832"/>
      <sheetData sheetId="10833"/>
      <sheetData sheetId="10834"/>
      <sheetData sheetId="10835"/>
      <sheetData sheetId="10836"/>
      <sheetData sheetId="10837"/>
      <sheetData sheetId="10838"/>
      <sheetData sheetId="10839"/>
      <sheetData sheetId="10840"/>
      <sheetData sheetId="10841"/>
      <sheetData sheetId="10842"/>
      <sheetData sheetId="10843"/>
      <sheetData sheetId="10844"/>
      <sheetData sheetId="10845"/>
      <sheetData sheetId="10846"/>
      <sheetData sheetId="10847"/>
      <sheetData sheetId="10848"/>
      <sheetData sheetId="10849"/>
      <sheetData sheetId="10850"/>
      <sheetData sheetId="10851"/>
      <sheetData sheetId="10852"/>
      <sheetData sheetId="10853"/>
      <sheetData sheetId="10854"/>
      <sheetData sheetId="10855"/>
      <sheetData sheetId="10856"/>
      <sheetData sheetId="10857"/>
      <sheetData sheetId="10858"/>
      <sheetData sheetId="10859"/>
      <sheetData sheetId="10860"/>
      <sheetData sheetId="10861"/>
      <sheetData sheetId="10862"/>
      <sheetData sheetId="10863"/>
      <sheetData sheetId="10864"/>
      <sheetData sheetId="10865"/>
      <sheetData sheetId="10866"/>
      <sheetData sheetId="10867"/>
      <sheetData sheetId="10868"/>
      <sheetData sheetId="10869"/>
      <sheetData sheetId="10870"/>
      <sheetData sheetId="10871"/>
      <sheetData sheetId="10872"/>
      <sheetData sheetId="10873"/>
      <sheetData sheetId="10874"/>
      <sheetData sheetId="10875"/>
      <sheetData sheetId="10876"/>
      <sheetData sheetId="10877"/>
      <sheetData sheetId="10878"/>
      <sheetData sheetId="10879"/>
      <sheetData sheetId="10880"/>
      <sheetData sheetId="10881"/>
      <sheetData sheetId="10882" refreshError="1"/>
      <sheetData sheetId="10883" refreshError="1"/>
      <sheetData sheetId="10884" refreshError="1"/>
      <sheetData sheetId="10885" refreshError="1"/>
      <sheetData sheetId="10886" refreshError="1"/>
      <sheetData sheetId="10887" refreshError="1"/>
      <sheetData sheetId="10888" refreshError="1"/>
      <sheetData sheetId="10889" refreshError="1"/>
      <sheetData sheetId="10890" refreshError="1"/>
      <sheetData sheetId="10891" refreshError="1"/>
      <sheetData sheetId="10892" refreshError="1"/>
      <sheetData sheetId="10893"/>
      <sheetData sheetId="10894"/>
      <sheetData sheetId="10895"/>
      <sheetData sheetId="10896"/>
      <sheetData sheetId="10897"/>
      <sheetData sheetId="10898"/>
      <sheetData sheetId="10899"/>
      <sheetData sheetId="10900"/>
      <sheetData sheetId="10901"/>
      <sheetData sheetId="10902"/>
      <sheetData sheetId="10903"/>
      <sheetData sheetId="10904"/>
      <sheetData sheetId="10905"/>
      <sheetData sheetId="10906"/>
      <sheetData sheetId="10907"/>
      <sheetData sheetId="10908"/>
      <sheetData sheetId="10909"/>
      <sheetData sheetId="10910"/>
      <sheetData sheetId="10911"/>
      <sheetData sheetId="10912"/>
      <sheetData sheetId="10913"/>
      <sheetData sheetId="10914"/>
      <sheetData sheetId="10915"/>
      <sheetData sheetId="10916"/>
      <sheetData sheetId="10917"/>
      <sheetData sheetId="10918"/>
      <sheetData sheetId="10919"/>
      <sheetData sheetId="10920"/>
      <sheetData sheetId="10921"/>
      <sheetData sheetId="10922"/>
      <sheetData sheetId="10923"/>
      <sheetData sheetId="10924"/>
      <sheetData sheetId="10925"/>
      <sheetData sheetId="10926"/>
      <sheetData sheetId="10927"/>
      <sheetData sheetId="10928"/>
      <sheetData sheetId="10929"/>
      <sheetData sheetId="10930"/>
      <sheetData sheetId="10931"/>
      <sheetData sheetId="10932"/>
      <sheetData sheetId="10933"/>
      <sheetData sheetId="10934"/>
      <sheetData sheetId="10935"/>
      <sheetData sheetId="10936"/>
      <sheetData sheetId="10937"/>
      <sheetData sheetId="10938"/>
      <sheetData sheetId="10939"/>
      <sheetData sheetId="10940"/>
      <sheetData sheetId="10941"/>
      <sheetData sheetId="10942"/>
      <sheetData sheetId="10943"/>
      <sheetData sheetId="10944"/>
      <sheetData sheetId="10945"/>
      <sheetData sheetId="10946"/>
      <sheetData sheetId="10947" refreshError="1"/>
      <sheetData sheetId="10948" refreshError="1"/>
      <sheetData sheetId="10949" refreshError="1"/>
      <sheetData sheetId="10950" refreshError="1"/>
      <sheetData sheetId="10951" refreshError="1"/>
      <sheetData sheetId="10952" refreshError="1"/>
      <sheetData sheetId="10953" refreshError="1"/>
      <sheetData sheetId="10954" refreshError="1"/>
      <sheetData sheetId="10955" refreshError="1"/>
      <sheetData sheetId="10956" refreshError="1"/>
      <sheetData sheetId="10957" refreshError="1"/>
      <sheetData sheetId="10958" refreshError="1"/>
      <sheetData sheetId="10959" refreshError="1"/>
      <sheetData sheetId="10960" refreshError="1"/>
      <sheetData sheetId="10961" refreshError="1"/>
      <sheetData sheetId="10962" refreshError="1"/>
      <sheetData sheetId="10963" refreshError="1"/>
      <sheetData sheetId="10964" refreshError="1"/>
      <sheetData sheetId="10965" refreshError="1"/>
      <sheetData sheetId="10966" refreshError="1"/>
      <sheetData sheetId="10967" refreshError="1"/>
      <sheetData sheetId="10968" refreshError="1"/>
      <sheetData sheetId="10969" refreshError="1"/>
      <sheetData sheetId="10970" refreshError="1"/>
      <sheetData sheetId="10971" refreshError="1"/>
      <sheetData sheetId="10972" refreshError="1"/>
      <sheetData sheetId="10973" refreshError="1"/>
      <sheetData sheetId="10974" refreshError="1"/>
      <sheetData sheetId="10975" refreshError="1"/>
      <sheetData sheetId="10976" refreshError="1"/>
      <sheetData sheetId="10977" refreshError="1"/>
      <sheetData sheetId="10978" refreshError="1"/>
      <sheetData sheetId="10979" refreshError="1"/>
      <sheetData sheetId="10980" refreshError="1"/>
      <sheetData sheetId="10981" refreshError="1"/>
      <sheetData sheetId="10982" refreshError="1"/>
      <sheetData sheetId="10983" refreshError="1"/>
      <sheetData sheetId="10984" refreshError="1"/>
      <sheetData sheetId="10985" refreshError="1"/>
      <sheetData sheetId="10986" refreshError="1"/>
      <sheetData sheetId="10987" refreshError="1"/>
      <sheetData sheetId="10988" refreshError="1"/>
      <sheetData sheetId="10989" refreshError="1"/>
      <sheetData sheetId="10990" refreshError="1"/>
      <sheetData sheetId="10991" refreshError="1"/>
      <sheetData sheetId="10992" refreshError="1"/>
      <sheetData sheetId="10993" refreshError="1"/>
      <sheetData sheetId="10994" refreshError="1"/>
      <sheetData sheetId="10995" refreshError="1"/>
      <sheetData sheetId="10996" refreshError="1"/>
      <sheetData sheetId="10997" refreshError="1"/>
      <sheetData sheetId="10998" refreshError="1"/>
      <sheetData sheetId="10999" refreshError="1"/>
      <sheetData sheetId="11000" refreshError="1"/>
      <sheetData sheetId="11001" refreshError="1"/>
      <sheetData sheetId="11002" refreshError="1"/>
      <sheetData sheetId="11003" refreshError="1"/>
      <sheetData sheetId="11004" refreshError="1"/>
      <sheetData sheetId="11005" refreshError="1"/>
      <sheetData sheetId="11006" refreshError="1"/>
      <sheetData sheetId="11007" refreshError="1"/>
      <sheetData sheetId="11008" refreshError="1"/>
      <sheetData sheetId="11009" refreshError="1"/>
      <sheetData sheetId="11010" refreshError="1"/>
      <sheetData sheetId="11011" refreshError="1"/>
      <sheetData sheetId="11012" refreshError="1"/>
      <sheetData sheetId="11013" refreshError="1"/>
      <sheetData sheetId="11014" refreshError="1"/>
      <sheetData sheetId="11015" refreshError="1"/>
      <sheetData sheetId="11016" refreshError="1"/>
      <sheetData sheetId="11017" refreshError="1"/>
      <sheetData sheetId="11018" refreshError="1"/>
      <sheetData sheetId="11019" refreshError="1"/>
      <sheetData sheetId="11020" refreshError="1"/>
      <sheetData sheetId="11021" refreshError="1"/>
      <sheetData sheetId="11022" refreshError="1"/>
      <sheetData sheetId="11023" refreshError="1"/>
      <sheetData sheetId="11024" refreshError="1"/>
      <sheetData sheetId="11025" refreshError="1"/>
      <sheetData sheetId="11026" refreshError="1"/>
      <sheetData sheetId="11027" refreshError="1"/>
      <sheetData sheetId="11028" refreshError="1"/>
      <sheetData sheetId="11029" refreshError="1"/>
      <sheetData sheetId="11030" refreshError="1"/>
      <sheetData sheetId="11031" refreshError="1"/>
      <sheetData sheetId="11032" refreshError="1"/>
      <sheetData sheetId="11033" refreshError="1"/>
      <sheetData sheetId="11034" refreshError="1"/>
      <sheetData sheetId="11035" refreshError="1"/>
      <sheetData sheetId="11036" refreshError="1"/>
      <sheetData sheetId="11037" refreshError="1"/>
      <sheetData sheetId="11038" refreshError="1"/>
      <sheetData sheetId="11039" refreshError="1"/>
      <sheetData sheetId="11040" refreshError="1"/>
      <sheetData sheetId="11041" refreshError="1"/>
      <sheetData sheetId="11042" refreshError="1"/>
      <sheetData sheetId="11043" refreshError="1"/>
      <sheetData sheetId="11044" refreshError="1"/>
      <sheetData sheetId="11045" refreshError="1"/>
      <sheetData sheetId="11046" refreshError="1"/>
      <sheetData sheetId="11047" refreshError="1"/>
      <sheetData sheetId="11048" refreshError="1"/>
      <sheetData sheetId="11049" refreshError="1"/>
      <sheetData sheetId="11050" refreshError="1"/>
      <sheetData sheetId="11051" refreshError="1"/>
      <sheetData sheetId="11052" refreshError="1"/>
      <sheetData sheetId="11053" refreshError="1"/>
      <sheetData sheetId="11054" refreshError="1"/>
      <sheetData sheetId="11055" refreshError="1"/>
      <sheetData sheetId="11056" refreshError="1"/>
      <sheetData sheetId="11057" refreshError="1"/>
      <sheetData sheetId="11058" refreshError="1"/>
      <sheetData sheetId="11059" refreshError="1"/>
      <sheetData sheetId="11060" refreshError="1"/>
      <sheetData sheetId="11061" refreshError="1"/>
      <sheetData sheetId="11062" refreshError="1"/>
      <sheetData sheetId="11063" refreshError="1"/>
      <sheetData sheetId="11064" refreshError="1"/>
      <sheetData sheetId="11065" refreshError="1"/>
      <sheetData sheetId="11066" refreshError="1"/>
      <sheetData sheetId="11067" refreshError="1"/>
      <sheetData sheetId="11068" refreshError="1"/>
      <sheetData sheetId="11069" refreshError="1"/>
      <sheetData sheetId="11070">
        <row r="9">
          <cell r="A9" t="str">
            <v>A</v>
          </cell>
        </row>
      </sheetData>
      <sheetData sheetId="11071">
        <row r="9">
          <cell r="A9" t="str">
            <v>A</v>
          </cell>
        </row>
      </sheetData>
      <sheetData sheetId="11072"/>
      <sheetData sheetId="11073" refreshError="1"/>
      <sheetData sheetId="11074"/>
      <sheetData sheetId="11075"/>
      <sheetData sheetId="11076" refreshError="1"/>
      <sheetData sheetId="11077" refreshError="1"/>
      <sheetData sheetId="11078"/>
      <sheetData sheetId="11079"/>
      <sheetData sheetId="11080"/>
      <sheetData sheetId="11081">
        <row r="9">
          <cell r="A9" t="str">
            <v>A</v>
          </cell>
        </row>
      </sheetData>
      <sheetData sheetId="11082">
        <row r="9">
          <cell r="A9" t="str">
            <v>A</v>
          </cell>
        </row>
      </sheetData>
      <sheetData sheetId="11083"/>
      <sheetData sheetId="11084">
        <row r="9">
          <cell r="A9" t="str">
            <v>A</v>
          </cell>
        </row>
      </sheetData>
      <sheetData sheetId="11085"/>
      <sheetData sheetId="11086" refreshError="1"/>
      <sheetData sheetId="11087" refreshError="1"/>
      <sheetData sheetId="11088" refreshError="1"/>
      <sheetData sheetId="11089" refreshError="1"/>
      <sheetData sheetId="11090"/>
      <sheetData sheetId="11091">
        <row r="9">
          <cell r="A9" t="str">
            <v>A</v>
          </cell>
        </row>
      </sheetData>
      <sheetData sheetId="11092">
        <row r="9">
          <cell r="A9" t="str">
            <v>A</v>
          </cell>
        </row>
      </sheetData>
      <sheetData sheetId="11093">
        <row r="9">
          <cell r="A9" t="str">
            <v>A</v>
          </cell>
        </row>
      </sheetData>
      <sheetData sheetId="11094">
        <row r="9">
          <cell r="A9" t="str">
            <v>A</v>
          </cell>
        </row>
      </sheetData>
      <sheetData sheetId="11095">
        <row r="9">
          <cell r="A9" t="str">
            <v>A</v>
          </cell>
        </row>
      </sheetData>
      <sheetData sheetId="11096">
        <row r="9">
          <cell r="A9" t="str">
            <v>A</v>
          </cell>
        </row>
      </sheetData>
      <sheetData sheetId="11097">
        <row r="9">
          <cell r="A9" t="str">
            <v>A</v>
          </cell>
        </row>
      </sheetData>
      <sheetData sheetId="11098">
        <row r="9">
          <cell r="A9" t="str">
            <v>A</v>
          </cell>
        </row>
      </sheetData>
      <sheetData sheetId="11099">
        <row r="9">
          <cell r="A9" t="str">
            <v>A</v>
          </cell>
        </row>
      </sheetData>
      <sheetData sheetId="11100">
        <row r="9">
          <cell r="A9" t="str">
            <v>A</v>
          </cell>
        </row>
      </sheetData>
      <sheetData sheetId="11101">
        <row r="9">
          <cell r="A9" t="str">
            <v>A</v>
          </cell>
        </row>
      </sheetData>
      <sheetData sheetId="11102">
        <row r="9">
          <cell r="A9" t="str">
            <v>A</v>
          </cell>
        </row>
      </sheetData>
      <sheetData sheetId="11103">
        <row r="9">
          <cell r="A9" t="str">
            <v>A</v>
          </cell>
        </row>
      </sheetData>
      <sheetData sheetId="11104">
        <row r="9">
          <cell r="A9" t="str">
            <v>A</v>
          </cell>
        </row>
      </sheetData>
      <sheetData sheetId="11105">
        <row r="9">
          <cell r="A9" t="str">
            <v>A</v>
          </cell>
        </row>
      </sheetData>
      <sheetData sheetId="11106">
        <row r="9">
          <cell r="A9" t="str">
            <v>A</v>
          </cell>
        </row>
      </sheetData>
      <sheetData sheetId="11107">
        <row r="9">
          <cell r="A9" t="str">
            <v>A</v>
          </cell>
        </row>
      </sheetData>
      <sheetData sheetId="11108"/>
      <sheetData sheetId="11109"/>
      <sheetData sheetId="11110" refreshError="1"/>
      <sheetData sheetId="11111" refreshError="1"/>
      <sheetData sheetId="11112" refreshError="1"/>
      <sheetData sheetId="11113" refreshError="1"/>
      <sheetData sheetId="11114" refreshError="1"/>
      <sheetData sheetId="11115" refreshError="1"/>
      <sheetData sheetId="11116">
        <row r="9">
          <cell r="A9" t="str">
            <v>A</v>
          </cell>
        </row>
      </sheetData>
      <sheetData sheetId="11117">
        <row r="9">
          <cell r="A9" t="str">
            <v>A</v>
          </cell>
        </row>
      </sheetData>
      <sheetData sheetId="11118" refreshError="1"/>
      <sheetData sheetId="11119" refreshError="1"/>
      <sheetData sheetId="11120">
        <row r="9">
          <cell r="A9" t="str">
            <v>A</v>
          </cell>
        </row>
      </sheetData>
      <sheetData sheetId="11121">
        <row r="9">
          <cell r="A9" t="str">
            <v>A</v>
          </cell>
        </row>
      </sheetData>
      <sheetData sheetId="11122">
        <row r="9">
          <cell r="A9" t="str">
            <v>A</v>
          </cell>
        </row>
      </sheetData>
      <sheetData sheetId="11123">
        <row r="9">
          <cell r="A9" t="str">
            <v>A</v>
          </cell>
        </row>
      </sheetData>
      <sheetData sheetId="11124" refreshError="1"/>
      <sheetData sheetId="11125">
        <row r="9">
          <cell r="A9" t="str">
            <v>A</v>
          </cell>
        </row>
      </sheetData>
      <sheetData sheetId="11126"/>
      <sheetData sheetId="11127"/>
      <sheetData sheetId="11128">
        <row r="9">
          <cell r="A9" t="str">
            <v>A</v>
          </cell>
        </row>
      </sheetData>
      <sheetData sheetId="11129">
        <row r="9">
          <cell r="A9" t="str">
            <v>A</v>
          </cell>
        </row>
      </sheetData>
      <sheetData sheetId="11130">
        <row r="9">
          <cell r="A9" t="str">
            <v>A</v>
          </cell>
        </row>
      </sheetData>
      <sheetData sheetId="11131">
        <row r="9">
          <cell r="A9" t="str">
            <v>A</v>
          </cell>
        </row>
      </sheetData>
      <sheetData sheetId="11132">
        <row r="9">
          <cell r="A9" t="str">
            <v>A</v>
          </cell>
        </row>
      </sheetData>
      <sheetData sheetId="11133"/>
      <sheetData sheetId="11134">
        <row r="9">
          <cell r="A9" t="str">
            <v>A</v>
          </cell>
        </row>
      </sheetData>
      <sheetData sheetId="11135">
        <row r="9">
          <cell r="A9" t="str">
            <v>A</v>
          </cell>
        </row>
      </sheetData>
      <sheetData sheetId="11136">
        <row r="9">
          <cell r="A9" t="str">
            <v>A</v>
          </cell>
        </row>
      </sheetData>
      <sheetData sheetId="11137">
        <row r="9">
          <cell r="A9" t="str">
            <v>A</v>
          </cell>
        </row>
      </sheetData>
      <sheetData sheetId="11138">
        <row r="9">
          <cell r="A9" t="str">
            <v>A</v>
          </cell>
        </row>
      </sheetData>
      <sheetData sheetId="11139">
        <row r="9">
          <cell r="A9" t="str">
            <v>A</v>
          </cell>
        </row>
      </sheetData>
      <sheetData sheetId="11140">
        <row r="9">
          <cell r="A9" t="str">
            <v>A</v>
          </cell>
        </row>
      </sheetData>
      <sheetData sheetId="11141">
        <row r="9">
          <cell r="A9" t="str">
            <v>A</v>
          </cell>
        </row>
      </sheetData>
      <sheetData sheetId="11142">
        <row r="9">
          <cell r="A9" t="str">
            <v>A</v>
          </cell>
        </row>
      </sheetData>
      <sheetData sheetId="11143">
        <row r="9">
          <cell r="A9" t="str">
            <v>A</v>
          </cell>
        </row>
      </sheetData>
      <sheetData sheetId="11144">
        <row r="9">
          <cell r="A9" t="str">
            <v>A</v>
          </cell>
        </row>
      </sheetData>
      <sheetData sheetId="11145">
        <row r="9">
          <cell r="A9" t="str">
            <v>A</v>
          </cell>
        </row>
      </sheetData>
      <sheetData sheetId="11146" refreshError="1"/>
      <sheetData sheetId="11147"/>
      <sheetData sheetId="11148"/>
      <sheetData sheetId="11149"/>
      <sheetData sheetId="11150">
        <row r="9">
          <cell r="A9" t="str">
            <v>A</v>
          </cell>
        </row>
      </sheetData>
      <sheetData sheetId="11151"/>
      <sheetData sheetId="11152"/>
      <sheetData sheetId="11153"/>
      <sheetData sheetId="11154">
        <row r="9">
          <cell r="A9" t="str">
            <v>A</v>
          </cell>
        </row>
      </sheetData>
      <sheetData sheetId="11155"/>
      <sheetData sheetId="11156">
        <row r="9">
          <cell r="A9" t="str">
            <v>A</v>
          </cell>
        </row>
      </sheetData>
      <sheetData sheetId="11157">
        <row r="9">
          <cell r="A9" t="str">
            <v>A</v>
          </cell>
        </row>
      </sheetData>
      <sheetData sheetId="11158">
        <row r="9">
          <cell r="A9" t="str">
            <v>A</v>
          </cell>
        </row>
      </sheetData>
      <sheetData sheetId="11159" refreshError="1"/>
      <sheetData sheetId="11160">
        <row r="9">
          <cell r="A9" t="str">
            <v>A</v>
          </cell>
        </row>
      </sheetData>
      <sheetData sheetId="11161">
        <row r="9">
          <cell r="A9" t="str">
            <v>A</v>
          </cell>
        </row>
      </sheetData>
      <sheetData sheetId="11162"/>
      <sheetData sheetId="11163"/>
      <sheetData sheetId="11164"/>
      <sheetData sheetId="11165">
        <row r="9">
          <cell r="A9" t="str">
            <v>A</v>
          </cell>
        </row>
      </sheetData>
      <sheetData sheetId="11166">
        <row r="9">
          <cell r="A9" t="str">
            <v>A</v>
          </cell>
        </row>
      </sheetData>
      <sheetData sheetId="11167">
        <row r="9">
          <cell r="A9" t="str">
            <v>A</v>
          </cell>
        </row>
      </sheetData>
      <sheetData sheetId="11168">
        <row r="9">
          <cell r="A9" t="str">
            <v>A</v>
          </cell>
        </row>
      </sheetData>
      <sheetData sheetId="11169">
        <row r="9">
          <cell r="A9" t="str">
            <v>A</v>
          </cell>
        </row>
      </sheetData>
      <sheetData sheetId="11170">
        <row r="9">
          <cell r="A9" t="str">
            <v>A</v>
          </cell>
        </row>
      </sheetData>
      <sheetData sheetId="11171">
        <row r="9">
          <cell r="A9" t="str">
            <v>A</v>
          </cell>
        </row>
      </sheetData>
      <sheetData sheetId="11172">
        <row r="9">
          <cell r="A9" t="str">
            <v>A</v>
          </cell>
        </row>
      </sheetData>
      <sheetData sheetId="11173"/>
      <sheetData sheetId="11174"/>
      <sheetData sheetId="11175">
        <row r="9">
          <cell r="A9" t="str">
            <v>A</v>
          </cell>
        </row>
      </sheetData>
      <sheetData sheetId="11176">
        <row r="9">
          <cell r="A9" t="str">
            <v>A</v>
          </cell>
        </row>
      </sheetData>
      <sheetData sheetId="11177"/>
      <sheetData sheetId="11178"/>
      <sheetData sheetId="11179"/>
      <sheetData sheetId="11180"/>
      <sheetData sheetId="11181"/>
      <sheetData sheetId="11182"/>
      <sheetData sheetId="11183"/>
      <sheetData sheetId="11184"/>
      <sheetData sheetId="11185"/>
      <sheetData sheetId="11186"/>
      <sheetData sheetId="11187"/>
      <sheetData sheetId="11188"/>
      <sheetData sheetId="11189"/>
      <sheetData sheetId="11190"/>
      <sheetData sheetId="11191"/>
      <sheetData sheetId="11192"/>
      <sheetData sheetId="11193"/>
      <sheetData sheetId="11194"/>
      <sheetData sheetId="11195"/>
      <sheetData sheetId="11196"/>
      <sheetData sheetId="11197"/>
      <sheetData sheetId="11198"/>
      <sheetData sheetId="11199"/>
      <sheetData sheetId="11200"/>
      <sheetData sheetId="11201"/>
      <sheetData sheetId="11202"/>
      <sheetData sheetId="11203"/>
      <sheetData sheetId="11204"/>
      <sheetData sheetId="11205"/>
      <sheetData sheetId="11206">
        <row r="9">
          <cell r="A9" t="str">
            <v>A</v>
          </cell>
        </row>
      </sheetData>
      <sheetData sheetId="11207">
        <row r="9">
          <cell r="A9" t="str">
            <v>A</v>
          </cell>
        </row>
      </sheetData>
      <sheetData sheetId="11208">
        <row r="9">
          <cell r="A9" t="str">
            <v>A</v>
          </cell>
        </row>
      </sheetData>
      <sheetData sheetId="11209">
        <row r="9">
          <cell r="A9" t="str">
            <v>A</v>
          </cell>
        </row>
      </sheetData>
      <sheetData sheetId="11210">
        <row r="9">
          <cell r="A9" t="str">
            <v>A</v>
          </cell>
        </row>
      </sheetData>
      <sheetData sheetId="11211">
        <row r="9">
          <cell r="A9" t="str">
            <v>A</v>
          </cell>
        </row>
      </sheetData>
      <sheetData sheetId="11212">
        <row r="9">
          <cell r="A9" t="str">
            <v>A</v>
          </cell>
        </row>
      </sheetData>
      <sheetData sheetId="11213">
        <row r="9">
          <cell r="A9" t="str">
            <v>A</v>
          </cell>
        </row>
      </sheetData>
      <sheetData sheetId="11214">
        <row r="9">
          <cell r="A9" t="str">
            <v>A</v>
          </cell>
        </row>
      </sheetData>
      <sheetData sheetId="11215">
        <row r="9">
          <cell r="A9" t="str">
            <v>A</v>
          </cell>
        </row>
      </sheetData>
      <sheetData sheetId="11216">
        <row r="9">
          <cell r="A9" t="str">
            <v>A</v>
          </cell>
        </row>
      </sheetData>
      <sheetData sheetId="11217">
        <row r="9">
          <cell r="A9" t="str">
            <v>A</v>
          </cell>
        </row>
      </sheetData>
      <sheetData sheetId="11218"/>
      <sheetData sheetId="11219"/>
      <sheetData sheetId="11220"/>
      <sheetData sheetId="11221"/>
      <sheetData sheetId="11222"/>
      <sheetData sheetId="11223"/>
      <sheetData sheetId="11224"/>
      <sheetData sheetId="11225"/>
      <sheetData sheetId="11226"/>
      <sheetData sheetId="11227" refreshError="1"/>
      <sheetData sheetId="11228" refreshError="1"/>
      <sheetData sheetId="11229"/>
      <sheetData sheetId="11230"/>
      <sheetData sheetId="11231"/>
      <sheetData sheetId="11232"/>
      <sheetData sheetId="11233"/>
      <sheetData sheetId="11234" refreshError="1"/>
      <sheetData sheetId="11235"/>
      <sheetData sheetId="11236"/>
      <sheetData sheetId="11237"/>
      <sheetData sheetId="11238"/>
      <sheetData sheetId="11239" refreshError="1"/>
      <sheetData sheetId="11240"/>
      <sheetData sheetId="11241"/>
      <sheetData sheetId="11242"/>
      <sheetData sheetId="11243"/>
      <sheetData sheetId="11244"/>
      <sheetData sheetId="11245"/>
      <sheetData sheetId="11246"/>
      <sheetData sheetId="11247"/>
      <sheetData sheetId="11248"/>
      <sheetData sheetId="11249"/>
      <sheetData sheetId="11250"/>
      <sheetData sheetId="11251"/>
      <sheetData sheetId="11252"/>
      <sheetData sheetId="11253"/>
      <sheetData sheetId="11254"/>
      <sheetData sheetId="11255"/>
      <sheetData sheetId="11256"/>
      <sheetData sheetId="11257"/>
      <sheetData sheetId="11258"/>
      <sheetData sheetId="11259" refreshError="1"/>
      <sheetData sheetId="11260" refreshError="1"/>
      <sheetData sheetId="11261" refreshError="1"/>
      <sheetData sheetId="11262" refreshError="1"/>
      <sheetData sheetId="11263" refreshError="1"/>
      <sheetData sheetId="11264"/>
      <sheetData sheetId="11265" refreshError="1"/>
      <sheetData sheetId="11266"/>
      <sheetData sheetId="11267"/>
      <sheetData sheetId="11268" refreshError="1"/>
      <sheetData sheetId="11269" refreshError="1"/>
      <sheetData sheetId="11270">
        <row r="9">
          <cell r="A9" t="str">
            <v>A</v>
          </cell>
        </row>
      </sheetData>
      <sheetData sheetId="11271"/>
      <sheetData sheetId="11272"/>
      <sheetData sheetId="11273"/>
      <sheetData sheetId="11274"/>
      <sheetData sheetId="11275"/>
      <sheetData sheetId="11276"/>
      <sheetData sheetId="11277"/>
      <sheetData sheetId="11278"/>
      <sheetData sheetId="11279"/>
      <sheetData sheetId="11280"/>
      <sheetData sheetId="11281"/>
      <sheetData sheetId="11282"/>
      <sheetData sheetId="11283"/>
      <sheetData sheetId="11284"/>
      <sheetData sheetId="11285"/>
      <sheetData sheetId="11286"/>
      <sheetData sheetId="11287"/>
      <sheetData sheetId="11288"/>
      <sheetData sheetId="11289"/>
      <sheetData sheetId="11290"/>
      <sheetData sheetId="11291"/>
      <sheetData sheetId="11292"/>
      <sheetData sheetId="11293"/>
      <sheetData sheetId="11294"/>
      <sheetData sheetId="11295"/>
      <sheetData sheetId="11296"/>
      <sheetData sheetId="11297"/>
      <sheetData sheetId="11298">
        <row r="9">
          <cell r="A9" t="str">
            <v>A</v>
          </cell>
        </row>
      </sheetData>
      <sheetData sheetId="11299"/>
      <sheetData sheetId="11300"/>
      <sheetData sheetId="11301">
        <row r="9">
          <cell r="A9" t="str">
            <v>A</v>
          </cell>
        </row>
      </sheetData>
      <sheetData sheetId="11302">
        <row r="9">
          <cell r="A9" t="str">
            <v>A</v>
          </cell>
        </row>
      </sheetData>
      <sheetData sheetId="11303"/>
      <sheetData sheetId="11304">
        <row r="9">
          <cell r="A9" t="str">
            <v>A</v>
          </cell>
        </row>
      </sheetData>
      <sheetData sheetId="11305">
        <row r="9">
          <cell r="A9" t="str">
            <v>A</v>
          </cell>
        </row>
      </sheetData>
      <sheetData sheetId="11306">
        <row r="9">
          <cell r="A9" t="str">
            <v>A</v>
          </cell>
        </row>
      </sheetData>
      <sheetData sheetId="11307"/>
      <sheetData sheetId="11308"/>
      <sheetData sheetId="11309" refreshError="1"/>
      <sheetData sheetId="11310"/>
      <sheetData sheetId="11311"/>
      <sheetData sheetId="11312"/>
      <sheetData sheetId="11313"/>
      <sheetData sheetId="11314"/>
      <sheetData sheetId="11315"/>
      <sheetData sheetId="11316">
        <row r="9">
          <cell r="A9" t="str">
            <v>A</v>
          </cell>
        </row>
      </sheetData>
      <sheetData sheetId="11317"/>
      <sheetData sheetId="11318"/>
      <sheetData sheetId="11319"/>
      <sheetData sheetId="11320"/>
      <sheetData sheetId="11321"/>
      <sheetData sheetId="11322"/>
      <sheetData sheetId="11323"/>
      <sheetData sheetId="11324">
        <row r="9">
          <cell r="A9" t="str">
            <v>A</v>
          </cell>
        </row>
      </sheetData>
      <sheetData sheetId="11325"/>
      <sheetData sheetId="11326">
        <row r="9">
          <cell r="A9" t="str">
            <v>A</v>
          </cell>
        </row>
      </sheetData>
      <sheetData sheetId="11327"/>
      <sheetData sheetId="11328"/>
      <sheetData sheetId="11329"/>
      <sheetData sheetId="11330">
        <row r="9">
          <cell r="A9" t="str">
            <v>A</v>
          </cell>
        </row>
      </sheetData>
      <sheetData sheetId="11331">
        <row r="9">
          <cell r="A9" t="str">
            <v>A</v>
          </cell>
        </row>
      </sheetData>
      <sheetData sheetId="11332">
        <row r="9">
          <cell r="A9" t="str">
            <v>A</v>
          </cell>
        </row>
      </sheetData>
      <sheetData sheetId="11333"/>
      <sheetData sheetId="11334"/>
      <sheetData sheetId="11335"/>
      <sheetData sheetId="11336"/>
      <sheetData sheetId="11337"/>
      <sheetData sheetId="11338"/>
      <sheetData sheetId="11339"/>
      <sheetData sheetId="11340"/>
      <sheetData sheetId="11341"/>
      <sheetData sheetId="11342"/>
      <sheetData sheetId="11343"/>
      <sheetData sheetId="11344">
        <row r="9">
          <cell r="A9" t="str">
            <v>A</v>
          </cell>
        </row>
      </sheetData>
      <sheetData sheetId="11345"/>
      <sheetData sheetId="11346"/>
      <sheetData sheetId="11347"/>
      <sheetData sheetId="11348"/>
      <sheetData sheetId="11349"/>
      <sheetData sheetId="11350"/>
      <sheetData sheetId="11351"/>
      <sheetData sheetId="11352"/>
      <sheetData sheetId="11353"/>
      <sheetData sheetId="11354"/>
      <sheetData sheetId="11355"/>
      <sheetData sheetId="11356"/>
      <sheetData sheetId="11357"/>
      <sheetData sheetId="11358"/>
      <sheetData sheetId="11359"/>
      <sheetData sheetId="11360"/>
      <sheetData sheetId="11361"/>
      <sheetData sheetId="11362"/>
      <sheetData sheetId="11363"/>
      <sheetData sheetId="11364"/>
      <sheetData sheetId="11365">
        <row r="9">
          <cell r="A9" t="str">
            <v>A</v>
          </cell>
        </row>
      </sheetData>
      <sheetData sheetId="11366"/>
      <sheetData sheetId="11367"/>
      <sheetData sheetId="11368">
        <row r="9">
          <cell r="A9" t="str">
            <v>A</v>
          </cell>
        </row>
      </sheetData>
      <sheetData sheetId="11369"/>
      <sheetData sheetId="11370"/>
      <sheetData sheetId="11371"/>
      <sheetData sheetId="11372"/>
      <sheetData sheetId="11373"/>
      <sheetData sheetId="11374"/>
      <sheetData sheetId="11375"/>
      <sheetData sheetId="11376"/>
      <sheetData sheetId="11377" refreshError="1"/>
      <sheetData sheetId="11378" refreshError="1"/>
      <sheetData sheetId="11379"/>
      <sheetData sheetId="11380" refreshError="1"/>
      <sheetData sheetId="11381" refreshError="1"/>
      <sheetData sheetId="11382"/>
      <sheetData sheetId="11383" refreshError="1"/>
      <sheetData sheetId="11384" refreshError="1"/>
      <sheetData sheetId="11385" refreshError="1"/>
      <sheetData sheetId="11386" refreshError="1"/>
      <sheetData sheetId="11387" refreshError="1"/>
      <sheetData sheetId="11388" refreshError="1"/>
      <sheetData sheetId="11389" refreshError="1"/>
      <sheetData sheetId="11390" refreshError="1"/>
      <sheetData sheetId="11391" refreshError="1"/>
      <sheetData sheetId="11392" refreshError="1"/>
      <sheetData sheetId="11393" refreshError="1"/>
      <sheetData sheetId="11394" refreshError="1"/>
      <sheetData sheetId="11395" refreshError="1"/>
      <sheetData sheetId="11396" refreshError="1"/>
      <sheetData sheetId="11397" refreshError="1"/>
      <sheetData sheetId="11398" refreshError="1"/>
      <sheetData sheetId="11399" refreshError="1"/>
      <sheetData sheetId="11400" refreshError="1"/>
      <sheetData sheetId="11401" refreshError="1"/>
      <sheetData sheetId="11402" refreshError="1"/>
      <sheetData sheetId="11403" refreshError="1"/>
      <sheetData sheetId="11404" refreshError="1"/>
      <sheetData sheetId="11405" refreshError="1"/>
      <sheetData sheetId="11406" refreshError="1"/>
      <sheetData sheetId="11407" refreshError="1"/>
      <sheetData sheetId="11408" refreshError="1"/>
      <sheetData sheetId="11409" refreshError="1"/>
      <sheetData sheetId="11410" refreshError="1"/>
      <sheetData sheetId="11411" refreshError="1"/>
      <sheetData sheetId="11412" refreshError="1"/>
      <sheetData sheetId="11413" refreshError="1"/>
      <sheetData sheetId="11414" refreshError="1"/>
      <sheetData sheetId="11415" refreshError="1"/>
      <sheetData sheetId="11416" refreshError="1"/>
      <sheetData sheetId="11417" refreshError="1"/>
      <sheetData sheetId="11418" refreshError="1"/>
      <sheetData sheetId="11419" refreshError="1"/>
      <sheetData sheetId="11420" refreshError="1"/>
      <sheetData sheetId="11421" refreshError="1"/>
      <sheetData sheetId="11422" refreshError="1"/>
      <sheetData sheetId="11423" refreshError="1"/>
      <sheetData sheetId="11424" refreshError="1"/>
      <sheetData sheetId="11425" refreshError="1"/>
      <sheetData sheetId="11426" refreshError="1"/>
      <sheetData sheetId="11427"/>
      <sheetData sheetId="11428"/>
      <sheetData sheetId="11429"/>
      <sheetData sheetId="11430"/>
      <sheetData sheetId="11431"/>
      <sheetData sheetId="11432"/>
      <sheetData sheetId="11433"/>
      <sheetData sheetId="11434"/>
      <sheetData sheetId="11435"/>
      <sheetData sheetId="11436"/>
      <sheetData sheetId="11437" refreshError="1"/>
      <sheetData sheetId="11438" refreshError="1"/>
      <sheetData sheetId="11439" refreshError="1"/>
      <sheetData sheetId="11440" refreshError="1"/>
      <sheetData sheetId="11441" refreshError="1"/>
      <sheetData sheetId="11442" refreshError="1"/>
      <sheetData sheetId="11443" refreshError="1"/>
      <sheetData sheetId="11444" refreshError="1"/>
      <sheetData sheetId="11445" refreshError="1"/>
      <sheetData sheetId="11446" refreshError="1"/>
      <sheetData sheetId="11447" refreshError="1"/>
      <sheetData sheetId="11448" refreshError="1"/>
      <sheetData sheetId="11449" refreshError="1"/>
      <sheetData sheetId="11450"/>
      <sheetData sheetId="11451"/>
      <sheetData sheetId="11452"/>
      <sheetData sheetId="11453"/>
      <sheetData sheetId="11454"/>
      <sheetData sheetId="11455"/>
      <sheetData sheetId="11456"/>
      <sheetData sheetId="11457"/>
      <sheetData sheetId="11458"/>
      <sheetData sheetId="11459" refreshError="1"/>
      <sheetData sheetId="11460" refreshError="1"/>
      <sheetData sheetId="11461"/>
      <sheetData sheetId="11462"/>
      <sheetData sheetId="11463"/>
      <sheetData sheetId="11464" refreshError="1"/>
      <sheetData sheetId="11465" refreshError="1"/>
      <sheetData sheetId="11466" refreshError="1"/>
      <sheetData sheetId="11467" refreshError="1"/>
      <sheetData sheetId="11468" refreshError="1"/>
      <sheetData sheetId="11469" refreshError="1"/>
      <sheetData sheetId="11470" refreshError="1"/>
      <sheetData sheetId="11471" refreshError="1"/>
      <sheetData sheetId="11472" refreshError="1"/>
      <sheetData sheetId="11473">
        <row r="9">
          <cell r="A9" t="str">
            <v>A</v>
          </cell>
        </row>
      </sheetData>
      <sheetData sheetId="11474" refreshError="1"/>
      <sheetData sheetId="11475" refreshError="1"/>
      <sheetData sheetId="11476" refreshError="1"/>
      <sheetData sheetId="11477" refreshError="1"/>
      <sheetData sheetId="11478" refreshError="1"/>
      <sheetData sheetId="11479" refreshError="1"/>
      <sheetData sheetId="11480" refreshError="1"/>
      <sheetData sheetId="11481" refreshError="1"/>
      <sheetData sheetId="11482" refreshError="1"/>
      <sheetData sheetId="11483" refreshError="1"/>
      <sheetData sheetId="11484" refreshError="1"/>
      <sheetData sheetId="11485"/>
      <sheetData sheetId="11486"/>
      <sheetData sheetId="11487"/>
      <sheetData sheetId="11488"/>
      <sheetData sheetId="11489"/>
      <sheetData sheetId="11490"/>
      <sheetData sheetId="11491" refreshError="1"/>
      <sheetData sheetId="11492"/>
      <sheetData sheetId="11493"/>
      <sheetData sheetId="11494"/>
      <sheetData sheetId="11495"/>
      <sheetData sheetId="11496"/>
      <sheetData sheetId="11497"/>
      <sheetData sheetId="11498"/>
      <sheetData sheetId="11499"/>
      <sheetData sheetId="11500"/>
      <sheetData sheetId="11501"/>
      <sheetData sheetId="11502"/>
      <sheetData sheetId="11503"/>
      <sheetData sheetId="11504"/>
      <sheetData sheetId="11505"/>
      <sheetData sheetId="11506"/>
      <sheetData sheetId="11507"/>
      <sheetData sheetId="11508"/>
      <sheetData sheetId="11509"/>
      <sheetData sheetId="11510"/>
      <sheetData sheetId="11511"/>
      <sheetData sheetId="11512"/>
      <sheetData sheetId="11513"/>
      <sheetData sheetId="11514"/>
      <sheetData sheetId="11515"/>
      <sheetData sheetId="11516"/>
      <sheetData sheetId="11517"/>
      <sheetData sheetId="11518"/>
      <sheetData sheetId="11519"/>
      <sheetData sheetId="11520"/>
      <sheetData sheetId="11521"/>
      <sheetData sheetId="11522"/>
      <sheetData sheetId="11523"/>
      <sheetData sheetId="11524"/>
      <sheetData sheetId="11525"/>
      <sheetData sheetId="11526"/>
      <sheetData sheetId="11527"/>
      <sheetData sheetId="11528"/>
      <sheetData sheetId="11529"/>
      <sheetData sheetId="11530"/>
      <sheetData sheetId="11531"/>
      <sheetData sheetId="11532"/>
      <sheetData sheetId="11533"/>
      <sheetData sheetId="11534"/>
      <sheetData sheetId="11535">
        <row r="9">
          <cell r="A9" t="str">
            <v>A</v>
          </cell>
        </row>
      </sheetData>
      <sheetData sheetId="11536"/>
      <sheetData sheetId="11537"/>
      <sheetData sheetId="11538"/>
      <sheetData sheetId="11539"/>
      <sheetData sheetId="11540"/>
      <sheetData sheetId="11541"/>
      <sheetData sheetId="11542"/>
      <sheetData sheetId="11543"/>
      <sheetData sheetId="11544"/>
      <sheetData sheetId="11545"/>
      <sheetData sheetId="11546"/>
      <sheetData sheetId="11547"/>
      <sheetData sheetId="11548"/>
      <sheetData sheetId="11549"/>
      <sheetData sheetId="11550"/>
      <sheetData sheetId="11551"/>
      <sheetData sheetId="11552"/>
      <sheetData sheetId="11553"/>
      <sheetData sheetId="11554">
        <row r="9">
          <cell r="A9" t="str">
            <v>A</v>
          </cell>
        </row>
      </sheetData>
      <sheetData sheetId="11555"/>
      <sheetData sheetId="11556"/>
      <sheetData sheetId="11557"/>
      <sheetData sheetId="11558" refreshError="1"/>
      <sheetData sheetId="11559"/>
      <sheetData sheetId="11560">
        <row r="9">
          <cell r="A9" t="str">
            <v>A</v>
          </cell>
        </row>
      </sheetData>
      <sheetData sheetId="11561" refreshError="1"/>
      <sheetData sheetId="11562" refreshError="1"/>
      <sheetData sheetId="11563" refreshError="1"/>
      <sheetData sheetId="11564" refreshError="1"/>
      <sheetData sheetId="11565">
        <row r="9">
          <cell r="A9" t="str">
            <v>A</v>
          </cell>
        </row>
      </sheetData>
      <sheetData sheetId="11566">
        <row r="9">
          <cell r="A9" t="str">
            <v>A</v>
          </cell>
        </row>
      </sheetData>
      <sheetData sheetId="11567">
        <row r="9">
          <cell r="A9" t="str">
            <v>A</v>
          </cell>
        </row>
      </sheetData>
      <sheetData sheetId="11568">
        <row r="9">
          <cell r="A9" t="str">
            <v>A</v>
          </cell>
        </row>
      </sheetData>
      <sheetData sheetId="11569">
        <row r="9">
          <cell r="A9" t="str">
            <v>A</v>
          </cell>
        </row>
      </sheetData>
      <sheetData sheetId="11570"/>
      <sheetData sheetId="11571"/>
      <sheetData sheetId="11572"/>
      <sheetData sheetId="11573"/>
      <sheetData sheetId="11574"/>
      <sheetData sheetId="11575"/>
      <sheetData sheetId="11576"/>
      <sheetData sheetId="11577" refreshError="1"/>
      <sheetData sheetId="11578"/>
      <sheetData sheetId="11579"/>
      <sheetData sheetId="11580"/>
      <sheetData sheetId="11581"/>
      <sheetData sheetId="11582"/>
      <sheetData sheetId="11583"/>
      <sheetData sheetId="11584"/>
      <sheetData sheetId="11585"/>
      <sheetData sheetId="11586"/>
      <sheetData sheetId="11587"/>
      <sheetData sheetId="11588" refreshError="1"/>
      <sheetData sheetId="11589"/>
      <sheetData sheetId="11590"/>
      <sheetData sheetId="11591" refreshError="1"/>
      <sheetData sheetId="11592"/>
      <sheetData sheetId="11593" refreshError="1"/>
      <sheetData sheetId="11594" refreshError="1"/>
      <sheetData sheetId="11595" refreshError="1"/>
      <sheetData sheetId="11596" refreshError="1"/>
      <sheetData sheetId="11597"/>
      <sheetData sheetId="11598"/>
      <sheetData sheetId="11599"/>
      <sheetData sheetId="11600"/>
      <sheetData sheetId="11601"/>
      <sheetData sheetId="11602"/>
      <sheetData sheetId="11603"/>
      <sheetData sheetId="11604"/>
      <sheetData sheetId="11605" refreshError="1"/>
      <sheetData sheetId="11606" refreshError="1"/>
      <sheetData sheetId="11607" refreshError="1"/>
      <sheetData sheetId="11608" refreshError="1"/>
      <sheetData sheetId="11609" refreshError="1"/>
      <sheetData sheetId="11610" refreshError="1"/>
      <sheetData sheetId="11611"/>
      <sheetData sheetId="11612" refreshError="1"/>
      <sheetData sheetId="11613" refreshError="1"/>
      <sheetData sheetId="11614" refreshError="1"/>
      <sheetData sheetId="11615" refreshError="1"/>
      <sheetData sheetId="11616"/>
      <sheetData sheetId="11617"/>
      <sheetData sheetId="11618">
        <row r="9">
          <cell r="A9" t="str">
            <v>A</v>
          </cell>
        </row>
      </sheetData>
      <sheetData sheetId="11619"/>
      <sheetData sheetId="11620"/>
      <sheetData sheetId="11621"/>
      <sheetData sheetId="11622"/>
      <sheetData sheetId="11623"/>
      <sheetData sheetId="11624"/>
      <sheetData sheetId="11625"/>
      <sheetData sheetId="11626"/>
      <sheetData sheetId="11627"/>
      <sheetData sheetId="11628"/>
      <sheetData sheetId="11629"/>
      <sheetData sheetId="11630"/>
      <sheetData sheetId="11631"/>
      <sheetData sheetId="11632"/>
      <sheetData sheetId="11633"/>
      <sheetData sheetId="11634"/>
      <sheetData sheetId="11635"/>
      <sheetData sheetId="11636"/>
      <sheetData sheetId="11637"/>
      <sheetData sheetId="11638"/>
      <sheetData sheetId="11639"/>
      <sheetData sheetId="11640"/>
      <sheetData sheetId="11641"/>
      <sheetData sheetId="11642"/>
      <sheetData sheetId="11643"/>
      <sheetData sheetId="11644"/>
      <sheetData sheetId="11645"/>
      <sheetData sheetId="11646"/>
      <sheetData sheetId="11647"/>
      <sheetData sheetId="11648"/>
      <sheetData sheetId="11649"/>
      <sheetData sheetId="11650"/>
      <sheetData sheetId="11651">
        <row r="9">
          <cell r="A9" t="str">
            <v>A</v>
          </cell>
        </row>
      </sheetData>
      <sheetData sheetId="11652">
        <row r="9">
          <cell r="A9" t="str">
            <v>A</v>
          </cell>
        </row>
      </sheetData>
      <sheetData sheetId="11653">
        <row r="9">
          <cell r="A9" t="str">
            <v>A</v>
          </cell>
        </row>
      </sheetData>
      <sheetData sheetId="11654">
        <row r="9">
          <cell r="A9" t="str">
            <v>A</v>
          </cell>
        </row>
      </sheetData>
      <sheetData sheetId="11655">
        <row r="9">
          <cell r="A9" t="str">
            <v>A</v>
          </cell>
        </row>
      </sheetData>
      <sheetData sheetId="11656" refreshError="1"/>
      <sheetData sheetId="11657">
        <row r="9">
          <cell r="A9" t="str">
            <v>A</v>
          </cell>
        </row>
      </sheetData>
      <sheetData sheetId="11658">
        <row r="9">
          <cell r="A9" t="str">
            <v>A</v>
          </cell>
        </row>
      </sheetData>
      <sheetData sheetId="11659">
        <row r="9">
          <cell r="A9" t="str">
            <v>A</v>
          </cell>
        </row>
      </sheetData>
      <sheetData sheetId="11660">
        <row r="9">
          <cell r="A9" t="str">
            <v>A</v>
          </cell>
        </row>
      </sheetData>
      <sheetData sheetId="11661">
        <row r="9">
          <cell r="A9" t="str">
            <v>A</v>
          </cell>
        </row>
      </sheetData>
      <sheetData sheetId="11662">
        <row r="9">
          <cell r="A9" t="str">
            <v>A</v>
          </cell>
        </row>
      </sheetData>
      <sheetData sheetId="11663">
        <row r="9">
          <cell r="A9" t="str">
            <v>A</v>
          </cell>
        </row>
      </sheetData>
      <sheetData sheetId="11664">
        <row r="9">
          <cell r="A9" t="str">
            <v>A</v>
          </cell>
        </row>
      </sheetData>
      <sheetData sheetId="11665">
        <row r="9">
          <cell r="A9" t="str">
            <v>A</v>
          </cell>
        </row>
      </sheetData>
      <sheetData sheetId="11666">
        <row r="9">
          <cell r="A9" t="str">
            <v>A</v>
          </cell>
        </row>
      </sheetData>
      <sheetData sheetId="11667">
        <row r="9">
          <cell r="A9" t="str">
            <v>A</v>
          </cell>
        </row>
      </sheetData>
      <sheetData sheetId="11668"/>
      <sheetData sheetId="11669"/>
      <sheetData sheetId="11670"/>
      <sheetData sheetId="11671"/>
      <sheetData sheetId="11672"/>
      <sheetData sheetId="11673"/>
      <sheetData sheetId="11674"/>
      <sheetData sheetId="11675"/>
      <sheetData sheetId="11676"/>
      <sheetData sheetId="11677"/>
      <sheetData sheetId="11678"/>
      <sheetData sheetId="11679"/>
      <sheetData sheetId="11680"/>
      <sheetData sheetId="11681"/>
      <sheetData sheetId="11682"/>
      <sheetData sheetId="11683"/>
      <sheetData sheetId="11684"/>
      <sheetData sheetId="11685"/>
      <sheetData sheetId="11686">
        <row r="9">
          <cell r="A9" t="str">
            <v>A</v>
          </cell>
        </row>
      </sheetData>
      <sheetData sheetId="11687"/>
      <sheetData sheetId="11688"/>
      <sheetData sheetId="11689"/>
      <sheetData sheetId="11690"/>
      <sheetData sheetId="11691"/>
      <sheetData sheetId="11692"/>
      <sheetData sheetId="11693"/>
      <sheetData sheetId="11694"/>
      <sheetData sheetId="11695"/>
      <sheetData sheetId="11696"/>
      <sheetData sheetId="11697"/>
      <sheetData sheetId="11698"/>
      <sheetData sheetId="11699"/>
      <sheetData sheetId="11700"/>
      <sheetData sheetId="11701"/>
      <sheetData sheetId="11702"/>
      <sheetData sheetId="11703"/>
      <sheetData sheetId="11704"/>
      <sheetData sheetId="11705"/>
      <sheetData sheetId="11706"/>
      <sheetData sheetId="11707"/>
      <sheetData sheetId="11708"/>
      <sheetData sheetId="11709"/>
      <sheetData sheetId="11710"/>
      <sheetData sheetId="11711"/>
      <sheetData sheetId="11712"/>
      <sheetData sheetId="11713"/>
      <sheetData sheetId="11714"/>
      <sheetData sheetId="11715"/>
      <sheetData sheetId="11716"/>
      <sheetData sheetId="11717"/>
      <sheetData sheetId="11718"/>
      <sheetData sheetId="11719"/>
      <sheetData sheetId="11720"/>
      <sheetData sheetId="11721"/>
      <sheetData sheetId="11722"/>
      <sheetData sheetId="11723" refreshError="1"/>
      <sheetData sheetId="11724" refreshError="1"/>
      <sheetData sheetId="11725" refreshError="1"/>
      <sheetData sheetId="11726" refreshError="1"/>
      <sheetData sheetId="11727" refreshError="1"/>
      <sheetData sheetId="11728"/>
      <sheetData sheetId="11729"/>
      <sheetData sheetId="11730"/>
      <sheetData sheetId="11731"/>
      <sheetData sheetId="11732"/>
      <sheetData sheetId="11733"/>
      <sheetData sheetId="11734"/>
      <sheetData sheetId="11735"/>
      <sheetData sheetId="11736"/>
      <sheetData sheetId="11737"/>
      <sheetData sheetId="11738"/>
      <sheetData sheetId="11739"/>
      <sheetData sheetId="11740"/>
      <sheetData sheetId="11741"/>
      <sheetData sheetId="11742"/>
      <sheetData sheetId="11743"/>
      <sheetData sheetId="11744" refreshError="1"/>
      <sheetData sheetId="11745" refreshError="1"/>
      <sheetData sheetId="11746" refreshError="1"/>
      <sheetData sheetId="11747" refreshError="1"/>
      <sheetData sheetId="11748"/>
      <sheetData sheetId="11749"/>
      <sheetData sheetId="11750"/>
      <sheetData sheetId="11751"/>
      <sheetData sheetId="11752"/>
      <sheetData sheetId="11753"/>
      <sheetData sheetId="11754"/>
      <sheetData sheetId="11755"/>
      <sheetData sheetId="11756"/>
      <sheetData sheetId="11757" refreshError="1"/>
      <sheetData sheetId="11758" refreshError="1"/>
      <sheetData sheetId="11759" refreshError="1"/>
      <sheetData sheetId="11760" refreshError="1"/>
      <sheetData sheetId="11761" refreshError="1"/>
      <sheetData sheetId="11762" refreshError="1"/>
      <sheetData sheetId="11763"/>
      <sheetData sheetId="11764"/>
      <sheetData sheetId="11765" refreshError="1"/>
      <sheetData sheetId="11766" refreshError="1"/>
      <sheetData sheetId="11767"/>
      <sheetData sheetId="11768"/>
      <sheetData sheetId="11769"/>
      <sheetData sheetId="11770"/>
      <sheetData sheetId="11771"/>
      <sheetData sheetId="11772"/>
      <sheetData sheetId="11773"/>
      <sheetData sheetId="11774"/>
      <sheetData sheetId="11775"/>
      <sheetData sheetId="11776"/>
      <sheetData sheetId="11777"/>
      <sheetData sheetId="11778"/>
      <sheetData sheetId="11779"/>
      <sheetData sheetId="11780"/>
      <sheetData sheetId="11781"/>
      <sheetData sheetId="11782"/>
      <sheetData sheetId="11783"/>
      <sheetData sheetId="11784"/>
      <sheetData sheetId="11785"/>
      <sheetData sheetId="11786"/>
      <sheetData sheetId="11787"/>
      <sheetData sheetId="11788"/>
      <sheetData sheetId="11789"/>
      <sheetData sheetId="11790"/>
      <sheetData sheetId="11791"/>
      <sheetData sheetId="11792"/>
      <sheetData sheetId="11793"/>
      <sheetData sheetId="11794"/>
      <sheetData sheetId="11795"/>
      <sheetData sheetId="11796"/>
      <sheetData sheetId="11797"/>
      <sheetData sheetId="11798"/>
      <sheetData sheetId="11799"/>
      <sheetData sheetId="11800"/>
      <sheetData sheetId="11801"/>
      <sheetData sheetId="11802"/>
      <sheetData sheetId="11803"/>
      <sheetData sheetId="11804"/>
      <sheetData sheetId="11805"/>
      <sheetData sheetId="11806"/>
      <sheetData sheetId="11807" refreshError="1"/>
      <sheetData sheetId="11808"/>
      <sheetData sheetId="11809"/>
      <sheetData sheetId="11810"/>
      <sheetData sheetId="11811"/>
      <sheetData sheetId="11812"/>
      <sheetData sheetId="11813"/>
      <sheetData sheetId="11814"/>
      <sheetData sheetId="11815"/>
      <sheetData sheetId="11816"/>
      <sheetData sheetId="11817"/>
      <sheetData sheetId="11818"/>
      <sheetData sheetId="11819"/>
      <sheetData sheetId="11820"/>
      <sheetData sheetId="11821"/>
      <sheetData sheetId="11822"/>
      <sheetData sheetId="11823"/>
      <sheetData sheetId="11824"/>
      <sheetData sheetId="11825"/>
      <sheetData sheetId="11826"/>
      <sheetData sheetId="11827"/>
      <sheetData sheetId="11828"/>
      <sheetData sheetId="11829"/>
      <sheetData sheetId="11830"/>
      <sheetData sheetId="11831"/>
      <sheetData sheetId="11832"/>
      <sheetData sheetId="11833"/>
      <sheetData sheetId="11834"/>
      <sheetData sheetId="11835"/>
      <sheetData sheetId="11836"/>
      <sheetData sheetId="11837"/>
      <sheetData sheetId="11838"/>
      <sheetData sheetId="11839"/>
      <sheetData sheetId="11840"/>
      <sheetData sheetId="11841"/>
      <sheetData sheetId="11842"/>
      <sheetData sheetId="11843"/>
      <sheetData sheetId="11844"/>
      <sheetData sheetId="11845"/>
      <sheetData sheetId="11846"/>
      <sheetData sheetId="11847"/>
      <sheetData sheetId="11848"/>
      <sheetData sheetId="11849"/>
      <sheetData sheetId="11850"/>
      <sheetData sheetId="11851"/>
      <sheetData sheetId="11852"/>
      <sheetData sheetId="11853">
        <row r="9">
          <cell r="A9" t="str">
            <v>A</v>
          </cell>
        </row>
      </sheetData>
      <sheetData sheetId="11854"/>
      <sheetData sheetId="11855"/>
      <sheetData sheetId="11856">
        <row r="9">
          <cell r="A9" t="str">
            <v>A</v>
          </cell>
        </row>
      </sheetData>
      <sheetData sheetId="11857">
        <row r="9">
          <cell r="A9" t="str">
            <v>A</v>
          </cell>
        </row>
      </sheetData>
      <sheetData sheetId="11858">
        <row r="9">
          <cell r="A9" t="str">
            <v>A</v>
          </cell>
        </row>
      </sheetData>
      <sheetData sheetId="11859">
        <row r="9">
          <cell r="A9" t="str">
            <v>A</v>
          </cell>
        </row>
      </sheetData>
      <sheetData sheetId="11860">
        <row r="9">
          <cell r="A9" t="str">
            <v>A</v>
          </cell>
        </row>
      </sheetData>
      <sheetData sheetId="11861">
        <row r="9">
          <cell r="A9" t="str">
            <v>A</v>
          </cell>
        </row>
      </sheetData>
      <sheetData sheetId="11862">
        <row r="9">
          <cell r="A9" t="str">
            <v>A</v>
          </cell>
        </row>
      </sheetData>
      <sheetData sheetId="11863">
        <row r="9">
          <cell r="A9" t="str">
            <v>A</v>
          </cell>
        </row>
      </sheetData>
      <sheetData sheetId="11864">
        <row r="9">
          <cell r="A9" t="str">
            <v>A</v>
          </cell>
        </row>
      </sheetData>
      <sheetData sheetId="11865"/>
      <sheetData sheetId="11866"/>
      <sheetData sheetId="11867"/>
      <sheetData sheetId="11868"/>
      <sheetData sheetId="11869"/>
      <sheetData sheetId="11870"/>
      <sheetData sheetId="11871"/>
      <sheetData sheetId="11872"/>
      <sheetData sheetId="11873"/>
      <sheetData sheetId="11874" refreshError="1"/>
      <sheetData sheetId="11875" refreshError="1"/>
      <sheetData sheetId="11876" refreshError="1"/>
      <sheetData sheetId="11877"/>
      <sheetData sheetId="11878"/>
      <sheetData sheetId="11879" refreshError="1"/>
      <sheetData sheetId="11880" refreshError="1"/>
      <sheetData sheetId="11881" refreshError="1"/>
      <sheetData sheetId="11882" refreshError="1"/>
      <sheetData sheetId="11883" refreshError="1"/>
      <sheetData sheetId="11884" refreshError="1"/>
      <sheetData sheetId="11885" refreshError="1"/>
      <sheetData sheetId="11886" refreshError="1"/>
      <sheetData sheetId="11887" refreshError="1"/>
      <sheetData sheetId="11888" refreshError="1"/>
      <sheetData sheetId="11889" refreshError="1"/>
      <sheetData sheetId="11890" refreshError="1"/>
      <sheetData sheetId="11891" refreshError="1"/>
      <sheetData sheetId="11892" refreshError="1"/>
      <sheetData sheetId="11893" refreshError="1"/>
      <sheetData sheetId="11894" refreshError="1"/>
      <sheetData sheetId="11895" refreshError="1"/>
      <sheetData sheetId="11896" refreshError="1"/>
      <sheetData sheetId="11897" refreshError="1"/>
      <sheetData sheetId="11898" refreshError="1"/>
      <sheetData sheetId="11899" refreshError="1"/>
      <sheetData sheetId="11900" refreshError="1"/>
      <sheetData sheetId="11901" refreshError="1"/>
      <sheetData sheetId="11902" refreshError="1"/>
      <sheetData sheetId="11903" refreshError="1"/>
      <sheetData sheetId="11904" refreshError="1"/>
      <sheetData sheetId="11905" refreshError="1"/>
      <sheetData sheetId="11906" refreshError="1"/>
      <sheetData sheetId="11907" refreshError="1"/>
      <sheetData sheetId="11908" refreshError="1"/>
      <sheetData sheetId="11909" refreshError="1"/>
      <sheetData sheetId="11910" refreshError="1"/>
      <sheetData sheetId="11911" refreshError="1"/>
      <sheetData sheetId="11912" refreshError="1"/>
      <sheetData sheetId="11913" refreshError="1"/>
      <sheetData sheetId="11914" refreshError="1"/>
      <sheetData sheetId="11915" refreshError="1"/>
      <sheetData sheetId="11916" refreshError="1"/>
      <sheetData sheetId="11917" refreshError="1"/>
      <sheetData sheetId="11918" refreshError="1"/>
      <sheetData sheetId="11919" refreshError="1"/>
      <sheetData sheetId="11920" refreshError="1"/>
      <sheetData sheetId="11921" refreshError="1"/>
      <sheetData sheetId="11922" refreshError="1"/>
      <sheetData sheetId="11923" refreshError="1"/>
      <sheetData sheetId="11924" refreshError="1"/>
      <sheetData sheetId="11925" refreshError="1"/>
      <sheetData sheetId="11926" refreshError="1"/>
      <sheetData sheetId="11927" refreshError="1"/>
      <sheetData sheetId="11928" refreshError="1"/>
      <sheetData sheetId="11929" refreshError="1"/>
      <sheetData sheetId="11930" refreshError="1"/>
      <sheetData sheetId="11931" refreshError="1"/>
      <sheetData sheetId="11932" refreshError="1"/>
      <sheetData sheetId="11933" refreshError="1"/>
      <sheetData sheetId="11934" refreshError="1"/>
      <sheetData sheetId="11935" refreshError="1"/>
      <sheetData sheetId="11936" refreshError="1"/>
      <sheetData sheetId="11937" refreshError="1"/>
      <sheetData sheetId="11938" refreshError="1"/>
      <sheetData sheetId="11939" refreshError="1"/>
      <sheetData sheetId="11940" refreshError="1"/>
      <sheetData sheetId="11941" refreshError="1"/>
      <sheetData sheetId="11942" refreshError="1"/>
      <sheetData sheetId="11943" refreshError="1"/>
      <sheetData sheetId="11944" refreshError="1"/>
      <sheetData sheetId="11945" refreshError="1"/>
      <sheetData sheetId="11946" refreshError="1"/>
      <sheetData sheetId="11947" refreshError="1"/>
      <sheetData sheetId="11948" refreshError="1"/>
      <sheetData sheetId="11949" refreshError="1"/>
      <sheetData sheetId="11950" refreshError="1"/>
      <sheetData sheetId="11951" refreshError="1"/>
      <sheetData sheetId="11952" refreshError="1"/>
      <sheetData sheetId="11953" refreshError="1"/>
      <sheetData sheetId="11954" refreshError="1"/>
      <sheetData sheetId="11955" refreshError="1"/>
      <sheetData sheetId="11956" refreshError="1"/>
      <sheetData sheetId="11957">
        <row r="9">
          <cell r="A9" t="str">
            <v>A</v>
          </cell>
        </row>
      </sheetData>
      <sheetData sheetId="11958">
        <row r="9">
          <cell r="A9" t="str">
            <v>A</v>
          </cell>
        </row>
      </sheetData>
      <sheetData sheetId="11959">
        <row r="9">
          <cell r="A9" t="str">
            <v>A</v>
          </cell>
        </row>
      </sheetData>
      <sheetData sheetId="11960">
        <row r="9">
          <cell r="A9" t="str">
            <v>A</v>
          </cell>
        </row>
      </sheetData>
      <sheetData sheetId="11961">
        <row r="9">
          <cell r="A9" t="str">
            <v>A</v>
          </cell>
        </row>
      </sheetData>
      <sheetData sheetId="11962"/>
      <sheetData sheetId="11963"/>
      <sheetData sheetId="11964"/>
      <sheetData sheetId="11965"/>
      <sheetData sheetId="11966">
        <row r="9">
          <cell r="A9" t="str">
            <v>A</v>
          </cell>
        </row>
      </sheetData>
      <sheetData sheetId="11967">
        <row r="9">
          <cell r="A9" t="str">
            <v>A</v>
          </cell>
        </row>
      </sheetData>
      <sheetData sheetId="11968"/>
      <sheetData sheetId="11969"/>
      <sheetData sheetId="11970"/>
      <sheetData sheetId="11971"/>
      <sheetData sheetId="11972"/>
      <sheetData sheetId="11973"/>
      <sheetData sheetId="11974"/>
      <sheetData sheetId="11975"/>
      <sheetData sheetId="11976"/>
      <sheetData sheetId="11977"/>
      <sheetData sheetId="11978"/>
      <sheetData sheetId="11979"/>
      <sheetData sheetId="11980"/>
      <sheetData sheetId="11981"/>
      <sheetData sheetId="11982"/>
      <sheetData sheetId="11983"/>
      <sheetData sheetId="11984"/>
      <sheetData sheetId="11985"/>
      <sheetData sheetId="11986"/>
      <sheetData sheetId="11987"/>
      <sheetData sheetId="11988"/>
      <sheetData sheetId="11989"/>
      <sheetData sheetId="11990"/>
      <sheetData sheetId="11991"/>
      <sheetData sheetId="11992"/>
      <sheetData sheetId="11993"/>
      <sheetData sheetId="11994"/>
      <sheetData sheetId="11995"/>
      <sheetData sheetId="11996"/>
      <sheetData sheetId="11997"/>
      <sheetData sheetId="11998"/>
      <sheetData sheetId="11999"/>
      <sheetData sheetId="12000"/>
      <sheetData sheetId="12001"/>
      <sheetData sheetId="12002"/>
      <sheetData sheetId="12003"/>
      <sheetData sheetId="12004"/>
      <sheetData sheetId="12005"/>
      <sheetData sheetId="12006"/>
      <sheetData sheetId="12007"/>
      <sheetData sheetId="12008"/>
      <sheetData sheetId="12009"/>
      <sheetData sheetId="12010"/>
      <sheetData sheetId="12011"/>
      <sheetData sheetId="12012"/>
      <sheetData sheetId="12013"/>
      <sheetData sheetId="12014"/>
      <sheetData sheetId="12015"/>
      <sheetData sheetId="12016"/>
      <sheetData sheetId="12017"/>
      <sheetData sheetId="12018"/>
      <sheetData sheetId="12019"/>
      <sheetData sheetId="12020"/>
      <sheetData sheetId="12021"/>
      <sheetData sheetId="12022"/>
      <sheetData sheetId="12023"/>
      <sheetData sheetId="12024"/>
      <sheetData sheetId="12025"/>
      <sheetData sheetId="12026"/>
      <sheetData sheetId="12027"/>
      <sheetData sheetId="12028"/>
      <sheetData sheetId="12029"/>
      <sheetData sheetId="12030"/>
      <sheetData sheetId="12031"/>
      <sheetData sheetId="12032"/>
      <sheetData sheetId="12033"/>
      <sheetData sheetId="12034"/>
      <sheetData sheetId="12035"/>
      <sheetData sheetId="12036"/>
      <sheetData sheetId="12037"/>
      <sheetData sheetId="12038"/>
      <sheetData sheetId="12039"/>
      <sheetData sheetId="12040"/>
      <sheetData sheetId="12041"/>
      <sheetData sheetId="12042"/>
      <sheetData sheetId="12043"/>
      <sheetData sheetId="12044"/>
      <sheetData sheetId="12045"/>
      <sheetData sheetId="12046"/>
      <sheetData sheetId="12047"/>
      <sheetData sheetId="12048"/>
      <sheetData sheetId="12049"/>
      <sheetData sheetId="12050"/>
      <sheetData sheetId="12051"/>
      <sheetData sheetId="12052"/>
      <sheetData sheetId="12053"/>
      <sheetData sheetId="12054"/>
      <sheetData sheetId="12055"/>
      <sheetData sheetId="12056"/>
      <sheetData sheetId="12057"/>
      <sheetData sheetId="12058"/>
      <sheetData sheetId="12059"/>
      <sheetData sheetId="12060"/>
      <sheetData sheetId="12061"/>
      <sheetData sheetId="12062"/>
      <sheetData sheetId="12063"/>
      <sheetData sheetId="12064"/>
      <sheetData sheetId="12065"/>
      <sheetData sheetId="12066"/>
      <sheetData sheetId="12067"/>
      <sheetData sheetId="12068"/>
      <sheetData sheetId="12069"/>
      <sheetData sheetId="12070"/>
      <sheetData sheetId="12071"/>
      <sheetData sheetId="12072"/>
      <sheetData sheetId="12073"/>
      <sheetData sheetId="12074"/>
      <sheetData sheetId="12075"/>
      <sheetData sheetId="12076"/>
      <sheetData sheetId="12077"/>
      <sheetData sheetId="12078"/>
      <sheetData sheetId="12079"/>
      <sheetData sheetId="12080"/>
      <sheetData sheetId="12081"/>
      <sheetData sheetId="12082"/>
      <sheetData sheetId="12083"/>
      <sheetData sheetId="12084"/>
      <sheetData sheetId="12085"/>
      <sheetData sheetId="12086"/>
      <sheetData sheetId="12087"/>
      <sheetData sheetId="12088"/>
      <sheetData sheetId="12089"/>
      <sheetData sheetId="12090"/>
      <sheetData sheetId="12091"/>
      <sheetData sheetId="12092"/>
      <sheetData sheetId="12093"/>
      <sheetData sheetId="12094"/>
      <sheetData sheetId="12095"/>
      <sheetData sheetId="12096"/>
      <sheetData sheetId="12097"/>
      <sheetData sheetId="12098"/>
      <sheetData sheetId="12099"/>
      <sheetData sheetId="12100"/>
      <sheetData sheetId="12101"/>
      <sheetData sheetId="12102"/>
      <sheetData sheetId="12103"/>
      <sheetData sheetId="12104"/>
      <sheetData sheetId="12105"/>
      <sheetData sheetId="12106"/>
      <sheetData sheetId="12107"/>
      <sheetData sheetId="12108"/>
      <sheetData sheetId="12109"/>
      <sheetData sheetId="12110"/>
      <sheetData sheetId="12111"/>
      <sheetData sheetId="12112"/>
      <sheetData sheetId="12113"/>
      <sheetData sheetId="12114"/>
      <sheetData sheetId="12115"/>
      <sheetData sheetId="12116"/>
      <sheetData sheetId="12117"/>
      <sheetData sheetId="12118"/>
      <sheetData sheetId="12119"/>
      <sheetData sheetId="12120"/>
      <sheetData sheetId="12121"/>
      <sheetData sheetId="12122"/>
      <sheetData sheetId="12123"/>
      <sheetData sheetId="12124"/>
      <sheetData sheetId="12125"/>
      <sheetData sheetId="12126"/>
      <sheetData sheetId="12127"/>
      <sheetData sheetId="12128"/>
      <sheetData sheetId="12129"/>
      <sheetData sheetId="12130"/>
      <sheetData sheetId="12131"/>
      <sheetData sheetId="12132"/>
      <sheetData sheetId="12133"/>
      <sheetData sheetId="12134"/>
      <sheetData sheetId="12135"/>
      <sheetData sheetId="12136"/>
      <sheetData sheetId="12137"/>
      <sheetData sheetId="12138"/>
      <sheetData sheetId="12139"/>
      <sheetData sheetId="12140"/>
      <sheetData sheetId="12141"/>
      <sheetData sheetId="12142"/>
      <sheetData sheetId="12143"/>
      <sheetData sheetId="12144"/>
      <sheetData sheetId="12145"/>
      <sheetData sheetId="12146"/>
      <sheetData sheetId="12147"/>
      <sheetData sheetId="12148"/>
      <sheetData sheetId="12149"/>
      <sheetData sheetId="12150"/>
      <sheetData sheetId="12151"/>
      <sheetData sheetId="12152"/>
      <sheetData sheetId="12153"/>
      <sheetData sheetId="12154"/>
      <sheetData sheetId="12155"/>
      <sheetData sheetId="12156"/>
      <sheetData sheetId="12157"/>
      <sheetData sheetId="12158"/>
      <sheetData sheetId="12159"/>
      <sheetData sheetId="12160"/>
      <sheetData sheetId="12161"/>
      <sheetData sheetId="12162"/>
      <sheetData sheetId="12163"/>
      <sheetData sheetId="12164"/>
      <sheetData sheetId="12165"/>
      <sheetData sheetId="12166"/>
      <sheetData sheetId="12167"/>
      <sheetData sheetId="12168"/>
      <sheetData sheetId="12169"/>
      <sheetData sheetId="12170"/>
      <sheetData sheetId="12171"/>
      <sheetData sheetId="12172"/>
      <sheetData sheetId="12173"/>
      <sheetData sheetId="12174"/>
      <sheetData sheetId="12175"/>
      <sheetData sheetId="12176"/>
      <sheetData sheetId="12177"/>
      <sheetData sheetId="12178"/>
      <sheetData sheetId="12179"/>
      <sheetData sheetId="12180"/>
      <sheetData sheetId="12181"/>
      <sheetData sheetId="12182"/>
      <sheetData sheetId="12183"/>
      <sheetData sheetId="12184"/>
      <sheetData sheetId="12185"/>
      <sheetData sheetId="12186"/>
      <sheetData sheetId="12187"/>
      <sheetData sheetId="12188"/>
      <sheetData sheetId="12189"/>
      <sheetData sheetId="12190"/>
      <sheetData sheetId="12191"/>
      <sheetData sheetId="12192"/>
      <sheetData sheetId="12193"/>
      <sheetData sheetId="12194"/>
      <sheetData sheetId="12195"/>
      <sheetData sheetId="12196"/>
      <sheetData sheetId="12197"/>
      <sheetData sheetId="12198"/>
      <sheetData sheetId="12199"/>
      <sheetData sheetId="12200"/>
      <sheetData sheetId="12201"/>
      <sheetData sheetId="12202"/>
      <sheetData sheetId="12203"/>
      <sheetData sheetId="12204"/>
      <sheetData sheetId="12205"/>
      <sheetData sheetId="12206"/>
      <sheetData sheetId="12207"/>
      <sheetData sheetId="12208"/>
      <sheetData sheetId="12209"/>
      <sheetData sheetId="12210"/>
      <sheetData sheetId="12211"/>
      <sheetData sheetId="12212"/>
      <sheetData sheetId="12213"/>
      <sheetData sheetId="12214"/>
      <sheetData sheetId="12215"/>
      <sheetData sheetId="12216"/>
      <sheetData sheetId="12217"/>
      <sheetData sheetId="12218"/>
      <sheetData sheetId="12219"/>
      <sheetData sheetId="12220"/>
      <sheetData sheetId="12221"/>
      <sheetData sheetId="12222"/>
      <sheetData sheetId="12223"/>
      <sheetData sheetId="12224"/>
      <sheetData sheetId="12225"/>
      <sheetData sheetId="12226"/>
      <sheetData sheetId="12227"/>
      <sheetData sheetId="12228"/>
      <sheetData sheetId="12229"/>
      <sheetData sheetId="12230"/>
      <sheetData sheetId="12231"/>
      <sheetData sheetId="12232"/>
      <sheetData sheetId="12233"/>
      <sheetData sheetId="12234"/>
      <sheetData sheetId="12235"/>
      <sheetData sheetId="12236"/>
      <sheetData sheetId="12237"/>
      <sheetData sheetId="12238"/>
      <sheetData sheetId="12239"/>
      <sheetData sheetId="12240"/>
      <sheetData sheetId="12241">
        <row r="9">
          <cell r="A9" t="str">
            <v>A</v>
          </cell>
        </row>
      </sheetData>
      <sheetData sheetId="12242"/>
      <sheetData sheetId="12243"/>
      <sheetData sheetId="12244"/>
      <sheetData sheetId="12245"/>
      <sheetData sheetId="12246"/>
      <sheetData sheetId="12247"/>
      <sheetData sheetId="12248"/>
      <sheetData sheetId="12249"/>
      <sheetData sheetId="12250"/>
      <sheetData sheetId="12251"/>
      <sheetData sheetId="12252"/>
      <sheetData sheetId="12253"/>
      <sheetData sheetId="12254"/>
      <sheetData sheetId="12255"/>
      <sheetData sheetId="12256"/>
      <sheetData sheetId="12257"/>
      <sheetData sheetId="12258"/>
      <sheetData sheetId="12259"/>
      <sheetData sheetId="12260"/>
      <sheetData sheetId="12261"/>
      <sheetData sheetId="12262"/>
      <sheetData sheetId="12263"/>
      <sheetData sheetId="12264"/>
      <sheetData sheetId="12265"/>
      <sheetData sheetId="12266"/>
      <sheetData sheetId="12267"/>
      <sheetData sheetId="12268"/>
      <sheetData sheetId="12269"/>
      <sheetData sheetId="12270"/>
      <sheetData sheetId="12271"/>
      <sheetData sheetId="12272"/>
      <sheetData sheetId="12273"/>
      <sheetData sheetId="12274"/>
      <sheetData sheetId="12275"/>
      <sheetData sheetId="12276"/>
      <sheetData sheetId="12277"/>
      <sheetData sheetId="12278"/>
      <sheetData sheetId="12279"/>
      <sheetData sheetId="12280"/>
      <sheetData sheetId="12281"/>
      <sheetData sheetId="12282"/>
      <sheetData sheetId="12283"/>
      <sheetData sheetId="12284"/>
      <sheetData sheetId="12285"/>
      <sheetData sheetId="12286"/>
      <sheetData sheetId="12287"/>
      <sheetData sheetId="12288"/>
      <sheetData sheetId="12289"/>
      <sheetData sheetId="12290"/>
      <sheetData sheetId="12291"/>
      <sheetData sheetId="12292"/>
      <sheetData sheetId="12293"/>
      <sheetData sheetId="12294"/>
      <sheetData sheetId="12295"/>
      <sheetData sheetId="12296"/>
      <sheetData sheetId="12297"/>
      <sheetData sheetId="12298"/>
      <sheetData sheetId="12299"/>
      <sheetData sheetId="12300"/>
      <sheetData sheetId="12301"/>
      <sheetData sheetId="12302"/>
      <sheetData sheetId="12303"/>
      <sheetData sheetId="12304"/>
      <sheetData sheetId="12305"/>
      <sheetData sheetId="12306"/>
      <sheetData sheetId="12307"/>
      <sheetData sheetId="12308"/>
      <sheetData sheetId="12309"/>
      <sheetData sheetId="12310"/>
      <sheetData sheetId="12311"/>
      <sheetData sheetId="12312"/>
      <sheetData sheetId="12313"/>
      <sheetData sheetId="12314"/>
      <sheetData sheetId="12315"/>
      <sheetData sheetId="12316"/>
      <sheetData sheetId="12317"/>
      <sheetData sheetId="12318"/>
      <sheetData sheetId="12319"/>
      <sheetData sheetId="12320"/>
      <sheetData sheetId="12321"/>
      <sheetData sheetId="12322"/>
      <sheetData sheetId="12323"/>
      <sheetData sheetId="12324"/>
      <sheetData sheetId="12325"/>
      <sheetData sheetId="12326"/>
      <sheetData sheetId="12327"/>
      <sheetData sheetId="12328"/>
      <sheetData sheetId="12329"/>
      <sheetData sheetId="12330"/>
      <sheetData sheetId="12331"/>
      <sheetData sheetId="12332"/>
      <sheetData sheetId="12333"/>
      <sheetData sheetId="12334"/>
      <sheetData sheetId="12335"/>
      <sheetData sheetId="12336"/>
      <sheetData sheetId="12337"/>
      <sheetData sheetId="12338"/>
      <sheetData sheetId="12339"/>
      <sheetData sheetId="12340"/>
      <sheetData sheetId="12341"/>
      <sheetData sheetId="12342"/>
      <sheetData sheetId="12343"/>
      <sheetData sheetId="12344"/>
      <sheetData sheetId="12345"/>
      <sheetData sheetId="12346"/>
      <sheetData sheetId="12347"/>
      <sheetData sheetId="12348"/>
      <sheetData sheetId="12349"/>
      <sheetData sheetId="12350"/>
      <sheetData sheetId="12351"/>
      <sheetData sheetId="12352"/>
      <sheetData sheetId="12353"/>
      <sheetData sheetId="12354"/>
      <sheetData sheetId="12355"/>
      <sheetData sheetId="12356"/>
      <sheetData sheetId="12357"/>
      <sheetData sheetId="12358"/>
      <sheetData sheetId="12359"/>
      <sheetData sheetId="12360"/>
      <sheetData sheetId="12361"/>
      <sheetData sheetId="12362"/>
      <sheetData sheetId="12363"/>
      <sheetData sheetId="12364"/>
      <sheetData sheetId="12365"/>
      <sheetData sheetId="12366"/>
      <sheetData sheetId="12367"/>
      <sheetData sheetId="12368"/>
      <sheetData sheetId="12369"/>
      <sheetData sheetId="12370"/>
      <sheetData sheetId="12371"/>
      <sheetData sheetId="12372"/>
      <sheetData sheetId="12373"/>
      <sheetData sheetId="12374"/>
      <sheetData sheetId="12375"/>
      <sheetData sheetId="12376"/>
      <sheetData sheetId="12377"/>
      <sheetData sheetId="12378"/>
      <sheetData sheetId="12379"/>
      <sheetData sheetId="12380">
        <row r="9">
          <cell r="A9" t="str">
            <v>A</v>
          </cell>
        </row>
      </sheetData>
      <sheetData sheetId="12381">
        <row r="9">
          <cell r="A9" t="str">
            <v>A</v>
          </cell>
        </row>
      </sheetData>
      <sheetData sheetId="12382">
        <row r="9">
          <cell r="A9" t="str">
            <v>A</v>
          </cell>
        </row>
      </sheetData>
      <sheetData sheetId="12383">
        <row r="9">
          <cell r="A9" t="str">
            <v>A</v>
          </cell>
        </row>
      </sheetData>
      <sheetData sheetId="12384">
        <row r="9">
          <cell r="A9" t="str">
            <v>A</v>
          </cell>
        </row>
      </sheetData>
      <sheetData sheetId="12385">
        <row r="9">
          <cell r="A9" t="str">
            <v>A</v>
          </cell>
        </row>
      </sheetData>
      <sheetData sheetId="12386">
        <row r="9">
          <cell r="A9" t="str">
            <v>A</v>
          </cell>
        </row>
      </sheetData>
      <sheetData sheetId="12387">
        <row r="9">
          <cell r="A9" t="str">
            <v>A</v>
          </cell>
        </row>
      </sheetData>
      <sheetData sheetId="12388">
        <row r="9">
          <cell r="A9" t="str">
            <v>A</v>
          </cell>
        </row>
      </sheetData>
      <sheetData sheetId="12389">
        <row r="9">
          <cell r="A9" t="str">
            <v>A</v>
          </cell>
        </row>
      </sheetData>
      <sheetData sheetId="12390">
        <row r="9">
          <cell r="A9" t="str">
            <v>A</v>
          </cell>
        </row>
      </sheetData>
      <sheetData sheetId="12391">
        <row r="9">
          <cell r="A9" t="str">
            <v>A</v>
          </cell>
        </row>
      </sheetData>
      <sheetData sheetId="12392"/>
      <sheetData sheetId="12393"/>
      <sheetData sheetId="12394"/>
      <sheetData sheetId="12395"/>
      <sheetData sheetId="12396"/>
      <sheetData sheetId="12397"/>
      <sheetData sheetId="12398"/>
      <sheetData sheetId="12399"/>
      <sheetData sheetId="12400"/>
      <sheetData sheetId="12401"/>
      <sheetData sheetId="12402"/>
      <sheetData sheetId="12403"/>
      <sheetData sheetId="12404"/>
      <sheetData sheetId="12405"/>
      <sheetData sheetId="12406"/>
      <sheetData sheetId="12407"/>
      <sheetData sheetId="12408"/>
      <sheetData sheetId="12409"/>
      <sheetData sheetId="12410"/>
      <sheetData sheetId="12411"/>
      <sheetData sheetId="12412">
        <row r="9">
          <cell r="A9" t="str">
            <v>A</v>
          </cell>
        </row>
      </sheetData>
      <sheetData sheetId="12413">
        <row r="9">
          <cell r="A9" t="str">
            <v>A</v>
          </cell>
        </row>
      </sheetData>
      <sheetData sheetId="12414">
        <row r="9">
          <cell r="A9" t="str">
            <v>A</v>
          </cell>
        </row>
      </sheetData>
      <sheetData sheetId="12415"/>
      <sheetData sheetId="12416">
        <row r="9">
          <cell r="A9" t="str">
            <v>A</v>
          </cell>
        </row>
      </sheetData>
      <sheetData sheetId="12417">
        <row r="9">
          <cell r="A9" t="str">
            <v>A</v>
          </cell>
        </row>
      </sheetData>
      <sheetData sheetId="12418">
        <row r="9">
          <cell r="A9" t="str">
            <v>A</v>
          </cell>
        </row>
      </sheetData>
      <sheetData sheetId="12419"/>
      <sheetData sheetId="12420"/>
      <sheetData sheetId="12421"/>
      <sheetData sheetId="12422"/>
      <sheetData sheetId="12423">
        <row r="9">
          <cell r="A9" t="str">
            <v>A</v>
          </cell>
        </row>
      </sheetData>
      <sheetData sheetId="12424">
        <row r="9">
          <cell r="A9" t="str">
            <v>A</v>
          </cell>
        </row>
      </sheetData>
      <sheetData sheetId="12425">
        <row r="9">
          <cell r="A9" t="str">
            <v>A</v>
          </cell>
        </row>
      </sheetData>
      <sheetData sheetId="12426">
        <row r="9">
          <cell r="A9" t="str">
            <v>A</v>
          </cell>
        </row>
      </sheetData>
      <sheetData sheetId="12427">
        <row r="9">
          <cell r="A9" t="str">
            <v>A</v>
          </cell>
        </row>
      </sheetData>
      <sheetData sheetId="12428">
        <row r="9">
          <cell r="A9" t="str">
            <v>A</v>
          </cell>
        </row>
      </sheetData>
      <sheetData sheetId="12429">
        <row r="9">
          <cell r="A9" t="str">
            <v>A</v>
          </cell>
        </row>
      </sheetData>
      <sheetData sheetId="12430">
        <row r="9">
          <cell r="A9" t="str">
            <v>A</v>
          </cell>
        </row>
      </sheetData>
      <sheetData sheetId="12431">
        <row r="9">
          <cell r="A9" t="str">
            <v>A</v>
          </cell>
        </row>
      </sheetData>
      <sheetData sheetId="12432"/>
      <sheetData sheetId="12433">
        <row r="9">
          <cell r="A9" t="str">
            <v>A</v>
          </cell>
        </row>
      </sheetData>
      <sheetData sheetId="12434">
        <row r="9">
          <cell r="A9" t="str">
            <v>A</v>
          </cell>
        </row>
      </sheetData>
      <sheetData sheetId="12435">
        <row r="9">
          <cell r="A9" t="str">
            <v>A</v>
          </cell>
        </row>
      </sheetData>
      <sheetData sheetId="12436">
        <row r="9">
          <cell r="A9" t="str">
            <v>A</v>
          </cell>
        </row>
      </sheetData>
      <sheetData sheetId="12437">
        <row r="9">
          <cell r="A9" t="str">
            <v>A</v>
          </cell>
        </row>
      </sheetData>
      <sheetData sheetId="12438">
        <row r="9">
          <cell r="A9" t="str">
            <v>A</v>
          </cell>
        </row>
      </sheetData>
      <sheetData sheetId="12439">
        <row r="9">
          <cell r="A9" t="str">
            <v>A</v>
          </cell>
        </row>
      </sheetData>
      <sheetData sheetId="12440">
        <row r="9">
          <cell r="A9" t="str">
            <v>A</v>
          </cell>
        </row>
      </sheetData>
      <sheetData sheetId="12441">
        <row r="9">
          <cell r="A9" t="str">
            <v>A</v>
          </cell>
        </row>
      </sheetData>
      <sheetData sheetId="12442"/>
      <sheetData sheetId="12443"/>
      <sheetData sheetId="12444"/>
      <sheetData sheetId="12445"/>
      <sheetData sheetId="12446"/>
      <sheetData sheetId="12447"/>
      <sheetData sheetId="12448"/>
      <sheetData sheetId="12449">
        <row r="9">
          <cell r="A9" t="str">
            <v>A</v>
          </cell>
        </row>
      </sheetData>
      <sheetData sheetId="12450"/>
      <sheetData sheetId="12451"/>
      <sheetData sheetId="12452"/>
      <sheetData sheetId="12453"/>
      <sheetData sheetId="12454"/>
      <sheetData sheetId="12455">
        <row r="9">
          <cell r="A9" t="str">
            <v>A</v>
          </cell>
        </row>
      </sheetData>
      <sheetData sheetId="12456">
        <row r="9">
          <cell r="A9" t="str">
            <v>A</v>
          </cell>
        </row>
      </sheetData>
      <sheetData sheetId="12457">
        <row r="9">
          <cell r="A9" t="str">
            <v>A</v>
          </cell>
        </row>
      </sheetData>
      <sheetData sheetId="12458">
        <row r="9">
          <cell r="A9" t="str">
            <v>A</v>
          </cell>
        </row>
      </sheetData>
      <sheetData sheetId="12459">
        <row r="9">
          <cell r="A9" t="str">
            <v>A</v>
          </cell>
        </row>
      </sheetData>
      <sheetData sheetId="12460">
        <row r="9">
          <cell r="A9" t="str">
            <v>A</v>
          </cell>
        </row>
      </sheetData>
      <sheetData sheetId="12461">
        <row r="9">
          <cell r="A9" t="str">
            <v>A</v>
          </cell>
        </row>
      </sheetData>
      <sheetData sheetId="12462"/>
      <sheetData sheetId="12463"/>
      <sheetData sheetId="12464">
        <row r="9">
          <cell r="A9" t="str">
            <v>A</v>
          </cell>
        </row>
      </sheetData>
      <sheetData sheetId="12465">
        <row r="9">
          <cell r="A9" t="str">
            <v>A</v>
          </cell>
        </row>
      </sheetData>
      <sheetData sheetId="12466">
        <row r="9">
          <cell r="A9" t="str">
            <v>A</v>
          </cell>
        </row>
      </sheetData>
      <sheetData sheetId="12467">
        <row r="9">
          <cell r="A9" t="str">
            <v>A</v>
          </cell>
        </row>
      </sheetData>
      <sheetData sheetId="12468">
        <row r="9">
          <cell r="A9" t="str">
            <v>A</v>
          </cell>
        </row>
      </sheetData>
      <sheetData sheetId="12469">
        <row r="9">
          <cell r="A9" t="str">
            <v>A</v>
          </cell>
        </row>
      </sheetData>
      <sheetData sheetId="12470">
        <row r="9">
          <cell r="A9" t="str">
            <v>A</v>
          </cell>
        </row>
      </sheetData>
      <sheetData sheetId="12471"/>
      <sheetData sheetId="12472"/>
      <sheetData sheetId="12473"/>
      <sheetData sheetId="12474"/>
      <sheetData sheetId="12475">
        <row r="9">
          <cell r="A9" t="str">
            <v>A</v>
          </cell>
        </row>
      </sheetData>
      <sheetData sheetId="12476"/>
      <sheetData sheetId="12477">
        <row r="9">
          <cell r="A9" t="str">
            <v>A</v>
          </cell>
        </row>
      </sheetData>
      <sheetData sheetId="12478">
        <row r="9">
          <cell r="A9" t="str">
            <v>A</v>
          </cell>
        </row>
      </sheetData>
      <sheetData sheetId="12479">
        <row r="9">
          <cell r="A9" t="str">
            <v>A</v>
          </cell>
        </row>
      </sheetData>
      <sheetData sheetId="12480">
        <row r="9">
          <cell r="A9" t="str">
            <v>A</v>
          </cell>
        </row>
      </sheetData>
      <sheetData sheetId="12481">
        <row r="9">
          <cell r="A9" t="str">
            <v>A</v>
          </cell>
        </row>
      </sheetData>
      <sheetData sheetId="12482">
        <row r="9">
          <cell r="A9" t="str">
            <v>A</v>
          </cell>
        </row>
      </sheetData>
      <sheetData sheetId="12483">
        <row r="9">
          <cell r="A9" t="str">
            <v>A</v>
          </cell>
        </row>
      </sheetData>
      <sheetData sheetId="12484">
        <row r="9">
          <cell r="A9" t="str">
            <v>A</v>
          </cell>
        </row>
      </sheetData>
      <sheetData sheetId="12485"/>
      <sheetData sheetId="12486">
        <row r="9">
          <cell r="A9" t="str">
            <v>A</v>
          </cell>
        </row>
      </sheetData>
      <sheetData sheetId="12487">
        <row r="9">
          <cell r="A9" t="str">
            <v>A</v>
          </cell>
        </row>
      </sheetData>
      <sheetData sheetId="12488">
        <row r="9">
          <cell r="A9" t="str">
            <v>A</v>
          </cell>
        </row>
      </sheetData>
      <sheetData sheetId="12489">
        <row r="9">
          <cell r="A9" t="str">
            <v>A</v>
          </cell>
        </row>
      </sheetData>
      <sheetData sheetId="12490">
        <row r="9">
          <cell r="A9" t="str">
            <v>A</v>
          </cell>
        </row>
      </sheetData>
      <sheetData sheetId="12491">
        <row r="9">
          <cell r="A9" t="str">
            <v>A</v>
          </cell>
        </row>
      </sheetData>
      <sheetData sheetId="12492">
        <row r="9">
          <cell r="A9" t="str">
            <v>A</v>
          </cell>
        </row>
      </sheetData>
      <sheetData sheetId="12493">
        <row r="9">
          <cell r="A9" t="str">
            <v>A</v>
          </cell>
        </row>
      </sheetData>
      <sheetData sheetId="12494"/>
      <sheetData sheetId="12495"/>
      <sheetData sheetId="12496"/>
      <sheetData sheetId="12497"/>
      <sheetData sheetId="12498"/>
      <sheetData sheetId="12499"/>
      <sheetData sheetId="12500"/>
      <sheetData sheetId="12501"/>
      <sheetData sheetId="12502"/>
      <sheetData sheetId="12503"/>
      <sheetData sheetId="12504"/>
      <sheetData sheetId="12505"/>
      <sheetData sheetId="12506"/>
      <sheetData sheetId="12507"/>
      <sheetData sheetId="12508"/>
      <sheetData sheetId="12509"/>
      <sheetData sheetId="12510"/>
      <sheetData sheetId="12511"/>
      <sheetData sheetId="12512"/>
      <sheetData sheetId="12513"/>
      <sheetData sheetId="12514"/>
      <sheetData sheetId="12515"/>
      <sheetData sheetId="12516"/>
      <sheetData sheetId="12517"/>
      <sheetData sheetId="12518"/>
      <sheetData sheetId="12519"/>
      <sheetData sheetId="12520"/>
      <sheetData sheetId="12521"/>
      <sheetData sheetId="12522"/>
      <sheetData sheetId="12523"/>
      <sheetData sheetId="12524"/>
      <sheetData sheetId="12525"/>
      <sheetData sheetId="12526"/>
      <sheetData sheetId="12527"/>
      <sheetData sheetId="12528"/>
      <sheetData sheetId="12529"/>
      <sheetData sheetId="12530"/>
      <sheetData sheetId="12531"/>
      <sheetData sheetId="12532"/>
      <sheetData sheetId="12533"/>
      <sheetData sheetId="12534"/>
      <sheetData sheetId="12535"/>
      <sheetData sheetId="12536"/>
      <sheetData sheetId="12537"/>
      <sheetData sheetId="12538"/>
      <sheetData sheetId="12539"/>
      <sheetData sheetId="12540"/>
      <sheetData sheetId="12541"/>
      <sheetData sheetId="12542"/>
      <sheetData sheetId="12543"/>
      <sheetData sheetId="12544"/>
      <sheetData sheetId="12545"/>
      <sheetData sheetId="12546"/>
      <sheetData sheetId="12547"/>
      <sheetData sheetId="12548"/>
      <sheetData sheetId="12549"/>
      <sheetData sheetId="12550"/>
      <sheetData sheetId="12551"/>
      <sheetData sheetId="12552"/>
      <sheetData sheetId="12553"/>
      <sheetData sheetId="12554"/>
      <sheetData sheetId="12555"/>
      <sheetData sheetId="12556"/>
      <sheetData sheetId="12557"/>
      <sheetData sheetId="12558"/>
      <sheetData sheetId="12559"/>
      <sheetData sheetId="12560"/>
      <sheetData sheetId="12561"/>
      <sheetData sheetId="12562"/>
      <sheetData sheetId="12563"/>
      <sheetData sheetId="12564"/>
      <sheetData sheetId="12565"/>
      <sheetData sheetId="12566"/>
      <sheetData sheetId="12567"/>
      <sheetData sheetId="12568"/>
      <sheetData sheetId="12569"/>
      <sheetData sheetId="12570"/>
      <sheetData sheetId="12571"/>
      <sheetData sheetId="12572"/>
      <sheetData sheetId="12573"/>
      <sheetData sheetId="12574"/>
      <sheetData sheetId="12575"/>
      <sheetData sheetId="12576"/>
      <sheetData sheetId="12577"/>
      <sheetData sheetId="12578"/>
      <sheetData sheetId="12579"/>
      <sheetData sheetId="12580"/>
      <sheetData sheetId="12581"/>
      <sheetData sheetId="12582"/>
      <sheetData sheetId="12583"/>
      <sheetData sheetId="12584"/>
      <sheetData sheetId="12585"/>
      <sheetData sheetId="12586"/>
      <sheetData sheetId="12587"/>
      <sheetData sheetId="12588"/>
      <sheetData sheetId="12589"/>
      <sheetData sheetId="12590"/>
      <sheetData sheetId="12591"/>
      <sheetData sheetId="12592"/>
      <sheetData sheetId="12593"/>
      <sheetData sheetId="12594"/>
      <sheetData sheetId="12595"/>
      <sheetData sheetId="12596"/>
      <sheetData sheetId="12597"/>
      <sheetData sheetId="12598"/>
      <sheetData sheetId="12599"/>
      <sheetData sheetId="12600"/>
      <sheetData sheetId="12601"/>
      <sheetData sheetId="12602"/>
      <sheetData sheetId="12603"/>
      <sheetData sheetId="12604"/>
      <sheetData sheetId="12605"/>
      <sheetData sheetId="12606"/>
      <sheetData sheetId="12607"/>
      <sheetData sheetId="12608"/>
      <sheetData sheetId="12609"/>
      <sheetData sheetId="12610"/>
      <sheetData sheetId="12611"/>
      <sheetData sheetId="12612"/>
      <sheetData sheetId="12613"/>
      <sheetData sheetId="12614"/>
      <sheetData sheetId="12615"/>
      <sheetData sheetId="12616"/>
      <sheetData sheetId="12617"/>
      <sheetData sheetId="12618"/>
      <sheetData sheetId="12619"/>
      <sheetData sheetId="12620"/>
      <sheetData sheetId="12621"/>
      <sheetData sheetId="12622"/>
      <sheetData sheetId="12623"/>
      <sheetData sheetId="12624"/>
      <sheetData sheetId="12625"/>
      <sheetData sheetId="12626"/>
      <sheetData sheetId="12627"/>
      <sheetData sheetId="12628"/>
      <sheetData sheetId="12629"/>
      <sheetData sheetId="12630"/>
      <sheetData sheetId="12631"/>
      <sheetData sheetId="12632"/>
      <sheetData sheetId="12633"/>
      <sheetData sheetId="12634"/>
      <sheetData sheetId="12635"/>
      <sheetData sheetId="12636"/>
      <sheetData sheetId="12637"/>
      <sheetData sheetId="12638"/>
      <sheetData sheetId="12639"/>
      <sheetData sheetId="12640"/>
      <sheetData sheetId="12641"/>
      <sheetData sheetId="12642"/>
      <sheetData sheetId="12643"/>
      <sheetData sheetId="12644"/>
      <sheetData sheetId="12645"/>
      <sheetData sheetId="12646"/>
      <sheetData sheetId="12647"/>
      <sheetData sheetId="12648"/>
      <sheetData sheetId="12649"/>
      <sheetData sheetId="12650"/>
      <sheetData sheetId="12651"/>
      <sheetData sheetId="12652"/>
      <sheetData sheetId="12653"/>
      <sheetData sheetId="12654"/>
      <sheetData sheetId="12655"/>
      <sheetData sheetId="12656"/>
      <sheetData sheetId="12657"/>
      <sheetData sheetId="12658"/>
      <sheetData sheetId="12659"/>
      <sheetData sheetId="12660"/>
      <sheetData sheetId="12661"/>
      <sheetData sheetId="12662"/>
      <sheetData sheetId="12663"/>
      <sheetData sheetId="12664"/>
      <sheetData sheetId="12665"/>
      <sheetData sheetId="12666"/>
      <sheetData sheetId="12667"/>
      <sheetData sheetId="12668"/>
      <sheetData sheetId="12669"/>
      <sheetData sheetId="12670"/>
      <sheetData sheetId="12671"/>
      <sheetData sheetId="12672"/>
      <sheetData sheetId="12673"/>
      <sheetData sheetId="12674"/>
      <sheetData sheetId="12675"/>
      <sheetData sheetId="12676"/>
      <sheetData sheetId="12677"/>
      <sheetData sheetId="12678"/>
      <sheetData sheetId="12679"/>
      <sheetData sheetId="12680"/>
      <sheetData sheetId="12681"/>
      <sheetData sheetId="12682"/>
      <sheetData sheetId="12683"/>
      <sheetData sheetId="12684"/>
      <sheetData sheetId="12685"/>
      <sheetData sheetId="12686"/>
      <sheetData sheetId="12687"/>
      <sheetData sheetId="12688"/>
      <sheetData sheetId="12689"/>
      <sheetData sheetId="12690"/>
      <sheetData sheetId="12691"/>
      <sheetData sheetId="12692"/>
      <sheetData sheetId="12693"/>
      <sheetData sheetId="12694"/>
      <sheetData sheetId="12695"/>
      <sheetData sheetId="12696"/>
      <sheetData sheetId="12697"/>
      <sheetData sheetId="12698"/>
      <sheetData sheetId="12699"/>
      <sheetData sheetId="12700"/>
      <sheetData sheetId="12701"/>
      <sheetData sheetId="12702"/>
      <sheetData sheetId="12703"/>
      <sheetData sheetId="12704"/>
      <sheetData sheetId="12705"/>
      <sheetData sheetId="12706"/>
      <sheetData sheetId="12707"/>
      <sheetData sheetId="12708"/>
      <sheetData sheetId="12709"/>
      <sheetData sheetId="12710"/>
      <sheetData sheetId="12711"/>
      <sheetData sheetId="12712"/>
      <sheetData sheetId="12713"/>
      <sheetData sheetId="12714"/>
      <sheetData sheetId="12715"/>
      <sheetData sheetId="12716"/>
      <sheetData sheetId="12717"/>
      <sheetData sheetId="12718"/>
      <sheetData sheetId="12719"/>
      <sheetData sheetId="12720"/>
      <sheetData sheetId="12721"/>
      <sheetData sheetId="12722"/>
      <sheetData sheetId="12723"/>
      <sheetData sheetId="12724"/>
      <sheetData sheetId="12725"/>
      <sheetData sheetId="12726"/>
      <sheetData sheetId="12727"/>
      <sheetData sheetId="12728"/>
      <sheetData sheetId="12729"/>
      <sheetData sheetId="12730"/>
      <sheetData sheetId="12731"/>
      <sheetData sheetId="12732"/>
      <sheetData sheetId="12733"/>
      <sheetData sheetId="12734"/>
      <sheetData sheetId="12735"/>
      <sheetData sheetId="12736"/>
      <sheetData sheetId="12737"/>
      <sheetData sheetId="12738"/>
      <sheetData sheetId="12739"/>
      <sheetData sheetId="12740"/>
      <sheetData sheetId="12741"/>
      <sheetData sheetId="12742"/>
      <sheetData sheetId="12743"/>
      <sheetData sheetId="12744"/>
      <sheetData sheetId="12745"/>
      <sheetData sheetId="12746"/>
      <sheetData sheetId="12747"/>
      <sheetData sheetId="12748"/>
      <sheetData sheetId="12749"/>
      <sheetData sheetId="12750"/>
      <sheetData sheetId="12751"/>
      <sheetData sheetId="12752"/>
      <sheetData sheetId="12753"/>
      <sheetData sheetId="12754"/>
      <sheetData sheetId="12755"/>
      <sheetData sheetId="12756"/>
      <sheetData sheetId="12757"/>
      <sheetData sheetId="12758"/>
      <sheetData sheetId="12759"/>
      <sheetData sheetId="12760"/>
      <sheetData sheetId="12761"/>
      <sheetData sheetId="12762"/>
      <sheetData sheetId="12763"/>
      <sheetData sheetId="12764"/>
      <sheetData sheetId="12765"/>
      <sheetData sheetId="12766"/>
      <sheetData sheetId="12767"/>
      <sheetData sheetId="12768"/>
      <sheetData sheetId="12769"/>
      <sheetData sheetId="12770"/>
      <sheetData sheetId="12771"/>
      <sheetData sheetId="12772"/>
      <sheetData sheetId="12773"/>
      <sheetData sheetId="12774"/>
      <sheetData sheetId="12775"/>
      <sheetData sheetId="12776"/>
      <sheetData sheetId="12777"/>
      <sheetData sheetId="12778"/>
      <sheetData sheetId="12779"/>
      <sheetData sheetId="12780"/>
      <sheetData sheetId="12781"/>
      <sheetData sheetId="12782"/>
      <sheetData sheetId="12783"/>
      <sheetData sheetId="12784"/>
      <sheetData sheetId="12785"/>
      <sheetData sheetId="12786"/>
      <sheetData sheetId="12787"/>
      <sheetData sheetId="12788"/>
      <sheetData sheetId="12789"/>
      <sheetData sheetId="12790"/>
      <sheetData sheetId="12791"/>
      <sheetData sheetId="12792"/>
      <sheetData sheetId="12793"/>
      <sheetData sheetId="12794"/>
      <sheetData sheetId="12795"/>
      <sheetData sheetId="12796"/>
      <sheetData sheetId="12797"/>
      <sheetData sheetId="12798"/>
      <sheetData sheetId="12799"/>
      <sheetData sheetId="12800"/>
      <sheetData sheetId="12801"/>
      <sheetData sheetId="12802"/>
      <sheetData sheetId="12803"/>
      <sheetData sheetId="12804"/>
      <sheetData sheetId="12805"/>
      <sheetData sheetId="12806"/>
      <sheetData sheetId="12807"/>
      <sheetData sheetId="12808"/>
      <sheetData sheetId="12809"/>
      <sheetData sheetId="12810"/>
      <sheetData sheetId="12811"/>
      <sheetData sheetId="12812"/>
      <sheetData sheetId="12813"/>
      <sheetData sheetId="12814"/>
      <sheetData sheetId="12815"/>
      <sheetData sheetId="12816"/>
      <sheetData sheetId="12817"/>
      <sheetData sheetId="12818"/>
      <sheetData sheetId="12819"/>
      <sheetData sheetId="12820"/>
      <sheetData sheetId="12821"/>
      <sheetData sheetId="12822"/>
      <sheetData sheetId="12823"/>
      <sheetData sheetId="12824"/>
      <sheetData sheetId="12825"/>
      <sheetData sheetId="12826"/>
      <sheetData sheetId="12827"/>
      <sheetData sheetId="12828"/>
      <sheetData sheetId="12829"/>
      <sheetData sheetId="12830"/>
      <sheetData sheetId="12831"/>
      <sheetData sheetId="12832"/>
      <sheetData sheetId="12833"/>
      <sheetData sheetId="12834"/>
      <sheetData sheetId="12835"/>
      <sheetData sheetId="12836"/>
      <sheetData sheetId="12837"/>
      <sheetData sheetId="12838"/>
      <sheetData sheetId="12839"/>
      <sheetData sheetId="12840"/>
      <sheetData sheetId="12841"/>
      <sheetData sheetId="12842"/>
      <sheetData sheetId="12843"/>
      <sheetData sheetId="12844"/>
      <sheetData sheetId="12845"/>
      <sheetData sheetId="12846"/>
      <sheetData sheetId="12847"/>
      <sheetData sheetId="12848"/>
      <sheetData sheetId="12849"/>
      <sheetData sheetId="12850"/>
      <sheetData sheetId="12851"/>
      <sheetData sheetId="12852"/>
      <sheetData sheetId="12853"/>
      <sheetData sheetId="12854"/>
      <sheetData sheetId="12855"/>
      <sheetData sheetId="12856"/>
      <sheetData sheetId="12857"/>
      <sheetData sheetId="12858"/>
      <sheetData sheetId="12859"/>
      <sheetData sheetId="12860"/>
      <sheetData sheetId="12861"/>
      <sheetData sheetId="12862"/>
      <sheetData sheetId="12863"/>
      <sheetData sheetId="12864"/>
      <sheetData sheetId="12865"/>
      <sheetData sheetId="12866"/>
      <sheetData sheetId="12867"/>
      <sheetData sheetId="12868"/>
      <sheetData sheetId="12869"/>
      <sheetData sheetId="12870"/>
      <sheetData sheetId="12871"/>
      <sheetData sheetId="12872"/>
      <sheetData sheetId="12873"/>
      <sheetData sheetId="12874"/>
      <sheetData sheetId="12875"/>
      <sheetData sheetId="12876"/>
      <sheetData sheetId="12877"/>
      <sheetData sheetId="12878"/>
      <sheetData sheetId="12879" refreshError="1"/>
      <sheetData sheetId="12880" refreshError="1"/>
      <sheetData sheetId="12881" refreshError="1"/>
      <sheetData sheetId="12882"/>
      <sheetData sheetId="12883"/>
      <sheetData sheetId="12884"/>
      <sheetData sheetId="12885"/>
      <sheetData sheetId="12886"/>
      <sheetData sheetId="12887"/>
      <sheetData sheetId="12888"/>
      <sheetData sheetId="12889"/>
      <sheetData sheetId="12890"/>
      <sheetData sheetId="12891"/>
      <sheetData sheetId="12892"/>
      <sheetData sheetId="12893"/>
      <sheetData sheetId="12894"/>
      <sheetData sheetId="12895"/>
      <sheetData sheetId="12896"/>
      <sheetData sheetId="12897"/>
      <sheetData sheetId="12898"/>
      <sheetData sheetId="12899"/>
      <sheetData sheetId="12900"/>
      <sheetData sheetId="12901"/>
      <sheetData sheetId="12902"/>
      <sheetData sheetId="12903"/>
      <sheetData sheetId="12904"/>
      <sheetData sheetId="12905"/>
      <sheetData sheetId="12906" refreshError="1"/>
      <sheetData sheetId="12907" refreshError="1"/>
      <sheetData sheetId="12908" refreshError="1"/>
      <sheetData sheetId="12909" refreshError="1"/>
      <sheetData sheetId="12910" refreshError="1"/>
      <sheetData sheetId="12911" refreshError="1"/>
      <sheetData sheetId="12912" refreshError="1"/>
      <sheetData sheetId="12913" refreshError="1"/>
      <sheetData sheetId="12914" refreshError="1"/>
      <sheetData sheetId="12915" refreshError="1"/>
      <sheetData sheetId="12916" refreshError="1"/>
      <sheetData sheetId="12917" refreshError="1"/>
      <sheetData sheetId="12918" refreshError="1"/>
      <sheetData sheetId="12919" refreshError="1"/>
      <sheetData sheetId="12920" refreshError="1"/>
      <sheetData sheetId="12921" refreshError="1"/>
      <sheetData sheetId="12922" refreshError="1"/>
      <sheetData sheetId="12923" refreshError="1"/>
      <sheetData sheetId="12924" refreshError="1"/>
      <sheetData sheetId="12925" refreshError="1"/>
      <sheetData sheetId="12926" refreshError="1"/>
      <sheetData sheetId="12927" refreshError="1"/>
      <sheetData sheetId="12928" refreshError="1"/>
      <sheetData sheetId="12929" refreshError="1"/>
      <sheetData sheetId="12930" refreshError="1"/>
      <sheetData sheetId="12931" refreshError="1"/>
      <sheetData sheetId="12932" refreshError="1"/>
      <sheetData sheetId="12933" refreshError="1"/>
      <sheetData sheetId="12934" refreshError="1"/>
      <sheetData sheetId="12935" refreshError="1"/>
      <sheetData sheetId="12936" refreshError="1"/>
      <sheetData sheetId="12937" refreshError="1"/>
      <sheetData sheetId="12938" refreshError="1"/>
      <sheetData sheetId="12939" refreshError="1"/>
      <sheetData sheetId="12940" refreshError="1"/>
      <sheetData sheetId="12941" refreshError="1"/>
      <sheetData sheetId="12942" refreshError="1"/>
      <sheetData sheetId="12943" refreshError="1"/>
      <sheetData sheetId="12944" refreshError="1"/>
      <sheetData sheetId="12945" refreshError="1"/>
      <sheetData sheetId="12946" refreshError="1"/>
      <sheetData sheetId="12947" refreshError="1"/>
      <sheetData sheetId="12948" refreshError="1"/>
      <sheetData sheetId="12949" refreshError="1"/>
      <sheetData sheetId="12950" refreshError="1"/>
      <sheetData sheetId="12951" refreshError="1"/>
      <sheetData sheetId="12952" refreshError="1"/>
      <sheetData sheetId="12953" refreshError="1"/>
      <sheetData sheetId="12954" refreshError="1"/>
      <sheetData sheetId="12955" refreshError="1"/>
      <sheetData sheetId="12956" refreshError="1"/>
      <sheetData sheetId="12957" refreshError="1"/>
      <sheetData sheetId="12958" refreshError="1"/>
      <sheetData sheetId="12959" refreshError="1"/>
      <sheetData sheetId="12960" refreshError="1"/>
      <sheetData sheetId="12961"/>
      <sheetData sheetId="12962"/>
      <sheetData sheetId="12963"/>
      <sheetData sheetId="12964"/>
      <sheetData sheetId="12965"/>
      <sheetData sheetId="12966"/>
      <sheetData sheetId="12967"/>
      <sheetData sheetId="12968"/>
      <sheetData sheetId="12969"/>
      <sheetData sheetId="12970"/>
      <sheetData sheetId="12971"/>
      <sheetData sheetId="12972"/>
      <sheetData sheetId="12973"/>
      <sheetData sheetId="12974"/>
      <sheetData sheetId="12975"/>
      <sheetData sheetId="12976"/>
      <sheetData sheetId="12977"/>
      <sheetData sheetId="12978"/>
      <sheetData sheetId="12979"/>
      <sheetData sheetId="12980"/>
      <sheetData sheetId="12981"/>
      <sheetData sheetId="12982"/>
      <sheetData sheetId="12983"/>
      <sheetData sheetId="12984"/>
      <sheetData sheetId="12985"/>
      <sheetData sheetId="12986"/>
      <sheetData sheetId="12987"/>
      <sheetData sheetId="12988"/>
      <sheetData sheetId="12989"/>
      <sheetData sheetId="12990"/>
      <sheetData sheetId="12991"/>
      <sheetData sheetId="12992"/>
      <sheetData sheetId="12993"/>
      <sheetData sheetId="12994"/>
      <sheetData sheetId="12995"/>
      <sheetData sheetId="12996"/>
      <sheetData sheetId="12997"/>
      <sheetData sheetId="12998"/>
      <sheetData sheetId="12999"/>
      <sheetData sheetId="13000"/>
      <sheetData sheetId="13001"/>
      <sheetData sheetId="13002"/>
      <sheetData sheetId="13003"/>
      <sheetData sheetId="13004"/>
      <sheetData sheetId="13005"/>
      <sheetData sheetId="13006"/>
      <sheetData sheetId="13007"/>
      <sheetData sheetId="13008"/>
      <sheetData sheetId="13009"/>
      <sheetData sheetId="13010"/>
      <sheetData sheetId="13011"/>
      <sheetData sheetId="13012"/>
      <sheetData sheetId="13013"/>
      <sheetData sheetId="13014"/>
      <sheetData sheetId="13015"/>
      <sheetData sheetId="13016"/>
      <sheetData sheetId="13017"/>
      <sheetData sheetId="13018"/>
      <sheetData sheetId="13019"/>
      <sheetData sheetId="13020"/>
      <sheetData sheetId="13021"/>
      <sheetData sheetId="13022" refreshError="1"/>
      <sheetData sheetId="13023"/>
      <sheetData sheetId="13024" refreshError="1"/>
      <sheetData sheetId="13025" refreshError="1"/>
      <sheetData sheetId="13026" refreshError="1"/>
      <sheetData sheetId="13027" refreshError="1"/>
      <sheetData sheetId="13028" refreshError="1"/>
      <sheetData sheetId="13029" refreshError="1"/>
      <sheetData sheetId="13030" refreshError="1"/>
      <sheetData sheetId="13031" refreshError="1"/>
      <sheetData sheetId="13032" refreshError="1"/>
      <sheetData sheetId="13033" refreshError="1"/>
      <sheetData sheetId="13034" refreshError="1"/>
      <sheetData sheetId="13035" refreshError="1"/>
      <sheetData sheetId="13036" refreshError="1"/>
      <sheetData sheetId="13037" refreshError="1"/>
      <sheetData sheetId="13038" refreshError="1"/>
      <sheetData sheetId="13039" refreshError="1"/>
      <sheetData sheetId="13040" refreshError="1"/>
      <sheetData sheetId="13041" refreshError="1"/>
      <sheetData sheetId="13042" refreshError="1"/>
      <sheetData sheetId="13043" refreshError="1"/>
      <sheetData sheetId="13044" refreshError="1"/>
      <sheetData sheetId="13045" refreshError="1"/>
      <sheetData sheetId="13046" refreshError="1"/>
      <sheetData sheetId="13047" refreshError="1"/>
      <sheetData sheetId="13048" refreshError="1"/>
      <sheetData sheetId="13049" refreshError="1"/>
      <sheetData sheetId="13050" refreshError="1"/>
      <sheetData sheetId="13051" refreshError="1"/>
      <sheetData sheetId="13052" refreshError="1"/>
      <sheetData sheetId="13053" refreshError="1"/>
      <sheetData sheetId="13054" refreshError="1"/>
      <sheetData sheetId="13055" refreshError="1"/>
      <sheetData sheetId="13056" refreshError="1"/>
      <sheetData sheetId="13057" refreshError="1"/>
      <sheetData sheetId="13058" refreshError="1"/>
      <sheetData sheetId="13059" refreshError="1"/>
      <sheetData sheetId="13060"/>
      <sheetData sheetId="13061"/>
      <sheetData sheetId="13062"/>
      <sheetData sheetId="13063"/>
      <sheetData sheetId="13064"/>
      <sheetData sheetId="13065"/>
      <sheetData sheetId="13066"/>
      <sheetData sheetId="13067"/>
      <sheetData sheetId="13068"/>
      <sheetData sheetId="13069"/>
      <sheetData sheetId="13070"/>
      <sheetData sheetId="13071">
        <row r="9">
          <cell r="A9" t="str">
            <v>A</v>
          </cell>
        </row>
      </sheetData>
      <sheetData sheetId="13072"/>
      <sheetData sheetId="13073"/>
      <sheetData sheetId="13074"/>
      <sheetData sheetId="13075"/>
      <sheetData sheetId="13076"/>
      <sheetData sheetId="13077"/>
      <sheetData sheetId="13078"/>
      <sheetData sheetId="13079">
        <row r="9">
          <cell r="A9" t="str">
            <v>A</v>
          </cell>
        </row>
      </sheetData>
      <sheetData sheetId="13080">
        <row r="9">
          <cell r="A9" t="str">
            <v>A</v>
          </cell>
        </row>
      </sheetData>
      <sheetData sheetId="13081"/>
      <sheetData sheetId="13082"/>
      <sheetData sheetId="13083"/>
      <sheetData sheetId="13084"/>
      <sheetData sheetId="13085" refreshError="1"/>
      <sheetData sheetId="13086" refreshError="1"/>
      <sheetData sheetId="13087" refreshError="1"/>
      <sheetData sheetId="13088" refreshError="1"/>
      <sheetData sheetId="13089" refreshError="1"/>
      <sheetData sheetId="13090" refreshError="1"/>
      <sheetData sheetId="13091"/>
      <sheetData sheetId="13092" refreshError="1"/>
      <sheetData sheetId="13093" refreshError="1"/>
      <sheetData sheetId="13094" refreshError="1"/>
      <sheetData sheetId="13095" refreshError="1"/>
      <sheetData sheetId="13096" refreshError="1"/>
      <sheetData sheetId="13097" refreshError="1"/>
      <sheetData sheetId="13098" refreshError="1"/>
      <sheetData sheetId="13099" refreshError="1"/>
      <sheetData sheetId="13100" refreshError="1"/>
      <sheetData sheetId="13101" refreshError="1"/>
      <sheetData sheetId="13102" refreshError="1"/>
      <sheetData sheetId="13103" refreshError="1"/>
      <sheetData sheetId="13104" refreshError="1"/>
      <sheetData sheetId="13105" refreshError="1"/>
      <sheetData sheetId="13106" refreshError="1"/>
      <sheetData sheetId="13107" refreshError="1"/>
      <sheetData sheetId="13108" refreshError="1"/>
      <sheetData sheetId="13109" refreshError="1"/>
      <sheetData sheetId="13110" refreshError="1"/>
      <sheetData sheetId="13111" refreshError="1"/>
      <sheetData sheetId="13112" refreshError="1"/>
      <sheetData sheetId="13113" refreshError="1"/>
      <sheetData sheetId="13114"/>
      <sheetData sheetId="13115">
        <row r="9">
          <cell r="A9" t="str">
            <v>A</v>
          </cell>
        </row>
      </sheetData>
      <sheetData sheetId="13116">
        <row r="9">
          <cell r="A9" t="str">
            <v>A</v>
          </cell>
        </row>
      </sheetData>
      <sheetData sheetId="13117">
        <row r="9">
          <cell r="A9" t="str">
            <v>A</v>
          </cell>
        </row>
      </sheetData>
      <sheetData sheetId="13118">
        <row r="9">
          <cell r="A9" t="str">
            <v>A</v>
          </cell>
        </row>
      </sheetData>
      <sheetData sheetId="13119">
        <row r="9">
          <cell r="A9" t="str">
            <v>A</v>
          </cell>
        </row>
      </sheetData>
      <sheetData sheetId="13120">
        <row r="9">
          <cell r="A9" t="str">
            <v>A</v>
          </cell>
        </row>
      </sheetData>
      <sheetData sheetId="13121">
        <row r="9">
          <cell r="A9" t="str">
            <v>A</v>
          </cell>
        </row>
      </sheetData>
      <sheetData sheetId="13122">
        <row r="9">
          <cell r="A9" t="str">
            <v>A</v>
          </cell>
        </row>
      </sheetData>
      <sheetData sheetId="13123"/>
      <sheetData sheetId="13124"/>
      <sheetData sheetId="13125"/>
      <sheetData sheetId="13126"/>
      <sheetData sheetId="13127"/>
      <sheetData sheetId="13128"/>
      <sheetData sheetId="13129"/>
      <sheetData sheetId="13130"/>
      <sheetData sheetId="13131"/>
      <sheetData sheetId="13132"/>
      <sheetData sheetId="13133"/>
      <sheetData sheetId="13134"/>
      <sheetData sheetId="13135"/>
      <sheetData sheetId="13136"/>
      <sheetData sheetId="13137"/>
      <sheetData sheetId="13138"/>
      <sheetData sheetId="13139"/>
      <sheetData sheetId="13140"/>
      <sheetData sheetId="13141"/>
      <sheetData sheetId="13142"/>
      <sheetData sheetId="13143"/>
      <sheetData sheetId="13144"/>
      <sheetData sheetId="13145"/>
      <sheetData sheetId="13146"/>
      <sheetData sheetId="13147"/>
      <sheetData sheetId="13148"/>
      <sheetData sheetId="13149"/>
      <sheetData sheetId="13150"/>
      <sheetData sheetId="13151" refreshError="1"/>
      <sheetData sheetId="13152"/>
      <sheetData sheetId="13153"/>
      <sheetData sheetId="13154"/>
      <sheetData sheetId="13155"/>
      <sheetData sheetId="13156"/>
      <sheetData sheetId="13157"/>
      <sheetData sheetId="13158"/>
      <sheetData sheetId="13159"/>
      <sheetData sheetId="13160"/>
      <sheetData sheetId="13161"/>
      <sheetData sheetId="13162"/>
      <sheetData sheetId="13163"/>
      <sheetData sheetId="13164"/>
      <sheetData sheetId="13165"/>
      <sheetData sheetId="13166"/>
      <sheetData sheetId="13167"/>
      <sheetData sheetId="13168"/>
      <sheetData sheetId="13169"/>
      <sheetData sheetId="13170"/>
      <sheetData sheetId="13171"/>
      <sheetData sheetId="13172"/>
      <sheetData sheetId="13173"/>
      <sheetData sheetId="13174"/>
      <sheetData sheetId="13175"/>
      <sheetData sheetId="13176"/>
      <sheetData sheetId="13177"/>
      <sheetData sheetId="13178"/>
      <sheetData sheetId="13179"/>
      <sheetData sheetId="13180"/>
      <sheetData sheetId="13181" refreshError="1"/>
      <sheetData sheetId="13182" refreshError="1"/>
      <sheetData sheetId="13183"/>
      <sheetData sheetId="13184"/>
      <sheetData sheetId="13185"/>
      <sheetData sheetId="13186"/>
      <sheetData sheetId="13187"/>
      <sheetData sheetId="13188"/>
      <sheetData sheetId="13189"/>
      <sheetData sheetId="13190"/>
      <sheetData sheetId="13191"/>
      <sheetData sheetId="13192"/>
      <sheetData sheetId="13193"/>
      <sheetData sheetId="13194"/>
      <sheetData sheetId="13195"/>
      <sheetData sheetId="13196"/>
      <sheetData sheetId="13197"/>
      <sheetData sheetId="13198"/>
      <sheetData sheetId="13199"/>
      <sheetData sheetId="13200"/>
      <sheetData sheetId="13201"/>
      <sheetData sheetId="13202" refreshError="1"/>
      <sheetData sheetId="13203"/>
      <sheetData sheetId="13204"/>
      <sheetData sheetId="13205"/>
      <sheetData sheetId="13206"/>
      <sheetData sheetId="13207"/>
      <sheetData sheetId="13208"/>
      <sheetData sheetId="13209"/>
      <sheetData sheetId="13210"/>
      <sheetData sheetId="13211"/>
      <sheetData sheetId="13212"/>
      <sheetData sheetId="13213" refreshError="1"/>
      <sheetData sheetId="13214" refreshError="1"/>
      <sheetData sheetId="13215"/>
      <sheetData sheetId="13216"/>
      <sheetData sheetId="13217" refreshError="1"/>
      <sheetData sheetId="13218" refreshError="1"/>
      <sheetData sheetId="13219" refreshError="1"/>
      <sheetData sheetId="13220" refreshError="1"/>
      <sheetData sheetId="13221" refreshError="1"/>
      <sheetData sheetId="13222"/>
      <sheetData sheetId="13223"/>
      <sheetData sheetId="13224"/>
      <sheetData sheetId="13225"/>
      <sheetData sheetId="13226" refreshError="1"/>
      <sheetData sheetId="13227"/>
      <sheetData sheetId="13228"/>
      <sheetData sheetId="13229"/>
      <sheetData sheetId="13230"/>
      <sheetData sheetId="13231"/>
      <sheetData sheetId="13232"/>
      <sheetData sheetId="13233"/>
      <sheetData sheetId="13234"/>
      <sheetData sheetId="13235"/>
      <sheetData sheetId="13236"/>
      <sheetData sheetId="13237"/>
      <sheetData sheetId="13238"/>
      <sheetData sheetId="13239"/>
      <sheetData sheetId="13240"/>
      <sheetData sheetId="13241"/>
      <sheetData sheetId="13242"/>
      <sheetData sheetId="13243"/>
      <sheetData sheetId="13244"/>
      <sheetData sheetId="13245"/>
      <sheetData sheetId="13246"/>
      <sheetData sheetId="13247" refreshError="1"/>
      <sheetData sheetId="13248" refreshError="1"/>
      <sheetData sheetId="13249" refreshError="1"/>
      <sheetData sheetId="13250"/>
      <sheetData sheetId="13251"/>
      <sheetData sheetId="13252"/>
      <sheetData sheetId="13253"/>
      <sheetData sheetId="13254"/>
      <sheetData sheetId="13255"/>
      <sheetData sheetId="13256"/>
      <sheetData sheetId="13257"/>
      <sheetData sheetId="13258"/>
      <sheetData sheetId="13259"/>
      <sheetData sheetId="13260"/>
      <sheetData sheetId="13261"/>
      <sheetData sheetId="13262"/>
      <sheetData sheetId="13263"/>
      <sheetData sheetId="13264"/>
      <sheetData sheetId="13265"/>
      <sheetData sheetId="13266"/>
      <sheetData sheetId="13267"/>
      <sheetData sheetId="13268"/>
      <sheetData sheetId="13269"/>
      <sheetData sheetId="13270"/>
      <sheetData sheetId="13271"/>
      <sheetData sheetId="13272"/>
      <sheetData sheetId="13273"/>
      <sheetData sheetId="13274"/>
      <sheetData sheetId="13275"/>
      <sheetData sheetId="13276"/>
      <sheetData sheetId="13277"/>
      <sheetData sheetId="13278"/>
      <sheetData sheetId="13279"/>
      <sheetData sheetId="13280"/>
      <sheetData sheetId="13281"/>
      <sheetData sheetId="13282">
        <row r="9">
          <cell r="A9" t="str">
            <v>A</v>
          </cell>
        </row>
      </sheetData>
      <sheetData sheetId="13283"/>
      <sheetData sheetId="13284"/>
      <sheetData sheetId="13285"/>
      <sheetData sheetId="13286"/>
      <sheetData sheetId="13287"/>
      <sheetData sheetId="13288"/>
      <sheetData sheetId="13289"/>
      <sheetData sheetId="13290" refreshError="1"/>
      <sheetData sheetId="13291"/>
      <sheetData sheetId="13292"/>
      <sheetData sheetId="13293" refreshError="1"/>
      <sheetData sheetId="13294" refreshError="1"/>
      <sheetData sheetId="13295" refreshError="1"/>
      <sheetData sheetId="13296" refreshError="1"/>
      <sheetData sheetId="13297" refreshError="1"/>
      <sheetData sheetId="13298" refreshError="1"/>
      <sheetData sheetId="13299" refreshError="1"/>
      <sheetData sheetId="13300" refreshError="1"/>
      <sheetData sheetId="13301" refreshError="1"/>
      <sheetData sheetId="13302" refreshError="1"/>
      <sheetData sheetId="13303" refreshError="1"/>
      <sheetData sheetId="13304">
        <row r="9">
          <cell r="A9" t="str">
            <v>A</v>
          </cell>
        </row>
      </sheetData>
      <sheetData sheetId="13305">
        <row r="9">
          <cell r="A9" t="str">
            <v>A</v>
          </cell>
        </row>
      </sheetData>
      <sheetData sheetId="13306"/>
      <sheetData sheetId="13307"/>
      <sheetData sheetId="13308"/>
      <sheetData sheetId="13309" refreshError="1"/>
      <sheetData sheetId="13310"/>
      <sheetData sheetId="13311" refreshError="1"/>
      <sheetData sheetId="13312" refreshError="1"/>
      <sheetData sheetId="13313"/>
      <sheetData sheetId="13314">
        <row r="9">
          <cell r="A9" t="str">
            <v>A</v>
          </cell>
        </row>
      </sheetData>
      <sheetData sheetId="13315">
        <row r="9">
          <cell r="A9" t="str">
            <v>A</v>
          </cell>
        </row>
      </sheetData>
      <sheetData sheetId="13316">
        <row r="9">
          <cell r="A9" t="str">
            <v>A</v>
          </cell>
        </row>
      </sheetData>
      <sheetData sheetId="13317">
        <row r="9">
          <cell r="A9" t="str">
            <v>A</v>
          </cell>
        </row>
      </sheetData>
      <sheetData sheetId="13318"/>
      <sheetData sheetId="13319"/>
      <sheetData sheetId="13320">
        <row r="9">
          <cell r="A9" t="str">
            <v>A</v>
          </cell>
        </row>
      </sheetData>
      <sheetData sheetId="13321"/>
      <sheetData sheetId="13322"/>
      <sheetData sheetId="13323"/>
      <sheetData sheetId="13324"/>
      <sheetData sheetId="13325"/>
      <sheetData sheetId="13326"/>
      <sheetData sheetId="13327"/>
      <sheetData sheetId="13328"/>
      <sheetData sheetId="13329"/>
      <sheetData sheetId="13330"/>
      <sheetData sheetId="13331"/>
      <sheetData sheetId="13332"/>
      <sheetData sheetId="13333"/>
      <sheetData sheetId="13334" refreshError="1"/>
      <sheetData sheetId="13335" refreshError="1"/>
      <sheetData sheetId="13336"/>
      <sheetData sheetId="13337"/>
      <sheetData sheetId="13338"/>
      <sheetData sheetId="13339"/>
      <sheetData sheetId="13340"/>
      <sheetData sheetId="13341"/>
      <sheetData sheetId="13342"/>
      <sheetData sheetId="13343"/>
      <sheetData sheetId="13344" refreshError="1"/>
      <sheetData sheetId="13345" refreshError="1"/>
      <sheetData sheetId="13346" refreshError="1"/>
      <sheetData sheetId="13347" refreshError="1"/>
      <sheetData sheetId="13348" refreshError="1"/>
      <sheetData sheetId="13349" refreshError="1"/>
      <sheetData sheetId="13350" refreshError="1"/>
      <sheetData sheetId="13351" refreshError="1"/>
      <sheetData sheetId="13352" refreshError="1"/>
      <sheetData sheetId="13353" refreshError="1"/>
      <sheetData sheetId="13354" refreshError="1"/>
      <sheetData sheetId="13355" refreshError="1"/>
      <sheetData sheetId="13356" refreshError="1"/>
      <sheetData sheetId="13357" refreshError="1"/>
      <sheetData sheetId="13358" refreshError="1"/>
      <sheetData sheetId="13359" refreshError="1"/>
      <sheetData sheetId="13360" refreshError="1"/>
      <sheetData sheetId="13361" refreshError="1"/>
      <sheetData sheetId="13362" refreshError="1"/>
      <sheetData sheetId="13363" refreshError="1"/>
      <sheetData sheetId="13364" refreshError="1"/>
      <sheetData sheetId="13365" refreshError="1"/>
      <sheetData sheetId="13366" refreshError="1"/>
      <sheetData sheetId="13367" refreshError="1"/>
      <sheetData sheetId="13368" refreshError="1"/>
      <sheetData sheetId="13369" refreshError="1"/>
      <sheetData sheetId="13370" refreshError="1"/>
      <sheetData sheetId="13371" refreshError="1"/>
      <sheetData sheetId="13372" refreshError="1"/>
      <sheetData sheetId="13373" refreshError="1"/>
      <sheetData sheetId="13374" refreshError="1"/>
      <sheetData sheetId="13375" refreshError="1"/>
      <sheetData sheetId="13376" refreshError="1"/>
      <sheetData sheetId="13377" refreshError="1"/>
      <sheetData sheetId="13378" refreshError="1"/>
      <sheetData sheetId="13379" refreshError="1"/>
      <sheetData sheetId="13380" refreshError="1"/>
      <sheetData sheetId="13381" refreshError="1"/>
      <sheetData sheetId="13382" refreshError="1"/>
      <sheetData sheetId="13383" refreshError="1"/>
      <sheetData sheetId="13384" refreshError="1"/>
      <sheetData sheetId="13385" refreshError="1"/>
      <sheetData sheetId="13386" refreshError="1"/>
      <sheetData sheetId="13387" refreshError="1"/>
      <sheetData sheetId="13388" refreshError="1"/>
      <sheetData sheetId="13389" refreshError="1"/>
      <sheetData sheetId="13390" refreshError="1"/>
      <sheetData sheetId="13391" refreshError="1"/>
      <sheetData sheetId="13392" refreshError="1"/>
      <sheetData sheetId="13393" refreshError="1"/>
      <sheetData sheetId="13394" refreshError="1"/>
      <sheetData sheetId="13395" refreshError="1"/>
      <sheetData sheetId="13396" refreshError="1"/>
      <sheetData sheetId="13397" refreshError="1"/>
      <sheetData sheetId="13398" refreshError="1"/>
      <sheetData sheetId="13399" refreshError="1"/>
      <sheetData sheetId="13400" refreshError="1"/>
      <sheetData sheetId="13401" refreshError="1"/>
      <sheetData sheetId="13402" refreshError="1"/>
      <sheetData sheetId="13403" refreshError="1"/>
      <sheetData sheetId="13404" refreshError="1"/>
      <sheetData sheetId="13405" refreshError="1"/>
      <sheetData sheetId="13406" refreshError="1"/>
      <sheetData sheetId="13407" refreshError="1"/>
      <sheetData sheetId="13408" refreshError="1"/>
      <sheetData sheetId="13409" refreshError="1"/>
      <sheetData sheetId="13410" refreshError="1"/>
      <sheetData sheetId="13411" refreshError="1"/>
      <sheetData sheetId="13412" refreshError="1"/>
      <sheetData sheetId="13413" refreshError="1"/>
      <sheetData sheetId="13414" refreshError="1"/>
      <sheetData sheetId="13415" refreshError="1"/>
      <sheetData sheetId="13416" refreshError="1"/>
      <sheetData sheetId="13417" refreshError="1"/>
      <sheetData sheetId="13418" refreshError="1"/>
      <sheetData sheetId="13419" refreshError="1"/>
      <sheetData sheetId="13420" refreshError="1"/>
      <sheetData sheetId="13421" refreshError="1"/>
      <sheetData sheetId="13422"/>
      <sheetData sheetId="13423" refreshError="1"/>
      <sheetData sheetId="13424" refreshError="1"/>
      <sheetData sheetId="13425" refreshError="1"/>
      <sheetData sheetId="13426"/>
      <sheetData sheetId="13427" refreshError="1"/>
      <sheetData sheetId="13428" refreshError="1"/>
      <sheetData sheetId="13429" refreshError="1"/>
      <sheetData sheetId="13430" refreshError="1"/>
      <sheetData sheetId="13431" refreshError="1"/>
      <sheetData sheetId="13432" refreshError="1"/>
      <sheetData sheetId="13433" refreshError="1"/>
      <sheetData sheetId="13434" refreshError="1"/>
      <sheetData sheetId="13435" refreshError="1"/>
      <sheetData sheetId="13436" refreshError="1"/>
      <sheetData sheetId="13437" refreshError="1"/>
      <sheetData sheetId="13438" refreshError="1"/>
      <sheetData sheetId="13439" refreshError="1"/>
      <sheetData sheetId="13440" refreshError="1"/>
      <sheetData sheetId="13441" refreshError="1"/>
      <sheetData sheetId="13442" refreshError="1"/>
      <sheetData sheetId="13443" refreshError="1"/>
      <sheetData sheetId="13444"/>
      <sheetData sheetId="13445"/>
      <sheetData sheetId="13446"/>
      <sheetData sheetId="13447"/>
      <sheetData sheetId="13448"/>
      <sheetData sheetId="13449"/>
      <sheetData sheetId="13450"/>
      <sheetData sheetId="13451"/>
      <sheetData sheetId="13452"/>
      <sheetData sheetId="13453"/>
      <sheetData sheetId="13454"/>
      <sheetData sheetId="13455"/>
      <sheetData sheetId="13456"/>
      <sheetData sheetId="13457"/>
      <sheetData sheetId="13458"/>
      <sheetData sheetId="13459"/>
      <sheetData sheetId="13460"/>
      <sheetData sheetId="13461"/>
      <sheetData sheetId="13462"/>
      <sheetData sheetId="13463"/>
      <sheetData sheetId="13464"/>
      <sheetData sheetId="13465"/>
      <sheetData sheetId="13466"/>
      <sheetData sheetId="13467"/>
      <sheetData sheetId="13468">
        <row r="9">
          <cell r="A9" t="str">
            <v>A</v>
          </cell>
        </row>
      </sheetData>
      <sheetData sheetId="13469"/>
      <sheetData sheetId="13470"/>
      <sheetData sheetId="13471"/>
      <sheetData sheetId="13472"/>
      <sheetData sheetId="13473"/>
      <sheetData sheetId="13474"/>
      <sheetData sheetId="13475"/>
      <sheetData sheetId="13476"/>
      <sheetData sheetId="13477"/>
      <sheetData sheetId="13478"/>
      <sheetData sheetId="13479"/>
      <sheetData sheetId="13480"/>
      <sheetData sheetId="13481"/>
      <sheetData sheetId="13482"/>
      <sheetData sheetId="13483"/>
      <sheetData sheetId="13484"/>
      <sheetData sheetId="13485"/>
      <sheetData sheetId="13486"/>
      <sheetData sheetId="13487"/>
      <sheetData sheetId="13488"/>
      <sheetData sheetId="13489"/>
      <sheetData sheetId="13490">
        <row r="9">
          <cell r="A9" t="str">
            <v>A</v>
          </cell>
        </row>
      </sheetData>
      <sheetData sheetId="13491">
        <row r="9">
          <cell r="A9" t="str">
            <v>A</v>
          </cell>
        </row>
      </sheetData>
      <sheetData sheetId="13492"/>
      <sheetData sheetId="13493"/>
      <sheetData sheetId="13494"/>
      <sheetData sheetId="13495"/>
      <sheetData sheetId="13496" refreshError="1"/>
      <sheetData sheetId="13497" refreshError="1"/>
      <sheetData sheetId="13498"/>
      <sheetData sheetId="13499" refreshError="1"/>
      <sheetData sheetId="13500"/>
      <sheetData sheetId="13501"/>
      <sheetData sheetId="13502" refreshError="1"/>
      <sheetData sheetId="13503" refreshError="1"/>
      <sheetData sheetId="13504" refreshError="1"/>
      <sheetData sheetId="13505" refreshError="1"/>
      <sheetData sheetId="13506" refreshError="1"/>
      <sheetData sheetId="13507" refreshError="1"/>
      <sheetData sheetId="13508" refreshError="1"/>
      <sheetData sheetId="13509" refreshError="1"/>
      <sheetData sheetId="13510" refreshError="1"/>
      <sheetData sheetId="13511" refreshError="1"/>
      <sheetData sheetId="13512" refreshError="1"/>
      <sheetData sheetId="13513" refreshError="1"/>
      <sheetData sheetId="13514" refreshError="1"/>
      <sheetData sheetId="13515" refreshError="1"/>
      <sheetData sheetId="13516" refreshError="1"/>
      <sheetData sheetId="13517" refreshError="1"/>
      <sheetData sheetId="13518" refreshError="1"/>
      <sheetData sheetId="13519" refreshError="1"/>
      <sheetData sheetId="13520"/>
      <sheetData sheetId="13521"/>
      <sheetData sheetId="13522"/>
      <sheetData sheetId="13523"/>
      <sheetData sheetId="13524"/>
      <sheetData sheetId="13525"/>
      <sheetData sheetId="13526"/>
      <sheetData sheetId="13527"/>
      <sheetData sheetId="13528"/>
      <sheetData sheetId="13529"/>
      <sheetData sheetId="13530"/>
      <sheetData sheetId="13531" refreshError="1"/>
      <sheetData sheetId="13532" refreshError="1"/>
      <sheetData sheetId="13533" refreshError="1"/>
      <sheetData sheetId="13534" refreshError="1"/>
      <sheetData sheetId="13535" refreshError="1"/>
      <sheetData sheetId="13536" refreshError="1"/>
      <sheetData sheetId="13537" refreshError="1"/>
      <sheetData sheetId="13538" refreshError="1"/>
      <sheetData sheetId="13539" refreshError="1"/>
      <sheetData sheetId="13540" refreshError="1"/>
      <sheetData sheetId="13541" refreshError="1"/>
      <sheetData sheetId="13542" refreshError="1"/>
      <sheetData sheetId="13543" refreshError="1"/>
      <sheetData sheetId="13544" refreshError="1"/>
      <sheetData sheetId="13545" refreshError="1"/>
      <sheetData sheetId="13546" refreshError="1"/>
      <sheetData sheetId="13547" refreshError="1"/>
      <sheetData sheetId="13548" refreshError="1"/>
      <sheetData sheetId="13549" refreshError="1"/>
      <sheetData sheetId="13550" refreshError="1"/>
      <sheetData sheetId="13551" refreshError="1"/>
      <sheetData sheetId="13552" refreshError="1"/>
      <sheetData sheetId="13553" refreshError="1"/>
      <sheetData sheetId="13554" refreshError="1"/>
      <sheetData sheetId="13555" refreshError="1"/>
      <sheetData sheetId="13556" refreshError="1"/>
      <sheetData sheetId="13557" refreshError="1"/>
      <sheetData sheetId="13558" refreshError="1"/>
      <sheetData sheetId="13559" refreshError="1"/>
      <sheetData sheetId="13560" refreshError="1"/>
      <sheetData sheetId="13561" refreshError="1"/>
      <sheetData sheetId="13562" refreshError="1"/>
      <sheetData sheetId="13563" refreshError="1"/>
      <sheetData sheetId="13564" refreshError="1"/>
      <sheetData sheetId="13565" refreshError="1"/>
      <sheetData sheetId="13566" refreshError="1"/>
      <sheetData sheetId="13567" refreshError="1"/>
      <sheetData sheetId="13568" refreshError="1"/>
      <sheetData sheetId="13569" refreshError="1"/>
      <sheetData sheetId="13570" refreshError="1"/>
      <sheetData sheetId="13571" refreshError="1"/>
      <sheetData sheetId="13572" refreshError="1"/>
      <sheetData sheetId="13573" refreshError="1"/>
      <sheetData sheetId="13574" refreshError="1"/>
      <sheetData sheetId="13575" refreshError="1"/>
      <sheetData sheetId="13576" refreshError="1"/>
      <sheetData sheetId="13577" refreshError="1"/>
      <sheetData sheetId="13578" refreshError="1"/>
      <sheetData sheetId="13579" refreshError="1"/>
      <sheetData sheetId="13580" refreshError="1"/>
      <sheetData sheetId="13581" refreshError="1"/>
      <sheetData sheetId="13582" refreshError="1"/>
      <sheetData sheetId="13583" refreshError="1"/>
      <sheetData sheetId="13584" refreshError="1"/>
      <sheetData sheetId="13585" refreshError="1"/>
      <sheetData sheetId="13586" refreshError="1"/>
      <sheetData sheetId="13587" refreshError="1"/>
      <sheetData sheetId="13588" refreshError="1"/>
      <sheetData sheetId="13589" refreshError="1"/>
      <sheetData sheetId="13590" refreshError="1"/>
      <sheetData sheetId="13591" refreshError="1"/>
      <sheetData sheetId="13592" refreshError="1"/>
      <sheetData sheetId="13593" refreshError="1"/>
      <sheetData sheetId="13594" refreshError="1"/>
      <sheetData sheetId="13595" refreshError="1"/>
      <sheetData sheetId="13596" refreshError="1"/>
      <sheetData sheetId="13597" refreshError="1"/>
      <sheetData sheetId="13598" refreshError="1"/>
      <sheetData sheetId="13599" refreshError="1"/>
      <sheetData sheetId="13600" refreshError="1"/>
      <sheetData sheetId="13601" refreshError="1"/>
      <sheetData sheetId="13602" refreshError="1"/>
      <sheetData sheetId="13603" refreshError="1"/>
      <sheetData sheetId="13604" refreshError="1"/>
      <sheetData sheetId="13605" refreshError="1"/>
      <sheetData sheetId="13606" refreshError="1"/>
      <sheetData sheetId="13607" refreshError="1"/>
      <sheetData sheetId="13608" refreshError="1"/>
      <sheetData sheetId="13609" refreshError="1"/>
      <sheetData sheetId="13610" refreshError="1"/>
      <sheetData sheetId="13611" refreshError="1"/>
      <sheetData sheetId="13612" refreshError="1"/>
      <sheetData sheetId="13613" refreshError="1"/>
      <sheetData sheetId="13614"/>
      <sheetData sheetId="13615" refreshError="1"/>
      <sheetData sheetId="13616" refreshError="1"/>
      <sheetData sheetId="13617" refreshError="1"/>
      <sheetData sheetId="13618" refreshError="1"/>
      <sheetData sheetId="13619" refreshError="1"/>
      <sheetData sheetId="13620" refreshError="1"/>
      <sheetData sheetId="13621" refreshError="1"/>
      <sheetData sheetId="13622" refreshError="1"/>
      <sheetData sheetId="13623" refreshError="1"/>
      <sheetData sheetId="13624" refreshError="1"/>
      <sheetData sheetId="13625" refreshError="1"/>
      <sheetData sheetId="13626" refreshError="1"/>
      <sheetData sheetId="13627" refreshError="1"/>
      <sheetData sheetId="13628" refreshError="1"/>
      <sheetData sheetId="13629"/>
      <sheetData sheetId="13630" refreshError="1"/>
      <sheetData sheetId="13631" refreshError="1"/>
      <sheetData sheetId="13632" refreshError="1"/>
      <sheetData sheetId="13633" refreshError="1"/>
      <sheetData sheetId="13634" refreshError="1"/>
      <sheetData sheetId="13635" refreshError="1"/>
      <sheetData sheetId="13636" refreshError="1"/>
      <sheetData sheetId="13637" refreshError="1"/>
      <sheetData sheetId="13638" refreshError="1"/>
      <sheetData sheetId="13639" refreshError="1"/>
      <sheetData sheetId="13640" refreshError="1"/>
      <sheetData sheetId="13641" refreshError="1"/>
      <sheetData sheetId="13642" refreshError="1"/>
      <sheetData sheetId="13643" refreshError="1"/>
      <sheetData sheetId="13644" refreshError="1"/>
      <sheetData sheetId="13645" refreshError="1"/>
      <sheetData sheetId="13646" refreshError="1"/>
      <sheetData sheetId="13647" refreshError="1"/>
      <sheetData sheetId="13648" refreshError="1"/>
      <sheetData sheetId="13649" refreshError="1"/>
      <sheetData sheetId="13650"/>
      <sheetData sheetId="13651" refreshError="1"/>
      <sheetData sheetId="13652"/>
      <sheetData sheetId="13653"/>
      <sheetData sheetId="13654"/>
      <sheetData sheetId="13655"/>
      <sheetData sheetId="13656"/>
      <sheetData sheetId="13657"/>
      <sheetData sheetId="13658"/>
      <sheetData sheetId="13659"/>
      <sheetData sheetId="13660"/>
      <sheetData sheetId="13661"/>
      <sheetData sheetId="13662"/>
      <sheetData sheetId="13663"/>
      <sheetData sheetId="13664"/>
      <sheetData sheetId="13665"/>
      <sheetData sheetId="13666"/>
      <sheetData sheetId="13667"/>
      <sheetData sheetId="13668"/>
      <sheetData sheetId="13669"/>
      <sheetData sheetId="13670"/>
      <sheetData sheetId="13671"/>
      <sheetData sheetId="13672"/>
      <sheetData sheetId="13673"/>
      <sheetData sheetId="13674"/>
      <sheetData sheetId="13675"/>
      <sheetData sheetId="13676"/>
      <sheetData sheetId="13677"/>
      <sheetData sheetId="13678"/>
      <sheetData sheetId="13679"/>
      <sheetData sheetId="13680"/>
      <sheetData sheetId="13681"/>
      <sheetData sheetId="13682"/>
      <sheetData sheetId="13683"/>
      <sheetData sheetId="13684"/>
      <sheetData sheetId="13685"/>
      <sheetData sheetId="13686"/>
      <sheetData sheetId="13687"/>
      <sheetData sheetId="13688"/>
      <sheetData sheetId="13689"/>
      <sheetData sheetId="13690"/>
      <sheetData sheetId="13691"/>
      <sheetData sheetId="13692"/>
      <sheetData sheetId="13693"/>
      <sheetData sheetId="13694"/>
      <sheetData sheetId="13695"/>
      <sheetData sheetId="13696"/>
      <sheetData sheetId="13697"/>
      <sheetData sheetId="13698"/>
      <sheetData sheetId="13699"/>
      <sheetData sheetId="13700"/>
      <sheetData sheetId="13701"/>
      <sheetData sheetId="13702"/>
      <sheetData sheetId="13703"/>
      <sheetData sheetId="13704"/>
      <sheetData sheetId="13705"/>
      <sheetData sheetId="13706"/>
      <sheetData sheetId="13707"/>
      <sheetData sheetId="13708"/>
      <sheetData sheetId="13709"/>
      <sheetData sheetId="13710"/>
      <sheetData sheetId="13711"/>
      <sheetData sheetId="13712"/>
      <sheetData sheetId="13713"/>
      <sheetData sheetId="13714"/>
      <sheetData sheetId="13715"/>
      <sheetData sheetId="13716"/>
      <sheetData sheetId="13717"/>
      <sheetData sheetId="13718"/>
      <sheetData sheetId="13719"/>
      <sheetData sheetId="13720"/>
      <sheetData sheetId="13721"/>
      <sheetData sheetId="13722"/>
      <sheetData sheetId="13723"/>
      <sheetData sheetId="13724"/>
      <sheetData sheetId="13725"/>
      <sheetData sheetId="13726"/>
      <sheetData sheetId="13727"/>
      <sheetData sheetId="13728"/>
      <sheetData sheetId="13729"/>
      <sheetData sheetId="13730"/>
      <sheetData sheetId="13731"/>
      <sheetData sheetId="13732"/>
      <sheetData sheetId="13733"/>
      <sheetData sheetId="13734"/>
      <sheetData sheetId="13735"/>
      <sheetData sheetId="13736"/>
      <sheetData sheetId="13737"/>
      <sheetData sheetId="13738"/>
      <sheetData sheetId="13739"/>
      <sheetData sheetId="13740"/>
      <sheetData sheetId="13741"/>
      <sheetData sheetId="13742"/>
      <sheetData sheetId="13743"/>
      <sheetData sheetId="13744"/>
      <sheetData sheetId="13745"/>
      <sheetData sheetId="13746"/>
      <sheetData sheetId="13747"/>
      <sheetData sheetId="13748"/>
      <sheetData sheetId="13749"/>
      <sheetData sheetId="13750"/>
      <sheetData sheetId="13751"/>
      <sheetData sheetId="13752"/>
      <sheetData sheetId="13753"/>
      <sheetData sheetId="13754"/>
      <sheetData sheetId="13755"/>
      <sheetData sheetId="13756"/>
      <sheetData sheetId="13757"/>
      <sheetData sheetId="13758"/>
      <sheetData sheetId="13759"/>
      <sheetData sheetId="13760"/>
      <sheetData sheetId="13761"/>
      <sheetData sheetId="13762"/>
      <sheetData sheetId="13763"/>
      <sheetData sheetId="13764"/>
      <sheetData sheetId="13765"/>
      <sheetData sheetId="13766"/>
      <sheetData sheetId="13767"/>
      <sheetData sheetId="13768"/>
      <sheetData sheetId="13769"/>
      <sheetData sheetId="13770"/>
      <sheetData sheetId="13771"/>
      <sheetData sheetId="13772"/>
      <sheetData sheetId="13773"/>
      <sheetData sheetId="13774"/>
      <sheetData sheetId="13775"/>
      <sheetData sheetId="13776"/>
      <sheetData sheetId="13777"/>
      <sheetData sheetId="13778"/>
      <sheetData sheetId="13779"/>
      <sheetData sheetId="13780"/>
      <sheetData sheetId="13781"/>
      <sheetData sheetId="13782"/>
      <sheetData sheetId="13783"/>
      <sheetData sheetId="13784"/>
      <sheetData sheetId="13785"/>
      <sheetData sheetId="13786"/>
      <sheetData sheetId="13787"/>
      <sheetData sheetId="13788"/>
      <sheetData sheetId="13789"/>
      <sheetData sheetId="13790"/>
      <sheetData sheetId="13791"/>
      <sheetData sheetId="13792"/>
      <sheetData sheetId="13793"/>
      <sheetData sheetId="13794"/>
      <sheetData sheetId="13795"/>
      <sheetData sheetId="13796"/>
      <sheetData sheetId="13797"/>
      <sheetData sheetId="13798"/>
      <sheetData sheetId="13799"/>
      <sheetData sheetId="13800"/>
      <sheetData sheetId="13801"/>
      <sheetData sheetId="13802"/>
      <sheetData sheetId="13803"/>
      <sheetData sheetId="13804"/>
      <sheetData sheetId="13805">
        <row r="9">
          <cell r="A9" t="str">
            <v>A</v>
          </cell>
        </row>
      </sheetData>
      <sheetData sheetId="13806"/>
      <sheetData sheetId="13807"/>
      <sheetData sheetId="13808"/>
      <sheetData sheetId="13809"/>
      <sheetData sheetId="13810"/>
      <sheetData sheetId="13811"/>
      <sheetData sheetId="13812"/>
      <sheetData sheetId="13813"/>
      <sheetData sheetId="13814"/>
      <sheetData sheetId="13815"/>
      <sheetData sheetId="13816"/>
      <sheetData sheetId="13817"/>
      <sheetData sheetId="13818">
        <row r="9">
          <cell r="A9" t="str">
            <v>A</v>
          </cell>
        </row>
      </sheetData>
      <sheetData sheetId="13819"/>
      <sheetData sheetId="13820">
        <row r="9">
          <cell r="A9" t="str">
            <v>A</v>
          </cell>
        </row>
      </sheetData>
      <sheetData sheetId="13821"/>
      <sheetData sheetId="13822"/>
      <sheetData sheetId="13823">
        <row r="9">
          <cell r="A9" t="str">
            <v>A</v>
          </cell>
        </row>
      </sheetData>
      <sheetData sheetId="13824" refreshError="1"/>
      <sheetData sheetId="13825" refreshError="1"/>
      <sheetData sheetId="13826" refreshError="1"/>
      <sheetData sheetId="13827" refreshError="1"/>
      <sheetData sheetId="13828" refreshError="1"/>
      <sheetData sheetId="13829" refreshError="1"/>
      <sheetData sheetId="13830"/>
      <sheetData sheetId="13831"/>
      <sheetData sheetId="13832">
        <row r="9">
          <cell r="A9" t="str">
            <v>A</v>
          </cell>
        </row>
      </sheetData>
      <sheetData sheetId="13833">
        <row r="9">
          <cell r="A9" t="str">
            <v>A</v>
          </cell>
        </row>
      </sheetData>
      <sheetData sheetId="13834">
        <row r="9">
          <cell r="A9" t="str">
            <v>A</v>
          </cell>
        </row>
      </sheetData>
      <sheetData sheetId="13835">
        <row r="9">
          <cell r="A9" t="str">
            <v>A</v>
          </cell>
        </row>
      </sheetData>
      <sheetData sheetId="13836">
        <row r="9">
          <cell r="A9" t="str">
            <v>A</v>
          </cell>
        </row>
      </sheetData>
      <sheetData sheetId="13837">
        <row r="9">
          <cell r="A9" t="str">
            <v>A</v>
          </cell>
        </row>
      </sheetData>
      <sheetData sheetId="13838"/>
      <sheetData sheetId="13839">
        <row r="9">
          <cell r="A9" t="str">
            <v>A</v>
          </cell>
        </row>
      </sheetData>
      <sheetData sheetId="13840">
        <row r="9">
          <cell r="A9" t="str">
            <v>A</v>
          </cell>
        </row>
      </sheetData>
      <sheetData sheetId="13841">
        <row r="9">
          <cell r="A9" t="str">
            <v>A</v>
          </cell>
        </row>
      </sheetData>
      <sheetData sheetId="13842">
        <row r="9">
          <cell r="A9" t="str">
            <v>A</v>
          </cell>
        </row>
      </sheetData>
      <sheetData sheetId="13843">
        <row r="9">
          <cell r="A9" t="str">
            <v>A</v>
          </cell>
        </row>
      </sheetData>
      <sheetData sheetId="13844">
        <row r="9">
          <cell r="A9" t="str">
            <v>A</v>
          </cell>
        </row>
      </sheetData>
      <sheetData sheetId="13845">
        <row r="9">
          <cell r="A9" t="str">
            <v>A</v>
          </cell>
        </row>
      </sheetData>
      <sheetData sheetId="13846">
        <row r="9">
          <cell r="A9" t="str">
            <v>A</v>
          </cell>
        </row>
      </sheetData>
      <sheetData sheetId="13847">
        <row r="9">
          <cell r="A9" t="str">
            <v>A</v>
          </cell>
        </row>
      </sheetData>
      <sheetData sheetId="13848">
        <row r="9">
          <cell r="A9" t="str">
            <v>A</v>
          </cell>
        </row>
      </sheetData>
      <sheetData sheetId="13849">
        <row r="9">
          <cell r="A9" t="str">
            <v>A</v>
          </cell>
        </row>
      </sheetData>
      <sheetData sheetId="13850">
        <row r="9">
          <cell r="A9" t="str">
            <v>A</v>
          </cell>
        </row>
      </sheetData>
      <sheetData sheetId="13851">
        <row r="9">
          <cell r="A9" t="str">
            <v>A</v>
          </cell>
        </row>
      </sheetData>
      <sheetData sheetId="13852">
        <row r="9">
          <cell r="A9" t="str">
            <v>A</v>
          </cell>
        </row>
      </sheetData>
      <sheetData sheetId="13853" refreshError="1"/>
      <sheetData sheetId="13854" refreshError="1"/>
      <sheetData sheetId="13855" refreshError="1"/>
      <sheetData sheetId="13856" refreshError="1"/>
      <sheetData sheetId="13857" refreshError="1"/>
      <sheetData sheetId="13858" refreshError="1"/>
      <sheetData sheetId="13859" refreshError="1"/>
      <sheetData sheetId="13860" refreshError="1"/>
      <sheetData sheetId="13861" refreshError="1"/>
      <sheetData sheetId="13862" refreshError="1"/>
      <sheetData sheetId="13863" refreshError="1"/>
      <sheetData sheetId="13864" refreshError="1"/>
      <sheetData sheetId="13865" refreshError="1"/>
      <sheetData sheetId="13866" refreshError="1"/>
      <sheetData sheetId="13867" refreshError="1"/>
      <sheetData sheetId="13868" refreshError="1"/>
      <sheetData sheetId="13869" refreshError="1"/>
      <sheetData sheetId="13870" refreshError="1"/>
      <sheetData sheetId="13871" refreshError="1"/>
      <sheetData sheetId="13872" refreshError="1"/>
      <sheetData sheetId="13873" refreshError="1"/>
      <sheetData sheetId="13874" refreshError="1"/>
      <sheetData sheetId="13875" refreshError="1"/>
      <sheetData sheetId="13876" refreshError="1"/>
      <sheetData sheetId="13877" refreshError="1"/>
      <sheetData sheetId="13878" refreshError="1"/>
      <sheetData sheetId="13879" refreshError="1"/>
      <sheetData sheetId="13880" refreshError="1"/>
      <sheetData sheetId="13881" refreshError="1"/>
      <sheetData sheetId="13882" refreshError="1"/>
      <sheetData sheetId="13883" refreshError="1"/>
      <sheetData sheetId="13884" refreshError="1"/>
      <sheetData sheetId="13885" refreshError="1"/>
      <sheetData sheetId="13886" refreshError="1"/>
      <sheetData sheetId="13887" refreshError="1"/>
      <sheetData sheetId="13888" refreshError="1"/>
      <sheetData sheetId="13889" refreshError="1"/>
      <sheetData sheetId="13890" refreshError="1"/>
      <sheetData sheetId="13891" refreshError="1"/>
      <sheetData sheetId="13892" refreshError="1"/>
      <sheetData sheetId="13893" refreshError="1"/>
      <sheetData sheetId="13894" refreshError="1"/>
      <sheetData sheetId="13895" refreshError="1"/>
      <sheetData sheetId="13896" refreshError="1"/>
      <sheetData sheetId="13897" refreshError="1"/>
      <sheetData sheetId="13898" refreshError="1"/>
      <sheetData sheetId="13899" refreshError="1"/>
      <sheetData sheetId="13900" refreshError="1"/>
      <sheetData sheetId="13901" refreshError="1"/>
      <sheetData sheetId="13902" refreshError="1"/>
      <sheetData sheetId="13903" refreshError="1"/>
      <sheetData sheetId="13904" refreshError="1"/>
      <sheetData sheetId="13905" refreshError="1"/>
      <sheetData sheetId="13906" refreshError="1"/>
      <sheetData sheetId="13907" refreshError="1"/>
      <sheetData sheetId="13908" refreshError="1"/>
      <sheetData sheetId="13909" refreshError="1"/>
      <sheetData sheetId="13910" refreshError="1"/>
      <sheetData sheetId="13911" refreshError="1"/>
      <sheetData sheetId="13912" refreshError="1"/>
      <sheetData sheetId="13913" refreshError="1"/>
      <sheetData sheetId="13914" refreshError="1"/>
      <sheetData sheetId="13915" refreshError="1"/>
      <sheetData sheetId="13916" refreshError="1"/>
      <sheetData sheetId="13917" refreshError="1"/>
      <sheetData sheetId="13918" refreshError="1"/>
      <sheetData sheetId="13919" refreshError="1"/>
      <sheetData sheetId="13920" refreshError="1"/>
      <sheetData sheetId="13921" refreshError="1"/>
      <sheetData sheetId="13922" refreshError="1"/>
      <sheetData sheetId="13923" refreshError="1"/>
      <sheetData sheetId="13924" refreshError="1"/>
      <sheetData sheetId="13925" refreshError="1"/>
      <sheetData sheetId="13926" refreshError="1"/>
      <sheetData sheetId="13927" refreshError="1"/>
      <sheetData sheetId="13928" refreshError="1"/>
      <sheetData sheetId="13929" refreshError="1"/>
      <sheetData sheetId="13930" refreshError="1"/>
      <sheetData sheetId="13931" refreshError="1"/>
      <sheetData sheetId="13932" refreshError="1"/>
      <sheetData sheetId="13933" refreshError="1"/>
      <sheetData sheetId="13934" refreshError="1"/>
      <sheetData sheetId="13935" refreshError="1"/>
      <sheetData sheetId="13936" refreshError="1"/>
      <sheetData sheetId="13937" refreshError="1"/>
      <sheetData sheetId="13938" refreshError="1"/>
      <sheetData sheetId="13939" refreshError="1"/>
      <sheetData sheetId="13940" refreshError="1"/>
      <sheetData sheetId="13941" refreshError="1"/>
      <sheetData sheetId="13942" refreshError="1"/>
      <sheetData sheetId="13943" refreshError="1"/>
      <sheetData sheetId="13944" refreshError="1"/>
      <sheetData sheetId="13945" refreshError="1"/>
      <sheetData sheetId="13946" refreshError="1"/>
      <sheetData sheetId="13947" refreshError="1"/>
      <sheetData sheetId="13948" refreshError="1"/>
      <sheetData sheetId="13949" refreshError="1"/>
      <sheetData sheetId="13950" refreshError="1"/>
      <sheetData sheetId="13951" refreshError="1"/>
      <sheetData sheetId="13952" refreshError="1"/>
      <sheetData sheetId="13953" refreshError="1"/>
      <sheetData sheetId="13954" refreshError="1"/>
      <sheetData sheetId="13955" refreshError="1"/>
      <sheetData sheetId="13956" refreshError="1"/>
      <sheetData sheetId="13957" refreshError="1"/>
      <sheetData sheetId="13958" refreshError="1"/>
      <sheetData sheetId="13959" refreshError="1"/>
      <sheetData sheetId="13960" refreshError="1"/>
      <sheetData sheetId="13961" refreshError="1"/>
      <sheetData sheetId="13962" refreshError="1"/>
      <sheetData sheetId="13963" refreshError="1"/>
      <sheetData sheetId="13964" refreshError="1"/>
      <sheetData sheetId="13965" refreshError="1"/>
      <sheetData sheetId="13966" refreshError="1"/>
      <sheetData sheetId="13967" refreshError="1"/>
      <sheetData sheetId="13968" refreshError="1"/>
      <sheetData sheetId="13969" refreshError="1"/>
      <sheetData sheetId="13970" refreshError="1"/>
      <sheetData sheetId="13971" refreshError="1"/>
      <sheetData sheetId="13972" refreshError="1"/>
      <sheetData sheetId="13973" refreshError="1"/>
      <sheetData sheetId="13974" refreshError="1"/>
      <sheetData sheetId="13975" refreshError="1"/>
      <sheetData sheetId="13976" refreshError="1"/>
      <sheetData sheetId="13977" refreshError="1"/>
      <sheetData sheetId="13978" refreshError="1"/>
      <sheetData sheetId="13979" refreshError="1"/>
      <sheetData sheetId="13980" refreshError="1"/>
      <sheetData sheetId="13981" refreshError="1"/>
      <sheetData sheetId="13982" refreshError="1"/>
      <sheetData sheetId="13983" refreshError="1"/>
      <sheetData sheetId="13984" refreshError="1"/>
      <sheetData sheetId="13985" refreshError="1"/>
      <sheetData sheetId="13986" refreshError="1"/>
      <sheetData sheetId="13987" refreshError="1"/>
      <sheetData sheetId="13988" refreshError="1"/>
      <sheetData sheetId="13989" refreshError="1"/>
      <sheetData sheetId="13990" refreshError="1"/>
      <sheetData sheetId="13991" refreshError="1"/>
      <sheetData sheetId="13992" refreshError="1"/>
      <sheetData sheetId="13993" refreshError="1"/>
      <sheetData sheetId="13994" refreshError="1"/>
      <sheetData sheetId="13995" refreshError="1"/>
      <sheetData sheetId="13996" refreshError="1"/>
      <sheetData sheetId="13997" refreshError="1"/>
      <sheetData sheetId="13998" refreshError="1"/>
      <sheetData sheetId="13999" refreshError="1"/>
      <sheetData sheetId="14000" refreshError="1"/>
      <sheetData sheetId="14001" refreshError="1"/>
      <sheetData sheetId="14002" refreshError="1"/>
      <sheetData sheetId="14003" refreshError="1"/>
      <sheetData sheetId="14004" refreshError="1"/>
      <sheetData sheetId="14005" refreshError="1"/>
      <sheetData sheetId="14006" refreshError="1"/>
      <sheetData sheetId="14007" refreshError="1"/>
      <sheetData sheetId="14008" refreshError="1"/>
      <sheetData sheetId="14009" refreshError="1"/>
      <sheetData sheetId="14010" refreshError="1"/>
      <sheetData sheetId="14011" refreshError="1"/>
      <sheetData sheetId="14012" refreshError="1"/>
      <sheetData sheetId="14013" refreshError="1"/>
      <sheetData sheetId="14014" refreshError="1"/>
      <sheetData sheetId="14015" refreshError="1"/>
      <sheetData sheetId="14016" refreshError="1"/>
      <sheetData sheetId="14017" refreshError="1"/>
      <sheetData sheetId="14018" refreshError="1"/>
      <sheetData sheetId="14019" refreshError="1"/>
      <sheetData sheetId="14020" refreshError="1"/>
      <sheetData sheetId="14021" refreshError="1"/>
      <sheetData sheetId="14022" refreshError="1"/>
      <sheetData sheetId="14023" refreshError="1"/>
      <sheetData sheetId="14024" refreshError="1"/>
      <sheetData sheetId="14025" refreshError="1"/>
      <sheetData sheetId="14026" refreshError="1"/>
      <sheetData sheetId="14027" refreshError="1"/>
      <sheetData sheetId="14028" refreshError="1"/>
      <sheetData sheetId="14029" refreshError="1"/>
      <sheetData sheetId="14030" refreshError="1"/>
      <sheetData sheetId="14031" refreshError="1"/>
      <sheetData sheetId="14032" refreshError="1"/>
      <sheetData sheetId="14033" refreshError="1"/>
      <sheetData sheetId="14034" refreshError="1"/>
      <sheetData sheetId="14035" refreshError="1"/>
      <sheetData sheetId="14036" refreshError="1"/>
      <sheetData sheetId="14037" refreshError="1"/>
      <sheetData sheetId="14038" refreshError="1"/>
      <sheetData sheetId="14039" refreshError="1"/>
      <sheetData sheetId="14040" refreshError="1"/>
      <sheetData sheetId="14041" refreshError="1"/>
      <sheetData sheetId="14042" refreshError="1"/>
      <sheetData sheetId="14043" refreshError="1"/>
      <sheetData sheetId="14044" refreshError="1"/>
      <sheetData sheetId="14045" refreshError="1"/>
      <sheetData sheetId="14046" refreshError="1"/>
      <sheetData sheetId="14047" refreshError="1"/>
      <sheetData sheetId="14048" refreshError="1"/>
      <sheetData sheetId="14049" refreshError="1"/>
      <sheetData sheetId="14050" refreshError="1"/>
      <sheetData sheetId="14051" refreshError="1"/>
      <sheetData sheetId="14052" refreshError="1"/>
      <sheetData sheetId="14053" refreshError="1"/>
      <sheetData sheetId="14054" refreshError="1"/>
      <sheetData sheetId="14055" refreshError="1"/>
      <sheetData sheetId="14056" refreshError="1"/>
      <sheetData sheetId="14057" refreshError="1"/>
      <sheetData sheetId="14058" refreshError="1"/>
      <sheetData sheetId="14059" refreshError="1"/>
      <sheetData sheetId="14060" refreshError="1"/>
      <sheetData sheetId="14061" refreshError="1"/>
      <sheetData sheetId="14062" refreshError="1"/>
      <sheetData sheetId="14063" refreshError="1"/>
      <sheetData sheetId="14064" refreshError="1"/>
      <sheetData sheetId="14065" refreshError="1"/>
      <sheetData sheetId="14066" refreshError="1"/>
      <sheetData sheetId="14067" refreshError="1"/>
      <sheetData sheetId="14068" refreshError="1"/>
      <sheetData sheetId="14069" refreshError="1"/>
      <sheetData sheetId="14070" refreshError="1"/>
      <sheetData sheetId="14071" refreshError="1"/>
      <sheetData sheetId="14072" refreshError="1"/>
      <sheetData sheetId="14073" refreshError="1"/>
      <sheetData sheetId="14074" refreshError="1"/>
      <sheetData sheetId="14075" refreshError="1"/>
      <sheetData sheetId="14076" refreshError="1"/>
      <sheetData sheetId="14077" refreshError="1"/>
      <sheetData sheetId="14078" refreshError="1"/>
      <sheetData sheetId="14079" refreshError="1"/>
      <sheetData sheetId="14080" refreshError="1"/>
      <sheetData sheetId="14081" refreshError="1"/>
      <sheetData sheetId="14082" refreshError="1"/>
      <sheetData sheetId="14083" refreshError="1"/>
      <sheetData sheetId="14084" refreshError="1"/>
      <sheetData sheetId="14085" refreshError="1"/>
      <sheetData sheetId="14086" refreshError="1"/>
      <sheetData sheetId="14087" refreshError="1"/>
      <sheetData sheetId="14088" refreshError="1"/>
      <sheetData sheetId="14089" refreshError="1"/>
      <sheetData sheetId="14090" refreshError="1"/>
      <sheetData sheetId="14091" refreshError="1"/>
      <sheetData sheetId="14092" refreshError="1"/>
      <sheetData sheetId="14093" refreshError="1"/>
      <sheetData sheetId="14094" refreshError="1"/>
      <sheetData sheetId="14095" refreshError="1"/>
      <sheetData sheetId="14096" refreshError="1"/>
      <sheetData sheetId="14097" refreshError="1"/>
      <sheetData sheetId="14098"/>
      <sheetData sheetId="14099"/>
      <sheetData sheetId="14100"/>
      <sheetData sheetId="14101"/>
      <sheetData sheetId="14102"/>
      <sheetData sheetId="14103"/>
      <sheetData sheetId="14104"/>
      <sheetData sheetId="14105"/>
      <sheetData sheetId="14106"/>
      <sheetData sheetId="14107"/>
      <sheetData sheetId="14108"/>
      <sheetData sheetId="14109"/>
      <sheetData sheetId="14110"/>
      <sheetData sheetId="14111"/>
      <sheetData sheetId="14112"/>
      <sheetData sheetId="14113"/>
      <sheetData sheetId="14114"/>
      <sheetData sheetId="14115"/>
      <sheetData sheetId="14116"/>
      <sheetData sheetId="14117"/>
      <sheetData sheetId="14118"/>
      <sheetData sheetId="14119"/>
      <sheetData sheetId="14120"/>
      <sheetData sheetId="14121">
        <row r="9">
          <cell r="A9" t="str">
            <v>A</v>
          </cell>
        </row>
      </sheetData>
      <sheetData sheetId="14122">
        <row r="9">
          <cell r="A9" t="str">
            <v>A</v>
          </cell>
        </row>
      </sheetData>
      <sheetData sheetId="14123">
        <row r="9">
          <cell r="A9" t="str">
            <v>A</v>
          </cell>
        </row>
      </sheetData>
      <sheetData sheetId="14124">
        <row r="9">
          <cell r="A9" t="str">
            <v>A</v>
          </cell>
        </row>
      </sheetData>
      <sheetData sheetId="14125">
        <row r="9">
          <cell r="A9" t="str">
            <v>A</v>
          </cell>
        </row>
      </sheetData>
      <sheetData sheetId="14126">
        <row r="9">
          <cell r="A9" t="str">
            <v>A</v>
          </cell>
        </row>
      </sheetData>
      <sheetData sheetId="14127">
        <row r="9">
          <cell r="A9" t="str">
            <v>A</v>
          </cell>
        </row>
      </sheetData>
      <sheetData sheetId="14128">
        <row r="9">
          <cell r="A9" t="str">
            <v>A</v>
          </cell>
        </row>
      </sheetData>
      <sheetData sheetId="14129">
        <row r="9">
          <cell r="A9" t="str">
            <v>A</v>
          </cell>
        </row>
      </sheetData>
      <sheetData sheetId="14130">
        <row r="9">
          <cell r="A9" t="str">
            <v>A</v>
          </cell>
        </row>
      </sheetData>
      <sheetData sheetId="14131">
        <row r="9">
          <cell r="A9" t="str">
            <v>A</v>
          </cell>
        </row>
      </sheetData>
      <sheetData sheetId="14132">
        <row r="9">
          <cell r="A9" t="str">
            <v>A</v>
          </cell>
        </row>
      </sheetData>
      <sheetData sheetId="14133">
        <row r="9">
          <cell r="A9" t="str">
            <v>A</v>
          </cell>
        </row>
      </sheetData>
      <sheetData sheetId="14134">
        <row r="9">
          <cell r="A9" t="str">
            <v>A</v>
          </cell>
        </row>
      </sheetData>
      <sheetData sheetId="14135">
        <row r="9">
          <cell r="A9" t="str">
            <v>A</v>
          </cell>
        </row>
      </sheetData>
      <sheetData sheetId="14136">
        <row r="9">
          <cell r="A9" t="str">
            <v>A</v>
          </cell>
        </row>
      </sheetData>
      <sheetData sheetId="14137">
        <row r="9">
          <cell r="A9" t="str">
            <v>A</v>
          </cell>
        </row>
      </sheetData>
      <sheetData sheetId="14138">
        <row r="9">
          <cell r="A9" t="str">
            <v>A</v>
          </cell>
        </row>
      </sheetData>
      <sheetData sheetId="14139">
        <row r="9">
          <cell r="A9" t="str">
            <v>A</v>
          </cell>
        </row>
      </sheetData>
      <sheetData sheetId="14140">
        <row r="9">
          <cell r="A9" t="str">
            <v>A</v>
          </cell>
        </row>
      </sheetData>
      <sheetData sheetId="14141">
        <row r="9">
          <cell r="A9" t="str">
            <v>A</v>
          </cell>
        </row>
      </sheetData>
      <sheetData sheetId="14142">
        <row r="9">
          <cell r="A9" t="str">
            <v>A</v>
          </cell>
        </row>
      </sheetData>
      <sheetData sheetId="14143">
        <row r="9">
          <cell r="A9" t="str">
            <v>A</v>
          </cell>
        </row>
      </sheetData>
      <sheetData sheetId="14144">
        <row r="9">
          <cell r="A9" t="str">
            <v>A</v>
          </cell>
        </row>
      </sheetData>
      <sheetData sheetId="14145">
        <row r="9">
          <cell r="A9" t="str">
            <v>A</v>
          </cell>
        </row>
      </sheetData>
      <sheetData sheetId="14146">
        <row r="9">
          <cell r="A9" t="str">
            <v>A</v>
          </cell>
        </row>
      </sheetData>
      <sheetData sheetId="14147">
        <row r="9">
          <cell r="A9" t="str">
            <v>A</v>
          </cell>
        </row>
      </sheetData>
      <sheetData sheetId="14148">
        <row r="9">
          <cell r="A9" t="str">
            <v>A</v>
          </cell>
        </row>
      </sheetData>
      <sheetData sheetId="14149">
        <row r="9">
          <cell r="A9" t="str">
            <v>A</v>
          </cell>
        </row>
      </sheetData>
      <sheetData sheetId="14150">
        <row r="9">
          <cell r="A9" t="str">
            <v>A</v>
          </cell>
        </row>
      </sheetData>
      <sheetData sheetId="14151">
        <row r="9">
          <cell r="A9" t="str">
            <v>A</v>
          </cell>
        </row>
      </sheetData>
      <sheetData sheetId="14152">
        <row r="9">
          <cell r="A9" t="str">
            <v>A</v>
          </cell>
        </row>
      </sheetData>
      <sheetData sheetId="14153">
        <row r="9">
          <cell r="A9" t="str">
            <v>A</v>
          </cell>
        </row>
      </sheetData>
      <sheetData sheetId="14154">
        <row r="9">
          <cell r="A9" t="str">
            <v>A</v>
          </cell>
        </row>
      </sheetData>
      <sheetData sheetId="14155">
        <row r="9">
          <cell r="A9" t="str">
            <v>A</v>
          </cell>
        </row>
      </sheetData>
      <sheetData sheetId="14156">
        <row r="9">
          <cell r="A9" t="str">
            <v>A</v>
          </cell>
        </row>
      </sheetData>
      <sheetData sheetId="14157">
        <row r="9">
          <cell r="A9" t="str">
            <v>A</v>
          </cell>
        </row>
      </sheetData>
      <sheetData sheetId="14158">
        <row r="9">
          <cell r="A9" t="str">
            <v>A</v>
          </cell>
        </row>
      </sheetData>
      <sheetData sheetId="14159">
        <row r="9">
          <cell r="A9" t="str">
            <v>A</v>
          </cell>
        </row>
      </sheetData>
      <sheetData sheetId="14160">
        <row r="9">
          <cell r="A9" t="str">
            <v>A</v>
          </cell>
        </row>
      </sheetData>
      <sheetData sheetId="14161">
        <row r="9">
          <cell r="A9" t="str">
            <v>A</v>
          </cell>
        </row>
      </sheetData>
      <sheetData sheetId="14162">
        <row r="9">
          <cell r="A9" t="str">
            <v>A</v>
          </cell>
        </row>
      </sheetData>
      <sheetData sheetId="14163">
        <row r="9">
          <cell r="A9" t="str">
            <v>A</v>
          </cell>
        </row>
      </sheetData>
      <sheetData sheetId="14164">
        <row r="9">
          <cell r="A9" t="str">
            <v>A</v>
          </cell>
        </row>
      </sheetData>
      <sheetData sheetId="14165">
        <row r="9">
          <cell r="A9" t="str">
            <v>A</v>
          </cell>
        </row>
      </sheetData>
      <sheetData sheetId="14166">
        <row r="9">
          <cell r="A9" t="str">
            <v>A</v>
          </cell>
        </row>
      </sheetData>
      <sheetData sheetId="14167">
        <row r="9">
          <cell r="A9" t="str">
            <v>A</v>
          </cell>
        </row>
      </sheetData>
      <sheetData sheetId="14168">
        <row r="9">
          <cell r="A9" t="str">
            <v>A</v>
          </cell>
        </row>
      </sheetData>
      <sheetData sheetId="14169">
        <row r="9">
          <cell r="A9" t="str">
            <v>A</v>
          </cell>
        </row>
      </sheetData>
      <sheetData sheetId="14170">
        <row r="9">
          <cell r="A9" t="str">
            <v>A</v>
          </cell>
        </row>
      </sheetData>
      <sheetData sheetId="14171">
        <row r="9">
          <cell r="A9" t="str">
            <v>A</v>
          </cell>
        </row>
      </sheetData>
      <sheetData sheetId="14172">
        <row r="9">
          <cell r="A9" t="str">
            <v>A</v>
          </cell>
        </row>
      </sheetData>
      <sheetData sheetId="14173">
        <row r="9">
          <cell r="A9" t="str">
            <v>A</v>
          </cell>
        </row>
      </sheetData>
      <sheetData sheetId="14174">
        <row r="9">
          <cell r="A9" t="str">
            <v>A</v>
          </cell>
        </row>
      </sheetData>
      <sheetData sheetId="14175">
        <row r="9">
          <cell r="A9" t="str">
            <v>A</v>
          </cell>
        </row>
      </sheetData>
      <sheetData sheetId="14176">
        <row r="9">
          <cell r="A9" t="str">
            <v>A</v>
          </cell>
        </row>
      </sheetData>
      <sheetData sheetId="14177">
        <row r="9">
          <cell r="A9" t="str">
            <v>A</v>
          </cell>
        </row>
      </sheetData>
      <sheetData sheetId="14178">
        <row r="9">
          <cell r="A9" t="str">
            <v>A</v>
          </cell>
        </row>
      </sheetData>
      <sheetData sheetId="14179">
        <row r="9">
          <cell r="A9" t="str">
            <v>A</v>
          </cell>
        </row>
      </sheetData>
      <sheetData sheetId="14180">
        <row r="9">
          <cell r="A9" t="str">
            <v>A</v>
          </cell>
        </row>
      </sheetData>
      <sheetData sheetId="14181">
        <row r="9">
          <cell r="A9" t="str">
            <v>A</v>
          </cell>
        </row>
      </sheetData>
      <sheetData sheetId="14182">
        <row r="9">
          <cell r="A9" t="str">
            <v>A</v>
          </cell>
        </row>
      </sheetData>
      <sheetData sheetId="14183">
        <row r="9">
          <cell r="A9" t="str">
            <v>A</v>
          </cell>
        </row>
      </sheetData>
      <sheetData sheetId="14184">
        <row r="9">
          <cell r="A9" t="str">
            <v>A</v>
          </cell>
        </row>
      </sheetData>
      <sheetData sheetId="14185">
        <row r="9">
          <cell r="A9" t="str">
            <v>A</v>
          </cell>
        </row>
      </sheetData>
      <sheetData sheetId="14186">
        <row r="9">
          <cell r="A9" t="str">
            <v>A</v>
          </cell>
        </row>
      </sheetData>
      <sheetData sheetId="14187">
        <row r="9">
          <cell r="A9" t="str">
            <v>A</v>
          </cell>
        </row>
      </sheetData>
      <sheetData sheetId="14188">
        <row r="9">
          <cell r="A9" t="str">
            <v>A</v>
          </cell>
        </row>
      </sheetData>
      <sheetData sheetId="14189">
        <row r="9">
          <cell r="A9" t="str">
            <v>A</v>
          </cell>
        </row>
      </sheetData>
      <sheetData sheetId="14190">
        <row r="9">
          <cell r="A9" t="str">
            <v>A</v>
          </cell>
        </row>
      </sheetData>
      <sheetData sheetId="14191">
        <row r="9">
          <cell r="A9" t="str">
            <v>A</v>
          </cell>
        </row>
      </sheetData>
      <sheetData sheetId="14192">
        <row r="9">
          <cell r="A9" t="str">
            <v>A</v>
          </cell>
        </row>
      </sheetData>
      <sheetData sheetId="14193">
        <row r="9">
          <cell r="A9" t="str">
            <v>A</v>
          </cell>
        </row>
      </sheetData>
      <sheetData sheetId="14194">
        <row r="9">
          <cell r="A9" t="str">
            <v>A</v>
          </cell>
        </row>
      </sheetData>
      <sheetData sheetId="14195">
        <row r="9">
          <cell r="A9" t="str">
            <v>A</v>
          </cell>
        </row>
      </sheetData>
      <sheetData sheetId="14196">
        <row r="9">
          <cell r="A9" t="str">
            <v>A</v>
          </cell>
        </row>
      </sheetData>
      <sheetData sheetId="14197">
        <row r="9">
          <cell r="A9" t="str">
            <v>A</v>
          </cell>
        </row>
      </sheetData>
      <sheetData sheetId="14198">
        <row r="9">
          <cell r="A9" t="str">
            <v>A</v>
          </cell>
        </row>
      </sheetData>
      <sheetData sheetId="14199">
        <row r="9">
          <cell r="A9" t="str">
            <v>A</v>
          </cell>
        </row>
      </sheetData>
      <sheetData sheetId="14200">
        <row r="9">
          <cell r="A9" t="str">
            <v>A</v>
          </cell>
        </row>
      </sheetData>
      <sheetData sheetId="14201">
        <row r="9">
          <cell r="A9" t="str">
            <v>A</v>
          </cell>
        </row>
      </sheetData>
      <sheetData sheetId="14202">
        <row r="9">
          <cell r="A9" t="str">
            <v>A</v>
          </cell>
        </row>
      </sheetData>
      <sheetData sheetId="14203">
        <row r="9">
          <cell r="A9" t="str">
            <v>A</v>
          </cell>
        </row>
      </sheetData>
      <sheetData sheetId="14204">
        <row r="9">
          <cell r="A9" t="str">
            <v>A</v>
          </cell>
        </row>
      </sheetData>
      <sheetData sheetId="14205">
        <row r="9">
          <cell r="A9" t="str">
            <v>A</v>
          </cell>
        </row>
      </sheetData>
      <sheetData sheetId="14206">
        <row r="9">
          <cell r="A9" t="str">
            <v>A</v>
          </cell>
        </row>
      </sheetData>
      <sheetData sheetId="14207">
        <row r="9">
          <cell r="A9" t="str">
            <v>A</v>
          </cell>
        </row>
      </sheetData>
      <sheetData sheetId="14208">
        <row r="9">
          <cell r="A9" t="str">
            <v>A</v>
          </cell>
        </row>
      </sheetData>
      <sheetData sheetId="14209">
        <row r="9">
          <cell r="A9" t="str">
            <v>A</v>
          </cell>
        </row>
      </sheetData>
      <sheetData sheetId="14210">
        <row r="9">
          <cell r="A9" t="str">
            <v>A</v>
          </cell>
        </row>
      </sheetData>
      <sheetData sheetId="14211">
        <row r="9">
          <cell r="A9" t="str">
            <v>A</v>
          </cell>
        </row>
      </sheetData>
      <sheetData sheetId="14212">
        <row r="9">
          <cell r="A9" t="str">
            <v>A</v>
          </cell>
        </row>
      </sheetData>
      <sheetData sheetId="14213">
        <row r="9">
          <cell r="A9" t="str">
            <v>A</v>
          </cell>
        </row>
      </sheetData>
      <sheetData sheetId="14214">
        <row r="9">
          <cell r="A9" t="str">
            <v>A</v>
          </cell>
        </row>
      </sheetData>
      <sheetData sheetId="14215">
        <row r="9">
          <cell r="A9" t="str">
            <v>A</v>
          </cell>
        </row>
      </sheetData>
      <sheetData sheetId="14216">
        <row r="9">
          <cell r="A9" t="str">
            <v>A</v>
          </cell>
        </row>
      </sheetData>
      <sheetData sheetId="14217">
        <row r="9">
          <cell r="A9" t="str">
            <v>A</v>
          </cell>
        </row>
      </sheetData>
      <sheetData sheetId="14218">
        <row r="9">
          <cell r="A9" t="str">
            <v>A</v>
          </cell>
        </row>
      </sheetData>
      <sheetData sheetId="14219">
        <row r="9">
          <cell r="A9" t="str">
            <v>A</v>
          </cell>
        </row>
      </sheetData>
      <sheetData sheetId="14220">
        <row r="9">
          <cell r="A9" t="str">
            <v>A</v>
          </cell>
        </row>
      </sheetData>
      <sheetData sheetId="14221">
        <row r="9">
          <cell r="A9" t="str">
            <v>A</v>
          </cell>
        </row>
      </sheetData>
      <sheetData sheetId="14222">
        <row r="9">
          <cell r="A9" t="str">
            <v>A</v>
          </cell>
        </row>
      </sheetData>
      <sheetData sheetId="14223">
        <row r="9">
          <cell r="A9" t="str">
            <v>A</v>
          </cell>
        </row>
      </sheetData>
      <sheetData sheetId="14224">
        <row r="9">
          <cell r="A9" t="str">
            <v>A</v>
          </cell>
        </row>
      </sheetData>
      <sheetData sheetId="14225">
        <row r="9">
          <cell r="A9" t="str">
            <v>A</v>
          </cell>
        </row>
      </sheetData>
      <sheetData sheetId="14226">
        <row r="9">
          <cell r="A9" t="str">
            <v>A</v>
          </cell>
        </row>
      </sheetData>
      <sheetData sheetId="14227">
        <row r="9">
          <cell r="A9" t="str">
            <v>A</v>
          </cell>
        </row>
      </sheetData>
      <sheetData sheetId="14228">
        <row r="9">
          <cell r="A9" t="str">
            <v>A</v>
          </cell>
        </row>
      </sheetData>
      <sheetData sheetId="14229">
        <row r="9">
          <cell r="A9" t="str">
            <v>A</v>
          </cell>
        </row>
      </sheetData>
      <sheetData sheetId="14230">
        <row r="9">
          <cell r="A9" t="str">
            <v>A</v>
          </cell>
        </row>
      </sheetData>
      <sheetData sheetId="14231">
        <row r="9">
          <cell r="A9" t="str">
            <v>A</v>
          </cell>
        </row>
      </sheetData>
      <sheetData sheetId="14232">
        <row r="9">
          <cell r="A9" t="str">
            <v>A</v>
          </cell>
        </row>
      </sheetData>
      <sheetData sheetId="14233">
        <row r="9">
          <cell r="A9" t="str">
            <v>A</v>
          </cell>
        </row>
      </sheetData>
      <sheetData sheetId="14234">
        <row r="9">
          <cell r="A9" t="str">
            <v>A</v>
          </cell>
        </row>
      </sheetData>
      <sheetData sheetId="14235">
        <row r="9">
          <cell r="A9" t="str">
            <v>A</v>
          </cell>
        </row>
      </sheetData>
      <sheetData sheetId="14236">
        <row r="9">
          <cell r="A9" t="str">
            <v>A</v>
          </cell>
        </row>
      </sheetData>
      <sheetData sheetId="14237">
        <row r="9">
          <cell r="A9" t="str">
            <v>A</v>
          </cell>
        </row>
      </sheetData>
      <sheetData sheetId="14238">
        <row r="9">
          <cell r="A9" t="str">
            <v>A</v>
          </cell>
        </row>
      </sheetData>
      <sheetData sheetId="14239">
        <row r="9">
          <cell r="A9" t="str">
            <v>A</v>
          </cell>
        </row>
      </sheetData>
      <sheetData sheetId="14240">
        <row r="9">
          <cell r="A9" t="str">
            <v>A</v>
          </cell>
        </row>
      </sheetData>
      <sheetData sheetId="14241">
        <row r="9">
          <cell r="A9" t="str">
            <v>A</v>
          </cell>
        </row>
      </sheetData>
      <sheetData sheetId="14242">
        <row r="9">
          <cell r="A9" t="str">
            <v>A</v>
          </cell>
        </row>
      </sheetData>
      <sheetData sheetId="14243">
        <row r="9">
          <cell r="A9" t="str">
            <v>A</v>
          </cell>
        </row>
      </sheetData>
      <sheetData sheetId="14244">
        <row r="9">
          <cell r="A9" t="str">
            <v>A</v>
          </cell>
        </row>
      </sheetData>
      <sheetData sheetId="14245">
        <row r="9">
          <cell r="A9" t="str">
            <v>A</v>
          </cell>
        </row>
      </sheetData>
      <sheetData sheetId="14246">
        <row r="9">
          <cell r="A9" t="str">
            <v>A</v>
          </cell>
        </row>
      </sheetData>
      <sheetData sheetId="14247">
        <row r="9">
          <cell r="A9" t="str">
            <v>A</v>
          </cell>
        </row>
      </sheetData>
      <sheetData sheetId="14248">
        <row r="9">
          <cell r="A9" t="str">
            <v>A</v>
          </cell>
        </row>
      </sheetData>
      <sheetData sheetId="14249">
        <row r="9">
          <cell r="A9" t="str">
            <v>A</v>
          </cell>
        </row>
      </sheetData>
      <sheetData sheetId="14250">
        <row r="9">
          <cell r="A9" t="str">
            <v>A</v>
          </cell>
        </row>
      </sheetData>
      <sheetData sheetId="14251">
        <row r="9">
          <cell r="A9" t="str">
            <v>A</v>
          </cell>
        </row>
      </sheetData>
      <sheetData sheetId="14252">
        <row r="9">
          <cell r="A9" t="str">
            <v>A</v>
          </cell>
        </row>
      </sheetData>
      <sheetData sheetId="14253">
        <row r="9">
          <cell r="A9" t="str">
            <v>A</v>
          </cell>
        </row>
      </sheetData>
      <sheetData sheetId="14254">
        <row r="9">
          <cell r="A9" t="str">
            <v>A</v>
          </cell>
        </row>
      </sheetData>
      <sheetData sheetId="14255">
        <row r="9">
          <cell r="A9" t="str">
            <v>A</v>
          </cell>
        </row>
      </sheetData>
      <sheetData sheetId="14256">
        <row r="9">
          <cell r="A9" t="str">
            <v>A</v>
          </cell>
        </row>
      </sheetData>
      <sheetData sheetId="14257">
        <row r="9">
          <cell r="A9" t="str">
            <v>A</v>
          </cell>
        </row>
      </sheetData>
      <sheetData sheetId="14258">
        <row r="9">
          <cell r="A9" t="str">
            <v>A</v>
          </cell>
        </row>
      </sheetData>
      <sheetData sheetId="14259">
        <row r="9">
          <cell r="A9" t="str">
            <v>A</v>
          </cell>
        </row>
      </sheetData>
      <sheetData sheetId="14260">
        <row r="9">
          <cell r="A9" t="str">
            <v>A</v>
          </cell>
        </row>
      </sheetData>
      <sheetData sheetId="14261">
        <row r="9">
          <cell r="A9" t="str">
            <v>A</v>
          </cell>
        </row>
      </sheetData>
      <sheetData sheetId="14262">
        <row r="9">
          <cell r="A9" t="str">
            <v>A</v>
          </cell>
        </row>
      </sheetData>
      <sheetData sheetId="14263">
        <row r="9">
          <cell r="A9" t="str">
            <v>A</v>
          </cell>
        </row>
      </sheetData>
      <sheetData sheetId="14264">
        <row r="9">
          <cell r="A9" t="str">
            <v>A</v>
          </cell>
        </row>
      </sheetData>
      <sheetData sheetId="14265">
        <row r="9">
          <cell r="A9" t="str">
            <v>A</v>
          </cell>
        </row>
      </sheetData>
      <sheetData sheetId="14266">
        <row r="9">
          <cell r="A9" t="str">
            <v>A</v>
          </cell>
        </row>
      </sheetData>
      <sheetData sheetId="14267">
        <row r="9">
          <cell r="A9" t="str">
            <v>A</v>
          </cell>
        </row>
      </sheetData>
      <sheetData sheetId="14268">
        <row r="9">
          <cell r="A9" t="str">
            <v>A</v>
          </cell>
        </row>
      </sheetData>
      <sheetData sheetId="14269">
        <row r="9">
          <cell r="A9" t="str">
            <v>A</v>
          </cell>
        </row>
      </sheetData>
      <sheetData sheetId="14270">
        <row r="9">
          <cell r="A9" t="str">
            <v>A</v>
          </cell>
        </row>
      </sheetData>
      <sheetData sheetId="14271">
        <row r="9">
          <cell r="A9" t="str">
            <v>A</v>
          </cell>
        </row>
      </sheetData>
      <sheetData sheetId="14272">
        <row r="9">
          <cell r="A9" t="str">
            <v>A</v>
          </cell>
        </row>
      </sheetData>
      <sheetData sheetId="14273">
        <row r="9">
          <cell r="A9" t="str">
            <v>A</v>
          </cell>
        </row>
      </sheetData>
      <sheetData sheetId="14274">
        <row r="9">
          <cell r="A9" t="str">
            <v>A</v>
          </cell>
        </row>
      </sheetData>
      <sheetData sheetId="14275">
        <row r="9">
          <cell r="A9" t="str">
            <v>A</v>
          </cell>
        </row>
      </sheetData>
      <sheetData sheetId="14276">
        <row r="9">
          <cell r="A9" t="str">
            <v>A</v>
          </cell>
        </row>
      </sheetData>
      <sheetData sheetId="14277">
        <row r="9">
          <cell r="A9" t="str">
            <v>A</v>
          </cell>
        </row>
      </sheetData>
      <sheetData sheetId="14278">
        <row r="9">
          <cell r="A9" t="str">
            <v>A</v>
          </cell>
        </row>
      </sheetData>
      <sheetData sheetId="14279">
        <row r="9">
          <cell r="A9" t="str">
            <v>A</v>
          </cell>
        </row>
      </sheetData>
      <sheetData sheetId="14280">
        <row r="9">
          <cell r="A9" t="str">
            <v>A</v>
          </cell>
        </row>
      </sheetData>
      <sheetData sheetId="14281">
        <row r="9">
          <cell r="A9" t="str">
            <v>A</v>
          </cell>
        </row>
      </sheetData>
      <sheetData sheetId="14282">
        <row r="9">
          <cell r="A9" t="str">
            <v>A</v>
          </cell>
        </row>
      </sheetData>
      <sheetData sheetId="14283">
        <row r="9">
          <cell r="A9" t="str">
            <v>A</v>
          </cell>
        </row>
      </sheetData>
      <sheetData sheetId="14284">
        <row r="9">
          <cell r="A9" t="str">
            <v>A</v>
          </cell>
        </row>
      </sheetData>
      <sheetData sheetId="14285">
        <row r="9">
          <cell r="A9" t="str">
            <v>A</v>
          </cell>
        </row>
      </sheetData>
      <sheetData sheetId="14286">
        <row r="9">
          <cell r="A9" t="str">
            <v>A</v>
          </cell>
        </row>
      </sheetData>
      <sheetData sheetId="14287">
        <row r="9">
          <cell r="A9" t="str">
            <v>A</v>
          </cell>
        </row>
      </sheetData>
      <sheetData sheetId="14288">
        <row r="9">
          <cell r="A9" t="str">
            <v>A</v>
          </cell>
        </row>
      </sheetData>
      <sheetData sheetId="14289">
        <row r="9">
          <cell r="A9" t="str">
            <v>A</v>
          </cell>
        </row>
      </sheetData>
      <sheetData sheetId="14290">
        <row r="9">
          <cell r="A9" t="str">
            <v>A</v>
          </cell>
        </row>
      </sheetData>
      <sheetData sheetId="14291">
        <row r="9">
          <cell r="A9" t="str">
            <v>A</v>
          </cell>
        </row>
      </sheetData>
      <sheetData sheetId="14292">
        <row r="9">
          <cell r="A9" t="str">
            <v>A</v>
          </cell>
        </row>
      </sheetData>
      <sheetData sheetId="14293">
        <row r="9">
          <cell r="A9" t="str">
            <v>A</v>
          </cell>
        </row>
      </sheetData>
      <sheetData sheetId="14294">
        <row r="9">
          <cell r="A9" t="str">
            <v>A</v>
          </cell>
        </row>
      </sheetData>
      <sheetData sheetId="14295">
        <row r="9">
          <cell r="A9" t="str">
            <v>A</v>
          </cell>
        </row>
      </sheetData>
      <sheetData sheetId="14296">
        <row r="9">
          <cell r="A9" t="str">
            <v>A</v>
          </cell>
        </row>
      </sheetData>
      <sheetData sheetId="14297">
        <row r="9">
          <cell r="A9" t="str">
            <v>A</v>
          </cell>
        </row>
      </sheetData>
      <sheetData sheetId="14298">
        <row r="9">
          <cell r="A9" t="str">
            <v>A</v>
          </cell>
        </row>
      </sheetData>
      <sheetData sheetId="14299">
        <row r="9">
          <cell r="A9" t="str">
            <v>A</v>
          </cell>
        </row>
      </sheetData>
      <sheetData sheetId="14300">
        <row r="9">
          <cell r="A9" t="str">
            <v>A</v>
          </cell>
        </row>
      </sheetData>
      <sheetData sheetId="14301">
        <row r="9">
          <cell r="A9" t="str">
            <v>A</v>
          </cell>
        </row>
      </sheetData>
      <sheetData sheetId="14302">
        <row r="9">
          <cell r="A9" t="str">
            <v>A</v>
          </cell>
        </row>
      </sheetData>
      <sheetData sheetId="14303">
        <row r="9">
          <cell r="A9" t="str">
            <v>A</v>
          </cell>
        </row>
      </sheetData>
      <sheetData sheetId="14304">
        <row r="9">
          <cell r="A9" t="str">
            <v>A</v>
          </cell>
        </row>
      </sheetData>
      <sheetData sheetId="14305"/>
      <sheetData sheetId="14306">
        <row r="9">
          <cell r="A9" t="str">
            <v>A</v>
          </cell>
        </row>
      </sheetData>
      <sheetData sheetId="14307">
        <row r="9">
          <cell r="A9" t="str">
            <v>A</v>
          </cell>
        </row>
      </sheetData>
      <sheetData sheetId="14308">
        <row r="9">
          <cell r="A9" t="str">
            <v>A</v>
          </cell>
        </row>
      </sheetData>
      <sheetData sheetId="14309">
        <row r="9">
          <cell r="A9" t="str">
            <v>A</v>
          </cell>
        </row>
      </sheetData>
      <sheetData sheetId="14310">
        <row r="9">
          <cell r="A9" t="str">
            <v>A</v>
          </cell>
        </row>
      </sheetData>
      <sheetData sheetId="14311">
        <row r="9">
          <cell r="A9" t="str">
            <v>A</v>
          </cell>
        </row>
      </sheetData>
      <sheetData sheetId="14312">
        <row r="9">
          <cell r="A9" t="str">
            <v>A</v>
          </cell>
        </row>
      </sheetData>
      <sheetData sheetId="14313">
        <row r="9">
          <cell r="A9" t="str">
            <v>A</v>
          </cell>
        </row>
      </sheetData>
      <sheetData sheetId="14314">
        <row r="9">
          <cell r="A9" t="str">
            <v>A</v>
          </cell>
        </row>
      </sheetData>
      <sheetData sheetId="14315">
        <row r="9">
          <cell r="A9" t="str">
            <v>A</v>
          </cell>
        </row>
      </sheetData>
      <sheetData sheetId="14316">
        <row r="9">
          <cell r="A9" t="str">
            <v>A</v>
          </cell>
        </row>
      </sheetData>
      <sheetData sheetId="14317">
        <row r="9">
          <cell r="A9" t="str">
            <v>A</v>
          </cell>
        </row>
      </sheetData>
      <sheetData sheetId="14318">
        <row r="9">
          <cell r="A9" t="str">
            <v>A</v>
          </cell>
        </row>
      </sheetData>
      <sheetData sheetId="14319">
        <row r="9">
          <cell r="A9" t="str">
            <v>A</v>
          </cell>
        </row>
      </sheetData>
      <sheetData sheetId="14320">
        <row r="9">
          <cell r="A9" t="str">
            <v>A</v>
          </cell>
        </row>
      </sheetData>
      <sheetData sheetId="14321"/>
      <sheetData sheetId="14322">
        <row r="9">
          <cell r="A9" t="str">
            <v>A</v>
          </cell>
        </row>
      </sheetData>
      <sheetData sheetId="14323">
        <row r="9">
          <cell r="A9" t="str">
            <v>A</v>
          </cell>
        </row>
      </sheetData>
      <sheetData sheetId="14324">
        <row r="9">
          <cell r="A9" t="str">
            <v>A</v>
          </cell>
        </row>
      </sheetData>
      <sheetData sheetId="14325">
        <row r="9">
          <cell r="A9" t="str">
            <v>A</v>
          </cell>
        </row>
      </sheetData>
      <sheetData sheetId="14326"/>
      <sheetData sheetId="14327">
        <row r="9">
          <cell r="A9" t="str">
            <v>A</v>
          </cell>
        </row>
      </sheetData>
      <sheetData sheetId="14328"/>
      <sheetData sheetId="14329">
        <row r="9">
          <cell r="A9" t="str">
            <v>A</v>
          </cell>
        </row>
      </sheetData>
      <sheetData sheetId="14330">
        <row r="9">
          <cell r="A9" t="str">
            <v>A</v>
          </cell>
        </row>
      </sheetData>
      <sheetData sheetId="14331">
        <row r="9">
          <cell r="A9" t="str">
            <v>A</v>
          </cell>
        </row>
      </sheetData>
      <sheetData sheetId="14332"/>
      <sheetData sheetId="14333">
        <row r="9">
          <cell r="A9" t="str">
            <v>A</v>
          </cell>
        </row>
      </sheetData>
      <sheetData sheetId="14334">
        <row r="9">
          <cell r="A9" t="str">
            <v>A</v>
          </cell>
        </row>
      </sheetData>
      <sheetData sheetId="14335">
        <row r="9">
          <cell r="A9" t="str">
            <v>A</v>
          </cell>
        </row>
      </sheetData>
      <sheetData sheetId="14336">
        <row r="9">
          <cell r="A9" t="str">
            <v>A</v>
          </cell>
        </row>
      </sheetData>
      <sheetData sheetId="14337"/>
      <sheetData sheetId="14338">
        <row r="9">
          <cell r="A9" t="str">
            <v>A</v>
          </cell>
        </row>
      </sheetData>
      <sheetData sheetId="14339">
        <row r="9">
          <cell r="A9" t="str">
            <v>A</v>
          </cell>
        </row>
      </sheetData>
      <sheetData sheetId="14340">
        <row r="9">
          <cell r="A9" t="str">
            <v>A</v>
          </cell>
        </row>
      </sheetData>
      <sheetData sheetId="14341">
        <row r="9">
          <cell r="A9" t="str">
            <v>A</v>
          </cell>
        </row>
      </sheetData>
      <sheetData sheetId="14342">
        <row r="9">
          <cell r="A9" t="str">
            <v>A</v>
          </cell>
        </row>
      </sheetData>
      <sheetData sheetId="14343">
        <row r="9">
          <cell r="A9" t="str">
            <v>A</v>
          </cell>
        </row>
      </sheetData>
      <sheetData sheetId="14344">
        <row r="9">
          <cell r="A9" t="str">
            <v>A</v>
          </cell>
        </row>
      </sheetData>
      <sheetData sheetId="14345">
        <row r="9">
          <cell r="A9" t="str">
            <v>A</v>
          </cell>
        </row>
      </sheetData>
      <sheetData sheetId="14346">
        <row r="9">
          <cell r="A9" t="str">
            <v>A</v>
          </cell>
        </row>
      </sheetData>
      <sheetData sheetId="14347">
        <row r="9">
          <cell r="A9" t="str">
            <v>A</v>
          </cell>
        </row>
      </sheetData>
      <sheetData sheetId="14348">
        <row r="9">
          <cell r="A9" t="str">
            <v>A</v>
          </cell>
        </row>
      </sheetData>
      <sheetData sheetId="14349">
        <row r="9">
          <cell r="A9" t="str">
            <v>A</v>
          </cell>
        </row>
      </sheetData>
      <sheetData sheetId="14350">
        <row r="9">
          <cell r="A9" t="str">
            <v>A</v>
          </cell>
        </row>
      </sheetData>
      <sheetData sheetId="14351">
        <row r="9">
          <cell r="A9" t="str">
            <v>A</v>
          </cell>
        </row>
      </sheetData>
      <sheetData sheetId="14352">
        <row r="9">
          <cell r="A9" t="str">
            <v>A</v>
          </cell>
        </row>
      </sheetData>
      <sheetData sheetId="14353">
        <row r="9">
          <cell r="A9" t="str">
            <v>A</v>
          </cell>
        </row>
      </sheetData>
      <sheetData sheetId="14354">
        <row r="9">
          <cell r="A9" t="str">
            <v>A</v>
          </cell>
        </row>
      </sheetData>
      <sheetData sheetId="14355">
        <row r="9">
          <cell r="A9" t="str">
            <v>A</v>
          </cell>
        </row>
      </sheetData>
      <sheetData sheetId="14356">
        <row r="9">
          <cell r="A9" t="str">
            <v>A</v>
          </cell>
        </row>
      </sheetData>
      <sheetData sheetId="14357"/>
      <sheetData sheetId="14358">
        <row r="9">
          <cell r="A9" t="str">
            <v>A</v>
          </cell>
        </row>
      </sheetData>
      <sheetData sheetId="14359">
        <row r="9">
          <cell r="A9" t="str">
            <v>A</v>
          </cell>
        </row>
      </sheetData>
      <sheetData sheetId="14360">
        <row r="9">
          <cell r="A9" t="str">
            <v>A</v>
          </cell>
        </row>
      </sheetData>
      <sheetData sheetId="14361">
        <row r="9">
          <cell r="A9" t="str">
            <v>A</v>
          </cell>
        </row>
      </sheetData>
      <sheetData sheetId="14362">
        <row r="9">
          <cell r="A9" t="str">
            <v>A</v>
          </cell>
        </row>
      </sheetData>
      <sheetData sheetId="14363">
        <row r="9">
          <cell r="A9" t="str">
            <v>A</v>
          </cell>
        </row>
      </sheetData>
      <sheetData sheetId="14364">
        <row r="9">
          <cell r="A9" t="str">
            <v>A</v>
          </cell>
        </row>
      </sheetData>
      <sheetData sheetId="14365">
        <row r="9">
          <cell r="A9" t="str">
            <v>A</v>
          </cell>
        </row>
      </sheetData>
      <sheetData sheetId="14366">
        <row r="9">
          <cell r="A9" t="str">
            <v>A</v>
          </cell>
        </row>
      </sheetData>
      <sheetData sheetId="14367">
        <row r="9">
          <cell r="A9" t="str">
            <v>A</v>
          </cell>
        </row>
      </sheetData>
      <sheetData sheetId="14368">
        <row r="9">
          <cell r="A9" t="str">
            <v>A</v>
          </cell>
        </row>
      </sheetData>
      <sheetData sheetId="14369">
        <row r="9">
          <cell r="A9" t="str">
            <v>A</v>
          </cell>
        </row>
      </sheetData>
      <sheetData sheetId="14370">
        <row r="9">
          <cell r="A9" t="str">
            <v>A</v>
          </cell>
        </row>
      </sheetData>
      <sheetData sheetId="14371">
        <row r="9">
          <cell r="A9" t="str">
            <v>A</v>
          </cell>
        </row>
      </sheetData>
      <sheetData sheetId="14372">
        <row r="9">
          <cell r="A9" t="str">
            <v>A</v>
          </cell>
        </row>
      </sheetData>
      <sheetData sheetId="14373"/>
      <sheetData sheetId="14374"/>
      <sheetData sheetId="14375"/>
      <sheetData sheetId="14376"/>
      <sheetData sheetId="14377"/>
      <sheetData sheetId="14378"/>
      <sheetData sheetId="14379"/>
      <sheetData sheetId="14380"/>
      <sheetData sheetId="14381"/>
      <sheetData sheetId="14382"/>
      <sheetData sheetId="14383"/>
      <sheetData sheetId="14384"/>
      <sheetData sheetId="14385"/>
      <sheetData sheetId="14386"/>
      <sheetData sheetId="14387"/>
      <sheetData sheetId="14388"/>
      <sheetData sheetId="14389"/>
      <sheetData sheetId="14390" refreshError="1"/>
      <sheetData sheetId="14391" refreshError="1"/>
      <sheetData sheetId="14392" refreshError="1"/>
      <sheetData sheetId="14393" refreshError="1"/>
      <sheetData sheetId="14394" refreshError="1"/>
      <sheetData sheetId="14395" refreshError="1"/>
      <sheetData sheetId="14396" refreshError="1"/>
      <sheetData sheetId="14397" refreshError="1"/>
      <sheetData sheetId="14398" refreshError="1"/>
      <sheetData sheetId="14399" refreshError="1"/>
      <sheetData sheetId="14400" refreshError="1"/>
      <sheetData sheetId="14401" refreshError="1"/>
      <sheetData sheetId="14402"/>
      <sheetData sheetId="14403"/>
      <sheetData sheetId="14404"/>
      <sheetData sheetId="14405"/>
      <sheetData sheetId="14406"/>
      <sheetData sheetId="14407"/>
      <sheetData sheetId="14408">
        <row r="9">
          <cell r="A9" t="str">
            <v>A</v>
          </cell>
        </row>
      </sheetData>
      <sheetData sheetId="14409">
        <row r="9">
          <cell r="A9" t="str">
            <v>A</v>
          </cell>
        </row>
      </sheetData>
      <sheetData sheetId="14410">
        <row r="9">
          <cell r="A9" t="str">
            <v>A</v>
          </cell>
        </row>
      </sheetData>
      <sheetData sheetId="14411">
        <row r="9">
          <cell r="A9" t="str">
            <v>A</v>
          </cell>
        </row>
      </sheetData>
      <sheetData sheetId="14412">
        <row r="9">
          <cell r="A9" t="str">
            <v>A</v>
          </cell>
        </row>
      </sheetData>
      <sheetData sheetId="14413">
        <row r="9">
          <cell r="A9" t="str">
            <v>A</v>
          </cell>
        </row>
      </sheetData>
      <sheetData sheetId="14414">
        <row r="9">
          <cell r="A9" t="str">
            <v>A</v>
          </cell>
        </row>
      </sheetData>
      <sheetData sheetId="14415">
        <row r="9">
          <cell r="A9" t="str">
            <v>A</v>
          </cell>
        </row>
      </sheetData>
      <sheetData sheetId="14416">
        <row r="9">
          <cell r="A9" t="str">
            <v>A</v>
          </cell>
        </row>
      </sheetData>
      <sheetData sheetId="14417">
        <row r="9">
          <cell r="A9" t="str">
            <v>A</v>
          </cell>
        </row>
      </sheetData>
      <sheetData sheetId="14418">
        <row r="9">
          <cell r="A9" t="str">
            <v>A</v>
          </cell>
        </row>
      </sheetData>
      <sheetData sheetId="14419">
        <row r="9">
          <cell r="A9" t="str">
            <v>A</v>
          </cell>
        </row>
      </sheetData>
      <sheetData sheetId="14420">
        <row r="9">
          <cell r="A9" t="str">
            <v>A</v>
          </cell>
        </row>
      </sheetData>
      <sheetData sheetId="14421">
        <row r="9">
          <cell r="A9" t="str">
            <v>A</v>
          </cell>
        </row>
      </sheetData>
      <sheetData sheetId="14422">
        <row r="9">
          <cell r="A9" t="str">
            <v>A</v>
          </cell>
        </row>
      </sheetData>
      <sheetData sheetId="14423">
        <row r="9">
          <cell r="A9" t="str">
            <v>A</v>
          </cell>
        </row>
      </sheetData>
      <sheetData sheetId="14424">
        <row r="9">
          <cell r="A9" t="str">
            <v>A</v>
          </cell>
        </row>
      </sheetData>
      <sheetData sheetId="14425">
        <row r="9">
          <cell r="A9" t="str">
            <v>A</v>
          </cell>
        </row>
      </sheetData>
      <sheetData sheetId="14426">
        <row r="9">
          <cell r="A9" t="str">
            <v>A</v>
          </cell>
        </row>
      </sheetData>
      <sheetData sheetId="14427">
        <row r="9">
          <cell r="A9" t="str">
            <v>A</v>
          </cell>
        </row>
      </sheetData>
      <sheetData sheetId="14428">
        <row r="9">
          <cell r="A9" t="str">
            <v>A</v>
          </cell>
        </row>
      </sheetData>
      <sheetData sheetId="14429">
        <row r="9">
          <cell r="A9" t="str">
            <v>A</v>
          </cell>
        </row>
      </sheetData>
      <sheetData sheetId="14430">
        <row r="9">
          <cell r="A9" t="str">
            <v>A</v>
          </cell>
        </row>
      </sheetData>
      <sheetData sheetId="14431">
        <row r="9">
          <cell r="A9" t="str">
            <v>A</v>
          </cell>
        </row>
      </sheetData>
      <sheetData sheetId="14432">
        <row r="9">
          <cell r="A9" t="str">
            <v>A</v>
          </cell>
        </row>
      </sheetData>
      <sheetData sheetId="14433">
        <row r="9">
          <cell r="A9" t="str">
            <v>A</v>
          </cell>
        </row>
      </sheetData>
      <sheetData sheetId="14434">
        <row r="9">
          <cell r="A9" t="str">
            <v>A</v>
          </cell>
        </row>
      </sheetData>
      <sheetData sheetId="14435">
        <row r="9">
          <cell r="A9" t="str">
            <v>A</v>
          </cell>
        </row>
      </sheetData>
      <sheetData sheetId="14436">
        <row r="9">
          <cell r="A9" t="str">
            <v>A</v>
          </cell>
        </row>
      </sheetData>
      <sheetData sheetId="14437">
        <row r="9">
          <cell r="A9" t="str">
            <v>A</v>
          </cell>
        </row>
      </sheetData>
      <sheetData sheetId="14438">
        <row r="9">
          <cell r="A9" t="str">
            <v>A</v>
          </cell>
        </row>
      </sheetData>
      <sheetData sheetId="14439">
        <row r="9">
          <cell r="A9" t="str">
            <v>A</v>
          </cell>
        </row>
      </sheetData>
      <sheetData sheetId="14440">
        <row r="9">
          <cell r="A9" t="str">
            <v>A</v>
          </cell>
        </row>
      </sheetData>
      <sheetData sheetId="14441">
        <row r="9">
          <cell r="A9" t="str">
            <v>A</v>
          </cell>
        </row>
      </sheetData>
      <sheetData sheetId="14442">
        <row r="9">
          <cell r="A9" t="str">
            <v>A</v>
          </cell>
        </row>
      </sheetData>
      <sheetData sheetId="14443">
        <row r="9">
          <cell r="A9" t="str">
            <v>A</v>
          </cell>
        </row>
      </sheetData>
      <sheetData sheetId="14444">
        <row r="9">
          <cell r="A9" t="str">
            <v>A</v>
          </cell>
        </row>
      </sheetData>
      <sheetData sheetId="14445">
        <row r="9">
          <cell r="A9" t="str">
            <v>A</v>
          </cell>
        </row>
      </sheetData>
      <sheetData sheetId="14446">
        <row r="9">
          <cell r="A9" t="str">
            <v>A</v>
          </cell>
        </row>
      </sheetData>
      <sheetData sheetId="14447">
        <row r="9">
          <cell r="A9" t="str">
            <v>A</v>
          </cell>
        </row>
      </sheetData>
      <sheetData sheetId="14448">
        <row r="9">
          <cell r="A9" t="str">
            <v>A</v>
          </cell>
        </row>
      </sheetData>
      <sheetData sheetId="14449">
        <row r="9">
          <cell r="A9" t="str">
            <v>A</v>
          </cell>
        </row>
      </sheetData>
      <sheetData sheetId="14450">
        <row r="9">
          <cell r="A9" t="str">
            <v>A</v>
          </cell>
        </row>
      </sheetData>
      <sheetData sheetId="14451">
        <row r="9">
          <cell r="A9" t="str">
            <v>A</v>
          </cell>
        </row>
      </sheetData>
      <sheetData sheetId="14452">
        <row r="9">
          <cell r="A9" t="str">
            <v>A</v>
          </cell>
        </row>
      </sheetData>
      <sheetData sheetId="14453">
        <row r="9">
          <cell r="A9" t="str">
            <v>A</v>
          </cell>
        </row>
      </sheetData>
      <sheetData sheetId="14454">
        <row r="9">
          <cell r="A9" t="str">
            <v>A</v>
          </cell>
        </row>
      </sheetData>
      <sheetData sheetId="14455">
        <row r="9">
          <cell r="A9" t="str">
            <v>A</v>
          </cell>
        </row>
      </sheetData>
      <sheetData sheetId="14456">
        <row r="9">
          <cell r="A9" t="str">
            <v>A</v>
          </cell>
        </row>
      </sheetData>
      <sheetData sheetId="14457">
        <row r="9">
          <cell r="A9" t="str">
            <v>A</v>
          </cell>
        </row>
      </sheetData>
      <sheetData sheetId="14458">
        <row r="9">
          <cell r="A9" t="str">
            <v>A</v>
          </cell>
        </row>
      </sheetData>
      <sheetData sheetId="14459">
        <row r="9">
          <cell r="A9" t="str">
            <v>A</v>
          </cell>
        </row>
      </sheetData>
      <sheetData sheetId="14460">
        <row r="9">
          <cell r="A9" t="str">
            <v>A</v>
          </cell>
        </row>
      </sheetData>
      <sheetData sheetId="14461">
        <row r="9">
          <cell r="A9" t="str">
            <v>A</v>
          </cell>
        </row>
      </sheetData>
      <sheetData sheetId="14462">
        <row r="9">
          <cell r="A9" t="str">
            <v>A</v>
          </cell>
        </row>
      </sheetData>
      <sheetData sheetId="14463">
        <row r="9">
          <cell r="A9" t="str">
            <v>A</v>
          </cell>
        </row>
      </sheetData>
      <sheetData sheetId="14464">
        <row r="9">
          <cell r="A9" t="str">
            <v>A</v>
          </cell>
        </row>
      </sheetData>
      <sheetData sheetId="14465">
        <row r="9">
          <cell r="A9" t="str">
            <v>A</v>
          </cell>
        </row>
      </sheetData>
      <sheetData sheetId="14466">
        <row r="9">
          <cell r="A9" t="str">
            <v>A</v>
          </cell>
        </row>
      </sheetData>
      <sheetData sheetId="14467">
        <row r="9">
          <cell r="A9" t="str">
            <v>A</v>
          </cell>
        </row>
      </sheetData>
      <sheetData sheetId="14468">
        <row r="9">
          <cell r="A9" t="str">
            <v>A</v>
          </cell>
        </row>
      </sheetData>
      <sheetData sheetId="14469">
        <row r="9">
          <cell r="A9" t="str">
            <v>A</v>
          </cell>
        </row>
      </sheetData>
      <sheetData sheetId="14470">
        <row r="9">
          <cell r="A9" t="str">
            <v>A</v>
          </cell>
        </row>
      </sheetData>
      <sheetData sheetId="14471">
        <row r="9">
          <cell r="A9" t="str">
            <v>A</v>
          </cell>
        </row>
      </sheetData>
      <sheetData sheetId="14472">
        <row r="9">
          <cell r="A9" t="str">
            <v>A</v>
          </cell>
        </row>
      </sheetData>
      <sheetData sheetId="14473">
        <row r="9">
          <cell r="A9" t="str">
            <v>A</v>
          </cell>
        </row>
      </sheetData>
      <sheetData sheetId="14474">
        <row r="9">
          <cell r="A9" t="str">
            <v>A</v>
          </cell>
        </row>
      </sheetData>
      <sheetData sheetId="14475">
        <row r="9">
          <cell r="A9" t="str">
            <v>A</v>
          </cell>
        </row>
      </sheetData>
      <sheetData sheetId="14476">
        <row r="9">
          <cell r="A9" t="str">
            <v>A</v>
          </cell>
        </row>
      </sheetData>
      <sheetData sheetId="14477">
        <row r="9">
          <cell r="A9" t="str">
            <v>A</v>
          </cell>
        </row>
      </sheetData>
      <sheetData sheetId="14478">
        <row r="9">
          <cell r="A9" t="str">
            <v>A</v>
          </cell>
        </row>
      </sheetData>
      <sheetData sheetId="14479">
        <row r="9">
          <cell r="A9" t="str">
            <v>A</v>
          </cell>
        </row>
      </sheetData>
      <sheetData sheetId="14480">
        <row r="9">
          <cell r="A9" t="str">
            <v>A</v>
          </cell>
        </row>
      </sheetData>
      <sheetData sheetId="14481">
        <row r="9">
          <cell r="A9" t="str">
            <v>A</v>
          </cell>
        </row>
      </sheetData>
      <sheetData sheetId="14482">
        <row r="9">
          <cell r="A9" t="str">
            <v>A</v>
          </cell>
        </row>
      </sheetData>
      <sheetData sheetId="14483">
        <row r="9">
          <cell r="A9" t="str">
            <v>A</v>
          </cell>
        </row>
      </sheetData>
      <sheetData sheetId="14484">
        <row r="9">
          <cell r="A9" t="str">
            <v>A</v>
          </cell>
        </row>
      </sheetData>
      <sheetData sheetId="14485">
        <row r="9">
          <cell r="A9" t="str">
            <v>A</v>
          </cell>
        </row>
      </sheetData>
      <sheetData sheetId="14486">
        <row r="9">
          <cell r="A9" t="str">
            <v>A</v>
          </cell>
        </row>
      </sheetData>
      <sheetData sheetId="14487">
        <row r="9">
          <cell r="A9" t="str">
            <v>A</v>
          </cell>
        </row>
      </sheetData>
      <sheetData sheetId="14488">
        <row r="9">
          <cell r="A9" t="str">
            <v>A</v>
          </cell>
        </row>
      </sheetData>
      <sheetData sheetId="14489">
        <row r="9">
          <cell r="A9" t="str">
            <v>A</v>
          </cell>
        </row>
      </sheetData>
      <sheetData sheetId="14490">
        <row r="9">
          <cell r="A9" t="str">
            <v>A</v>
          </cell>
        </row>
      </sheetData>
      <sheetData sheetId="14491">
        <row r="9">
          <cell r="A9" t="str">
            <v>A</v>
          </cell>
        </row>
      </sheetData>
      <sheetData sheetId="14492">
        <row r="9">
          <cell r="A9" t="str">
            <v>A</v>
          </cell>
        </row>
      </sheetData>
      <sheetData sheetId="14493">
        <row r="9">
          <cell r="A9" t="str">
            <v>A</v>
          </cell>
        </row>
      </sheetData>
      <sheetData sheetId="14494">
        <row r="9">
          <cell r="A9" t="str">
            <v>A</v>
          </cell>
        </row>
      </sheetData>
      <sheetData sheetId="14495">
        <row r="9">
          <cell r="A9" t="str">
            <v>A</v>
          </cell>
        </row>
      </sheetData>
      <sheetData sheetId="14496">
        <row r="9">
          <cell r="A9" t="str">
            <v>A</v>
          </cell>
        </row>
      </sheetData>
      <sheetData sheetId="14497">
        <row r="9">
          <cell r="A9" t="str">
            <v>A</v>
          </cell>
        </row>
      </sheetData>
      <sheetData sheetId="14498">
        <row r="9">
          <cell r="A9" t="str">
            <v>A</v>
          </cell>
        </row>
      </sheetData>
      <sheetData sheetId="14499">
        <row r="9">
          <cell r="A9" t="str">
            <v>A</v>
          </cell>
        </row>
      </sheetData>
      <sheetData sheetId="14500">
        <row r="9">
          <cell r="A9" t="str">
            <v>A</v>
          </cell>
        </row>
      </sheetData>
      <sheetData sheetId="14501">
        <row r="9">
          <cell r="A9" t="str">
            <v>A</v>
          </cell>
        </row>
      </sheetData>
      <sheetData sheetId="14502">
        <row r="9">
          <cell r="A9" t="str">
            <v>A</v>
          </cell>
        </row>
      </sheetData>
      <sheetData sheetId="14503">
        <row r="9">
          <cell r="A9" t="str">
            <v>A</v>
          </cell>
        </row>
      </sheetData>
      <sheetData sheetId="14504">
        <row r="9">
          <cell r="A9" t="str">
            <v>A</v>
          </cell>
        </row>
      </sheetData>
      <sheetData sheetId="14505">
        <row r="9">
          <cell r="A9" t="str">
            <v>A</v>
          </cell>
        </row>
      </sheetData>
      <sheetData sheetId="14506">
        <row r="9">
          <cell r="A9" t="str">
            <v>A</v>
          </cell>
        </row>
      </sheetData>
      <sheetData sheetId="14507">
        <row r="9">
          <cell r="A9" t="str">
            <v>A</v>
          </cell>
        </row>
      </sheetData>
      <sheetData sheetId="14508">
        <row r="9">
          <cell r="A9" t="str">
            <v>A</v>
          </cell>
        </row>
      </sheetData>
      <sheetData sheetId="14509">
        <row r="9">
          <cell r="A9" t="str">
            <v>A</v>
          </cell>
        </row>
      </sheetData>
      <sheetData sheetId="14510">
        <row r="9">
          <cell r="A9" t="str">
            <v>A</v>
          </cell>
        </row>
      </sheetData>
      <sheetData sheetId="14511">
        <row r="9">
          <cell r="A9" t="str">
            <v>A</v>
          </cell>
        </row>
      </sheetData>
      <sheetData sheetId="14512">
        <row r="9">
          <cell r="A9" t="str">
            <v>A</v>
          </cell>
        </row>
      </sheetData>
      <sheetData sheetId="14513">
        <row r="9">
          <cell r="A9" t="str">
            <v>A</v>
          </cell>
        </row>
      </sheetData>
      <sheetData sheetId="14514">
        <row r="9">
          <cell r="A9" t="str">
            <v>A</v>
          </cell>
        </row>
      </sheetData>
      <sheetData sheetId="14515">
        <row r="9">
          <cell r="A9" t="str">
            <v>A</v>
          </cell>
        </row>
      </sheetData>
      <sheetData sheetId="14516">
        <row r="9">
          <cell r="A9" t="str">
            <v>A</v>
          </cell>
        </row>
      </sheetData>
      <sheetData sheetId="14517">
        <row r="9">
          <cell r="A9" t="str">
            <v>A</v>
          </cell>
        </row>
      </sheetData>
      <sheetData sheetId="14518">
        <row r="9">
          <cell r="A9" t="str">
            <v>A</v>
          </cell>
        </row>
      </sheetData>
      <sheetData sheetId="14519">
        <row r="9">
          <cell r="A9" t="str">
            <v>A</v>
          </cell>
        </row>
      </sheetData>
      <sheetData sheetId="14520" refreshError="1"/>
      <sheetData sheetId="14521" refreshError="1"/>
      <sheetData sheetId="14522" refreshError="1"/>
      <sheetData sheetId="14523" refreshError="1"/>
      <sheetData sheetId="14524"/>
      <sheetData sheetId="14525" refreshError="1"/>
      <sheetData sheetId="14526" refreshError="1"/>
      <sheetData sheetId="14527" refreshError="1"/>
      <sheetData sheetId="14528"/>
      <sheetData sheetId="14529" refreshError="1"/>
      <sheetData sheetId="14530" refreshError="1"/>
      <sheetData sheetId="14531" refreshError="1"/>
      <sheetData sheetId="14532" refreshError="1"/>
      <sheetData sheetId="14533"/>
      <sheetData sheetId="14534"/>
      <sheetData sheetId="14535" refreshError="1"/>
      <sheetData sheetId="14536"/>
      <sheetData sheetId="14537"/>
      <sheetData sheetId="14538"/>
      <sheetData sheetId="14539"/>
      <sheetData sheetId="14540"/>
      <sheetData sheetId="14541"/>
      <sheetData sheetId="14542"/>
      <sheetData sheetId="14543"/>
      <sheetData sheetId="14544"/>
      <sheetData sheetId="14545"/>
      <sheetData sheetId="14546"/>
      <sheetData sheetId="14547"/>
      <sheetData sheetId="14548"/>
      <sheetData sheetId="14549"/>
      <sheetData sheetId="14550"/>
      <sheetData sheetId="14551"/>
      <sheetData sheetId="14552"/>
      <sheetData sheetId="14553"/>
      <sheetData sheetId="14554"/>
      <sheetData sheetId="14555"/>
      <sheetData sheetId="14556"/>
      <sheetData sheetId="14557"/>
      <sheetData sheetId="14558"/>
      <sheetData sheetId="14559"/>
      <sheetData sheetId="14560"/>
      <sheetData sheetId="14561"/>
      <sheetData sheetId="14562"/>
      <sheetData sheetId="14563"/>
      <sheetData sheetId="14564"/>
      <sheetData sheetId="14565"/>
      <sheetData sheetId="14566"/>
      <sheetData sheetId="14567"/>
      <sheetData sheetId="14568"/>
      <sheetData sheetId="14569"/>
      <sheetData sheetId="14570"/>
      <sheetData sheetId="14571"/>
      <sheetData sheetId="14572" refreshError="1"/>
      <sheetData sheetId="14573" refreshError="1"/>
      <sheetData sheetId="14574" refreshError="1"/>
      <sheetData sheetId="14575"/>
      <sheetData sheetId="14576"/>
      <sheetData sheetId="14577"/>
      <sheetData sheetId="14578"/>
      <sheetData sheetId="14579"/>
      <sheetData sheetId="14580"/>
      <sheetData sheetId="14581"/>
      <sheetData sheetId="14582"/>
      <sheetData sheetId="14583" refreshError="1"/>
      <sheetData sheetId="14584"/>
      <sheetData sheetId="14585"/>
      <sheetData sheetId="14586"/>
      <sheetData sheetId="14587"/>
      <sheetData sheetId="14588"/>
      <sheetData sheetId="14589"/>
      <sheetData sheetId="14590"/>
      <sheetData sheetId="14591">
        <row r="9">
          <cell r="A9" t="str">
            <v>A</v>
          </cell>
        </row>
      </sheetData>
      <sheetData sheetId="14592">
        <row r="9">
          <cell r="A9" t="str">
            <v>A</v>
          </cell>
        </row>
      </sheetData>
      <sheetData sheetId="14593">
        <row r="9">
          <cell r="A9" t="str">
            <v>A</v>
          </cell>
        </row>
      </sheetData>
      <sheetData sheetId="14594">
        <row r="9">
          <cell r="A9" t="str">
            <v>A</v>
          </cell>
        </row>
      </sheetData>
      <sheetData sheetId="14595"/>
      <sheetData sheetId="14596"/>
      <sheetData sheetId="14597"/>
      <sheetData sheetId="14598">
        <row r="9">
          <cell r="A9" t="str">
            <v>A</v>
          </cell>
        </row>
      </sheetData>
      <sheetData sheetId="14599">
        <row r="9">
          <cell r="A9" t="str">
            <v>A</v>
          </cell>
        </row>
      </sheetData>
      <sheetData sheetId="14600"/>
      <sheetData sheetId="14601">
        <row r="9">
          <cell r="A9" t="str">
            <v>A</v>
          </cell>
        </row>
      </sheetData>
      <sheetData sheetId="14602">
        <row r="9">
          <cell r="A9" t="str">
            <v>A</v>
          </cell>
        </row>
      </sheetData>
      <sheetData sheetId="14603">
        <row r="9">
          <cell r="A9" t="str">
            <v>A</v>
          </cell>
        </row>
      </sheetData>
      <sheetData sheetId="14604">
        <row r="9">
          <cell r="A9" t="str">
            <v>A</v>
          </cell>
        </row>
      </sheetData>
      <sheetData sheetId="14605">
        <row r="9">
          <cell r="A9" t="str">
            <v>A</v>
          </cell>
        </row>
      </sheetData>
      <sheetData sheetId="14606">
        <row r="9">
          <cell r="A9" t="str">
            <v>A</v>
          </cell>
        </row>
      </sheetData>
      <sheetData sheetId="14607">
        <row r="9">
          <cell r="A9" t="str">
            <v>A</v>
          </cell>
        </row>
      </sheetData>
      <sheetData sheetId="14608">
        <row r="9">
          <cell r="A9" t="str">
            <v>A</v>
          </cell>
        </row>
      </sheetData>
      <sheetData sheetId="14609">
        <row r="9">
          <cell r="A9" t="str">
            <v>A</v>
          </cell>
        </row>
      </sheetData>
      <sheetData sheetId="14610">
        <row r="9">
          <cell r="A9" t="str">
            <v>A</v>
          </cell>
        </row>
      </sheetData>
      <sheetData sheetId="14611">
        <row r="9">
          <cell r="A9" t="str">
            <v>A</v>
          </cell>
        </row>
      </sheetData>
      <sheetData sheetId="14612">
        <row r="9">
          <cell r="A9" t="str">
            <v>A</v>
          </cell>
        </row>
      </sheetData>
      <sheetData sheetId="14613">
        <row r="9">
          <cell r="A9" t="str">
            <v>A</v>
          </cell>
        </row>
      </sheetData>
      <sheetData sheetId="14614">
        <row r="9">
          <cell r="A9" t="str">
            <v>A</v>
          </cell>
        </row>
      </sheetData>
      <sheetData sheetId="14615">
        <row r="9">
          <cell r="A9" t="str">
            <v>A</v>
          </cell>
        </row>
      </sheetData>
      <sheetData sheetId="14616">
        <row r="9">
          <cell r="A9" t="str">
            <v>A</v>
          </cell>
        </row>
      </sheetData>
      <sheetData sheetId="14617">
        <row r="9">
          <cell r="A9" t="str">
            <v>A</v>
          </cell>
        </row>
      </sheetData>
      <sheetData sheetId="14618">
        <row r="9">
          <cell r="A9" t="str">
            <v>A</v>
          </cell>
        </row>
      </sheetData>
      <sheetData sheetId="14619">
        <row r="9">
          <cell r="A9" t="str">
            <v>A</v>
          </cell>
        </row>
      </sheetData>
      <sheetData sheetId="14620">
        <row r="9">
          <cell r="A9" t="str">
            <v>A</v>
          </cell>
        </row>
      </sheetData>
      <sheetData sheetId="14621">
        <row r="9">
          <cell r="A9" t="str">
            <v>A</v>
          </cell>
        </row>
      </sheetData>
      <sheetData sheetId="14622">
        <row r="9">
          <cell r="A9" t="str">
            <v>A</v>
          </cell>
        </row>
      </sheetData>
      <sheetData sheetId="14623">
        <row r="9">
          <cell r="A9" t="str">
            <v>A</v>
          </cell>
        </row>
      </sheetData>
      <sheetData sheetId="14624">
        <row r="9">
          <cell r="A9" t="str">
            <v>A</v>
          </cell>
        </row>
      </sheetData>
      <sheetData sheetId="14625"/>
      <sheetData sheetId="14626"/>
      <sheetData sheetId="14627"/>
      <sheetData sheetId="14628">
        <row r="9">
          <cell r="A9" t="str">
            <v>A</v>
          </cell>
        </row>
      </sheetData>
      <sheetData sheetId="14629"/>
      <sheetData sheetId="14630"/>
      <sheetData sheetId="14631">
        <row r="9">
          <cell r="A9" t="str">
            <v>A</v>
          </cell>
        </row>
      </sheetData>
      <sheetData sheetId="14632">
        <row r="9">
          <cell r="A9" t="str">
            <v>A</v>
          </cell>
        </row>
      </sheetData>
      <sheetData sheetId="14633">
        <row r="9">
          <cell r="A9" t="str">
            <v>A</v>
          </cell>
        </row>
      </sheetData>
      <sheetData sheetId="14634"/>
      <sheetData sheetId="14635"/>
      <sheetData sheetId="14636"/>
      <sheetData sheetId="14637"/>
      <sheetData sheetId="14638"/>
      <sheetData sheetId="14639"/>
      <sheetData sheetId="14640"/>
      <sheetData sheetId="14641"/>
      <sheetData sheetId="14642"/>
      <sheetData sheetId="14643"/>
      <sheetData sheetId="14644"/>
      <sheetData sheetId="14645"/>
      <sheetData sheetId="14646"/>
      <sheetData sheetId="14647"/>
      <sheetData sheetId="14648"/>
      <sheetData sheetId="14649"/>
      <sheetData sheetId="14650"/>
      <sheetData sheetId="14651"/>
      <sheetData sheetId="14652"/>
      <sheetData sheetId="14653">
        <row r="9">
          <cell r="A9" t="str">
            <v>A</v>
          </cell>
        </row>
      </sheetData>
      <sheetData sheetId="14654" refreshError="1"/>
      <sheetData sheetId="14655"/>
      <sheetData sheetId="14656"/>
      <sheetData sheetId="14657"/>
      <sheetData sheetId="14658" refreshError="1"/>
      <sheetData sheetId="14659">
        <row r="9">
          <cell r="A9" t="str">
            <v>A</v>
          </cell>
        </row>
      </sheetData>
      <sheetData sheetId="14660">
        <row r="9">
          <cell r="A9" t="str">
            <v>A</v>
          </cell>
        </row>
      </sheetData>
      <sheetData sheetId="14661">
        <row r="9">
          <cell r="A9" t="str">
            <v>A</v>
          </cell>
        </row>
      </sheetData>
      <sheetData sheetId="14662"/>
      <sheetData sheetId="14663"/>
      <sheetData sheetId="14664"/>
      <sheetData sheetId="14665"/>
      <sheetData sheetId="14666"/>
      <sheetData sheetId="14667"/>
      <sheetData sheetId="14668"/>
      <sheetData sheetId="14669"/>
      <sheetData sheetId="14670"/>
      <sheetData sheetId="14671" refreshError="1"/>
      <sheetData sheetId="14672" refreshError="1"/>
      <sheetData sheetId="14673" refreshError="1"/>
      <sheetData sheetId="14674" refreshError="1"/>
      <sheetData sheetId="14675" refreshError="1"/>
      <sheetData sheetId="14676" refreshError="1"/>
      <sheetData sheetId="14677"/>
      <sheetData sheetId="14678"/>
      <sheetData sheetId="14679" refreshError="1"/>
      <sheetData sheetId="14680"/>
      <sheetData sheetId="14681"/>
      <sheetData sheetId="14682"/>
      <sheetData sheetId="14683"/>
      <sheetData sheetId="14684"/>
      <sheetData sheetId="14685"/>
      <sheetData sheetId="14686"/>
      <sheetData sheetId="14687"/>
      <sheetData sheetId="14688"/>
      <sheetData sheetId="14689"/>
      <sheetData sheetId="14690"/>
      <sheetData sheetId="14691"/>
      <sheetData sheetId="14692"/>
      <sheetData sheetId="14693"/>
      <sheetData sheetId="14694"/>
      <sheetData sheetId="14695"/>
      <sheetData sheetId="14696"/>
      <sheetData sheetId="14697"/>
      <sheetData sheetId="14698"/>
      <sheetData sheetId="14699"/>
      <sheetData sheetId="14700" refreshError="1"/>
      <sheetData sheetId="14701" refreshError="1"/>
      <sheetData sheetId="14702" refreshError="1"/>
      <sheetData sheetId="14703">
        <row r="9">
          <cell r="A9" t="str">
            <v>A</v>
          </cell>
        </row>
      </sheetData>
      <sheetData sheetId="14704">
        <row r="9">
          <cell r="A9" t="str">
            <v>A</v>
          </cell>
        </row>
      </sheetData>
      <sheetData sheetId="14705"/>
      <sheetData sheetId="14706"/>
      <sheetData sheetId="14707"/>
      <sheetData sheetId="14708"/>
      <sheetData sheetId="14709">
        <row r="9">
          <cell r="A9" t="str">
            <v>A</v>
          </cell>
        </row>
      </sheetData>
      <sheetData sheetId="14710">
        <row r="9">
          <cell r="A9" t="str">
            <v>A</v>
          </cell>
        </row>
      </sheetData>
      <sheetData sheetId="14711">
        <row r="9">
          <cell r="A9" t="str">
            <v>A</v>
          </cell>
        </row>
      </sheetData>
      <sheetData sheetId="14712">
        <row r="9">
          <cell r="A9" t="str">
            <v>A</v>
          </cell>
        </row>
      </sheetData>
      <sheetData sheetId="14713">
        <row r="9">
          <cell r="A9" t="str">
            <v>A</v>
          </cell>
        </row>
      </sheetData>
      <sheetData sheetId="14714">
        <row r="9">
          <cell r="A9" t="str">
            <v>A</v>
          </cell>
        </row>
      </sheetData>
      <sheetData sheetId="14715">
        <row r="9">
          <cell r="A9" t="str">
            <v>A</v>
          </cell>
        </row>
      </sheetData>
      <sheetData sheetId="14716">
        <row r="9">
          <cell r="A9" t="str">
            <v>A</v>
          </cell>
        </row>
      </sheetData>
      <sheetData sheetId="14717">
        <row r="9">
          <cell r="A9" t="str">
            <v>A</v>
          </cell>
        </row>
      </sheetData>
      <sheetData sheetId="14718">
        <row r="9">
          <cell r="A9" t="str">
            <v>A</v>
          </cell>
        </row>
      </sheetData>
      <sheetData sheetId="14719">
        <row r="9">
          <cell r="A9" t="str">
            <v>A</v>
          </cell>
        </row>
      </sheetData>
      <sheetData sheetId="14720">
        <row r="9">
          <cell r="A9" t="str">
            <v>A</v>
          </cell>
        </row>
      </sheetData>
      <sheetData sheetId="14721">
        <row r="9">
          <cell r="A9" t="str">
            <v>A</v>
          </cell>
        </row>
      </sheetData>
      <sheetData sheetId="14722">
        <row r="9">
          <cell r="A9" t="str">
            <v>A</v>
          </cell>
        </row>
      </sheetData>
      <sheetData sheetId="14723">
        <row r="9">
          <cell r="A9" t="str">
            <v>A</v>
          </cell>
        </row>
      </sheetData>
      <sheetData sheetId="14724">
        <row r="9">
          <cell r="A9" t="str">
            <v>A</v>
          </cell>
        </row>
      </sheetData>
      <sheetData sheetId="14725">
        <row r="9">
          <cell r="A9" t="str">
            <v>A</v>
          </cell>
        </row>
      </sheetData>
      <sheetData sheetId="14726">
        <row r="9">
          <cell r="A9" t="str">
            <v>A</v>
          </cell>
        </row>
      </sheetData>
      <sheetData sheetId="14727">
        <row r="9">
          <cell r="A9" t="str">
            <v>A</v>
          </cell>
        </row>
      </sheetData>
      <sheetData sheetId="14728">
        <row r="9">
          <cell r="A9" t="str">
            <v>A</v>
          </cell>
        </row>
      </sheetData>
      <sheetData sheetId="14729">
        <row r="9">
          <cell r="A9" t="str">
            <v>A</v>
          </cell>
        </row>
      </sheetData>
      <sheetData sheetId="14730">
        <row r="9">
          <cell r="A9" t="str">
            <v>A</v>
          </cell>
        </row>
      </sheetData>
      <sheetData sheetId="14731">
        <row r="9">
          <cell r="A9" t="str">
            <v>A</v>
          </cell>
        </row>
      </sheetData>
      <sheetData sheetId="14732">
        <row r="9">
          <cell r="A9" t="str">
            <v>A</v>
          </cell>
        </row>
      </sheetData>
      <sheetData sheetId="14733">
        <row r="9">
          <cell r="A9" t="str">
            <v>A</v>
          </cell>
        </row>
      </sheetData>
      <sheetData sheetId="14734">
        <row r="9">
          <cell r="A9" t="str">
            <v>A</v>
          </cell>
        </row>
      </sheetData>
      <sheetData sheetId="14735">
        <row r="9">
          <cell r="A9" t="str">
            <v>A</v>
          </cell>
        </row>
      </sheetData>
      <sheetData sheetId="14736">
        <row r="9">
          <cell r="A9" t="str">
            <v>A</v>
          </cell>
        </row>
      </sheetData>
      <sheetData sheetId="14737">
        <row r="9">
          <cell r="A9" t="str">
            <v>A</v>
          </cell>
        </row>
      </sheetData>
      <sheetData sheetId="14738">
        <row r="9">
          <cell r="A9" t="str">
            <v>A</v>
          </cell>
        </row>
      </sheetData>
      <sheetData sheetId="14739">
        <row r="9">
          <cell r="A9" t="str">
            <v>A</v>
          </cell>
        </row>
      </sheetData>
      <sheetData sheetId="14740">
        <row r="9">
          <cell r="A9" t="str">
            <v>A</v>
          </cell>
        </row>
      </sheetData>
      <sheetData sheetId="14741">
        <row r="9">
          <cell r="A9" t="str">
            <v>A</v>
          </cell>
        </row>
      </sheetData>
      <sheetData sheetId="14742">
        <row r="9">
          <cell r="A9" t="str">
            <v>A</v>
          </cell>
        </row>
      </sheetData>
      <sheetData sheetId="14743">
        <row r="9">
          <cell r="A9" t="str">
            <v>A</v>
          </cell>
        </row>
      </sheetData>
      <sheetData sheetId="14744"/>
      <sheetData sheetId="14745"/>
      <sheetData sheetId="14746"/>
      <sheetData sheetId="14747"/>
      <sheetData sheetId="14748"/>
      <sheetData sheetId="14749"/>
      <sheetData sheetId="14750"/>
      <sheetData sheetId="14751"/>
      <sheetData sheetId="14752"/>
      <sheetData sheetId="14753"/>
      <sheetData sheetId="14754"/>
      <sheetData sheetId="14755"/>
      <sheetData sheetId="14756" refreshError="1"/>
      <sheetData sheetId="14757" refreshError="1"/>
      <sheetData sheetId="14758"/>
      <sheetData sheetId="14759"/>
      <sheetData sheetId="14760" refreshError="1"/>
      <sheetData sheetId="14761" refreshError="1"/>
      <sheetData sheetId="14762" refreshError="1"/>
      <sheetData sheetId="14763" refreshError="1"/>
      <sheetData sheetId="14764" refreshError="1"/>
      <sheetData sheetId="14765" refreshError="1"/>
      <sheetData sheetId="14766" refreshError="1"/>
      <sheetData sheetId="14767" refreshError="1"/>
      <sheetData sheetId="14768" refreshError="1"/>
      <sheetData sheetId="14769" refreshError="1"/>
      <sheetData sheetId="14770" refreshError="1"/>
      <sheetData sheetId="14771" refreshError="1"/>
      <sheetData sheetId="14772" refreshError="1"/>
      <sheetData sheetId="14773" refreshError="1"/>
      <sheetData sheetId="14774" refreshError="1"/>
      <sheetData sheetId="14775" refreshError="1"/>
      <sheetData sheetId="14776" refreshError="1"/>
      <sheetData sheetId="14777" refreshError="1"/>
      <sheetData sheetId="14778" refreshError="1"/>
      <sheetData sheetId="14779" refreshError="1"/>
      <sheetData sheetId="14780" refreshError="1"/>
      <sheetData sheetId="14781" refreshError="1"/>
      <sheetData sheetId="14782" refreshError="1"/>
      <sheetData sheetId="14783" refreshError="1"/>
      <sheetData sheetId="14784" refreshError="1"/>
      <sheetData sheetId="14785" refreshError="1"/>
      <sheetData sheetId="14786" refreshError="1"/>
      <sheetData sheetId="14787" refreshError="1"/>
      <sheetData sheetId="14788" refreshError="1"/>
      <sheetData sheetId="14789" refreshError="1"/>
      <sheetData sheetId="14790" refreshError="1"/>
      <sheetData sheetId="14791" refreshError="1"/>
      <sheetData sheetId="14792" refreshError="1"/>
      <sheetData sheetId="14793" refreshError="1"/>
      <sheetData sheetId="14794" refreshError="1"/>
      <sheetData sheetId="14795" refreshError="1"/>
      <sheetData sheetId="14796" refreshError="1"/>
      <sheetData sheetId="14797" refreshError="1"/>
      <sheetData sheetId="14798" refreshError="1"/>
      <sheetData sheetId="14799" refreshError="1"/>
      <sheetData sheetId="14800" refreshError="1"/>
      <sheetData sheetId="14801" refreshError="1"/>
      <sheetData sheetId="14802" refreshError="1"/>
      <sheetData sheetId="14803" refreshError="1"/>
      <sheetData sheetId="14804" refreshError="1"/>
      <sheetData sheetId="14805" refreshError="1"/>
      <sheetData sheetId="14806" refreshError="1"/>
      <sheetData sheetId="14807" refreshError="1"/>
      <sheetData sheetId="14808" refreshError="1"/>
      <sheetData sheetId="14809" refreshError="1"/>
      <sheetData sheetId="14810" refreshError="1"/>
      <sheetData sheetId="14811" refreshError="1"/>
      <sheetData sheetId="14812" refreshError="1"/>
      <sheetData sheetId="14813" refreshError="1"/>
      <sheetData sheetId="14814" refreshError="1"/>
      <sheetData sheetId="14815" refreshError="1"/>
      <sheetData sheetId="14816" refreshError="1"/>
      <sheetData sheetId="14817" refreshError="1"/>
      <sheetData sheetId="14818" refreshError="1"/>
      <sheetData sheetId="14819" refreshError="1"/>
      <sheetData sheetId="14820" refreshError="1"/>
      <sheetData sheetId="14821" refreshError="1"/>
      <sheetData sheetId="14822" refreshError="1"/>
      <sheetData sheetId="14823" refreshError="1"/>
      <sheetData sheetId="14824" refreshError="1"/>
      <sheetData sheetId="14825" refreshError="1"/>
      <sheetData sheetId="14826" refreshError="1"/>
      <sheetData sheetId="14827" refreshError="1"/>
      <sheetData sheetId="14828" refreshError="1"/>
      <sheetData sheetId="14829" refreshError="1"/>
      <sheetData sheetId="14830" refreshError="1"/>
      <sheetData sheetId="14831" refreshError="1"/>
      <sheetData sheetId="14832" refreshError="1"/>
      <sheetData sheetId="14833" refreshError="1"/>
      <sheetData sheetId="14834"/>
      <sheetData sheetId="14835"/>
      <sheetData sheetId="14836"/>
      <sheetData sheetId="14837"/>
      <sheetData sheetId="14838"/>
      <sheetData sheetId="14839"/>
      <sheetData sheetId="14840"/>
      <sheetData sheetId="14841"/>
      <sheetData sheetId="14842"/>
      <sheetData sheetId="14843"/>
      <sheetData sheetId="14844" refreshError="1"/>
      <sheetData sheetId="14845" refreshError="1"/>
      <sheetData sheetId="14846"/>
      <sheetData sheetId="14847"/>
      <sheetData sheetId="14848"/>
      <sheetData sheetId="14849"/>
      <sheetData sheetId="14850"/>
      <sheetData sheetId="14851"/>
      <sheetData sheetId="14852"/>
      <sheetData sheetId="14853"/>
      <sheetData sheetId="14854"/>
      <sheetData sheetId="14855"/>
      <sheetData sheetId="14856"/>
      <sheetData sheetId="14857"/>
      <sheetData sheetId="14858"/>
      <sheetData sheetId="14859"/>
      <sheetData sheetId="14860"/>
      <sheetData sheetId="14861"/>
      <sheetData sheetId="14862"/>
      <sheetData sheetId="14863"/>
      <sheetData sheetId="14864"/>
      <sheetData sheetId="14865"/>
      <sheetData sheetId="14866"/>
      <sheetData sheetId="14867" refreshError="1"/>
      <sheetData sheetId="14868"/>
      <sheetData sheetId="14869"/>
      <sheetData sheetId="14870"/>
      <sheetData sheetId="14871"/>
      <sheetData sheetId="14872"/>
      <sheetData sheetId="14873"/>
      <sheetData sheetId="14874"/>
      <sheetData sheetId="14875"/>
      <sheetData sheetId="14876"/>
      <sheetData sheetId="14877"/>
      <sheetData sheetId="14878"/>
      <sheetData sheetId="14879"/>
      <sheetData sheetId="14880"/>
      <sheetData sheetId="14881"/>
      <sheetData sheetId="14882"/>
      <sheetData sheetId="14883"/>
      <sheetData sheetId="14884"/>
      <sheetData sheetId="14885"/>
      <sheetData sheetId="14886"/>
      <sheetData sheetId="14887"/>
      <sheetData sheetId="14888"/>
      <sheetData sheetId="14889"/>
      <sheetData sheetId="14890"/>
      <sheetData sheetId="14891"/>
      <sheetData sheetId="14892"/>
      <sheetData sheetId="14893"/>
      <sheetData sheetId="14894"/>
      <sheetData sheetId="14895" refreshError="1"/>
      <sheetData sheetId="14896" refreshError="1"/>
      <sheetData sheetId="14897"/>
      <sheetData sheetId="14898" refreshError="1"/>
      <sheetData sheetId="14899" refreshError="1"/>
      <sheetData sheetId="14900" refreshError="1"/>
      <sheetData sheetId="14901" refreshError="1"/>
      <sheetData sheetId="14902" refreshError="1"/>
      <sheetData sheetId="14903" refreshError="1"/>
      <sheetData sheetId="14904" refreshError="1"/>
      <sheetData sheetId="14905" refreshError="1"/>
      <sheetData sheetId="14906" refreshError="1"/>
      <sheetData sheetId="14907" refreshError="1"/>
      <sheetData sheetId="14908" refreshError="1"/>
      <sheetData sheetId="14909" refreshError="1"/>
      <sheetData sheetId="14910" refreshError="1"/>
      <sheetData sheetId="14911" refreshError="1"/>
      <sheetData sheetId="14912"/>
      <sheetData sheetId="14913"/>
      <sheetData sheetId="14914"/>
      <sheetData sheetId="14915"/>
      <sheetData sheetId="14916"/>
      <sheetData sheetId="14917"/>
      <sheetData sheetId="14918"/>
      <sheetData sheetId="14919"/>
      <sheetData sheetId="14920"/>
      <sheetData sheetId="14921"/>
      <sheetData sheetId="14922"/>
      <sheetData sheetId="14923"/>
      <sheetData sheetId="14924"/>
      <sheetData sheetId="14925"/>
      <sheetData sheetId="14926"/>
      <sheetData sheetId="14927"/>
      <sheetData sheetId="14928"/>
      <sheetData sheetId="14929"/>
      <sheetData sheetId="14930"/>
      <sheetData sheetId="14931"/>
      <sheetData sheetId="14932"/>
      <sheetData sheetId="14933"/>
      <sheetData sheetId="14934"/>
      <sheetData sheetId="14935"/>
      <sheetData sheetId="14936"/>
      <sheetData sheetId="14937" refreshError="1"/>
      <sheetData sheetId="14938" refreshError="1"/>
      <sheetData sheetId="14939" refreshError="1"/>
      <sheetData sheetId="14940" refreshError="1"/>
      <sheetData sheetId="14941"/>
      <sheetData sheetId="14942" refreshError="1"/>
      <sheetData sheetId="14943" refreshError="1"/>
      <sheetData sheetId="14944" refreshError="1"/>
      <sheetData sheetId="14945" refreshError="1"/>
      <sheetData sheetId="14946" refreshError="1"/>
      <sheetData sheetId="14947" refreshError="1"/>
      <sheetData sheetId="14948"/>
      <sheetData sheetId="14949"/>
      <sheetData sheetId="14950"/>
      <sheetData sheetId="14951" refreshError="1"/>
      <sheetData sheetId="14952" refreshError="1"/>
      <sheetData sheetId="14953"/>
      <sheetData sheetId="14954"/>
      <sheetData sheetId="14955"/>
      <sheetData sheetId="14956"/>
      <sheetData sheetId="14957"/>
      <sheetData sheetId="14958"/>
      <sheetData sheetId="14959"/>
      <sheetData sheetId="14960"/>
      <sheetData sheetId="14961"/>
      <sheetData sheetId="14962"/>
      <sheetData sheetId="14963"/>
      <sheetData sheetId="14964"/>
      <sheetData sheetId="14965"/>
      <sheetData sheetId="14966"/>
      <sheetData sheetId="14967"/>
      <sheetData sheetId="14968"/>
      <sheetData sheetId="14969"/>
      <sheetData sheetId="14970"/>
      <sheetData sheetId="14971"/>
      <sheetData sheetId="14972"/>
      <sheetData sheetId="14973"/>
      <sheetData sheetId="14974"/>
      <sheetData sheetId="14975"/>
      <sheetData sheetId="14976"/>
      <sheetData sheetId="14977"/>
      <sheetData sheetId="14978"/>
      <sheetData sheetId="14979" refreshError="1"/>
      <sheetData sheetId="14980" refreshError="1"/>
      <sheetData sheetId="14981"/>
      <sheetData sheetId="14982"/>
      <sheetData sheetId="14983"/>
      <sheetData sheetId="14984"/>
      <sheetData sheetId="14985"/>
      <sheetData sheetId="14986"/>
      <sheetData sheetId="14987"/>
      <sheetData sheetId="14988"/>
      <sheetData sheetId="14989"/>
      <sheetData sheetId="14990"/>
      <sheetData sheetId="14991"/>
      <sheetData sheetId="14992"/>
      <sheetData sheetId="14993"/>
      <sheetData sheetId="14994"/>
      <sheetData sheetId="14995"/>
      <sheetData sheetId="14996"/>
      <sheetData sheetId="14997"/>
      <sheetData sheetId="14998"/>
      <sheetData sheetId="14999"/>
      <sheetData sheetId="15000"/>
      <sheetData sheetId="15001"/>
      <sheetData sheetId="15002"/>
      <sheetData sheetId="15003"/>
      <sheetData sheetId="15004"/>
      <sheetData sheetId="15005"/>
      <sheetData sheetId="15006"/>
      <sheetData sheetId="15007"/>
      <sheetData sheetId="15008">
        <row r="9">
          <cell r="A9" t="str">
            <v>A</v>
          </cell>
        </row>
      </sheetData>
      <sheetData sheetId="15009">
        <row r="9">
          <cell r="A9" t="str">
            <v>A</v>
          </cell>
        </row>
      </sheetData>
      <sheetData sheetId="15010"/>
      <sheetData sheetId="15011"/>
      <sheetData sheetId="15012"/>
      <sheetData sheetId="15013"/>
      <sheetData sheetId="15014"/>
      <sheetData sheetId="15015"/>
      <sheetData sheetId="15016"/>
      <sheetData sheetId="15017"/>
      <sheetData sheetId="15018"/>
      <sheetData sheetId="15019"/>
      <sheetData sheetId="15020"/>
      <sheetData sheetId="15021"/>
      <sheetData sheetId="15022"/>
      <sheetData sheetId="15023"/>
      <sheetData sheetId="15024"/>
      <sheetData sheetId="15025"/>
      <sheetData sheetId="15026"/>
      <sheetData sheetId="15027"/>
      <sheetData sheetId="15028"/>
      <sheetData sheetId="15029"/>
      <sheetData sheetId="15030"/>
      <sheetData sheetId="15031"/>
      <sheetData sheetId="15032"/>
      <sheetData sheetId="15033"/>
      <sheetData sheetId="15034"/>
      <sheetData sheetId="15035"/>
      <sheetData sheetId="15036"/>
      <sheetData sheetId="15037"/>
      <sheetData sheetId="15038"/>
      <sheetData sheetId="15039"/>
      <sheetData sheetId="15040"/>
      <sheetData sheetId="15041"/>
      <sheetData sheetId="15042"/>
      <sheetData sheetId="15043"/>
      <sheetData sheetId="15044">
        <row r="9">
          <cell r="A9" t="str">
            <v>A</v>
          </cell>
        </row>
      </sheetData>
      <sheetData sheetId="15045">
        <row r="9">
          <cell r="A9" t="str">
            <v>A</v>
          </cell>
        </row>
      </sheetData>
      <sheetData sheetId="15046">
        <row r="9">
          <cell r="A9" t="str">
            <v>A</v>
          </cell>
        </row>
      </sheetData>
      <sheetData sheetId="15047"/>
      <sheetData sheetId="15048"/>
      <sheetData sheetId="15049"/>
      <sheetData sheetId="15050"/>
      <sheetData sheetId="15051" refreshError="1"/>
      <sheetData sheetId="15052"/>
      <sheetData sheetId="15053"/>
      <sheetData sheetId="15054"/>
      <sheetData sheetId="15055"/>
      <sheetData sheetId="15056"/>
      <sheetData sheetId="15057"/>
      <sheetData sheetId="15058"/>
      <sheetData sheetId="15059"/>
      <sheetData sheetId="15060"/>
      <sheetData sheetId="15061"/>
      <sheetData sheetId="15062"/>
      <sheetData sheetId="15063"/>
      <sheetData sheetId="15064"/>
      <sheetData sheetId="15065"/>
      <sheetData sheetId="15066"/>
      <sheetData sheetId="15067"/>
      <sheetData sheetId="15068"/>
      <sheetData sheetId="15069"/>
      <sheetData sheetId="15070"/>
      <sheetData sheetId="15071" refreshError="1"/>
      <sheetData sheetId="15072"/>
      <sheetData sheetId="15073"/>
      <sheetData sheetId="15074" refreshError="1"/>
      <sheetData sheetId="15075"/>
      <sheetData sheetId="15076"/>
      <sheetData sheetId="15077"/>
      <sheetData sheetId="15078"/>
      <sheetData sheetId="15079"/>
      <sheetData sheetId="15080" refreshError="1"/>
      <sheetData sheetId="15081"/>
      <sheetData sheetId="15082"/>
      <sheetData sheetId="15083"/>
      <sheetData sheetId="15084"/>
      <sheetData sheetId="15085"/>
      <sheetData sheetId="15086"/>
      <sheetData sheetId="15087"/>
      <sheetData sheetId="15088"/>
      <sheetData sheetId="15089"/>
      <sheetData sheetId="15090"/>
      <sheetData sheetId="15091"/>
      <sheetData sheetId="15092"/>
      <sheetData sheetId="15093" refreshError="1"/>
      <sheetData sheetId="15094"/>
      <sheetData sheetId="15095"/>
      <sheetData sheetId="15096"/>
      <sheetData sheetId="15097"/>
      <sheetData sheetId="15098"/>
      <sheetData sheetId="15099"/>
      <sheetData sheetId="15100"/>
      <sheetData sheetId="15101"/>
      <sheetData sheetId="15102"/>
      <sheetData sheetId="15103"/>
      <sheetData sheetId="15104"/>
      <sheetData sheetId="15105"/>
      <sheetData sheetId="15106"/>
      <sheetData sheetId="15107" refreshError="1"/>
      <sheetData sheetId="15108" refreshError="1"/>
      <sheetData sheetId="15109" refreshError="1"/>
      <sheetData sheetId="15110" refreshError="1"/>
      <sheetData sheetId="15111"/>
      <sheetData sheetId="15112"/>
      <sheetData sheetId="15113"/>
      <sheetData sheetId="15114"/>
      <sheetData sheetId="15115"/>
      <sheetData sheetId="15116"/>
      <sheetData sheetId="15117"/>
      <sheetData sheetId="15118"/>
      <sheetData sheetId="15119"/>
      <sheetData sheetId="15120"/>
      <sheetData sheetId="15121"/>
      <sheetData sheetId="15122"/>
      <sheetData sheetId="15123"/>
      <sheetData sheetId="15124"/>
      <sheetData sheetId="15125" refreshError="1"/>
      <sheetData sheetId="15126"/>
      <sheetData sheetId="15127"/>
      <sheetData sheetId="15128"/>
      <sheetData sheetId="15129"/>
      <sheetData sheetId="15130"/>
      <sheetData sheetId="15131"/>
      <sheetData sheetId="15132"/>
      <sheetData sheetId="15133"/>
      <sheetData sheetId="15134"/>
      <sheetData sheetId="15135"/>
      <sheetData sheetId="15136"/>
      <sheetData sheetId="15137"/>
      <sheetData sheetId="15138"/>
      <sheetData sheetId="15139"/>
      <sheetData sheetId="15140"/>
      <sheetData sheetId="15141"/>
      <sheetData sheetId="15142"/>
      <sheetData sheetId="15143"/>
      <sheetData sheetId="15144"/>
      <sheetData sheetId="15145"/>
      <sheetData sheetId="15146"/>
      <sheetData sheetId="15147"/>
      <sheetData sheetId="15148"/>
      <sheetData sheetId="15149"/>
      <sheetData sheetId="15150"/>
      <sheetData sheetId="15151"/>
      <sheetData sheetId="15152"/>
      <sheetData sheetId="15153"/>
      <sheetData sheetId="15154"/>
      <sheetData sheetId="15155"/>
      <sheetData sheetId="15156"/>
      <sheetData sheetId="15157"/>
      <sheetData sheetId="15158"/>
      <sheetData sheetId="15159">
        <row r="9">
          <cell r="A9" t="str">
            <v>A</v>
          </cell>
        </row>
      </sheetData>
      <sheetData sheetId="15160"/>
      <sheetData sheetId="15161"/>
      <sheetData sheetId="15162"/>
      <sheetData sheetId="15163"/>
      <sheetData sheetId="15164"/>
      <sheetData sheetId="15165"/>
      <sheetData sheetId="15166"/>
      <sheetData sheetId="15167"/>
      <sheetData sheetId="15168"/>
      <sheetData sheetId="15169"/>
      <sheetData sheetId="15170"/>
      <sheetData sheetId="15171"/>
      <sheetData sheetId="15172"/>
      <sheetData sheetId="15173"/>
      <sheetData sheetId="15174"/>
      <sheetData sheetId="15175"/>
      <sheetData sheetId="15176"/>
      <sheetData sheetId="15177"/>
      <sheetData sheetId="15178"/>
      <sheetData sheetId="15179" refreshError="1"/>
      <sheetData sheetId="15180" refreshError="1"/>
      <sheetData sheetId="15181" refreshError="1"/>
      <sheetData sheetId="15182" refreshError="1"/>
      <sheetData sheetId="15183" refreshError="1"/>
      <sheetData sheetId="15184" refreshError="1"/>
      <sheetData sheetId="15185" refreshError="1"/>
      <sheetData sheetId="15186" refreshError="1"/>
      <sheetData sheetId="15187" refreshError="1"/>
      <sheetData sheetId="15188" refreshError="1"/>
      <sheetData sheetId="15189" refreshError="1"/>
      <sheetData sheetId="15190" refreshError="1"/>
      <sheetData sheetId="15191" refreshError="1"/>
      <sheetData sheetId="15192" refreshError="1"/>
      <sheetData sheetId="15193" refreshError="1"/>
      <sheetData sheetId="15194" refreshError="1"/>
      <sheetData sheetId="15195" refreshError="1"/>
      <sheetData sheetId="15196" refreshError="1"/>
      <sheetData sheetId="15197" refreshError="1"/>
      <sheetData sheetId="15198" refreshError="1"/>
      <sheetData sheetId="15199" refreshError="1"/>
      <sheetData sheetId="15200" refreshError="1"/>
      <sheetData sheetId="15201" refreshError="1"/>
      <sheetData sheetId="15202" refreshError="1"/>
      <sheetData sheetId="15203" refreshError="1"/>
      <sheetData sheetId="15204" refreshError="1"/>
      <sheetData sheetId="15205" refreshError="1"/>
      <sheetData sheetId="15206" refreshError="1"/>
      <sheetData sheetId="15207" refreshError="1"/>
      <sheetData sheetId="15208" refreshError="1"/>
      <sheetData sheetId="15209" refreshError="1"/>
      <sheetData sheetId="15210" refreshError="1"/>
      <sheetData sheetId="15211" refreshError="1"/>
      <sheetData sheetId="15212" refreshError="1"/>
      <sheetData sheetId="15213" refreshError="1"/>
      <sheetData sheetId="15214" refreshError="1"/>
      <sheetData sheetId="15215" refreshError="1"/>
      <sheetData sheetId="15216" refreshError="1"/>
      <sheetData sheetId="15217" refreshError="1"/>
      <sheetData sheetId="15218" refreshError="1"/>
      <sheetData sheetId="15219" refreshError="1"/>
      <sheetData sheetId="15220" refreshError="1"/>
      <sheetData sheetId="15221" refreshError="1"/>
      <sheetData sheetId="15222" refreshError="1"/>
      <sheetData sheetId="15223" refreshError="1"/>
      <sheetData sheetId="15224" refreshError="1"/>
      <sheetData sheetId="15225" refreshError="1"/>
      <sheetData sheetId="15226" refreshError="1"/>
      <sheetData sheetId="15227" refreshError="1"/>
      <sheetData sheetId="15228" refreshError="1"/>
      <sheetData sheetId="15229" refreshError="1"/>
      <sheetData sheetId="15230" refreshError="1"/>
      <sheetData sheetId="15231" refreshError="1"/>
      <sheetData sheetId="15232" refreshError="1"/>
      <sheetData sheetId="15233" refreshError="1"/>
      <sheetData sheetId="15234" refreshError="1"/>
      <sheetData sheetId="15235" refreshError="1"/>
      <sheetData sheetId="15236" refreshError="1"/>
      <sheetData sheetId="15237" refreshError="1"/>
      <sheetData sheetId="15238" refreshError="1"/>
      <sheetData sheetId="15239" refreshError="1"/>
      <sheetData sheetId="15240" refreshError="1"/>
      <sheetData sheetId="15241" refreshError="1"/>
      <sheetData sheetId="15242" refreshError="1"/>
      <sheetData sheetId="15243" refreshError="1"/>
      <sheetData sheetId="15244" refreshError="1"/>
      <sheetData sheetId="15245" refreshError="1"/>
      <sheetData sheetId="15246" refreshError="1"/>
      <sheetData sheetId="15247" refreshError="1"/>
      <sheetData sheetId="15248" refreshError="1"/>
      <sheetData sheetId="15249" refreshError="1"/>
      <sheetData sheetId="15250" refreshError="1"/>
      <sheetData sheetId="15251"/>
      <sheetData sheetId="15252"/>
      <sheetData sheetId="15253"/>
      <sheetData sheetId="15254"/>
      <sheetData sheetId="15255"/>
      <sheetData sheetId="15256"/>
      <sheetData sheetId="15257"/>
      <sheetData sheetId="15258"/>
      <sheetData sheetId="15259"/>
      <sheetData sheetId="15260"/>
      <sheetData sheetId="15261"/>
      <sheetData sheetId="15262"/>
      <sheetData sheetId="15263"/>
      <sheetData sheetId="15264"/>
      <sheetData sheetId="15265"/>
      <sheetData sheetId="15266" refreshError="1"/>
      <sheetData sheetId="15267"/>
      <sheetData sheetId="15268"/>
      <sheetData sheetId="15269" refreshError="1"/>
      <sheetData sheetId="15270" refreshError="1"/>
      <sheetData sheetId="15271" refreshError="1"/>
      <sheetData sheetId="15272" refreshError="1"/>
      <sheetData sheetId="15273" refreshError="1"/>
      <sheetData sheetId="15274"/>
      <sheetData sheetId="15275" refreshError="1"/>
      <sheetData sheetId="15276" refreshError="1"/>
      <sheetData sheetId="15277" refreshError="1"/>
      <sheetData sheetId="15278" refreshError="1"/>
      <sheetData sheetId="15279" refreshError="1"/>
      <sheetData sheetId="15280" refreshError="1"/>
      <sheetData sheetId="15281" refreshError="1"/>
      <sheetData sheetId="15282" refreshError="1"/>
      <sheetData sheetId="15283"/>
      <sheetData sheetId="15284"/>
      <sheetData sheetId="15285" refreshError="1"/>
      <sheetData sheetId="15286" refreshError="1"/>
      <sheetData sheetId="15287" refreshError="1"/>
      <sheetData sheetId="15288" refreshError="1"/>
      <sheetData sheetId="15289" refreshError="1"/>
      <sheetData sheetId="15290" refreshError="1"/>
      <sheetData sheetId="15291" refreshError="1"/>
      <sheetData sheetId="15292" refreshError="1"/>
      <sheetData sheetId="15293" refreshError="1"/>
      <sheetData sheetId="15294" refreshError="1"/>
      <sheetData sheetId="15295" refreshError="1"/>
      <sheetData sheetId="15296" refreshError="1"/>
      <sheetData sheetId="15297" refreshError="1"/>
      <sheetData sheetId="15298" refreshError="1"/>
      <sheetData sheetId="15299" refreshError="1"/>
      <sheetData sheetId="15300" refreshError="1"/>
      <sheetData sheetId="15301" refreshError="1"/>
      <sheetData sheetId="15302" refreshError="1"/>
      <sheetData sheetId="15303" refreshError="1"/>
      <sheetData sheetId="15304" refreshError="1"/>
      <sheetData sheetId="15305" refreshError="1"/>
      <sheetData sheetId="15306" refreshError="1"/>
      <sheetData sheetId="15307" refreshError="1"/>
      <sheetData sheetId="15308" refreshError="1"/>
      <sheetData sheetId="15309" refreshError="1"/>
      <sheetData sheetId="15310" refreshError="1"/>
      <sheetData sheetId="15311" refreshError="1"/>
      <sheetData sheetId="15312" refreshError="1"/>
      <sheetData sheetId="15313"/>
      <sheetData sheetId="15314"/>
      <sheetData sheetId="15315"/>
      <sheetData sheetId="15316"/>
      <sheetData sheetId="15317"/>
      <sheetData sheetId="15318"/>
      <sheetData sheetId="15319"/>
      <sheetData sheetId="15320"/>
      <sheetData sheetId="15321"/>
      <sheetData sheetId="15322"/>
      <sheetData sheetId="15323"/>
      <sheetData sheetId="15324"/>
      <sheetData sheetId="15325"/>
      <sheetData sheetId="15326"/>
      <sheetData sheetId="15327"/>
      <sheetData sheetId="15328"/>
      <sheetData sheetId="15329"/>
      <sheetData sheetId="15330"/>
      <sheetData sheetId="15331"/>
      <sheetData sheetId="15332"/>
      <sheetData sheetId="15333"/>
      <sheetData sheetId="15334"/>
      <sheetData sheetId="15335"/>
      <sheetData sheetId="15336"/>
      <sheetData sheetId="15337"/>
      <sheetData sheetId="15338"/>
      <sheetData sheetId="15339" refreshError="1"/>
      <sheetData sheetId="15340" refreshError="1"/>
      <sheetData sheetId="15341"/>
      <sheetData sheetId="15342"/>
      <sheetData sheetId="15343"/>
      <sheetData sheetId="15344"/>
      <sheetData sheetId="15345"/>
      <sheetData sheetId="15346"/>
      <sheetData sheetId="15347">
        <row r="9">
          <cell r="A9" t="str">
            <v>A</v>
          </cell>
        </row>
      </sheetData>
      <sheetData sheetId="15348">
        <row r="9">
          <cell r="A9" t="str">
            <v>A</v>
          </cell>
        </row>
      </sheetData>
      <sheetData sheetId="15349"/>
      <sheetData sheetId="15350"/>
      <sheetData sheetId="15351"/>
      <sheetData sheetId="15352"/>
      <sheetData sheetId="15353"/>
      <sheetData sheetId="15354" refreshError="1"/>
      <sheetData sheetId="15355"/>
      <sheetData sheetId="15356"/>
      <sheetData sheetId="15357"/>
      <sheetData sheetId="15358"/>
      <sheetData sheetId="15359"/>
      <sheetData sheetId="15360"/>
      <sheetData sheetId="15361"/>
      <sheetData sheetId="15362"/>
      <sheetData sheetId="15363"/>
      <sheetData sheetId="15364" refreshError="1"/>
      <sheetData sheetId="15365" refreshError="1"/>
      <sheetData sheetId="15366" refreshError="1"/>
      <sheetData sheetId="15367" refreshError="1"/>
      <sheetData sheetId="15368" refreshError="1"/>
      <sheetData sheetId="15369" refreshError="1"/>
      <sheetData sheetId="15370" refreshError="1"/>
      <sheetData sheetId="15371" refreshError="1"/>
      <sheetData sheetId="15372" refreshError="1"/>
      <sheetData sheetId="15373" refreshError="1"/>
      <sheetData sheetId="15374" refreshError="1"/>
      <sheetData sheetId="15375"/>
      <sheetData sheetId="15376"/>
      <sheetData sheetId="15377"/>
      <sheetData sheetId="15378"/>
      <sheetData sheetId="15379" refreshError="1"/>
      <sheetData sheetId="15380" refreshError="1"/>
      <sheetData sheetId="15381" refreshError="1"/>
      <sheetData sheetId="15382" refreshError="1"/>
      <sheetData sheetId="15383" refreshError="1"/>
      <sheetData sheetId="15384" refreshError="1"/>
      <sheetData sheetId="15385" refreshError="1"/>
      <sheetData sheetId="15386" refreshError="1"/>
      <sheetData sheetId="15387" refreshError="1"/>
      <sheetData sheetId="15388" refreshError="1"/>
      <sheetData sheetId="15389" refreshError="1"/>
      <sheetData sheetId="15390"/>
      <sheetData sheetId="15391" refreshError="1"/>
      <sheetData sheetId="15392"/>
      <sheetData sheetId="15393" refreshError="1"/>
      <sheetData sheetId="15394" refreshError="1"/>
      <sheetData sheetId="15395" refreshError="1"/>
      <sheetData sheetId="15396" refreshError="1"/>
      <sheetData sheetId="15397" refreshError="1"/>
      <sheetData sheetId="15398" refreshError="1"/>
      <sheetData sheetId="15399" refreshError="1"/>
      <sheetData sheetId="15400" refreshError="1"/>
      <sheetData sheetId="15401" refreshError="1"/>
      <sheetData sheetId="15402"/>
      <sheetData sheetId="15403"/>
      <sheetData sheetId="15404"/>
      <sheetData sheetId="15405"/>
      <sheetData sheetId="15406">
        <row r="9">
          <cell r="A9" t="str">
            <v>A</v>
          </cell>
        </row>
      </sheetData>
      <sheetData sheetId="15407"/>
      <sheetData sheetId="15408" refreshError="1"/>
      <sheetData sheetId="15409"/>
      <sheetData sheetId="15410" refreshError="1"/>
      <sheetData sheetId="15411" refreshError="1"/>
      <sheetData sheetId="15412" refreshError="1"/>
      <sheetData sheetId="15413" refreshError="1"/>
      <sheetData sheetId="15414" refreshError="1"/>
      <sheetData sheetId="15415" refreshError="1"/>
      <sheetData sheetId="15416" refreshError="1"/>
      <sheetData sheetId="15417" refreshError="1"/>
      <sheetData sheetId="15418" refreshError="1"/>
      <sheetData sheetId="15419" refreshError="1"/>
      <sheetData sheetId="15420" refreshError="1"/>
      <sheetData sheetId="15421" refreshError="1"/>
      <sheetData sheetId="15422" refreshError="1"/>
      <sheetData sheetId="15423" refreshError="1"/>
      <sheetData sheetId="15424" refreshError="1"/>
      <sheetData sheetId="15425" refreshError="1"/>
      <sheetData sheetId="15426" refreshError="1"/>
      <sheetData sheetId="15427" refreshError="1"/>
      <sheetData sheetId="15428" refreshError="1"/>
      <sheetData sheetId="15429" refreshError="1"/>
      <sheetData sheetId="15430" refreshError="1"/>
      <sheetData sheetId="15431"/>
      <sheetData sheetId="15432"/>
      <sheetData sheetId="15433"/>
      <sheetData sheetId="15434"/>
      <sheetData sheetId="15435"/>
      <sheetData sheetId="15436"/>
      <sheetData sheetId="15437"/>
      <sheetData sheetId="15438"/>
      <sheetData sheetId="15439" refreshError="1"/>
      <sheetData sheetId="15440" refreshError="1"/>
      <sheetData sheetId="15441" refreshError="1"/>
      <sheetData sheetId="15442" refreshError="1"/>
      <sheetData sheetId="15443" refreshError="1"/>
      <sheetData sheetId="15444" refreshError="1"/>
      <sheetData sheetId="15445" refreshError="1"/>
      <sheetData sheetId="15446" refreshError="1"/>
      <sheetData sheetId="15447" refreshError="1"/>
      <sheetData sheetId="15448"/>
      <sheetData sheetId="15449" refreshError="1"/>
      <sheetData sheetId="15450" refreshError="1"/>
      <sheetData sheetId="15451" refreshError="1"/>
      <sheetData sheetId="15452" refreshError="1"/>
      <sheetData sheetId="15453" refreshError="1"/>
      <sheetData sheetId="15454" refreshError="1"/>
      <sheetData sheetId="15455" refreshError="1"/>
      <sheetData sheetId="15456" refreshError="1"/>
      <sheetData sheetId="15457" refreshError="1"/>
      <sheetData sheetId="15458" refreshError="1"/>
      <sheetData sheetId="15459"/>
      <sheetData sheetId="15460" refreshError="1"/>
      <sheetData sheetId="15461" refreshError="1"/>
      <sheetData sheetId="15462" refreshError="1"/>
      <sheetData sheetId="15463" refreshError="1"/>
      <sheetData sheetId="15464"/>
      <sheetData sheetId="15465" refreshError="1"/>
      <sheetData sheetId="15466" refreshError="1"/>
      <sheetData sheetId="15467" refreshError="1"/>
      <sheetData sheetId="15468" refreshError="1"/>
      <sheetData sheetId="15469" refreshError="1"/>
      <sheetData sheetId="15470" refreshError="1"/>
      <sheetData sheetId="15471" refreshError="1"/>
      <sheetData sheetId="15472" refreshError="1"/>
      <sheetData sheetId="15473" refreshError="1"/>
      <sheetData sheetId="15474" refreshError="1"/>
      <sheetData sheetId="15475"/>
      <sheetData sheetId="15476" refreshError="1"/>
      <sheetData sheetId="15477" refreshError="1"/>
      <sheetData sheetId="15478" refreshError="1"/>
      <sheetData sheetId="15479" refreshError="1"/>
      <sheetData sheetId="15480" refreshError="1"/>
      <sheetData sheetId="15481" refreshError="1"/>
      <sheetData sheetId="15482" refreshError="1"/>
      <sheetData sheetId="15483" refreshError="1"/>
      <sheetData sheetId="15484" refreshError="1"/>
      <sheetData sheetId="15485" refreshError="1"/>
      <sheetData sheetId="15486" refreshError="1"/>
      <sheetData sheetId="15487" refreshError="1"/>
      <sheetData sheetId="15488" refreshError="1"/>
      <sheetData sheetId="15489" refreshError="1"/>
      <sheetData sheetId="15490" refreshError="1"/>
      <sheetData sheetId="15491" refreshError="1"/>
      <sheetData sheetId="15492" refreshError="1"/>
      <sheetData sheetId="15493" refreshError="1"/>
      <sheetData sheetId="15494" refreshError="1"/>
      <sheetData sheetId="15495" refreshError="1"/>
      <sheetData sheetId="15496" refreshError="1"/>
      <sheetData sheetId="15497" refreshError="1"/>
      <sheetData sheetId="15498" refreshError="1"/>
      <sheetData sheetId="15499" refreshError="1"/>
      <sheetData sheetId="15500" refreshError="1"/>
      <sheetData sheetId="15501" refreshError="1"/>
      <sheetData sheetId="15502" refreshError="1"/>
      <sheetData sheetId="15503" refreshError="1"/>
      <sheetData sheetId="15504" refreshError="1"/>
      <sheetData sheetId="15505" refreshError="1"/>
      <sheetData sheetId="15506" refreshError="1"/>
      <sheetData sheetId="15507" refreshError="1"/>
      <sheetData sheetId="15508" refreshError="1"/>
      <sheetData sheetId="15509" refreshError="1"/>
      <sheetData sheetId="15510" refreshError="1"/>
      <sheetData sheetId="15511" refreshError="1"/>
      <sheetData sheetId="15512" refreshError="1"/>
      <sheetData sheetId="15513" refreshError="1"/>
      <sheetData sheetId="15514" refreshError="1"/>
      <sheetData sheetId="15515" refreshError="1"/>
      <sheetData sheetId="15516" refreshError="1"/>
      <sheetData sheetId="15517" refreshError="1"/>
      <sheetData sheetId="15518" refreshError="1"/>
      <sheetData sheetId="15519" refreshError="1"/>
      <sheetData sheetId="15520" refreshError="1"/>
      <sheetData sheetId="15521" refreshError="1"/>
      <sheetData sheetId="15522" refreshError="1"/>
      <sheetData sheetId="15523" refreshError="1"/>
      <sheetData sheetId="15524" refreshError="1"/>
      <sheetData sheetId="15525" refreshError="1"/>
      <sheetData sheetId="15526" refreshError="1"/>
      <sheetData sheetId="15527" refreshError="1"/>
      <sheetData sheetId="15528" refreshError="1"/>
      <sheetData sheetId="15529" refreshError="1"/>
      <sheetData sheetId="15530" refreshError="1"/>
      <sheetData sheetId="15531" refreshError="1"/>
      <sheetData sheetId="15532" refreshError="1"/>
      <sheetData sheetId="15533" refreshError="1"/>
      <sheetData sheetId="15534" refreshError="1"/>
      <sheetData sheetId="15535" refreshError="1"/>
      <sheetData sheetId="15536" refreshError="1"/>
      <sheetData sheetId="15537" refreshError="1"/>
      <sheetData sheetId="15538" refreshError="1"/>
      <sheetData sheetId="15539" refreshError="1"/>
      <sheetData sheetId="15540" refreshError="1"/>
      <sheetData sheetId="15541" refreshError="1"/>
      <sheetData sheetId="15542" refreshError="1"/>
      <sheetData sheetId="15543" refreshError="1"/>
      <sheetData sheetId="15544" refreshError="1"/>
      <sheetData sheetId="15545" refreshError="1"/>
      <sheetData sheetId="15546" refreshError="1"/>
      <sheetData sheetId="15547" refreshError="1"/>
      <sheetData sheetId="15548" refreshError="1"/>
      <sheetData sheetId="15549" refreshError="1"/>
      <sheetData sheetId="15550" refreshError="1"/>
      <sheetData sheetId="15551" refreshError="1"/>
      <sheetData sheetId="15552" refreshError="1"/>
      <sheetData sheetId="15553" refreshError="1"/>
      <sheetData sheetId="15554" refreshError="1"/>
      <sheetData sheetId="15555" refreshError="1"/>
      <sheetData sheetId="15556" refreshError="1"/>
      <sheetData sheetId="15557" refreshError="1"/>
      <sheetData sheetId="15558" refreshError="1"/>
      <sheetData sheetId="15559" refreshError="1"/>
      <sheetData sheetId="15560" refreshError="1"/>
      <sheetData sheetId="15561" refreshError="1"/>
      <sheetData sheetId="15562" refreshError="1"/>
      <sheetData sheetId="15563" refreshError="1"/>
      <sheetData sheetId="15564" refreshError="1"/>
      <sheetData sheetId="15565" refreshError="1"/>
      <sheetData sheetId="15566" refreshError="1"/>
      <sheetData sheetId="15567" refreshError="1"/>
      <sheetData sheetId="15568" refreshError="1"/>
      <sheetData sheetId="15569" refreshError="1"/>
      <sheetData sheetId="15570" refreshError="1"/>
      <sheetData sheetId="15571" refreshError="1"/>
      <sheetData sheetId="15572" refreshError="1"/>
      <sheetData sheetId="15573" refreshError="1"/>
      <sheetData sheetId="15574" refreshError="1"/>
      <sheetData sheetId="15575" refreshError="1"/>
      <sheetData sheetId="15576" refreshError="1"/>
      <sheetData sheetId="15577" refreshError="1"/>
      <sheetData sheetId="15578" refreshError="1"/>
      <sheetData sheetId="15579" refreshError="1"/>
      <sheetData sheetId="15580" refreshError="1"/>
      <sheetData sheetId="15581" refreshError="1"/>
      <sheetData sheetId="15582" refreshError="1"/>
      <sheetData sheetId="15583" refreshError="1"/>
      <sheetData sheetId="15584" refreshError="1"/>
      <sheetData sheetId="15585" refreshError="1"/>
      <sheetData sheetId="15586" refreshError="1"/>
      <sheetData sheetId="15587" refreshError="1"/>
      <sheetData sheetId="15588" refreshError="1"/>
      <sheetData sheetId="15589" refreshError="1"/>
      <sheetData sheetId="15590" refreshError="1"/>
      <sheetData sheetId="15591" refreshError="1"/>
      <sheetData sheetId="15592" refreshError="1"/>
      <sheetData sheetId="15593" refreshError="1"/>
      <sheetData sheetId="15594" refreshError="1"/>
      <sheetData sheetId="15595" refreshError="1"/>
      <sheetData sheetId="15596" refreshError="1"/>
      <sheetData sheetId="15597" refreshError="1"/>
      <sheetData sheetId="15598" refreshError="1"/>
      <sheetData sheetId="15599" refreshError="1"/>
      <sheetData sheetId="15600" refreshError="1"/>
      <sheetData sheetId="15601" refreshError="1"/>
      <sheetData sheetId="15602" refreshError="1"/>
      <sheetData sheetId="15603" refreshError="1"/>
      <sheetData sheetId="15604"/>
      <sheetData sheetId="15605" refreshError="1"/>
      <sheetData sheetId="15606" refreshError="1"/>
      <sheetData sheetId="15607" refreshError="1"/>
      <sheetData sheetId="15608" refreshError="1"/>
      <sheetData sheetId="15609" refreshError="1"/>
      <sheetData sheetId="15610" refreshError="1"/>
      <sheetData sheetId="15611" refreshError="1"/>
      <sheetData sheetId="15612" refreshError="1"/>
      <sheetData sheetId="15613" refreshError="1"/>
      <sheetData sheetId="15614" refreshError="1"/>
      <sheetData sheetId="15615" refreshError="1"/>
      <sheetData sheetId="15616" refreshError="1"/>
      <sheetData sheetId="15617" refreshError="1"/>
      <sheetData sheetId="15618" refreshError="1"/>
      <sheetData sheetId="15619" refreshError="1"/>
      <sheetData sheetId="15620" refreshError="1"/>
      <sheetData sheetId="15621" refreshError="1"/>
      <sheetData sheetId="15622" refreshError="1"/>
      <sheetData sheetId="15623" refreshError="1"/>
      <sheetData sheetId="15624" refreshError="1"/>
      <sheetData sheetId="15625" refreshError="1"/>
      <sheetData sheetId="15626" refreshError="1"/>
      <sheetData sheetId="15627" refreshError="1"/>
      <sheetData sheetId="15628" refreshError="1"/>
      <sheetData sheetId="15629" refreshError="1"/>
      <sheetData sheetId="15630" refreshError="1"/>
      <sheetData sheetId="15631" refreshError="1"/>
      <sheetData sheetId="15632" refreshError="1"/>
      <sheetData sheetId="15633" refreshError="1"/>
      <sheetData sheetId="15634" refreshError="1"/>
      <sheetData sheetId="15635" refreshError="1"/>
      <sheetData sheetId="15636" refreshError="1"/>
      <sheetData sheetId="15637" refreshError="1"/>
      <sheetData sheetId="15638" refreshError="1"/>
      <sheetData sheetId="15639" refreshError="1"/>
      <sheetData sheetId="15640" refreshError="1"/>
      <sheetData sheetId="15641" refreshError="1"/>
      <sheetData sheetId="15642" refreshError="1"/>
      <sheetData sheetId="15643" refreshError="1"/>
      <sheetData sheetId="15644" refreshError="1"/>
      <sheetData sheetId="15645" refreshError="1"/>
      <sheetData sheetId="15646" refreshError="1"/>
      <sheetData sheetId="15647" refreshError="1"/>
      <sheetData sheetId="15648" refreshError="1"/>
      <sheetData sheetId="15649" refreshError="1"/>
      <sheetData sheetId="15650" refreshError="1"/>
      <sheetData sheetId="15651" refreshError="1"/>
      <sheetData sheetId="15652" refreshError="1"/>
      <sheetData sheetId="15653" refreshError="1"/>
      <sheetData sheetId="15654" refreshError="1"/>
      <sheetData sheetId="15655" refreshError="1"/>
      <sheetData sheetId="15656" refreshError="1"/>
      <sheetData sheetId="15657" refreshError="1"/>
      <sheetData sheetId="15658" refreshError="1"/>
      <sheetData sheetId="15659" refreshError="1"/>
      <sheetData sheetId="15660" refreshError="1"/>
      <sheetData sheetId="15661" refreshError="1"/>
      <sheetData sheetId="15662" refreshError="1"/>
      <sheetData sheetId="15663" refreshError="1"/>
      <sheetData sheetId="15664" refreshError="1"/>
      <sheetData sheetId="15665" refreshError="1"/>
      <sheetData sheetId="15666" refreshError="1"/>
      <sheetData sheetId="15667" refreshError="1"/>
      <sheetData sheetId="15668" refreshError="1"/>
      <sheetData sheetId="15669" refreshError="1"/>
      <sheetData sheetId="15670" refreshError="1"/>
      <sheetData sheetId="15671" refreshError="1"/>
      <sheetData sheetId="15672" refreshError="1"/>
      <sheetData sheetId="15673" refreshError="1"/>
      <sheetData sheetId="15674" refreshError="1"/>
      <sheetData sheetId="15675" refreshError="1"/>
      <sheetData sheetId="15676" refreshError="1"/>
      <sheetData sheetId="15677" refreshError="1"/>
      <sheetData sheetId="15678" refreshError="1"/>
      <sheetData sheetId="15679" refreshError="1"/>
      <sheetData sheetId="15680" refreshError="1"/>
      <sheetData sheetId="15681" refreshError="1"/>
      <sheetData sheetId="15682" refreshError="1"/>
      <sheetData sheetId="15683" refreshError="1"/>
      <sheetData sheetId="15684" refreshError="1"/>
      <sheetData sheetId="15685" refreshError="1"/>
      <sheetData sheetId="15686" refreshError="1"/>
      <sheetData sheetId="15687" refreshError="1"/>
      <sheetData sheetId="15688" refreshError="1"/>
      <sheetData sheetId="15689" refreshError="1"/>
      <sheetData sheetId="15690" refreshError="1"/>
      <sheetData sheetId="15691" refreshError="1"/>
      <sheetData sheetId="15692" refreshError="1"/>
      <sheetData sheetId="15693" refreshError="1"/>
      <sheetData sheetId="15694" refreshError="1"/>
      <sheetData sheetId="15695" refreshError="1"/>
      <sheetData sheetId="15696" refreshError="1"/>
      <sheetData sheetId="15697" refreshError="1"/>
      <sheetData sheetId="15698" refreshError="1"/>
      <sheetData sheetId="15699" refreshError="1"/>
      <sheetData sheetId="15700" refreshError="1"/>
      <sheetData sheetId="15701" refreshError="1"/>
      <sheetData sheetId="15702" refreshError="1"/>
      <sheetData sheetId="15703" refreshError="1"/>
      <sheetData sheetId="15704" refreshError="1"/>
      <sheetData sheetId="15705" refreshError="1"/>
      <sheetData sheetId="15706" refreshError="1"/>
      <sheetData sheetId="15707" refreshError="1"/>
      <sheetData sheetId="15708" refreshError="1"/>
      <sheetData sheetId="15709" refreshError="1"/>
      <sheetData sheetId="15710" refreshError="1"/>
      <sheetData sheetId="15711" refreshError="1"/>
      <sheetData sheetId="15712" refreshError="1"/>
      <sheetData sheetId="15713"/>
      <sheetData sheetId="15714"/>
      <sheetData sheetId="15715"/>
      <sheetData sheetId="15716"/>
      <sheetData sheetId="15717"/>
      <sheetData sheetId="15718"/>
      <sheetData sheetId="15719"/>
      <sheetData sheetId="15720"/>
      <sheetData sheetId="15721"/>
      <sheetData sheetId="15722"/>
      <sheetData sheetId="15723"/>
      <sheetData sheetId="15724"/>
      <sheetData sheetId="15725"/>
      <sheetData sheetId="15726"/>
      <sheetData sheetId="15727"/>
      <sheetData sheetId="15728"/>
      <sheetData sheetId="15729"/>
      <sheetData sheetId="15730" refreshError="1"/>
      <sheetData sheetId="15731" refreshError="1"/>
      <sheetData sheetId="15732" refreshError="1"/>
      <sheetData sheetId="15733" refreshError="1"/>
      <sheetData sheetId="15734" refreshError="1"/>
      <sheetData sheetId="15735" refreshError="1"/>
      <sheetData sheetId="15736" refreshError="1"/>
      <sheetData sheetId="15737" refreshError="1"/>
      <sheetData sheetId="15738" refreshError="1"/>
      <sheetData sheetId="15739" refreshError="1"/>
      <sheetData sheetId="15740" refreshError="1"/>
      <sheetData sheetId="15741" refreshError="1"/>
      <sheetData sheetId="15742" refreshError="1"/>
      <sheetData sheetId="15743"/>
      <sheetData sheetId="15744"/>
      <sheetData sheetId="15745"/>
      <sheetData sheetId="15746"/>
      <sheetData sheetId="15747"/>
      <sheetData sheetId="15748" refreshError="1"/>
      <sheetData sheetId="15749"/>
      <sheetData sheetId="15750"/>
      <sheetData sheetId="15751"/>
      <sheetData sheetId="15752" refreshError="1"/>
      <sheetData sheetId="15753" refreshError="1"/>
      <sheetData sheetId="15754"/>
      <sheetData sheetId="15755"/>
      <sheetData sheetId="15756"/>
      <sheetData sheetId="15757"/>
      <sheetData sheetId="15758"/>
      <sheetData sheetId="15759"/>
      <sheetData sheetId="15760"/>
      <sheetData sheetId="15761"/>
      <sheetData sheetId="15762"/>
      <sheetData sheetId="15763"/>
      <sheetData sheetId="15764"/>
      <sheetData sheetId="15765"/>
      <sheetData sheetId="15766"/>
      <sheetData sheetId="15767"/>
      <sheetData sheetId="15768"/>
      <sheetData sheetId="15769"/>
      <sheetData sheetId="15770"/>
      <sheetData sheetId="15771"/>
      <sheetData sheetId="15772"/>
      <sheetData sheetId="15773"/>
      <sheetData sheetId="15774"/>
      <sheetData sheetId="15775"/>
      <sheetData sheetId="15776"/>
      <sheetData sheetId="15777"/>
      <sheetData sheetId="15778"/>
      <sheetData sheetId="15779"/>
      <sheetData sheetId="15780"/>
      <sheetData sheetId="15781"/>
      <sheetData sheetId="15782"/>
      <sheetData sheetId="15783"/>
      <sheetData sheetId="15784"/>
      <sheetData sheetId="15785"/>
      <sheetData sheetId="15786"/>
      <sheetData sheetId="15787"/>
      <sheetData sheetId="15788"/>
      <sheetData sheetId="15789"/>
      <sheetData sheetId="15790"/>
      <sheetData sheetId="15791"/>
      <sheetData sheetId="15792"/>
      <sheetData sheetId="15793" refreshError="1"/>
      <sheetData sheetId="15794"/>
      <sheetData sheetId="15795"/>
      <sheetData sheetId="15796"/>
      <sheetData sheetId="15797"/>
      <sheetData sheetId="15798"/>
      <sheetData sheetId="15799"/>
      <sheetData sheetId="15800"/>
      <sheetData sheetId="15801"/>
      <sheetData sheetId="15802"/>
      <sheetData sheetId="15803"/>
      <sheetData sheetId="15804"/>
      <sheetData sheetId="15805"/>
      <sheetData sheetId="15806"/>
      <sheetData sheetId="15807"/>
      <sheetData sheetId="15808"/>
      <sheetData sheetId="15809"/>
      <sheetData sheetId="15810"/>
      <sheetData sheetId="15811"/>
      <sheetData sheetId="15812"/>
      <sheetData sheetId="15813"/>
      <sheetData sheetId="15814"/>
      <sheetData sheetId="15815"/>
      <sheetData sheetId="15816"/>
      <sheetData sheetId="15817"/>
      <sheetData sheetId="15818"/>
      <sheetData sheetId="15819"/>
      <sheetData sheetId="15820"/>
      <sheetData sheetId="15821"/>
      <sheetData sheetId="15822"/>
      <sheetData sheetId="15823"/>
      <sheetData sheetId="15824"/>
      <sheetData sheetId="15825"/>
      <sheetData sheetId="15826"/>
      <sheetData sheetId="15827"/>
      <sheetData sheetId="15828"/>
      <sheetData sheetId="15829"/>
      <sheetData sheetId="15830"/>
      <sheetData sheetId="15831"/>
      <sheetData sheetId="15832"/>
      <sheetData sheetId="15833"/>
      <sheetData sheetId="15834"/>
      <sheetData sheetId="15835"/>
      <sheetData sheetId="15836"/>
      <sheetData sheetId="15837"/>
      <sheetData sheetId="15838"/>
      <sheetData sheetId="15839"/>
      <sheetData sheetId="15840"/>
      <sheetData sheetId="15841"/>
      <sheetData sheetId="15842"/>
      <sheetData sheetId="15843"/>
      <sheetData sheetId="15844"/>
      <sheetData sheetId="15845"/>
      <sheetData sheetId="15846"/>
      <sheetData sheetId="15847"/>
      <sheetData sheetId="15848"/>
      <sheetData sheetId="15849"/>
      <sheetData sheetId="15850"/>
      <sheetData sheetId="15851"/>
      <sheetData sheetId="15852"/>
      <sheetData sheetId="15853"/>
      <sheetData sheetId="15854"/>
      <sheetData sheetId="15855"/>
      <sheetData sheetId="15856"/>
      <sheetData sheetId="15857"/>
      <sheetData sheetId="15858"/>
      <sheetData sheetId="15859"/>
      <sheetData sheetId="15860"/>
      <sheetData sheetId="15861" refreshError="1"/>
      <sheetData sheetId="15862" refreshError="1"/>
      <sheetData sheetId="15863"/>
      <sheetData sheetId="15864"/>
      <sheetData sheetId="15865"/>
      <sheetData sheetId="15866"/>
      <sheetData sheetId="15867"/>
      <sheetData sheetId="15868"/>
      <sheetData sheetId="15869"/>
      <sheetData sheetId="15870"/>
      <sheetData sheetId="15871"/>
      <sheetData sheetId="15872"/>
      <sheetData sheetId="15873"/>
      <sheetData sheetId="15874"/>
      <sheetData sheetId="15875"/>
      <sheetData sheetId="15876"/>
      <sheetData sheetId="15877"/>
      <sheetData sheetId="15878"/>
      <sheetData sheetId="15879"/>
      <sheetData sheetId="15880"/>
      <sheetData sheetId="15881"/>
      <sheetData sheetId="15882"/>
      <sheetData sheetId="15883"/>
      <sheetData sheetId="15884"/>
      <sheetData sheetId="15885"/>
      <sheetData sheetId="15886"/>
      <sheetData sheetId="15887"/>
      <sheetData sheetId="15888"/>
      <sheetData sheetId="15889"/>
      <sheetData sheetId="15890"/>
      <sheetData sheetId="15891"/>
      <sheetData sheetId="15892"/>
      <sheetData sheetId="15893"/>
      <sheetData sheetId="15894"/>
      <sheetData sheetId="15895"/>
      <sheetData sheetId="15896"/>
      <sheetData sheetId="15897"/>
      <sheetData sheetId="15898"/>
      <sheetData sheetId="15899"/>
      <sheetData sheetId="15900"/>
      <sheetData sheetId="15901"/>
      <sheetData sheetId="15902"/>
      <sheetData sheetId="15903"/>
      <sheetData sheetId="15904"/>
      <sheetData sheetId="15905"/>
      <sheetData sheetId="15906"/>
      <sheetData sheetId="15907"/>
      <sheetData sheetId="15908"/>
      <sheetData sheetId="15909"/>
      <sheetData sheetId="15910"/>
      <sheetData sheetId="15911"/>
      <sheetData sheetId="15912"/>
      <sheetData sheetId="15913"/>
      <sheetData sheetId="15914"/>
      <sheetData sheetId="15915"/>
      <sheetData sheetId="15916"/>
      <sheetData sheetId="15917"/>
      <sheetData sheetId="15918"/>
      <sheetData sheetId="15919"/>
      <sheetData sheetId="15920"/>
      <sheetData sheetId="15921"/>
      <sheetData sheetId="15922"/>
      <sheetData sheetId="15923"/>
      <sheetData sheetId="15924"/>
      <sheetData sheetId="15925"/>
      <sheetData sheetId="15926"/>
      <sheetData sheetId="15927"/>
      <sheetData sheetId="15928"/>
      <sheetData sheetId="15929"/>
      <sheetData sheetId="15930"/>
      <sheetData sheetId="15931"/>
      <sheetData sheetId="15932"/>
      <sheetData sheetId="15933"/>
      <sheetData sheetId="15934"/>
      <sheetData sheetId="15935"/>
      <sheetData sheetId="15936"/>
      <sheetData sheetId="15937"/>
      <sheetData sheetId="15938"/>
      <sheetData sheetId="15939"/>
      <sheetData sheetId="15940"/>
      <sheetData sheetId="15941"/>
      <sheetData sheetId="15942"/>
      <sheetData sheetId="15943"/>
      <sheetData sheetId="15944"/>
      <sheetData sheetId="15945"/>
      <sheetData sheetId="15946"/>
      <sheetData sheetId="15947"/>
      <sheetData sheetId="15948"/>
      <sheetData sheetId="15949"/>
      <sheetData sheetId="15950"/>
      <sheetData sheetId="15951"/>
      <sheetData sheetId="15952"/>
      <sheetData sheetId="15953"/>
      <sheetData sheetId="15954"/>
      <sheetData sheetId="15955"/>
      <sheetData sheetId="15956"/>
      <sheetData sheetId="15957"/>
      <sheetData sheetId="15958"/>
      <sheetData sheetId="15959"/>
      <sheetData sheetId="15960"/>
      <sheetData sheetId="15961"/>
      <sheetData sheetId="15962"/>
      <sheetData sheetId="15963"/>
      <sheetData sheetId="15964"/>
      <sheetData sheetId="15965"/>
      <sheetData sheetId="15966"/>
      <sheetData sheetId="15967"/>
      <sheetData sheetId="15968"/>
      <sheetData sheetId="15969"/>
      <sheetData sheetId="15970"/>
      <sheetData sheetId="15971"/>
      <sheetData sheetId="15972"/>
      <sheetData sheetId="15973"/>
      <sheetData sheetId="15974"/>
      <sheetData sheetId="15975"/>
      <sheetData sheetId="15976"/>
      <sheetData sheetId="15977"/>
      <sheetData sheetId="15978"/>
      <sheetData sheetId="15979"/>
      <sheetData sheetId="15980"/>
      <sheetData sheetId="15981"/>
      <sheetData sheetId="15982"/>
      <sheetData sheetId="15983"/>
      <sheetData sheetId="15984"/>
      <sheetData sheetId="15985"/>
      <sheetData sheetId="15986"/>
      <sheetData sheetId="15987"/>
      <sheetData sheetId="15988"/>
      <sheetData sheetId="15989"/>
      <sheetData sheetId="15990"/>
      <sheetData sheetId="15991"/>
      <sheetData sheetId="15992"/>
      <sheetData sheetId="15993"/>
      <sheetData sheetId="15994"/>
      <sheetData sheetId="15995"/>
      <sheetData sheetId="15996"/>
      <sheetData sheetId="15997"/>
      <sheetData sheetId="15998"/>
      <sheetData sheetId="15999"/>
      <sheetData sheetId="16000"/>
      <sheetData sheetId="16001"/>
      <sheetData sheetId="16002"/>
      <sheetData sheetId="16003"/>
      <sheetData sheetId="16004"/>
      <sheetData sheetId="16005"/>
      <sheetData sheetId="16006"/>
      <sheetData sheetId="16007"/>
      <sheetData sheetId="16008"/>
      <sheetData sheetId="16009"/>
      <sheetData sheetId="16010"/>
      <sheetData sheetId="16011"/>
      <sheetData sheetId="16012"/>
      <sheetData sheetId="16013"/>
      <sheetData sheetId="16014"/>
      <sheetData sheetId="16015"/>
      <sheetData sheetId="16016"/>
      <sheetData sheetId="16017" refreshError="1"/>
      <sheetData sheetId="16018" refreshError="1"/>
      <sheetData sheetId="16019" refreshError="1"/>
      <sheetData sheetId="16020" refreshError="1"/>
      <sheetData sheetId="16021"/>
      <sheetData sheetId="16022"/>
      <sheetData sheetId="16023"/>
      <sheetData sheetId="16024"/>
      <sheetData sheetId="16025"/>
      <sheetData sheetId="16026"/>
      <sheetData sheetId="16027"/>
      <sheetData sheetId="16028"/>
      <sheetData sheetId="16029"/>
      <sheetData sheetId="16030"/>
      <sheetData sheetId="16031"/>
      <sheetData sheetId="16032"/>
      <sheetData sheetId="16033"/>
      <sheetData sheetId="16034"/>
      <sheetData sheetId="16035"/>
      <sheetData sheetId="16036"/>
      <sheetData sheetId="16037"/>
      <sheetData sheetId="16038"/>
      <sheetData sheetId="16039"/>
      <sheetData sheetId="16040"/>
      <sheetData sheetId="16041"/>
      <sheetData sheetId="16042"/>
      <sheetData sheetId="16043"/>
      <sheetData sheetId="16044"/>
      <sheetData sheetId="16045"/>
      <sheetData sheetId="16046"/>
      <sheetData sheetId="16047"/>
      <sheetData sheetId="16048"/>
      <sheetData sheetId="16049"/>
      <sheetData sheetId="16050"/>
      <sheetData sheetId="16051"/>
      <sheetData sheetId="16052"/>
      <sheetData sheetId="16053"/>
      <sheetData sheetId="16054"/>
      <sheetData sheetId="16055"/>
      <sheetData sheetId="16056"/>
      <sheetData sheetId="16057"/>
      <sheetData sheetId="16058"/>
      <sheetData sheetId="16059"/>
      <sheetData sheetId="16060"/>
      <sheetData sheetId="16061"/>
      <sheetData sheetId="16062"/>
      <sheetData sheetId="16063"/>
      <sheetData sheetId="16064"/>
      <sheetData sheetId="16065"/>
      <sheetData sheetId="16066"/>
      <sheetData sheetId="16067"/>
      <sheetData sheetId="16068"/>
      <sheetData sheetId="16069"/>
      <sheetData sheetId="16070"/>
      <sheetData sheetId="16071"/>
      <sheetData sheetId="16072"/>
      <sheetData sheetId="16073"/>
      <sheetData sheetId="16074"/>
      <sheetData sheetId="16075"/>
      <sheetData sheetId="16076"/>
      <sheetData sheetId="16077"/>
      <sheetData sheetId="16078"/>
      <sheetData sheetId="16079"/>
      <sheetData sheetId="16080"/>
      <sheetData sheetId="16081"/>
      <sheetData sheetId="16082"/>
      <sheetData sheetId="16083"/>
      <sheetData sheetId="16084"/>
      <sheetData sheetId="16085"/>
      <sheetData sheetId="16086"/>
      <sheetData sheetId="16087"/>
      <sheetData sheetId="16088"/>
      <sheetData sheetId="16089"/>
      <sheetData sheetId="16090"/>
      <sheetData sheetId="16091"/>
      <sheetData sheetId="16092"/>
      <sheetData sheetId="16093"/>
      <sheetData sheetId="16094"/>
      <sheetData sheetId="16095"/>
      <sheetData sheetId="16096"/>
      <sheetData sheetId="16097"/>
      <sheetData sheetId="16098"/>
      <sheetData sheetId="16099"/>
      <sheetData sheetId="16100"/>
      <sheetData sheetId="16101"/>
      <sheetData sheetId="16102"/>
      <sheetData sheetId="16103"/>
      <sheetData sheetId="16104"/>
      <sheetData sheetId="16105"/>
      <sheetData sheetId="16106"/>
      <sheetData sheetId="16107"/>
      <sheetData sheetId="16108"/>
      <sheetData sheetId="16109"/>
      <sheetData sheetId="16110"/>
      <sheetData sheetId="16111"/>
      <sheetData sheetId="16112"/>
      <sheetData sheetId="16113"/>
      <sheetData sheetId="16114"/>
      <sheetData sheetId="16115"/>
      <sheetData sheetId="16116"/>
      <sheetData sheetId="16117"/>
      <sheetData sheetId="16118"/>
      <sheetData sheetId="16119"/>
      <sheetData sheetId="16120"/>
      <sheetData sheetId="16121"/>
      <sheetData sheetId="16122"/>
      <sheetData sheetId="16123"/>
      <sheetData sheetId="16124"/>
      <sheetData sheetId="16125"/>
      <sheetData sheetId="16126"/>
      <sheetData sheetId="16127"/>
      <sheetData sheetId="16128"/>
      <sheetData sheetId="16129"/>
      <sheetData sheetId="16130"/>
      <sheetData sheetId="16131"/>
      <sheetData sheetId="16132"/>
      <sheetData sheetId="16133"/>
      <sheetData sheetId="16134"/>
      <sheetData sheetId="16135"/>
      <sheetData sheetId="16136"/>
      <sheetData sheetId="16137"/>
      <sheetData sheetId="16138"/>
      <sheetData sheetId="16139"/>
      <sheetData sheetId="16140"/>
      <sheetData sheetId="16141"/>
      <sheetData sheetId="16142"/>
      <sheetData sheetId="16143"/>
      <sheetData sheetId="16144"/>
      <sheetData sheetId="16145"/>
      <sheetData sheetId="16146"/>
      <sheetData sheetId="16147"/>
      <sheetData sheetId="16148"/>
      <sheetData sheetId="16149"/>
      <sheetData sheetId="16150"/>
      <sheetData sheetId="16151"/>
      <sheetData sheetId="16152"/>
      <sheetData sheetId="16153"/>
      <sheetData sheetId="16154"/>
      <sheetData sheetId="16155"/>
      <sheetData sheetId="16156"/>
      <sheetData sheetId="16157"/>
      <sheetData sheetId="16158"/>
      <sheetData sheetId="16159"/>
      <sheetData sheetId="16160"/>
      <sheetData sheetId="16161"/>
      <sheetData sheetId="16162"/>
      <sheetData sheetId="16163"/>
      <sheetData sheetId="16164"/>
      <sheetData sheetId="16165"/>
      <sheetData sheetId="16166"/>
      <sheetData sheetId="16167"/>
      <sheetData sheetId="16168"/>
      <sheetData sheetId="16169"/>
      <sheetData sheetId="16170"/>
      <sheetData sheetId="16171"/>
      <sheetData sheetId="16172"/>
      <sheetData sheetId="16173"/>
      <sheetData sheetId="16174"/>
      <sheetData sheetId="16175"/>
      <sheetData sheetId="16176"/>
      <sheetData sheetId="16177"/>
      <sheetData sheetId="16178"/>
      <sheetData sheetId="16179"/>
      <sheetData sheetId="16180"/>
      <sheetData sheetId="16181"/>
      <sheetData sheetId="16182"/>
      <sheetData sheetId="16183"/>
      <sheetData sheetId="16184"/>
      <sheetData sheetId="16185"/>
      <sheetData sheetId="16186"/>
      <sheetData sheetId="16187"/>
      <sheetData sheetId="16188"/>
      <sheetData sheetId="16189"/>
      <sheetData sheetId="16190"/>
      <sheetData sheetId="16191"/>
      <sheetData sheetId="16192"/>
      <sheetData sheetId="16193"/>
      <sheetData sheetId="16194"/>
      <sheetData sheetId="16195"/>
      <sheetData sheetId="16196"/>
      <sheetData sheetId="16197"/>
      <sheetData sheetId="16198"/>
      <sheetData sheetId="16199"/>
      <sheetData sheetId="16200"/>
      <sheetData sheetId="16201"/>
      <sheetData sheetId="16202"/>
      <sheetData sheetId="16203"/>
      <sheetData sheetId="16204"/>
      <sheetData sheetId="16205"/>
      <sheetData sheetId="16206"/>
      <sheetData sheetId="16207"/>
      <sheetData sheetId="16208"/>
      <sheetData sheetId="16209"/>
      <sheetData sheetId="16210"/>
      <sheetData sheetId="16211"/>
      <sheetData sheetId="16212"/>
      <sheetData sheetId="16213"/>
      <sheetData sheetId="16214"/>
      <sheetData sheetId="16215"/>
      <sheetData sheetId="16216"/>
      <sheetData sheetId="16217"/>
      <sheetData sheetId="16218"/>
      <sheetData sheetId="16219"/>
      <sheetData sheetId="16220"/>
      <sheetData sheetId="16221"/>
      <sheetData sheetId="16222"/>
      <sheetData sheetId="16223"/>
      <sheetData sheetId="16224"/>
      <sheetData sheetId="16225"/>
      <sheetData sheetId="16226"/>
      <sheetData sheetId="16227"/>
      <sheetData sheetId="16228"/>
      <sheetData sheetId="16229"/>
      <sheetData sheetId="16230"/>
      <sheetData sheetId="16231"/>
      <sheetData sheetId="16232"/>
      <sheetData sheetId="16233"/>
      <sheetData sheetId="16234"/>
      <sheetData sheetId="16235"/>
      <sheetData sheetId="16236"/>
      <sheetData sheetId="16237"/>
      <sheetData sheetId="16238"/>
      <sheetData sheetId="16239"/>
      <sheetData sheetId="16240"/>
      <sheetData sheetId="16241"/>
      <sheetData sheetId="16242"/>
      <sheetData sheetId="16243"/>
      <sheetData sheetId="16244"/>
      <sheetData sheetId="16245"/>
      <sheetData sheetId="16246"/>
      <sheetData sheetId="16247"/>
      <sheetData sheetId="16248"/>
      <sheetData sheetId="16249"/>
      <sheetData sheetId="16250"/>
      <sheetData sheetId="16251"/>
      <sheetData sheetId="16252"/>
      <sheetData sheetId="16253"/>
      <sheetData sheetId="16254"/>
      <sheetData sheetId="16255"/>
      <sheetData sheetId="16256"/>
      <sheetData sheetId="16257"/>
      <sheetData sheetId="16258"/>
      <sheetData sheetId="16259"/>
      <sheetData sheetId="16260"/>
      <sheetData sheetId="16261"/>
      <sheetData sheetId="16262"/>
      <sheetData sheetId="16263"/>
      <sheetData sheetId="16264"/>
      <sheetData sheetId="16265"/>
      <sheetData sheetId="16266"/>
      <sheetData sheetId="16267"/>
      <sheetData sheetId="16268"/>
      <sheetData sheetId="16269"/>
      <sheetData sheetId="16270"/>
      <sheetData sheetId="16271"/>
      <sheetData sheetId="16272"/>
      <sheetData sheetId="16273"/>
      <sheetData sheetId="16274"/>
      <sheetData sheetId="16275"/>
      <sheetData sheetId="16276"/>
      <sheetData sheetId="16277"/>
      <sheetData sheetId="16278"/>
      <sheetData sheetId="16279"/>
      <sheetData sheetId="16280"/>
      <sheetData sheetId="16281"/>
      <sheetData sheetId="16282"/>
      <sheetData sheetId="16283"/>
      <sheetData sheetId="16284"/>
      <sheetData sheetId="16285"/>
      <sheetData sheetId="16286"/>
      <sheetData sheetId="16287"/>
      <sheetData sheetId="16288"/>
      <sheetData sheetId="16289"/>
      <sheetData sheetId="16290"/>
      <sheetData sheetId="16291"/>
      <sheetData sheetId="16292"/>
      <sheetData sheetId="16293"/>
      <sheetData sheetId="16294"/>
      <sheetData sheetId="16295"/>
      <sheetData sheetId="16296"/>
      <sheetData sheetId="16297"/>
      <sheetData sheetId="16298"/>
      <sheetData sheetId="16299"/>
      <sheetData sheetId="16300"/>
      <sheetData sheetId="16301"/>
      <sheetData sheetId="16302"/>
      <sheetData sheetId="16303"/>
      <sheetData sheetId="16304"/>
      <sheetData sheetId="16305"/>
      <sheetData sheetId="16306"/>
      <sheetData sheetId="16307"/>
      <sheetData sheetId="16308"/>
      <sheetData sheetId="16309"/>
      <sheetData sheetId="16310"/>
      <sheetData sheetId="16311"/>
      <sheetData sheetId="16312"/>
      <sheetData sheetId="16313"/>
      <sheetData sheetId="16314"/>
      <sheetData sheetId="16315"/>
      <sheetData sheetId="16316"/>
      <sheetData sheetId="16317"/>
      <sheetData sheetId="16318"/>
      <sheetData sheetId="16319"/>
      <sheetData sheetId="16320"/>
      <sheetData sheetId="16321"/>
      <sheetData sheetId="16322"/>
      <sheetData sheetId="16323"/>
      <sheetData sheetId="16324"/>
      <sheetData sheetId="16325"/>
      <sheetData sheetId="16326"/>
      <sheetData sheetId="16327"/>
      <sheetData sheetId="16328"/>
      <sheetData sheetId="16329"/>
      <sheetData sheetId="16330"/>
      <sheetData sheetId="16331"/>
      <sheetData sheetId="16332"/>
      <sheetData sheetId="16333"/>
      <sheetData sheetId="16334"/>
      <sheetData sheetId="16335"/>
      <sheetData sheetId="16336"/>
      <sheetData sheetId="16337"/>
      <sheetData sheetId="16338"/>
      <sheetData sheetId="16339"/>
      <sheetData sheetId="16340"/>
      <sheetData sheetId="16341"/>
      <sheetData sheetId="16342"/>
      <sheetData sheetId="16343"/>
      <sheetData sheetId="16344"/>
      <sheetData sheetId="16345"/>
      <sheetData sheetId="16346"/>
      <sheetData sheetId="16347"/>
      <sheetData sheetId="16348"/>
      <sheetData sheetId="16349"/>
      <sheetData sheetId="16350"/>
      <sheetData sheetId="16351"/>
      <sheetData sheetId="16352"/>
      <sheetData sheetId="16353"/>
      <sheetData sheetId="16354"/>
      <sheetData sheetId="16355"/>
      <sheetData sheetId="16356"/>
      <sheetData sheetId="16357"/>
      <sheetData sheetId="16358"/>
      <sheetData sheetId="16359"/>
      <sheetData sheetId="16360"/>
      <sheetData sheetId="16361"/>
      <sheetData sheetId="16362"/>
      <sheetData sheetId="16363"/>
      <sheetData sheetId="16364"/>
      <sheetData sheetId="16365"/>
      <sheetData sheetId="16366"/>
      <sheetData sheetId="16367"/>
      <sheetData sheetId="16368"/>
      <sheetData sheetId="16369"/>
      <sheetData sheetId="16370"/>
      <sheetData sheetId="16371"/>
      <sheetData sheetId="16372"/>
      <sheetData sheetId="16373"/>
      <sheetData sheetId="16374"/>
      <sheetData sheetId="16375"/>
      <sheetData sheetId="16376"/>
      <sheetData sheetId="16377"/>
      <sheetData sheetId="16378"/>
      <sheetData sheetId="16379"/>
      <sheetData sheetId="16380"/>
      <sheetData sheetId="16381"/>
      <sheetData sheetId="16382"/>
      <sheetData sheetId="16383"/>
      <sheetData sheetId="16384"/>
      <sheetData sheetId="16385"/>
      <sheetData sheetId="16386"/>
      <sheetData sheetId="16387"/>
      <sheetData sheetId="16388"/>
      <sheetData sheetId="16389">
        <row r="9">
          <cell r="A9" t="str">
            <v>A</v>
          </cell>
        </row>
      </sheetData>
      <sheetData sheetId="16390"/>
      <sheetData sheetId="16391"/>
      <sheetData sheetId="16392"/>
      <sheetData sheetId="16393"/>
      <sheetData sheetId="16394"/>
      <sheetData sheetId="16395"/>
      <sheetData sheetId="16396"/>
      <sheetData sheetId="16397"/>
      <sheetData sheetId="16398"/>
      <sheetData sheetId="16399"/>
      <sheetData sheetId="16400"/>
      <sheetData sheetId="16401"/>
      <sheetData sheetId="16402"/>
      <sheetData sheetId="16403"/>
      <sheetData sheetId="16404"/>
      <sheetData sheetId="16405"/>
      <sheetData sheetId="16406"/>
      <sheetData sheetId="16407"/>
      <sheetData sheetId="16408"/>
      <sheetData sheetId="16409"/>
      <sheetData sheetId="16410"/>
      <sheetData sheetId="16411"/>
      <sheetData sheetId="16412"/>
      <sheetData sheetId="16413"/>
      <sheetData sheetId="16414"/>
      <sheetData sheetId="16415"/>
      <sheetData sheetId="16416"/>
      <sheetData sheetId="16417"/>
      <sheetData sheetId="16418"/>
      <sheetData sheetId="16419"/>
      <sheetData sheetId="16420"/>
      <sheetData sheetId="16421"/>
      <sheetData sheetId="16422"/>
      <sheetData sheetId="16423"/>
      <sheetData sheetId="16424"/>
      <sheetData sheetId="16425"/>
      <sheetData sheetId="16426"/>
      <sheetData sheetId="16427"/>
      <sheetData sheetId="16428"/>
      <sheetData sheetId="16429"/>
      <sheetData sheetId="16430"/>
      <sheetData sheetId="16431"/>
      <sheetData sheetId="16432"/>
      <sheetData sheetId="16433"/>
      <sheetData sheetId="16434"/>
      <sheetData sheetId="16435"/>
      <sheetData sheetId="16436"/>
      <sheetData sheetId="16437"/>
      <sheetData sheetId="16438"/>
      <sheetData sheetId="16439"/>
      <sheetData sheetId="16440"/>
      <sheetData sheetId="16441"/>
      <sheetData sheetId="16442"/>
      <sheetData sheetId="16443"/>
      <sheetData sheetId="16444"/>
      <sheetData sheetId="16445"/>
      <sheetData sheetId="16446"/>
      <sheetData sheetId="16447"/>
      <sheetData sheetId="16448"/>
      <sheetData sheetId="16449"/>
      <sheetData sheetId="16450"/>
      <sheetData sheetId="16451"/>
      <sheetData sheetId="16452"/>
      <sheetData sheetId="16453"/>
      <sheetData sheetId="16454"/>
      <sheetData sheetId="16455"/>
      <sheetData sheetId="16456"/>
      <sheetData sheetId="16457"/>
      <sheetData sheetId="16458"/>
      <sheetData sheetId="16459"/>
      <sheetData sheetId="16460"/>
      <sheetData sheetId="16461"/>
      <sheetData sheetId="16462"/>
      <sheetData sheetId="16463"/>
      <sheetData sheetId="16464"/>
      <sheetData sheetId="16465"/>
      <sheetData sheetId="16466"/>
      <sheetData sheetId="16467"/>
      <sheetData sheetId="16468"/>
      <sheetData sheetId="16469"/>
      <sheetData sheetId="16470"/>
      <sheetData sheetId="16471"/>
      <sheetData sheetId="16472"/>
      <sheetData sheetId="16473"/>
      <sheetData sheetId="16474"/>
      <sheetData sheetId="16475"/>
      <sheetData sheetId="16476"/>
      <sheetData sheetId="16477"/>
      <sheetData sheetId="16478"/>
      <sheetData sheetId="16479"/>
      <sheetData sheetId="16480"/>
      <sheetData sheetId="16481"/>
      <sheetData sheetId="16482"/>
      <sheetData sheetId="16483"/>
      <sheetData sheetId="16484"/>
      <sheetData sheetId="16485"/>
      <sheetData sheetId="16486"/>
      <sheetData sheetId="16487"/>
      <sheetData sheetId="16488"/>
      <sheetData sheetId="16489"/>
      <sheetData sheetId="16490"/>
      <sheetData sheetId="16491"/>
      <sheetData sheetId="16492"/>
      <sheetData sheetId="16493"/>
      <sheetData sheetId="16494"/>
      <sheetData sheetId="16495"/>
      <sheetData sheetId="16496"/>
      <sheetData sheetId="16497"/>
      <sheetData sheetId="16498"/>
      <sheetData sheetId="16499"/>
      <sheetData sheetId="16500"/>
      <sheetData sheetId="16501"/>
      <sheetData sheetId="16502"/>
      <sheetData sheetId="16503"/>
      <sheetData sheetId="16504"/>
      <sheetData sheetId="16505"/>
      <sheetData sheetId="16506"/>
      <sheetData sheetId="16507"/>
      <sheetData sheetId="16508"/>
      <sheetData sheetId="16509"/>
      <sheetData sheetId="16510"/>
      <sheetData sheetId="16511"/>
      <sheetData sheetId="16512"/>
      <sheetData sheetId="16513"/>
      <sheetData sheetId="16514"/>
      <sheetData sheetId="16515"/>
      <sheetData sheetId="16516"/>
      <sheetData sheetId="16517"/>
      <sheetData sheetId="16518"/>
      <sheetData sheetId="16519"/>
      <sheetData sheetId="16520"/>
      <sheetData sheetId="16521"/>
      <sheetData sheetId="16522"/>
      <sheetData sheetId="16523"/>
      <sheetData sheetId="16524"/>
      <sheetData sheetId="16525"/>
      <sheetData sheetId="16526"/>
      <sheetData sheetId="16527"/>
      <sheetData sheetId="16528"/>
      <sheetData sheetId="16529"/>
      <sheetData sheetId="16530"/>
      <sheetData sheetId="16531"/>
      <sheetData sheetId="16532"/>
      <sheetData sheetId="16533"/>
      <sheetData sheetId="16534"/>
      <sheetData sheetId="16535"/>
      <sheetData sheetId="16536"/>
      <sheetData sheetId="16537"/>
      <sheetData sheetId="16538"/>
      <sheetData sheetId="16539"/>
      <sheetData sheetId="16540"/>
      <sheetData sheetId="16541"/>
      <sheetData sheetId="16542"/>
      <sheetData sheetId="16543"/>
      <sheetData sheetId="16544"/>
      <sheetData sheetId="16545"/>
      <sheetData sheetId="16546"/>
      <sheetData sheetId="16547"/>
      <sheetData sheetId="16548"/>
      <sheetData sheetId="16549"/>
      <sheetData sheetId="16550"/>
      <sheetData sheetId="16551"/>
      <sheetData sheetId="16552"/>
      <sheetData sheetId="16553"/>
      <sheetData sheetId="16554"/>
      <sheetData sheetId="16555"/>
      <sheetData sheetId="16556"/>
      <sheetData sheetId="16557"/>
      <sheetData sheetId="16558"/>
      <sheetData sheetId="16559"/>
      <sheetData sheetId="16560"/>
      <sheetData sheetId="16561"/>
      <sheetData sheetId="16562"/>
      <sheetData sheetId="16563"/>
      <sheetData sheetId="16564"/>
      <sheetData sheetId="16565"/>
      <sheetData sheetId="16566"/>
      <sheetData sheetId="16567"/>
      <sheetData sheetId="16568"/>
      <sheetData sheetId="16569"/>
      <sheetData sheetId="16570"/>
      <sheetData sheetId="16571"/>
      <sheetData sheetId="16572"/>
      <sheetData sheetId="16573"/>
      <sheetData sheetId="16574"/>
      <sheetData sheetId="16575"/>
      <sheetData sheetId="16576"/>
      <sheetData sheetId="16577"/>
      <sheetData sheetId="16578"/>
      <sheetData sheetId="16579"/>
      <sheetData sheetId="16580"/>
      <sheetData sheetId="16581"/>
      <sheetData sheetId="16582"/>
      <sheetData sheetId="16583"/>
      <sheetData sheetId="16584"/>
      <sheetData sheetId="16585"/>
      <sheetData sheetId="16586"/>
      <sheetData sheetId="16587"/>
      <sheetData sheetId="16588"/>
      <sheetData sheetId="16589"/>
      <sheetData sheetId="16590"/>
      <sheetData sheetId="16591"/>
      <sheetData sheetId="16592"/>
      <sheetData sheetId="16593"/>
      <sheetData sheetId="16594"/>
      <sheetData sheetId="16595"/>
      <sheetData sheetId="16596"/>
      <sheetData sheetId="16597"/>
      <sheetData sheetId="16598"/>
      <sheetData sheetId="16599"/>
      <sheetData sheetId="16600"/>
      <sheetData sheetId="16601"/>
      <sheetData sheetId="16602"/>
      <sheetData sheetId="16603"/>
      <sheetData sheetId="16604"/>
      <sheetData sheetId="16605"/>
      <sheetData sheetId="16606"/>
      <sheetData sheetId="16607"/>
      <sheetData sheetId="16608"/>
      <sheetData sheetId="16609"/>
      <sheetData sheetId="16610"/>
      <sheetData sheetId="16611"/>
      <sheetData sheetId="16612"/>
      <sheetData sheetId="16613"/>
      <sheetData sheetId="16614"/>
      <sheetData sheetId="16615"/>
      <sheetData sheetId="16616"/>
      <sheetData sheetId="16617"/>
      <sheetData sheetId="16618"/>
      <sheetData sheetId="16619"/>
      <sheetData sheetId="16620"/>
      <sheetData sheetId="16621"/>
      <sheetData sheetId="16622"/>
      <sheetData sheetId="16623"/>
      <sheetData sheetId="16624"/>
      <sheetData sheetId="16625"/>
      <sheetData sheetId="16626"/>
      <sheetData sheetId="16627"/>
      <sheetData sheetId="16628"/>
      <sheetData sheetId="16629"/>
      <sheetData sheetId="16630"/>
      <sheetData sheetId="16631"/>
      <sheetData sheetId="16632"/>
      <sheetData sheetId="16633"/>
      <sheetData sheetId="16634"/>
      <sheetData sheetId="16635"/>
      <sheetData sheetId="16636"/>
      <sheetData sheetId="16637"/>
      <sheetData sheetId="16638"/>
      <sheetData sheetId="16639"/>
      <sheetData sheetId="16640"/>
      <sheetData sheetId="16641"/>
      <sheetData sheetId="16642"/>
      <sheetData sheetId="16643"/>
      <sheetData sheetId="16644"/>
      <sheetData sheetId="16645"/>
      <sheetData sheetId="16646"/>
      <sheetData sheetId="16647"/>
      <sheetData sheetId="16648"/>
      <sheetData sheetId="16649"/>
      <sheetData sheetId="16650"/>
      <sheetData sheetId="16651"/>
      <sheetData sheetId="16652"/>
      <sheetData sheetId="16653"/>
      <sheetData sheetId="16654"/>
      <sheetData sheetId="16655"/>
      <sheetData sheetId="16656"/>
      <sheetData sheetId="16657"/>
      <sheetData sheetId="16658"/>
      <sheetData sheetId="16659"/>
      <sheetData sheetId="16660"/>
      <sheetData sheetId="16661"/>
      <sheetData sheetId="16662"/>
      <sheetData sheetId="16663"/>
      <sheetData sheetId="16664"/>
      <sheetData sheetId="16665"/>
      <sheetData sheetId="16666"/>
      <sheetData sheetId="16667"/>
      <sheetData sheetId="16668"/>
      <sheetData sheetId="16669"/>
      <sheetData sheetId="16670"/>
      <sheetData sheetId="16671"/>
      <sheetData sheetId="16672"/>
      <sheetData sheetId="16673"/>
      <sheetData sheetId="16674"/>
      <sheetData sheetId="16675"/>
      <sheetData sheetId="16676"/>
      <sheetData sheetId="16677"/>
      <sheetData sheetId="16678"/>
      <sheetData sheetId="16679"/>
      <sheetData sheetId="16680"/>
      <sheetData sheetId="16681"/>
      <sheetData sheetId="16682"/>
      <sheetData sheetId="16683"/>
      <sheetData sheetId="16684"/>
      <sheetData sheetId="16685"/>
      <sheetData sheetId="16686"/>
      <sheetData sheetId="16687"/>
      <sheetData sheetId="16688"/>
      <sheetData sheetId="16689"/>
      <sheetData sheetId="16690"/>
      <sheetData sheetId="16691"/>
      <sheetData sheetId="16692"/>
      <sheetData sheetId="16693"/>
      <sheetData sheetId="16694"/>
      <sheetData sheetId="16695"/>
      <sheetData sheetId="16696"/>
      <sheetData sheetId="16697"/>
      <sheetData sheetId="16698"/>
      <sheetData sheetId="16699"/>
      <sheetData sheetId="16700"/>
      <sheetData sheetId="16701"/>
      <sheetData sheetId="16702"/>
      <sheetData sheetId="16703"/>
      <sheetData sheetId="16704"/>
      <sheetData sheetId="16705"/>
      <sheetData sheetId="16706"/>
      <sheetData sheetId="16707"/>
      <sheetData sheetId="16708"/>
      <sheetData sheetId="16709"/>
      <sheetData sheetId="16710"/>
      <sheetData sheetId="16711"/>
      <sheetData sheetId="16712"/>
      <sheetData sheetId="16713"/>
      <sheetData sheetId="16714"/>
      <sheetData sheetId="16715"/>
      <sheetData sheetId="16716"/>
      <sheetData sheetId="16717"/>
      <sheetData sheetId="16718"/>
      <sheetData sheetId="16719"/>
      <sheetData sheetId="16720"/>
      <sheetData sheetId="16721"/>
      <sheetData sheetId="16722"/>
      <sheetData sheetId="16723"/>
      <sheetData sheetId="16724"/>
      <sheetData sheetId="16725"/>
      <sheetData sheetId="16726"/>
      <sheetData sheetId="16727"/>
      <sheetData sheetId="16728"/>
      <sheetData sheetId="16729"/>
      <sheetData sheetId="16730"/>
      <sheetData sheetId="16731"/>
      <sheetData sheetId="16732"/>
      <sheetData sheetId="16733"/>
      <sheetData sheetId="16734"/>
      <sheetData sheetId="16735"/>
      <sheetData sheetId="16736"/>
      <sheetData sheetId="16737"/>
      <sheetData sheetId="16738"/>
      <sheetData sheetId="16739"/>
      <sheetData sheetId="16740"/>
      <sheetData sheetId="16741"/>
      <sheetData sheetId="16742"/>
      <sheetData sheetId="16743"/>
      <sheetData sheetId="16744"/>
      <sheetData sheetId="16745"/>
      <sheetData sheetId="16746"/>
      <sheetData sheetId="16747"/>
      <sheetData sheetId="16748"/>
      <sheetData sheetId="16749"/>
      <sheetData sheetId="16750"/>
      <sheetData sheetId="16751"/>
      <sheetData sheetId="16752"/>
      <sheetData sheetId="16753"/>
      <sheetData sheetId="16754"/>
      <sheetData sheetId="16755"/>
      <sheetData sheetId="16756"/>
      <sheetData sheetId="16757"/>
      <sheetData sheetId="16758"/>
      <sheetData sheetId="16759"/>
      <sheetData sheetId="16760"/>
      <sheetData sheetId="16761"/>
      <sheetData sheetId="16762"/>
      <sheetData sheetId="16763"/>
      <sheetData sheetId="16764"/>
      <sheetData sheetId="16765"/>
      <sheetData sheetId="16766"/>
      <sheetData sheetId="16767"/>
      <sheetData sheetId="16768"/>
      <sheetData sheetId="16769"/>
      <sheetData sheetId="16770"/>
      <sheetData sheetId="16771"/>
      <sheetData sheetId="16772"/>
      <sheetData sheetId="16773"/>
      <sheetData sheetId="16774"/>
      <sheetData sheetId="16775"/>
      <sheetData sheetId="16776"/>
      <sheetData sheetId="16777"/>
      <sheetData sheetId="16778"/>
      <sheetData sheetId="16779"/>
      <sheetData sheetId="16780"/>
      <sheetData sheetId="16781"/>
      <sheetData sheetId="16782"/>
      <sheetData sheetId="16783"/>
      <sheetData sheetId="16784"/>
      <sheetData sheetId="16785"/>
      <sheetData sheetId="16786"/>
      <sheetData sheetId="16787"/>
      <sheetData sheetId="16788"/>
      <sheetData sheetId="16789"/>
      <sheetData sheetId="16790"/>
      <sheetData sheetId="16791"/>
      <sheetData sheetId="16792"/>
      <sheetData sheetId="16793"/>
      <sheetData sheetId="16794"/>
      <sheetData sheetId="16795"/>
      <sheetData sheetId="16796"/>
      <sheetData sheetId="16797"/>
      <sheetData sheetId="16798"/>
      <sheetData sheetId="16799"/>
      <sheetData sheetId="16800"/>
      <sheetData sheetId="16801"/>
      <sheetData sheetId="16802"/>
      <sheetData sheetId="16803"/>
      <sheetData sheetId="16804"/>
      <sheetData sheetId="16805"/>
      <sheetData sheetId="16806"/>
      <sheetData sheetId="16807"/>
      <sheetData sheetId="16808"/>
      <sheetData sheetId="16809"/>
      <sheetData sheetId="16810"/>
      <sheetData sheetId="16811"/>
      <sheetData sheetId="16812"/>
      <sheetData sheetId="16813"/>
      <sheetData sheetId="16814"/>
      <sheetData sheetId="16815"/>
      <sheetData sheetId="16816"/>
      <sheetData sheetId="16817"/>
      <sheetData sheetId="16818"/>
      <sheetData sheetId="16819"/>
      <sheetData sheetId="16820"/>
      <sheetData sheetId="16821"/>
      <sheetData sheetId="16822"/>
      <sheetData sheetId="16823"/>
      <sheetData sheetId="16824"/>
      <sheetData sheetId="16825"/>
      <sheetData sheetId="16826"/>
      <sheetData sheetId="16827"/>
      <sheetData sheetId="16828"/>
      <sheetData sheetId="16829"/>
      <sheetData sheetId="16830"/>
      <sheetData sheetId="16831"/>
      <sheetData sheetId="16832"/>
      <sheetData sheetId="16833"/>
      <sheetData sheetId="16834"/>
      <sheetData sheetId="16835"/>
      <sheetData sheetId="16836"/>
      <sheetData sheetId="16837"/>
      <sheetData sheetId="16838"/>
      <sheetData sheetId="16839"/>
      <sheetData sheetId="16840"/>
      <sheetData sheetId="16841"/>
      <sheetData sheetId="16842"/>
      <sheetData sheetId="16843"/>
      <sheetData sheetId="16844"/>
      <sheetData sheetId="16845"/>
      <sheetData sheetId="16846"/>
      <sheetData sheetId="16847"/>
      <sheetData sheetId="16848"/>
      <sheetData sheetId="16849"/>
      <sheetData sheetId="16850"/>
      <sheetData sheetId="16851"/>
      <sheetData sheetId="16852"/>
      <sheetData sheetId="16853"/>
      <sheetData sheetId="16854"/>
      <sheetData sheetId="16855"/>
      <sheetData sheetId="16856"/>
      <sheetData sheetId="16857"/>
      <sheetData sheetId="16858"/>
      <sheetData sheetId="16859"/>
      <sheetData sheetId="16860"/>
      <sheetData sheetId="16861"/>
      <sheetData sheetId="16862"/>
      <sheetData sheetId="16863"/>
      <sheetData sheetId="16864"/>
      <sheetData sheetId="16865"/>
      <sheetData sheetId="16866"/>
      <sheetData sheetId="16867"/>
      <sheetData sheetId="16868"/>
      <sheetData sheetId="16869"/>
      <sheetData sheetId="16870"/>
      <sheetData sheetId="16871"/>
      <sheetData sheetId="16872"/>
      <sheetData sheetId="16873"/>
      <sheetData sheetId="16874"/>
      <sheetData sheetId="16875"/>
      <sheetData sheetId="16876"/>
      <sheetData sheetId="16877"/>
      <sheetData sheetId="16878"/>
      <sheetData sheetId="16879"/>
      <sheetData sheetId="16880"/>
      <sheetData sheetId="16881"/>
      <sheetData sheetId="16882"/>
      <sheetData sheetId="16883"/>
      <sheetData sheetId="16884"/>
      <sheetData sheetId="16885"/>
      <sheetData sheetId="16886"/>
      <sheetData sheetId="16887"/>
      <sheetData sheetId="16888"/>
      <sheetData sheetId="16889"/>
      <sheetData sheetId="16890">
        <row r="9">
          <cell r="A9" t="str">
            <v>A</v>
          </cell>
        </row>
      </sheetData>
      <sheetData sheetId="16891"/>
      <sheetData sheetId="16892" refreshError="1"/>
      <sheetData sheetId="16893" refreshError="1"/>
      <sheetData sheetId="16894"/>
      <sheetData sheetId="16895"/>
      <sheetData sheetId="16896"/>
      <sheetData sheetId="16897">
        <row r="9">
          <cell r="A9" t="str">
            <v>A</v>
          </cell>
        </row>
      </sheetData>
      <sheetData sheetId="16898">
        <row r="9">
          <cell r="A9" t="str">
            <v>A</v>
          </cell>
        </row>
      </sheetData>
      <sheetData sheetId="16899"/>
      <sheetData sheetId="16900"/>
      <sheetData sheetId="16901"/>
      <sheetData sheetId="16902"/>
      <sheetData sheetId="16903"/>
      <sheetData sheetId="16904"/>
      <sheetData sheetId="16905"/>
      <sheetData sheetId="16906">
        <row r="9">
          <cell r="A9" t="str">
            <v>A</v>
          </cell>
        </row>
      </sheetData>
      <sheetData sheetId="16907">
        <row r="9">
          <cell r="A9" t="str">
            <v>A</v>
          </cell>
        </row>
      </sheetData>
      <sheetData sheetId="16908"/>
      <sheetData sheetId="16909"/>
      <sheetData sheetId="16910"/>
      <sheetData sheetId="16911"/>
      <sheetData sheetId="16912"/>
      <sheetData sheetId="16913"/>
      <sheetData sheetId="16914"/>
      <sheetData sheetId="16915">
        <row r="9">
          <cell r="A9" t="str">
            <v>A</v>
          </cell>
        </row>
      </sheetData>
      <sheetData sheetId="16916">
        <row r="9">
          <cell r="A9" t="str">
            <v>A</v>
          </cell>
        </row>
      </sheetData>
      <sheetData sheetId="16917">
        <row r="9">
          <cell r="A9" t="str">
            <v>A</v>
          </cell>
        </row>
      </sheetData>
      <sheetData sheetId="16918">
        <row r="9">
          <cell r="A9" t="str">
            <v>A</v>
          </cell>
        </row>
      </sheetData>
      <sheetData sheetId="16919">
        <row r="9">
          <cell r="A9" t="str">
            <v>A</v>
          </cell>
        </row>
      </sheetData>
      <sheetData sheetId="16920">
        <row r="9">
          <cell r="A9" t="str">
            <v>A</v>
          </cell>
        </row>
      </sheetData>
      <sheetData sheetId="16921">
        <row r="9">
          <cell r="A9" t="str">
            <v>A</v>
          </cell>
        </row>
      </sheetData>
      <sheetData sheetId="16922">
        <row r="9">
          <cell r="A9" t="str">
            <v>A</v>
          </cell>
        </row>
      </sheetData>
      <sheetData sheetId="16923">
        <row r="9">
          <cell r="A9" t="str">
            <v>A</v>
          </cell>
        </row>
      </sheetData>
      <sheetData sheetId="16924">
        <row r="9">
          <cell r="A9" t="str">
            <v>A</v>
          </cell>
        </row>
      </sheetData>
      <sheetData sheetId="16925">
        <row r="9">
          <cell r="A9" t="str">
            <v>A</v>
          </cell>
        </row>
      </sheetData>
      <sheetData sheetId="16926">
        <row r="9">
          <cell r="A9" t="str">
            <v>A</v>
          </cell>
        </row>
      </sheetData>
      <sheetData sheetId="16927">
        <row r="9">
          <cell r="A9" t="str">
            <v>A</v>
          </cell>
        </row>
      </sheetData>
      <sheetData sheetId="16928">
        <row r="9">
          <cell r="A9" t="str">
            <v>A</v>
          </cell>
        </row>
      </sheetData>
      <sheetData sheetId="16929">
        <row r="9">
          <cell r="A9" t="str">
            <v>A</v>
          </cell>
        </row>
      </sheetData>
      <sheetData sheetId="16930">
        <row r="9">
          <cell r="A9" t="str">
            <v>A</v>
          </cell>
        </row>
      </sheetData>
      <sheetData sheetId="16931">
        <row r="9">
          <cell r="A9" t="str">
            <v>A</v>
          </cell>
        </row>
      </sheetData>
      <sheetData sheetId="16932">
        <row r="9">
          <cell r="A9" t="str">
            <v>A</v>
          </cell>
        </row>
      </sheetData>
      <sheetData sheetId="16933">
        <row r="9">
          <cell r="A9" t="str">
            <v>A</v>
          </cell>
        </row>
      </sheetData>
      <sheetData sheetId="16934">
        <row r="9">
          <cell r="A9" t="str">
            <v>A</v>
          </cell>
        </row>
      </sheetData>
      <sheetData sheetId="16935">
        <row r="9">
          <cell r="A9" t="str">
            <v>A</v>
          </cell>
        </row>
      </sheetData>
      <sheetData sheetId="16936">
        <row r="9">
          <cell r="A9" t="str">
            <v>A</v>
          </cell>
        </row>
      </sheetData>
      <sheetData sheetId="16937">
        <row r="9">
          <cell r="A9" t="str">
            <v>A</v>
          </cell>
        </row>
      </sheetData>
      <sheetData sheetId="16938">
        <row r="9">
          <cell r="A9" t="str">
            <v>A</v>
          </cell>
        </row>
      </sheetData>
      <sheetData sheetId="16939">
        <row r="9">
          <cell r="A9" t="str">
            <v>A</v>
          </cell>
        </row>
      </sheetData>
      <sheetData sheetId="16940">
        <row r="9">
          <cell r="A9" t="str">
            <v>A</v>
          </cell>
        </row>
      </sheetData>
      <sheetData sheetId="16941">
        <row r="9">
          <cell r="A9" t="str">
            <v>A</v>
          </cell>
        </row>
      </sheetData>
      <sheetData sheetId="16942">
        <row r="9">
          <cell r="A9" t="str">
            <v>A</v>
          </cell>
        </row>
      </sheetData>
      <sheetData sheetId="16943">
        <row r="9">
          <cell r="A9" t="str">
            <v>A</v>
          </cell>
        </row>
      </sheetData>
      <sheetData sheetId="16944">
        <row r="9">
          <cell r="A9" t="str">
            <v>A</v>
          </cell>
        </row>
      </sheetData>
      <sheetData sheetId="16945">
        <row r="9">
          <cell r="A9" t="str">
            <v>A</v>
          </cell>
        </row>
      </sheetData>
      <sheetData sheetId="16946">
        <row r="9">
          <cell r="A9" t="str">
            <v>A</v>
          </cell>
        </row>
      </sheetData>
      <sheetData sheetId="16947"/>
      <sheetData sheetId="16948"/>
      <sheetData sheetId="16949"/>
      <sheetData sheetId="16950"/>
      <sheetData sheetId="16951"/>
      <sheetData sheetId="16952"/>
      <sheetData sheetId="16953"/>
      <sheetData sheetId="16954"/>
      <sheetData sheetId="16955"/>
      <sheetData sheetId="16956"/>
      <sheetData sheetId="16957"/>
      <sheetData sheetId="16958"/>
      <sheetData sheetId="16959"/>
      <sheetData sheetId="16960">
        <row r="9">
          <cell r="A9" t="str">
            <v>A</v>
          </cell>
        </row>
      </sheetData>
      <sheetData sheetId="16961">
        <row r="9">
          <cell r="A9" t="str">
            <v>A</v>
          </cell>
        </row>
      </sheetData>
      <sheetData sheetId="16962">
        <row r="9">
          <cell r="A9" t="str">
            <v>A</v>
          </cell>
        </row>
      </sheetData>
      <sheetData sheetId="16963">
        <row r="9">
          <cell r="A9" t="str">
            <v>A</v>
          </cell>
        </row>
      </sheetData>
      <sheetData sheetId="16964">
        <row r="9">
          <cell r="A9" t="str">
            <v>A</v>
          </cell>
        </row>
      </sheetData>
      <sheetData sheetId="16965">
        <row r="9">
          <cell r="A9" t="str">
            <v>A</v>
          </cell>
        </row>
      </sheetData>
      <sheetData sheetId="16966">
        <row r="9">
          <cell r="A9" t="str">
            <v>A</v>
          </cell>
        </row>
      </sheetData>
      <sheetData sheetId="16967">
        <row r="9">
          <cell r="A9" t="str">
            <v>A</v>
          </cell>
        </row>
      </sheetData>
      <sheetData sheetId="16968">
        <row r="9">
          <cell r="A9" t="str">
            <v>A</v>
          </cell>
        </row>
      </sheetData>
      <sheetData sheetId="16969">
        <row r="9">
          <cell r="A9" t="str">
            <v>A</v>
          </cell>
        </row>
      </sheetData>
      <sheetData sheetId="16970">
        <row r="9">
          <cell r="A9" t="str">
            <v>A</v>
          </cell>
        </row>
      </sheetData>
      <sheetData sheetId="16971">
        <row r="9">
          <cell r="A9" t="str">
            <v>A</v>
          </cell>
        </row>
      </sheetData>
      <sheetData sheetId="16972">
        <row r="9">
          <cell r="A9" t="str">
            <v>A</v>
          </cell>
        </row>
      </sheetData>
      <sheetData sheetId="16973">
        <row r="9">
          <cell r="A9" t="str">
            <v>A</v>
          </cell>
        </row>
      </sheetData>
      <sheetData sheetId="16974">
        <row r="9">
          <cell r="A9" t="str">
            <v>A</v>
          </cell>
        </row>
      </sheetData>
      <sheetData sheetId="16975">
        <row r="9">
          <cell r="A9" t="str">
            <v>A</v>
          </cell>
        </row>
      </sheetData>
      <sheetData sheetId="16976"/>
      <sheetData sheetId="16977"/>
      <sheetData sheetId="16978"/>
      <sheetData sheetId="16979">
        <row r="9">
          <cell r="A9" t="str">
            <v>A</v>
          </cell>
        </row>
      </sheetData>
      <sheetData sheetId="16980">
        <row r="9">
          <cell r="A9" t="str">
            <v>A</v>
          </cell>
        </row>
      </sheetData>
      <sheetData sheetId="16981"/>
      <sheetData sheetId="16982">
        <row r="9">
          <cell r="A9" t="str">
            <v>A</v>
          </cell>
        </row>
      </sheetData>
      <sheetData sheetId="16983">
        <row r="9">
          <cell r="A9" t="str">
            <v>A</v>
          </cell>
        </row>
      </sheetData>
      <sheetData sheetId="16984">
        <row r="9">
          <cell r="A9" t="str">
            <v>A</v>
          </cell>
        </row>
      </sheetData>
      <sheetData sheetId="16985">
        <row r="9">
          <cell r="A9" t="str">
            <v>A</v>
          </cell>
        </row>
      </sheetData>
      <sheetData sheetId="16986">
        <row r="9">
          <cell r="A9" t="str">
            <v>A</v>
          </cell>
        </row>
      </sheetData>
      <sheetData sheetId="16987">
        <row r="9">
          <cell r="A9" t="str">
            <v>A</v>
          </cell>
        </row>
      </sheetData>
      <sheetData sheetId="16988">
        <row r="9">
          <cell r="A9" t="str">
            <v>A</v>
          </cell>
        </row>
      </sheetData>
      <sheetData sheetId="16989">
        <row r="9">
          <cell r="A9" t="str">
            <v>A</v>
          </cell>
        </row>
      </sheetData>
      <sheetData sheetId="16990"/>
      <sheetData sheetId="16991">
        <row r="9">
          <cell r="A9" t="str">
            <v>A</v>
          </cell>
        </row>
      </sheetData>
      <sheetData sheetId="16992">
        <row r="9">
          <cell r="A9" t="str">
            <v>A</v>
          </cell>
        </row>
      </sheetData>
      <sheetData sheetId="16993">
        <row r="9">
          <cell r="A9" t="str">
            <v>A</v>
          </cell>
        </row>
      </sheetData>
      <sheetData sheetId="16994">
        <row r="9">
          <cell r="A9" t="str">
            <v>A</v>
          </cell>
        </row>
      </sheetData>
      <sheetData sheetId="16995">
        <row r="9">
          <cell r="A9" t="str">
            <v>A</v>
          </cell>
        </row>
      </sheetData>
      <sheetData sheetId="16996">
        <row r="9">
          <cell r="A9" t="str">
            <v>A</v>
          </cell>
        </row>
      </sheetData>
      <sheetData sheetId="16997">
        <row r="9">
          <cell r="A9" t="str">
            <v>A</v>
          </cell>
        </row>
      </sheetData>
      <sheetData sheetId="16998">
        <row r="9">
          <cell r="A9" t="str">
            <v>A</v>
          </cell>
        </row>
      </sheetData>
      <sheetData sheetId="16999">
        <row r="9">
          <cell r="A9" t="str">
            <v>A</v>
          </cell>
        </row>
      </sheetData>
      <sheetData sheetId="17000">
        <row r="9">
          <cell r="A9" t="str">
            <v>A</v>
          </cell>
        </row>
      </sheetData>
      <sheetData sheetId="17001">
        <row r="9">
          <cell r="A9" t="str">
            <v>A</v>
          </cell>
        </row>
      </sheetData>
      <sheetData sheetId="17002">
        <row r="9">
          <cell r="A9" t="str">
            <v>A</v>
          </cell>
        </row>
      </sheetData>
      <sheetData sheetId="17003">
        <row r="9">
          <cell r="A9" t="str">
            <v>A</v>
          </cell>
        </row>
      </sheetData>
      <sheetData sheetId="17004">
        <row r="9">
          <cell r="A9" t="str">
            <v>A</v>
          </cell>
        </row>
      </sheetData>
      <sheetData sheetId="17005">
        <row r="9">
          <cell r="A9" t="str">
            <v>A</v>
          </cell>
        </row>
      </sheetData>
      <sheetData sheetId="17006">
        <row r="9">
          <cell r="A9" t="str">
            <v>A</v>
          </cell>
        </row>
      </sheetData>
      <sheetData sheetId="17007">
        <row r="9">
          <cell r="A9" t="str">
            <v>A</v>
          </cell>
        </row>
      </sheetData>
      <sheetData sheetId="17008">
        <row r="9">
          <cell r="A9" t="str">
            <v>A</v>
          </cell>
        </row>
      </sheetData>
      <sheetData sheetId="17009">
        <row r="9">
          <cell r="A9" t="str">
            <v>A</v>
          </cell>
        </row>
      </sheetData>
      <sheetData sheetId="17010">
        <row r="9">
          <cell r="A9" t="str">
            <v>A</v>
          </cell>
        </row>
      </sheetData>
      <sheetData sheetId="17011">
        <row r="9">
          <cell r="A9" t="str">
            <v>A</v>
          </cell>
        </row>
      </sheetData>
      <sheetData sheetId="17012">
        <row r="9">
          <cell r="A9" t="str">
            <v>A</v>
          </cell>
        </row>
      </sheetData>
      <sheetData sheetId="17013">
        <row r="9">
          <cell r="A9" t="str">
            <v>A</v>
          </cell>
        </row>
      </sheetData>
      <sheetData sheetId="17014">
        <row r="9">
          <cell r="A9" t="str">
            <v>A</v>
          </cell>
        </row>
      </sheetData>
      <sheetData sheetId="17015">
        <row r="9">
          <cell r="A9" t="str">
            <v>A</v>
          </cell>
        </row>
      </sheetData>
      <sheetData sheetId="17016">
        <row r="9">
          <cell r="A9" t="str">
            <v>A</v>
          </cell>
        </row>
      </sheetData>
      <sheetData sheetId="17017">
        <row r="9">
          <cell r="A9" t="str">
            <v>A</v>
          </cell>
        </row>
      </sheetData>
      <sheetData sheetId="17018">
        <row r="9">
          <cell r="A9" t="str">
            <v>A</v>
          </cell>
        </row>
      </sheetData>
      <sheetData sheetId="17019">
        <row r="9">
          <cell r="A9" t="str">
            <v>A</v>
          </cell>
        </row>
      </sheetData>
      <sheetData sheetId="17020">
        <row r="9">
          <cell r="A9" t="str">
            <v>A</v>
          </cell>
        </row>
      </sheetData>
      <sheetData sheetId="17021">
        <row r="9">
          <cell r="A9" t="str">
            <v>A</v>
          </cell>
        </row>
      </sheetData>
      <sheetData sheetId="17022">
        <row r="9">
          <cell r="A9" t="str">
            <v>A</v>
          </cell>
        </row>
      </sheetData>
      <sheetData sheetId="17023">
        <row r="9">
          <cell r="A9" t="str">
            <v>A</v>
          </cell>
        </row>
      </sheetData>
      <sheetData sheetId="17024">
        <row r="9">
          <cell r="A9" t="str">
            <v>A</v>
          </cell>
        </row>
      </sheetData>
      <sheetData sheetId="17025">
        <row r="9">
          <cell r="A9" t="str">
            <v>A</v>
          </cell>
        </row>
      </sheetData>
      <sheetData sheetId="17026">
        <row r="9">
          <cell r="A9" t="str">
            <v>A</v>
          </cell>
        </row>
      </sheetData>
      <sheetData sheetId="17027">
        <row r="9">
          <cell r="A9" t="str">
            <v>A</v>
          </cell>
        </row>
      </sheetData>
      <sheetData sheetId="17028">
        <row r="9">
          <cell r="A9" t="str">
            <v>A</v>
          </cell>
        </row>
      </sheetData>
      <sheetData sheetId="17029">
        <row r="9">
          <cell r="A9" t="str">
            <v>A</v>
          </cell>
        </row>
      </sheetData>
      <sheetData sheetId="17030">
        <row r="9">
          <cell r="A9" t="str">
            <v>A</v>
          </cell>
        </row>
      </sheetData>
      <sheetData sheetId="17031">
        <row r="9">
          <cell r="A9" t="str">
            <v>A</v>
          </cell>
        </row>
      </sheetData>
      <sheetData sheetId="17032">
        <row r="9">
          <cell r="A9" t="str">
            <v>A</v>
          </cell>
        </row>
      </sheetData>
      <sheetData sheetId="17033"/>
      <sheetData sheetId="17034"/>
      <sheetData sheetId="17035">
        <row r="9">
          <cell r="A9" t="str">
            <v>A</v>
          </cell>
        </row>
      </sheetData>
      <sheetData sheetId="17036">
        <row r="9">
          <cell r="A9" t="str">
            <v>A</v>
          </cell>
        </row>
      </sheetData>
      <sheetData sheetId="17037">
        <row r="9">
          <cell r="A9" t="str">
            <v>A</v>
          </cell>
        </row>
      </sheetData>
      <sheetData sheetId="17038">
        <row r="9">
          <cell r="A9" t="str">
            <v>A</v>
          </cell>
        </row>
      </sheetData>
      <sheetData sheetId="17039">
        <row r="9">
          <cell r="A9" t="str">
            <v>A</v>
          </cell>
        </row>
      </sheetData>
      <sheetData sheetId="17040">
        <row r="9">
          <cell r="A9" t="str">
            <v>A</v>
          </cell>
        </row>
      </sheetData>
      <sheetData sheetId="17041">
        <row r="9">
          <cell r="A9" t="str">
            <v>A</v>
          </cell>
        </row>
      </sheetData>
      <sheetData sheetId="17042"/>
      <sheetData sheetId="17043"/>
      <sheetData sheetId="17044">
        <row r="9">
          <cell r="A9" t="str">
            <v>A</v>
          </cell>
        </row>
      </sheetData>
      <sheetData sheetId="17045">
        <row r="9">
          <cell r="A9" t="str">
            <v>A</v>
          </cell>
        </row>
      </sheetData>
      <sheetData sheetId="17046">
        <row r="9">
          <cell r="A9" t="str">
            <v>A</v>
          </cell>
        </row>
      </sheetData>
      <sheetData sheetId="17047">
        <row r="9">
          <cell r="A9" t="str">
            <v>A</v>
          </cell>
        </row>
      </sheetData>
      <sheetData sheetId="17048">
        <row r="9">
          <cell r="A9" t="str">
            <v>A</v>
          </cell>
        </row>
      </sheetData>
      <sheetData sheetId="17049">
        <row r="9">
          <cell r="A9" t="str">
            <v>A</v>
          </cell>
        </row>
      </sheetData>
      <sheetData sheetId="17050">
        <row r="9">
          <cell r="A9" t="str">
            <v>A</v>
          </cell>
        </row>
      </sheetData>
      <sheetData sheetId="17051"/>
      <sheetData sheetId="17052"/>
      <sheetData sheetId="17053">
        <row r="9">
          <cell r="A9" t="str">
            <v>A</v>
          </cell>
        </row>
      </sheetData>
      <sheetData sheetId="17054">
        <row r="9">
          <cell r="A9" t="str">
            <v>A</v>
          </cell>
        </row>
      </sheetData>
      <sheetData sheetId="17055">
        <row r="9">
          <cell r="A9" t="str">
            <v>A</v>
          </cell>
        </row>
      </sheetData>
      <sheetData sheetId="17056">
        <row r="9">
          <cell r="A9" t="str">
            <v>A</v>
          </cell>
        </row>
      </sheetData>
      <sheetData sheetId="17057">
        <row r="9">
          <cell r="A9" t="str">
            <v>A</v>
          </cell>
        </row>
      </sheetData>
      <sheetData sheetId="17058">
        <row r="9">
          <cell r="A9" t="str">
            <v>A</v>
          </cell>
        </row>
      </sheetData>
      <sheetData sheetId="17059">
        <row r="9">
          <cell r="A9" t="str">
            <v>A</v>
          </cell>
        </row>
      </sheetData>
      <sheetData sheetId="17060">
        <row r="9">
          <cell r="A9" t="str">
            <v>A</v>
          </cell>
        </row>
      </sheetData>
      <sheetData sheetId="17061">
        <row r="9">
          <cell r="A9" t="str">
            <v>A</v>
          </cell>
        </row>
      </sheetData>
      <sheetData sheetId="17062">
        <row r="9">
          <cell r="A9" t="str">
            <v>A</v>
          </cell>
        </row>
      </sheetData>
      <sheetData sheetId="17063">
        <row r="9">
          <cell r="A9" t="str">
            <v>A</v>
          </cell>
        </row>
      </sheetData>
      <sheetData sheetId="17064">
        <row r="9">
          <cell r="A9" t="str">
            <v>A</v>
          </cell>
        </row>
      </sheetData>
      <sheetData sheetId="17065"/>
      <sheetData sheetId="17066">
        <row r="9">
          <cell r="A9" t="str">
            <v>A</v>
          </cell>
        </row>
      </sheetData>
      <sheetData sheetId="17067">
        <row r="9">
          <cell r="A9" t="str">
            <v>A</v>
          </cell>
        </row>
      </sheetData>
      <sheetData sheetId="17068">
        <row r="9">
          <cell r="A9" t="str">
            <v>A</v>
          </cell>
        </row>
      </sheetData>
      <sheetData sheetId="17069">
        <row r="9">
          <cell r="A9" t="str">
            <v>A</v>
          </cell>
        </row>
      </sheetData>
      <sheetData sheetId="17070">
        <row r="9">
          <cell r="A9" t="str">
            <v>A</v>
          </cell>
        </row>
      </sheetData>
      <sheetData sheetId="17071">
        <row r="9">
          <cell r="A9" t="str">
            <v>A</v>
          </cell>
        </row>
      </sheetData>
      <sheetData sheetId="17072">
        <row r="9">
          <cell r="A9" t="str">
            <v>A</v>
          </cell>
        </row>
      </sheetData>
      <sheetData sheetId="17073">
        <row r="9">
          <cell r="A9" t="str">
            <v>A</v>
          </cell>
        </row>
      </sheetData>
      <sheetData sheetId="17074"/>
      <sheetData sheetId="17075">
        <row r="9">
          <cell r="A9" t="str">
            <v>A</v>
          </cell>
        </row>
      </sheetData>
      <sheetData sheetId="17076">
        <row r="9">
          <cell r="A9" t="str">
            <v>A</v>
          </cell>
        </row>
      </sheetData>
      <sheetData sheetId="17077">
        <row r="9">
          <cell r="A9" t="str">
            <v>A</v>
          </cell>
        </row>
      </sheetData>
      <sheetData sheetId="17078">
        <row r="9">
          <cell r="A9" t="str">
            <v>A</v>
          </cell>
        </row>
      </sheetData>
      <sheetData sheetId="17079">
        <row r="9">
          <cell r="A9" t="str">
            <v>A</v>
          </cell>
        </row>
      </sheetData>
      <sheetData sheetId="17080">
        <row r="9">
          <cell r="A9" t="str">
            <v>A</v>
          </cell>
        </row>
      </sheetData>
      <sheetData sheetId="17081">
        <row r="9">
          <cell r="A9" t="str">
            <v>A</v>
          </cell>
        </row>
      </sheetData>
      <sheetData sheetId="17082">
        <row r="9">
          <cell r="A9" t="str">
            <v>A</v>
          </cell>
        </row>
      </sheetData>
      <sheetData sheetId="17083"/>
      <sheetData sheetId="17084"/>
      <sheetData sheetId="17085">
        <row r="9">
          <cell r="A9" t="str">
            <v>A</v>
          </cell>
        </row>
      </sheetData>
      <sheetData sheetId="17086">
        <row r="9">
          <cell r="A9" t="str">
            <v>A</v>
          </cell>
        </row>
      </sheetData>
      <sheetData sheetId="17087">
        <row r="9">
          <cell r="A9" t="str">
            <v>A</v>
          </cell>
        </row>
      </sheetData>
      <sheetData sheetId="17088">
        <row r="9">
          <cell r="A9" t="str">
            <v>A</v>
          </cell>
        </row>
      </sheetData>
      <sheetData sheetId="17089">
        <row r="9">
          <cell r="A9" t="str">
            <v>A</v>
          </cell>
        </row>
      </sheetData>
      <sheetData sheetId="17090">
        <row r="9">
          <cell r="A9" t="str">
            <v>A</v>
          </cell>
        </row>
      </sheetData>
      <sheetData sheetId="17091">
        <row r="9">
          <cell r="A9" t="str">
            <v>A</v>
          </cell>
        </row>
      </sheetData>
      <sheetData sheetId="17092">
        <row r="9">
          <cell r="A9" t="str">
            <v>A</v>
          </cell>
        </row>
      </sheetData>
      <sheetData sheetId="17093">
        <row r="9">
          <cell r="A9" t="str">
            <v>A</v>
          </cell>
        </row>
      </sheetData>
      <sheetData sheetId="17094">
        <row r="9">
          <cell r="A9" t="str">
            <v>A</v>
          </cell>
        </row>
      </sheetData>
      <sheetData sheetId="17095">
        <row r="9">
          <cell r="A9" t="str">
            <v>A</v>
          </cell>
        </row>
      </sheetData>
      <sheetData sheetId="17096">
        <row r="9">
          <cell r="A9" t="str">
            <v>A</v>
          </cell>
        </row>
      </sheetData>
      <sheetData sheetId="17097">
        <row r="9">
          <cell r="A9" t="str">
            <v>A</v>
          </cell>
        </row>
      </sheetData>
      <sheetData sheetId="17098">
        <row r="9">
          <cell r="A9" t="str">
            <v>A</v>
          </cell>
        </row>
      </sheetData>
      <sheetData sheetId="17099">
        <row r="9">
          <cell r="A9" t="str">
            <v>A</v>
          </cell>
        </row>
      </sheetData>
      <sheetData sheetId="17100">
        <row r="9">
          <cell r="A9" t="str">
            <v>A</v>
          </cell>
        </row>
      </sheetData>
      <sheetData sheetId="17101">
        <row r="9">
          <cell r="A9" t="str">
            <v>A</v>
          </cell>
        </row>
      </sheetData>
      <sheetData sheetId="17102">
        <row r="9">
          <cell r="A9" t="str">
            <v>A</v>
          </cell>
        </row>
      </sheetData>
      <sheetData sheetId="17103">
        <row r="9">
          <cell r="A9" t="str">
            <v>A</v>
          </cell>
        </row>
      </sheetData>
      <sheetData sheetId="17104">
        <row r="9">
          <cell r="A9" t="str">
            <v>A</v>
          </cell>
        </row>
      </sheetData>
      <sheetData sheetId="17105">
        <row r="9">
          <cell r="A9" t="str">
            <v>A</v>
          </cell>
        </row>
      </sheetData>
      <sheetData sheetId="17106">
        <row r="9">
          <cell r="A9" t="str">
            <v>A</v>
          </cell>
        </row>
      </sheetData>
      <sheetData sheetId="17107">
        <row r="9">
          <cell r="A9" t="str">
            <v>A</v>
          </cell>
        </row>
      </sheetData>
      <sheetData sheetId="17108">
        <row r="9">
          <cell r="A9" t="str">
            <v>A</v>
          </cell>
        </row>
      </sheetData>
      <sheetData sheetId="17109">
        <row r="9">
          <cell r="A9" t="str">
            <v>A</v>
          </cell>
        </row>
      </sheetData>
      <sheetData sheetId="17110">
        <row r="9">
          <cell r="A9" t="str">
            <v>A</v>
          </cell>
        </row>
      </sheetData>
      <sheetData sheetId="17111">
        <row r="9">
          <cell r="A9" t="str">
            <v>A</v>
          </cell>
        </row>
      </sheetData>
      <sheetData sheetId="17112">
        <row r="9">
          <cell r="A9" t="str">
            <v>A</v>
          </cell>
        </row>
      </sheetData>
      <sheetData sheetId="17113">
        <row r="9">
          <cell r="A9" t="str">
            <v>A</v>
          </cell>
        </row>
      </sheetData>
      <sheetData sheetId="17114">
        <row r="9">
          <cell r="A9" t="str">
            <v>A</v>
          </cell>
        </row>
      </sheetData>
      <sheetData sheetId="17115">
        <row r="9">
          <cell r="A9" t="str">
            <v>A</v>
          </cell>
        </row>
      </sheetData>
      <sheetData sheetId="17116">
        <row r="9">
          <cell r="A9" t="str">
            <v>A</v>
          </cell>
        </row>
      </sheetData>
      <sheetData sheetId="17117">
        <row r="9">
          <cell r="A9" t="str">
            <v>A</v>
          </cell>
        </row>
      </sheetData>
      <sheetData sheetId="17118">
        <row r="9">
          <cell r="A9" t="str">
            <v>A</v>
          </cell>
        </row>
      </sheetData>
      <sheetData sheetId="17119">
        <row r="9">
          <cell r="A9" t="str">
            <v>A</v>
          </cell>
        </row>
      </sheetData>
      <sheetData sheetId="17120">
        <row r="9">
          <cell r="A9" t="str">
            <v>A</v>
          </cell>
        </row>
      </sheetData>
      <sheetData sheetId="17121">
        <row r="9">
          <cell r="A9" t="str">
            <v>A</v>
          </cell>
        </row>
      </sheetData>
      <sheetData sheetId="17122">
        <row r="9">
          <cell r="A9" t="str">
            <v>A</v>
          </cell>
        </row>
      </sheetData>
      <sheetData sheetId="17123">
        <row r="9">
          <cell r="A9" t="str">
            <v>A</v>
          </cell>
        </row>
      </sheetData>
      <sheetData sheetId="17124">
        <row r="9">
          <cell r="A9" t="str">
            <v>A</v>
          </cell>
        </row>
      </sheetData>
      <sheetData sheetId="17125"/>
      <sheetData sheetId="17126"/>
      <sheetData sheetId="17127"/>
      <sheetData sheetId="17128"/>
      <sheetData sheetId="17129">
        <row r="9">
          <cell r="A9" t="str">
            <v>A</v>
          </cell>
        </row>
      </sheetData>
      <sheetData sheetId="17130">
        <row r="9">
          <cell r="A9" t="str">
            <v>A</v>
          </cell>
        </row>
      </sheetData>
      <sheetData sheetId="17131">
        <row r="9">
          <cell r="A9" t="str">
            <v>A</v>
          </cell>
        </row>
      </sheetData>
      <sheetData sheetId="17132">
        <row r="9">
          <cell r="A9" t="str">
            <v>A</v>
          </cell>
        </row>
      </sheetData>
      <sheetData sheetId="17133">
        <row r="9">
          <cell r="A9" t="str">
            <v>A</v>
          </cell>
        </row>
      </sheetData>
      <sheetData sheetId="17134">
        <row r="9">
          <cell r="A9" t="str">
            <v>A</v>
          </cell>
        </row>
      </sheetData>
      <sheetData sheetId="17135">
        <row r="9">
          <cell r="A9" t="str">
            <v>A</v>
          </cell>
        </row>
      </sheetData>
      <sheetData sheetId="17136"/>
      <sheetData sheetId="17137"/>
      <sheetData sheetId="17138"/>
      <sheetData sheetId="17139">
        <row r="9">
          <cell r="A9" t="str">
            <v>A</v>
          </cell>
        </row>
      </sheetData>
      <sheetData sheetId="17140">
        <row r="9">
          <cell r="A9" t="str">
            <v>A</v>
          </cell>
        </row>
      </sheetData>
      <sheetData sheetId="17141"/>
      <sheetData sheetId="17142"/>
      <sheetData sheetId="17143"/>
      <sheetData sheetId="17144"/>
      <sheetData sheetId="17145"/>
      <sheetData sheetId="17146"/>
      <sheetData sheetId="17147">
        <row r="9">
          <cell r="A9" t="str">
            <v>A</v>
          </cell>
        </row>
      </sheetData>
      <sheetData sheetId="17148">
        <row r="9">
          <cell r="A9" t="str">
            <v>A</v>
          </cell>
        </row>
      </sheetData>
      <sheetData sheetId="17149">
        <row r="9">
          <cell r="A9" t="str">
            <v>A</v>
          </cell>
        </row>
      </sheetData>
      <sheetData sheetId="17150">
        <row r="9">
          <cell r="A9" t="str">
            <v>A</v>
          </cell>
        </row>
      </sheetData>
      <sheetData sheetId="17151">
        <row r="9">
          <cell r="A9" t="str">
            <v>A</v>
          </cell>
        </row>
      </sheetData>
      <sheetData sheetId="17152">
        <row r="9">
          <cell r="A9" t="str">
            <v>A</v>
          </cell>
        </row>
      </sheetData>
      <sheetData sheetId="17153">
        <row r="9">
          <cell r="A9" t="str">
            <v>A</v>
          </cell>
        </row>
      </sheetData>
      <sheetData sheetId="17154">
        <row r="9">
          <cell r="A9" t="str">
            <v>A</v>
          </cell>
        </row>
      </sheetData>
      <sheetData sheetId="17155">
        <row r="9">
          <cell r="A9" t="str">
            <v>A</v>
          </cell>
        </row>
      </sheetData>
      <sheetData sheetId="17156">
        <row r="9">
          <cell r="A9" t="str">
            <v>A</v>
          </cell>
        </row>
      </sheetData>
      <sheetData sheetId="17157">
        <row r="9">
          <cell r="A9" t="str">
            <v>A</v>
          </cell>
        </row>
      </sheetData>
      <sheetData sheetId="17158">
        <row r="9">
          <cell r="A9" t="str">
            <v>A</v>
          </cell>
        </row>
      </sheetData>
      <sheetData sheetId="17159"/>
      <sheetData sheetId="17160">
        <row r="9">
          <cell r="A9" t="str">
            <v>A</v>
          </cell>
        </row>
      </sheetData>
      <sheetData sheetId="17161">
        <row r="9">
          <cell r="A9" t="str">
            <v>A</v>
          </cell>
        </row>
      </sheetData>
      <sheetData sheetId="17162">
        <row r="9">
          <cell r="A9" t="str">
            <v>A</v>
          </cell>
        </row>
      </sheetData>
      <sheetData sheetId="17163">
        <row r="9">
          <cell r="A9" t="str">
            <v>A</v>
          </cell>
        </row>
      </sheetData>
      <sheetData sheetId="17164">
        <row r="9">
          <cell r="A9" t="str">
            <v>A</v>
          </cell>
        </row>
      </sheetData>
      <sheetData sheetId="17165"/>
      <sheetData sheetId="17166"/>
      <sheetData sheetId="17167"/>
      <sheetData sheetId="17168"/>
      <sheetData sheetId="17169">
        <row r="9">
          <cell r="A9" t="str">
            <v>A</v>
          </cell>
        </row>
      </sheetData>
      <sheetData sheetId="17170">
        <row r="9">
          <cell r="A9" t="str">
            <v>A</v>
          </cell>
        </row>
      </sheetData>
      <sheetData sheetId="17171">
        <row r="9">
          <cell r="A9" t="str">
            <v>A</v>
          </cell>
        </row>
      </sheetData>
      <sheetData sheetId="17172">
        <row r="9">
          <cell r="A9" t="str">
            <v>A</v>
          </cell>
        </row>
      </sheetData>
      <sheetData sheetId="17173">
        <row r="9">
          <cell r="A9" t="str">
            <v>A</v>
          </cell>
        </row>
      </sheetData>
      <sheetData sheetId="17174">
        <row r="9">
          <cell r="A9" t="str">
            <v>A</v>
          </cell>
        </row>
      </sheetData>
      <sheetData sheetId="17175">
        <row r="9">
          <cell r="A9" t="str">
            <v>A</v>
          </cell>
        </row>
      </sheetData>
      <sheetData sheetId="17176">
        <row r="9">
          <cell r="A9" t="str">
            <v>A</v>
          </cell>
        </row>
      </sheetData>
      <sheetData sheetId="17177"/>
      <sheetData sheetId="17178">
        <row r="9">
          <cell r="A9" t="str">
            <v>A</v>
          </cell>
        </row>
      </sheetData>
      <sheetData sheetId="17179">
        <row r="9">
          <cell r="A9" t="str">
            <v>A</v>
          </cell>
        </row>
      </sheetData>
      <sheetData sheetId="17180">
        <row r="9">
          <cell r="A9" t="str">
            <v>A</v>
          </cell>
        </row>
      </sheetData>
      <sheetData sheetId="17181">
        <row r="9">
          <cell r="A9" t="str">
            <v>A</v>
          </cell>
        </row>
      </sheetData>
      <sheetData sheetId="17182">
        <row r="9">
          <cell r="A9" t="str">
            <v>A</v>
          </cell>
        </row>
      </sheetData>
      <sheetData sheetId="17183">
        <row r="9">
          <cell r="A9" t="str">
            <v>A</v>
          </cell>
        </row>
      </sheetData>
      <sheetData sheetId="17184">
        <row r="9">
          <cell r="A9" t="str">
            <v>A</v>
          </cell>
        </row>
      </sheetData>
      <sheetData sheetId="17185">
        <row r="9">
          <cell r="A9" t="str">
            <v>A</v>
          </cell>
        </row>
      </sheetData>
      <sheetData sheetId="17186">
        <row r="9">
          <cell r="A9" t="str">
            <v>A</v>
          </cell>
        </row>
      </sheetData>
      <sheetData sheetId="17187">
        <row r="9">
          <cell r="A9" t="str">
            <v>A</v>
          </cell>
        </row>
      </sheetData>
      <sheetData sheetId="17188">
        <row r="9">
          <cell r="A9" t="str">
            <v>A</v>
          </cell>
        </row>
      </sheetData>
      <sheetData sheetId="17189">
        <row r="9">
          <cell r="A9" t="str">
            <v>A</v>
          </cell>
        </row>
      </sheetData>
      <sheetData sheetId="17190">
        <row r="9">
          <cell r="A9" t="str">
            <v>A</v>
          </cell>
        </row>
      </sheetData>
      <sheetData sheetId="17191">
        <row r="9">
          <cell r="A9" t="str">
            <v>A</v>
          </cell>
        </row>
      </sheetData>
      <sheetData sheetId="17192"/>
      <sheetData sheetId="17193"/>
      <sheetData sheetId="17194"/>
      <sheetData sheetId="17195"/>
      <sheetData sheetId="17196"/>
      <sheetData sheetId="17197"/>
      <sheetData sheetId="17198">
        <row r="9">
          <cell r="A9" t="str">
            <v>A</v>
          </cell>
        </row>
      </sheetData>
      <sheetData sheetId="17199"/>
      <sheetData sheetId="17200"/>
      <sheetData sheetId="17201">
        <row r="9">
          <cell r="A9" t="str">
            <v>A</v>
          </cell>
        </row>
      </sheetData>
      <sheetData sheetId="17202">
        <row r="9">
          <cell r="A9" t="str">
            <v>A</v>
          </cell>
        </row>
      </sheetData>
      <sheetData sheetId="17203">
        <row r="9">
          <cell r="A9" t="str">
            <v>A</v>
          </cell>
        </row>
      </sheetData>
      <sheetData sheetId="17204">
        <row r="9">
          <cell r="A9" t="str">
            <v>A</v>
          </cell>
        </row>
      </sheetData>
      <sheetData sheetId="17205">
        <row r="9">
          <cell r="A9" t="str">
            <v>A</v>
          </cell>
        </row>
      </sheetData>
      <sheetData sheetId="17206">
        <row r="9">
          <cell r="A9" t="str">
            <v>A</v>
          </cell>
        </row>
      </sheetData>
      <sheetData sheetId="17207">
        <row r="9">
          <cell r="A9" t="str">
            <v>A</v>
          </cell>
        </row>
      </sheetData>
      <sheetData sheetId="17208">
        <row r="9">
          <cell r="A9" t="str">
            <v>A</v>
          </cell>
        </row>
      </sheetData>
      <sheetData sheetId="17209">
        <row r="9">
          <cell r="A9" t="str">
            <v>A</v>
          </cell>
        </row>
      </sheetData>
      <sheetData sheetId="17210"/>
      <sheetData sheetId="17211"/>
      <sheetData sheetId="17212"/>
      <sheetData sheetId="17213"/>
      <sheetData sheetId="17214"/>
      <sheetData sheetId="17215"/>
      <sheetData sheetId="17216"/>
      <sheetData sheetId="17217"/>
      <sheetData sheetId="17218"/>
      <sheetData sheetId="17219"/>
      <sheetData sheetId="17220"/>
      <sheetData sheetId="17221"/>
      <sheetData sheetId="17222"/>
      <sheetData sheetId="17223"/>
      <sheetData sheetId="17224"/>
      <sheetData sheetId="17225"/>
      <sheetData sheetId="17226"/>
      <sheetData sheetId="17227"/>
      <sheetData sheetId="17228"/>
      <sheetData sheetId="17229"/>
      <sheetData sheetId="17230"/>
      <sheetData sheetId="17231"/>
      <sheetData sheetId="17232"/>
      <sheetData sheetId="17233"/>
      <sheetData sheetId="17234"/>
      <sheetData sheetId="17235"/>
      <sheetData sheetId="17236"/>
      <sheetData sheetId="17237"/>
      <sheetData sheetId="17238"/>
      <sheetData sheetId="17239"/>
      <sheetData sheetId="17240"/>
      <sheetData sheetId="17241"/>
      <sheetData sheetId="17242"/>
      <sheetData sheetId="17243"/>
      <sheetData sheetId="17244"/>
      <sheetData sheetId="17245"/>
      <sheetData sheetId="17246"/>
      <sheetData sheetId="17247"/>
      <sheetData sheetId="17248"/>
      <sheetData sheetId="17249"/>
      <sheetData sheetId="17250"/>
      <sheetData sheetId="17251"/>
      <sheetData sheetId="17252"/>
      <sheetData sheetId="17253"/>
      <sheetData sheetId="17254"/>
      <sheetData sheetId="17255"/>
      <sheetData sheetId="17256"/>
      <sheetData sheetId="17257"/>
      <sheetData sheetId="17258"/>
      <sheetData sheetId="17259"/>
      <sheetData sheetId="17260"/>
      <sheetData sheetId="17261"/>
      <sheetData sheetId="17262"/>
      <sheetData sheetId="17263"/>
      <sheetData sheetId="17264"/>
      <sheetData sheetId="17265"/>
      <sheetData sheetId="17266"/>
      <sheetData sheetId="17267"/>
      <sheetData sheetId="17268"/>
      <sheetData sheetId="17269"/>
      <sheetData sheetId="17270"/>
      <sheetData sheetId="17271"/>
      <sheetData sheetId="17272"/>
      <sheetData sheetId="17273"/>
      <sheetData sheetId="17274"/>
      <sheetData sheetId="17275"/>
      <sheetData sheetId="17276"/>
      <sheetData sheetId="17277"/>
      <sheetData sheetId="17278"/>
      <sheetData sheetId="17279"/>
      <sheetData sheetId="17280"/>
      <sheetData sheetId="17281"/>
      <sheetData sheetId="17282"/>
      <sheetData sheetId="17283"/>
      <sheetData sheetId="17284"/>
      <sheetData sheetId="17285"/>
      <sheetData sheetId="17286"/>
      <sheetData sheetId="17287"/>
      <sheetData sheetId="17288"/>
      <sheetData sheetId="17289"/>
      <sheetData sheetId="17290"/>
      <sheetData sheetId="17291"/>
      <sheetData sheetId="17292"/>
      <sheetData sheetId="17293"/>
      <sheetData sheetId="17294"/>
      <sheetData sheetId="17295"/>
      <sheetData sheetId="17296"/>
      <sheetData sheetId="17297"/>
      <sheetData sheetId="17298"/>
      <sheetData sheetId="17299"/>
      <sheetData sheetId="17300"/>
      <sheetData sheetId="17301"/>
      <sheetData sheetId="17302"/>
      <sheetData sheetId="17303"/>
      <sheetData sheetId="17304"/>
      <sheetData sheetId="17305"/>
      <sheetData sheetId="17306"/>
      <sheetData sheetId="17307"/>
      <sheetData sheetId="17308"/>
      <sheetData sheetId="17309"/>
      <sheetData sheetId="17310"/>
      <sheetData sheetId="17311"/>
      <sheetData sheetId="17312"/>
      <sheetData sheetId="17313"/>
      <sheetData sheetId="17314"/>
      <sheetData sheetId="17315"/>
      <sheetData sheetId="17316"/>
      <sheetData sheetId="17317"/>
      <sheetData sheetId="17318"/>
      <sheetData sheetId="17319"/>
      <sheetData sheetId="17320"/>
      <sheetData sheetId="17321"/>
      <sheetData sheetId="17322"/>
      <sheetData sheetId="17323"/>
      <sheetData sheetId="17324"/>
      <sheetData sheetId="17325"/>
      <sheetData sheetId="17326"/>
      <sheetData sheetId="17327"/>
      <sheetData sheetId="17328"/>
      <sheetData sheetId="17329"/>
      <sheetData sheetId="17330"/>
      <sheetData sheetId="17331"/>
      <sheetData sheetId="17332"/>
      <sheetData sheetId="17333"/>
      <sheetData sheetId="17334"/>
      <sheetData sheetId="17335"/>
      <sheetData sheetId="17336"/>
      <sheetData sheetId="17337"/>
      <sheetData sheetId="17338"/>
      <sheetData sheetId="17339"/>
      <sheetData sheetId="17340"/>
      <sheetData sheetId="17341"/>
      <sheetData sheetId="17342"/>
      <sheetData sheetId="17343"/>
      <sheetData sheetId="17344"/>
      <sheetData sheetId="17345"/>
      <sheetData sheetId="17346"/>
      <sheetData sheetId="17347"/>
      <sheetData sheetId="17348"/>
      <sheetData sheetId="17349"/>
      <sheetData sheetId="17350"/>
      <sheetData sheetId="17351"/>
      <sheetData sheetId="17352"/>
      <sheetData sheetId="17353"/>
      <sheetData sheetId="17354"/>
      <sheetData sheetId="17355"/>
      <sheetData sheetId="17356"/>
      <sheetData sheetId="17357"/>
      <sheetData sheetId="17358"/>
      <sheetData sheetId="17359"/>
      <sheetData sheetId="17360"/>
      <sheetData sheetId="17361"/>
      <sheetData sheetId="17362"/>
      <sheetData sheetId="17363"/>
      <sheetData sheetId="17364"/>
      <sheetData sheetId="17365"/>
      <sheetData sheetId="17366"/>
      <sheetData sheetId="17367"/>
      <sheetData sheetId="17368"/>
      <sheetData sheetId="17369"/>
      <sheetData sheetId="17370"/>
      <sheetData sheetId="17371"/>
      <sheetData sheetId="17372"/>
      <sheetData sheetId="17373"/>
      <sheetData sheetId="17374"/>
      <sheetData sheetId="17375"/>
      <sheetData sheetId="17376"/>
      <sheetData sheetId="17377"/>
      <sheetData sheetId="17378"/>
      <sheetData sheetId="17379"/>
      <sheetData sheetId="17380"/>
      <sheetData sheetId="17381"/>
      <sheetData sheetId="17382"/>
      <sheetData sheetId="17383"/>
      <sheetData sheetId="17384"/>
      <sheetData sheetId="17385"/>
      <sheetData sheetId="17386"/>
      <sheetData sheetId="17387"/>
      <sheetData sheetId="17388"/>
      <sheetData sheetId="17389"/>
      <sheetData sheetId="17390"/>
      <sheetData sheetId="17391"/>
      <sheetData sheetId="17392"/>
      <sheetData sheetId="17393"/>
      <sheetData sheetId="17394"/>
      <sheetData sheetId="17395"/>
      <sheetData sheetId="17396"/>
      <sheetData sheetId="17397"/>
      <sheetData sheetId="17398"/>
      <sheetData sheetId="17399"/>
      <sheetData sheetId="17400"/>
      <sheetData sheetId="17401"/>
      <sheetData sheetId="17402"/>
      <sheetData sheetId="17403"/>
      <sheetData sheetId="17404"/>
      <sheetData sheetId="17405"/>
      <sheetData sheetId="17406"/>
      <sheetData sheetId="17407"/>
      <sheetData sheetId="17408"/>
      <sheetData sheetId="17409"/>
      <sheetData sheetId="17410"/>
      <sheetData sheetId="17411"/>
      <sheetData sheetId="17412"/>
      <sheetData sheetId="17413"/>
      <sheetData sheetId="17414"/>
      <sheetData sheetId="17415"/>
      <sheetData sheetId="17416"/>
      <sheetData sheetId="17417"/>
      <sheetData sheetId="17418"/>
      <sheetData sheetId="17419"/>
      <sheetData sheetId="17420"/>
      <sheetData sheetId="17421"/>
      <sheetData sheetId="17422"/>
      <sheetData sheetId="17423"/>
      <sheetData sheetId="17424"/>
      <sheetData sheetId="17425"/>
      <sheetData sheetId="17426"/>
      <sheetData sheetId="17427"/>
      <sheetData sheetId="17428"/>
      <sheetData sheetId="17429"/>
      <sheetData sheetId="17430"/>
      <sheetData sheetId="17431"/>
      <sheetData sheetId="17432"/>
      <sheetData sheetId="17433"/>
      <sheetData sheetId="17434"/>
      <sheetData sheetId="17435"/>
      <sheetData sheetId="17436"/>
      <sheetData sheetId="17437"/>
      <sheetData sheetId="17438"/>
      <sheetData sheetId="17439"/>
      <sheetData sheetId="17440"/>
      <sheetData sheetId="17441"/>
      <sheetData sheetId="17442"/>
      <sheetData sheetId="17443"/>
      <sheetData sheetId="17444"/>
      <sheetData sheetId="17445"/>
      <sheetData sheetId="17446"/>
      <sheetData sheetId="17447"/>
      <sheetData sheetId="17448"/>
      <sheetData sheetId="17449"/>
      <sheetData sheetId="17450"/>
      <sheetData sheetId="17451"/>
      <sheetData sheetId="17452"/>
      <sheetData sheetId="17453"/>
      <sheetData sheetId="17454"/>
      <sheetData sheetId="17455"/>
      <sheetData sheetId="17456"/>
      <sheetData sheetId="17457"/>
      <sheetData sheetId="17458"/>
      <sheetData sheetId="17459"/>
      <sheetData sheetId="17460"/>
      <sheetData sheetId="17461"/>
      <sheetData sheetId="17462"/>
      <sheetData sheetId="17463"/>
      <sheetData sheetId="17464"/>
      <sheetData sheetId="17465"/>
      <sheetData sheetId="17466"/>
      <sheetData sheetId="17467"/>
      <sheetData sheetId="17468"/>
      <sheetData sheetId="17469"/>
      <sheetData sheetId="17470"/>
      <sheetData sheetId="17471"/>
      <sheetData sheetId="17472"/>
      <sheetData sheetId="17473"/>
      <sheetData sheetId="17474"/>
      <sheetData sheetId="17475"/>
      <sheetData sheetId="17476"/>
      <sheetData sheetId="17477"/>
      <sheetData sheetId="17478"/>
      <sheetData sheetId="17479"/>
      <sheetData sheetId="17480"/>
      <sheetData sheetId="17481"/>
      <sheetData sheetId="17482"/>
      <sheetData sheetId="17483"/>
      <sheetData sheetId="17484"/>
      <sheetData sheetId="17485"/>
      <sheetData sheetId="17486"/>
      <sheetData sheetId="17487"/>
      <sheetData sheetId="17488"/>
      <sheetData sheetId="17489"/>
      <sheetData sheetId="17490"/>
      <sheetData sheetId="17491"/>
      <sheetData sheetId="17492"/>
      <sheetData sheetId="17493"/>
      <sheetData sheetId="17494"/>
      <sheetData sheetId="17495"/>
      <sheetData sheetId="17496"/>
      <sheetData sheetId="17497"/>
      <sheetData sheetId="17498"/>
      <sheetData sheetId="17499"/>
      <sheetData sheetId="17500"/>
      <sheetData sheetId="17501"/>
      <sheetData sheetId="17502"/>
      <sheetData sheetId="17503"/>
      <sheetData sheetId="17504"/>
      <sheetData sheetId="17505"/>
      <sheetData sheetId="17506"/>
      <sheetData sheetId="17507"/>
      <sheetData sheetId="17508"/>
      <sheetData sheetId="17509"/>
      <sheetData sheetId="17510"/>
      <sheetData sheetId="17511"/>
      <sheetData sheetId="17512"/>
      <sheetData sheetId="17513"/>
      <sheetData sheetId="17514"/>
      <sheetData sheetId="17515"/>
      <sheetData sheetId="17516"/>
      <sheetData sheetId="17517"/>
      <sheetData sheetId="17518"/>
      <sheetData sheetId="17519"/>
      <sheetData sheetId="17520"/>
      <sheetData sheetId="17521"/>
      <sheetData sheetId="17522"/>
      <sheetData sheetId="17523"/>
      <sheetData sheetId="17524"/>
      <sheetData sheetId="17525"/>
      <sheetData sheetId="17526"/>
      <sheetData sheetId="17527"/>
      <sheetData sheetId="17528"/>
      <sheetData sheetId="17529"/>
      <sheetData sheetId="17530"/>
      <sheetData sheetId="17531"/>
      <sheetData sheetId="17532"/>
      <sheetData sheetId="17533"/>
      <sheetData sheetId="17534"/>
      <sheetData sheetId="17535"/>
      <sheetData sheetId="17536"/>
      <sheetData sheetId="17537"/>
      <sheetData sheetId="17538"/>
      <sheetData sheetId="17539"/>
      <sheetData sheetId="17540"/>
      <sheetData sheetId="17541"/>
      <sheetData sheetId="17542"/>
      <sheetData sheetId="17543"/>
      <sheetData sheetId="17544"/>
      <sheetData sheetId="17545"/>
      <sheetData sheetId="17546"/>
      <sheetData sheetId="17547"/>
      <sheetData sheetId="17548"/>
      <sheetData sheetId="17549"/>
      <sheetData sheetId="17550"/>
      <sheetData sheetId="17551"/>
      <sheetData sheetId="17552"/>
      <sheetData sheetId="17553"/>
      <sheetData sheetId="17554"/>
      <sheetData sheetId="17555"/>
      <sheetData sheetId="17556"/>
      <sheetData sheetId="17557"/>
      <sheetData sheetId="17558"/>
      <sheetData sheetId="17559"/>
      <sheetData sheetId="17560"/>
      <sheetData sheetId="17561"/>
      <sheetData sheetId="17562"/>
      <sheetData sheetId="17563"/>
      <sheetData sheetId="17564"/>
      <sheetData sheetId="17565"/>
      <sheetData sheetId="17566"/>
      <sheetData sheetId="17567"/>
      <sheetData sheetId="17568"/>
      <sheetData sheetId="17569"/>
      <sheetData sheetId="17570"/>
      <sheetData sheetId="17571"/>
      <sheetData sheetId="17572"/>
      <sheetData sheetId="17573"/>
      <sheetData sheetId="17574"/>
      <sheetData sheetId="17575"/>
      <sheetData sheetId="17576"/>
      <sheetData sheetId="17577"/>
      <sheetData sheetId="17578"/>
      <sheetData sheetId="17579"/>
      <sheetData sheetId="17580"/>
      <sheetData sheetId="17581"/>
      <sheetData sheetId="17582"/>
      <sheetData sheetId="17583"/>
      <sheetData sheetId="17584"/>
      <sheetData sheetId="17585"/>
      <sheetData sheetId="17586"/>
      <sheetData sheetId="17587"/>
      <sheetData sheetId="17588"/>
      <sheetData sheetId="17589"/>
      <sheetData sheetId="17590"/>
      <sheetData sheetId="17591"/>
      <sheetData sheetId="17592"/>
      <sheetData sheetId="17593"/>
      <sheetData sheetId="17594"/>
      <sheetData sheetId="17595"/>
      <sheetData sheetId="17596"/>
      <sheetData sheetId="17597"/>
      <sheetData sheetId="17598"/>
      <sheetData sheetId="17599"/>
      <sheetData sheetId="17600"/>
      <sheetData sheetId="17601"/>
      <sheetData sheetId="17602"/>
      <sheetData sheetId="17603"/>
      <sheetData sheetId="17604"/>
      <sheetData sheetId="17605"/>
      <sheetData sheetId="17606"/>
      <sheetData sheetId="17607"/>
      <sheetData sheetId="17608"/>
      <sheetData sheetId="17609"/>
      <sheetData sheetId="17610"/>
      <sheetData sheetId="17611"/>
      <sheetData sheetId="17612"/>
      <sheetData sheetId="17613"/>
      <sheetData sheetId="17614"/>
      <sheetData sheetId="17615"/>
      <sheetData sheetId="17616"/>
      <sheetData sheetId="17617"/>
      <sheetData sheetId="17618"/>
      <sheetData sheetId="17619"/>
      <sheetData sheetId="17620"/>
      <sheetData sheetId="17621"/>
      <sheetData sheetId="17622"/>
      <sheetData sheetId="17623"/>
      <sheetData sheetId="17624"/>
      <sheetData sheetId="17625"/>
      <sheetData sheetId="17626"/>
      <sheetData sheetId="17627"/>
      <sheetData sheetId="17628"/>
      <sheetData sheetId="17629"/>
      <sheetData sheetId="17630"/>
      <sheetData sheetId="17631"/>
      <sheetData sheetId="17632"/>
      <sheetData sheetId="17633"/>
      <sheetData sheetId="17634"/>
      <sheetData sheetId="17635"/>
      <sheetData sheetId="17636"/>
      <sheetData sheetId="17637"/>
      <sheetData sheetId="17638"/>
      <sheetData sheetId="17639"/>
      <sheetData sheetId="17640"/>
      <sheetData sheetId="17641"/>
      <sheetData sheetId="17642"/>
      <sheetData sheetId="17643"/>
      <sheetData sheetId="17644"/>
      <sheetData sheetId="17645"/>
      <sheetData sheetId="17646"/>
      <sheetData sheetId="17647"/>
      <sheetData sheetId="17648"/>
      <sheetData sheetId="17649"/>
      <sheetData sheetId="17650"/>
      <sheetData sheetId="17651"/>
      <sheetData sheetId="17652"/>
      <sheetData sheetId="17653"/>
      <sheetData sheetId="17654"/>
      <sheetData sheetId="17655"/>
      <sheetData sheetId="17656"/>
      <sheetData sheetId="17657"/>
      <sheetData sheetId="17658"/>
      <sheetData sheetId="17659"/>
      <sheetData sheetId="17660"/>
      <sheetData sheetId="17661"/>
      <sheetData sheetId="17662"/>
      <sheetData sheetId="17663"/>
      <sheetData sheetId="17664"/>
      <sheetData sheetId="17665"/>
      <sheetData sheetId="17666"/>
      <sheetData sheetId="17667"/>
      <sheetData sheetId="17668"/>
      <sheetData sheetId="17669"/>
      <sheetData sheetId="17670"/>
      <sheetData sheetId="17671"/>
      <sheetData sheetId="17672"/>
      <sheetData sheetId="17673"/>
      <sheetData sheetId="17674"/>
      <sheetData sheetId="17675"/>
      <sheetData sheetId="17676"/>
      <sheetData sheetId="17677"/>
      <sheetData sheetId="17678"/>
      <sheetData sheetId="17679"/>
      <sheetData sheetId="17680"/>
      <sheetData sheetId="17681"/>
      <sheetData sheetId="17682"/>
      <sheetData sheetId="17683"/>
      <sheetData sheetId="17684"/>
      <sheetData sheetId="17685"/>
      <sheetData sheetId="17686"/>
      <sheetData sheetId="17687"/>
      <sheetData sheetId="17688"/>
      <sheetData sheetId="17689"/>
      <sheetData sheetId="17690"/>
      <sheetData sheetId="17691"/>
      <sheetData sheetId="17692"/>
      <sheetData sheetId="17693"/>
      <sheetData sheetId="17694"/>
      <sheetData sheetId="17695"/>
      <sheetData sheetId="17696"/>
      <sheetData sheetId="17697"/>
      <sheetData sheetId="17698"/>
      <sheetData sheetId="17699"/>
      <sheetData sheetId="17700"/>
      <sheetData sheetId="17701"/>
      <sheetData sheetId="17702"/>
      <sheetData sheetId="17703"/>
      <sheetData sheetId="17704"/>
      <sheetData sheetId="17705"/>
      <sheetData sheetId="17706"/>
      <sheetData sheetId="17707"/>
      <sheetData sheetId="17708"/>
      <sheetData sheetId="17709"/>
      <sheetData sheetId="17710"/>
      <sheetData sheetId="17711"/>
      <sheetData sheetId="17712"/>
      <sheetData sheetId="17713"/>
      <sheetData sheetId="17714"/>
      <sheetData sheetId="17715"/>
      <sheetData sheetId="17716"/>
      <sheetData sheetId="17717"/>
      <sheetData sheetId="17718"/>
      <sheetData sheetId="17719"/>
      <sheetData sheetId="17720"/>
      <sheetData sheetId="17721"/>
      <sheetData sheetId="17722"/>
      <sheetData sheetId="17723"/>
      <sheetData sheetId="17724"/>
      <sheetData sheetId="17725"/>
      <sheetData sheetId="17726"/>
      <sheetData sheetId="17727"/>
      <sheetData sheetId="17728"/>
      <sheetData sheetId="17729"/>
      <sheetData sheetId="17730"/>
      <sheetData sheetId="17731"/>
      <sheetData sheetId="17732"/>
      <sheetData sheetId="17733"/>
      <sheetData sheetId="17734"/>
      <sheetData sheetId="17735"/>
      <sheetData sheetId="17736"/>
      <sheetData sheetId="17737"/>
      <sheetData sheetId="17738"/>
      <sheetData sheetId="17739"/>
      <sheetData sheetId="17740"/>
      <sheetData sheetId="17741"/>
      <sheetData sheetId="17742"/>
      <sheetData sheetId="17743"/>
      <sheetData sheetId="17744"/>
      <sheetData sheetId="17745"/>
      <sheetData sheetId="17746"/>
      <sheetData sheetId="17747"/>
      <sheetData sheetId="17748"/>
      <sheetData sheetId="17749"/>
      <sheetData sheetId="17750"/>
      <sheetData sheetId="17751"/>
      <sheetData sheetId="17752"/>
      <sheetData sheetId="17753"/>
      <sheetData sheetId="17754"/>
      <sheetData sheetId="17755"/>
      <sheetData sheetId="17756"/>
      <sheetData sheetId="17757"/>
      <sheetData sheetId="17758"/>
      <sheetData sheetId="17759"/>
      <sheetData sheetId="17760"/>
      <sheetData sheetId="17761"/>
      <sheetData sheetId="17762"/>
      <sheetData sheetId="17763"/>
      <sheetData sheetId="17764"/>
      <sheetData sheetId="17765"/>
      <sheetData sheetId="17766"/>
      <sheetData sheetId="17767"/>
      <sheetData sheetId="17768"/>
      <sheetData sheetId="17769"/>
      <sheetData sheetId="17770"/>
      <sheetData sheetId="17771"/>
      <sheetData sheetId="17772"/>
      <sheetData sheetId="17773"/>
      <sheetData sheetId="17774"/>
      <sheetData sheetId="17775"/>
      <sheetData sheetId="17776"/>
      <sheetData sheetId="17777"/>
      <sheetData sheetId="17778"/>
      <sheetData sheetId="17779"/>
      <sheetData sheetId="17780"/>
      <sheetData sheetId="17781"/>
      <sheetData sheetId="17782"/>
      <sheetData sheetId="17783"/>
      <sheetData sheetId="17784"/>
      <sheetData sheetId="17785"/>
      <sheetData sheetId="17786"/>
      <sheetData sheetId="17787"/>
      <sheetData sheetId="17788"/>
      <sheetData sheetId="17789"/>
      <sheetData sheetId="17790"/>
      <sheetData sheetId="17791"/>
      <sheetData sheetId="17792"/>
      <sheetData sheetId="17793"/>
      <sheetData sheetId="17794"/>
      <sheetData sheetId="17795"/>
      <sheetData sheetId="17796"/>
      <sheetData sheetId="17797"/>
      <sheetData sheetId="17798"/>
      <sheetData sheetId="17799"/>
      <sheetData sheetId="17800"/>
      <sheetData sheetId="17801"/>
      <sheetData sheetId="17802"/>
      <sheetData sheetId="17803"/>
      <sheetData sheetId="17804"/>
      <sheetData sheetId="17805"/>
      <sheetData sheetId="17806"/>
      <sheetData sheetId="17807"/>
      <sheetData sheetId="17808"/>
      <sheetData sheetId="17809"/>
      <sheetData sheetId="17810"/>
      <sheetData sheetId="17811"/>
      <sheetData sheetId="17812"/>
      <sheetData sheetId="17813"/>
      <sheetData sheetId="17814"/>
      <sheetData sheetId="17815"/>
      <sheetData sheetId="17816"/>
      <sheetData sheetId="17817"/>
      <sheetData sheetId="17818"/>
      <sheetData sheetId="17819"/>
      <sheetData sheetId="17820"/>
      <sheetData sheetId="17821"/>
      <sheetData sheetId="17822"/>
      <sheetData sheetId="17823"/>
      <sheetData sheetId="17824"/>
      <sheetData sheetId="17825"/>
      <sheetData sheetId="17826"/>
      <sheetData sheetId="17827"/>
      <sheetData sheetId="17828"/>
      <sheetData sheetId="17829"/>
      <sheetData sheetId="17830"/>
      <sheetData sheetId="17831"/>
      <sheetData sheetId="17832"/>
      <sheetData sheetId="17833"/>
      <sheetData sheetId="17834"/>
      <sheetData sheetId="17835"/>
      <sheetData sheetId="17836"/>
      <sheetData sheetId="17837"/>
      <sheetData sheetId="17838"/>
      <sheetData sheetId="17839"/>
      <sheetData sheetId="17840"/>
      <sheetData sheetId="17841"/>
      <sheetData sheetId="17842"/>
      <sheetData sheetId="17843"/>
      <sheetData sheetId="17844"/>
      <sheetData sheetId="17845"/>
      <sheetData sheetId="17846"/>
      <sheetData sheetId="17847"/>
      <sheetData sheetId="17848"/>
      <sheetData sheetId="17849"/>
      <sheetData sheetId="17850"/>
      <sheetData sheetId="17851"/>
      <sheetData sheetId="17852"/>
      <sheetData sheetId="17853"/>
      <sheetData sheetId="17854"/>
      <sheetData sheetId="17855"/>
      <sheetData sheetId="17856"/>
      <sheetData sheetId="17857"/>
      <sheetData sheetId="17858"/>
      <sheetData sheetId="17859"/>
      <sheetData sheetId="17860"/>
      <sheetData sheetId="17861"/>
      <sheetData sheetId="17862"/>
      <sheetData sheetId="17863"/>
      <sheetData sheetId="17864"/>
      <sheetData sheetId="17865"/>
      <sheetData sheetId="17866"/>
      <sheetData sheetId="17867"/>
      <sheetData sheetId="17868"/>
      <sheetData sheetId="17869"/>
      <sheetData sheetId="17870"/>
      <sheetData sheetId="17871"/>
      <sheetData sheetId="17872"/>
      <sheetData sheetId="17873"/>
      <sheetData sheetId="17874"/>
      <sheetData sheetId="17875"/>
      <sheetData sheetId="17876"/>
      <sheetData sheetId="17877"/>
      <sheetData sheetId="17878"/>
      <sheetData sheetId="17879"/>
      <sheetData sheetId="17880"/>
      <sheetData sheetId="17881"/>
      <sheetData sheetId="17882"/>
      <sheetData sheetId="17883"/>
      <sheetData sheetId="17884"/>
      <sheetData sheetId="17885"/>
      <sheetData sheetId="17886"/>
      <sheetData sheetId="17887"/>
      <sheetData sheetId="17888"/>
      <sheetData sheetId="17889"/>
      <sheetData sheetId="17890"/>
      <sheetData sheetId="17891"/>
      <sheetData sheetId="17892"/>
      <sheetData sheetId="17893"/>
      <sheetData sheetId="17894"/>
      <sheetData sheetId="17895"/>
      <sheetData sheetId="17896"/>
      <sheetData sheetId="17897"/>
      <sheetData sheetId="17898"/>
      <sheetData sheetId="17899"/>
      <sheetData sheetId="17900"/>
      <sheetData sheetId="17901"/>
      <sheetData sheetId="17902"/>
      <sheetData sheetId="17903"/>
      <sheetData sheetId="17904"/>
      <sheetData sheetId="17905"/>
      <sheetData sheetId="17906"/>
      <sheetData sheetId="17907"/>
      <sheetData sheetId="17908"/>
      <sheetData sheetId="17909"/>
      <sheetData sheetId="17910"/>
      <sheetData sheetId="17911"/>
      <sheetData sheetId="17912"/>
      <sheetData sheetId="17913"/>
      <sheetData sheetId="17914"/>
      <sheetData sheetId="17915"/>
      <sheetData sheetId="17916"/>
      <sheetData sheetId="17917"/>
      <sheetData sheetId="17918"/>
      <sheetData sheetId="17919"/>
      <sheetData sheetId="17920"/>
      <sheetData sheetId="17921"/>
      <sheetData sheetId="17922"/>
      <sheetData sheetId="17923"/>
      <sheetData sheetId="17924"/>
      <sheetData sheetId="17925"/>
      <sheetData sheetId="17926"/>
      <sheetData sheetId="17927"/>
      <sheetData sheetId="17928"/>
      <sheetData sheetId="17929"/>
      <sheetData sheetId="17930"/>
      <sheetData sheetId="17931"/>
      <sheetData sheetId="17932"/>
      <sheetData sheetId="17933"/>
      <sheetData sheetId="17934"/>
      <sheetData sheetId="17935"/>
      <sheetData sheetId="17936"/>
      <sheetData sheetId="17937"/>
      <sheetData sheetId="17938"/>
      <sheetData sheetId="17939"/>
      <sheetData sheetId="17940"/>
      <sheetData sheetId="17941"/>
      <sheetData sheetId="17942"/>
      <sheetData sheetId="17943"/>
      <sheetData sheetId="17944"/>
      <sheetData sheetId="17945"/>
      <sheetData sheetId="17946"/>
      <sheetData sheetId="17947"/>
      <sheetData sheetId="17948"/>
      <sheetData sheetId="17949"/>
      <sheetData sheetId="17950"/>
      <sheetData sheetId="17951"/>
      <sheetData sheetId="17952"/>
      <sheetData sheetId="17953"/>
      <sheetData sheetId="17954"/>
      <sheetData sheetId="17955"/>
      <sheetData sheetId="17956"/>
      <sheetData sheetId="17957"/>
      <sheetData sheetId="17958"/>
      <sheetData sheetId="17959"/>
      <sheetData sheetId="17960"/>
      <sheetData sheetId="17961"/>
      <sheetData sheetId="17962"/>
      <sheetData sheetId="17963"/>
      <sheetData sheetId="17964"/>
      <sheetData sheetId="17965"/>
      <sheetData sheetId="17966"/>
      <sheetData sheetId="17967"/>
      <sheetData sheetId="17968"/>
      <sheetData sheetId="17969" refreshError="1"/>
      <sheetData sheetId="17970" refreshError="1"/>
      <sheetData sheetId="17971"/>
      <sheetData sheetId="17972" refreshError="1"/>
      <sheetData sheetId="17973" refreshError="1"/>
      <sheetData sheetId="17974" refreshError="1"/>
      <sheetData sheetId="17975" refreshError="1"/>
      <sheetData sheetId="17976" refreshError="1"/>
      <sheetData sheetId="17977" refreshError="1"/>
      <sheetData sheetId="17978" refreshError="1"/>
      <sheetData sheetId="17979" refreshError="1"/>
      <sheetData sheetId="17980">
        <row r="9">
          <cell r="A9" t="str">
            <v>A</v>
          </cell>
        </row>
      </sheetData>
      <sheetData sheetId="17981"/>
      <sheetData sheetId="17982" refreshError="1"/>
      <sheetData sheetId="17983" refreshError="1"/>
      <sheetData sheetId="17984" refreshError="1"/>
      <sheetData sheetId="17985" refreshError="1"/>
      <sheetData sheetId="17986">
        <row r="9">
          <cell r="A9" t="str">
            <v>A</v>
          </cell>
        </row>
      </sheetData>
      <sheetData sheetId="17987"/>
      <sheetData sheetId="17988"/>
      <sheetData sheetId="17989"/>
      <sheetData sheetId="17990"/>
      <sheetData sheetId="17991"/>
      <sheetData sheetId="17992"/>
      <sheetData sheetId="17993"/>
      <sheetData sheetId="17994"/>
      <sheetData sheetId="17995"/>
      <sheetData sheetId="17996">
        <row r="9">
          <cell r="A9" t="str">
            <v>A</v>
          </cell>
        </row>
      </sheetData>
      <sheetData sheetId="17997"/>
      <sheetData sheetId="17998"/>
      <sheetData sheetId="17999"/>
      <sheetData sheetId="18000"/>
      <sheetData sheetId="18001"/>
      <sheetData sheetId="18002"/>
      <sheetData sheetId="18003"/>
      <sheetData sheetId="18004"/>
      <sheetData sheetId="18005"/>
      <sheetData sheetId="18006"/>
      <sheetData sheetId="18007"/>
      <sheetData sheetId="18008"/>
      <sheetData sheetId="18009"/>
      <sheetData sheetId="18010"/>
      <sheetData sheetId="18011"/>
      <sheetData sheetId="18012"/>
      <sheetData sheetId="18013"/>
      <sheetData sheetId="18014"/>
      <sheetData sheetId="18015"/>
      <sheetData sheetId="18016"/>
      <sheetData sheetId="18017"/>
      <sheetData sheetId="18018"/>
      <sheetData sheetId="18019">
        <row r="9">
          <cell r="A9" t="str">
            <v>A</v>
          </cell>
        </row>
      </sheetData>
      <sheetData sheetId="18020">
        <row r="9">
          <cell r="A9" t="str">
            <v>A</v>
          </cell>
        </row>
      </sheetData>
      <sheetData sheetId="18021">
        <row r="9">
          <cell r="A9" t="str">
            <v>A</v>
          </cell>
        </row>
      </sheetData>
      <sheetData sheetId="18022">
        <row r="9">
          <cell r="A9" t="str">
            <v>A</v>
          </cell>
        </row>
      </sheetData>
      <sheetData sheetId="18023">
        <row r="9">
          <cell r="A9" t="str">
            <v>A</v>
          </cell>
        </row>
      </sheetData>
      <sheetData sheetId="18024">
        <row r="9">
          <cell r="A9" t="str">
            <v>A</v>
          </cell>
        </row>
      </sheetData>
      <sheetData sheetId="18025">
        <row r="9">
          <cell r="A9" t="str">
            <v>A</v>
          </cell>
        </row>
      </sheetData>
      <sheetData sheetId="18026">
        <row r="9">
          <cell r="A9" t="str">
            <v>A</v>
          </cell>
        </row>
      </sheetData>
      <sheetData sheetId="18027">
        <row r="9">
          <cell r="A9" t="str">
            <v>A</v>
          </cell>
        </row>
      </sheetData>
      <sheetData sheetId="18028">
        <row r="9">
          <cell r="A9" t="str">
            <v>A</v>
          </cell>
        </row>
      </sheetData>
      <sheetData sheetId="18029">
        <row r="9">
          <cell r="A9" t="str">
            <v>A</v>
          </cell>
        </row>
      </sheetData>
      <sheetData sheetId="18030">
        <row r="9">
          <cell r="A9" t="str">
            <v>A</v>
          </cell>
        </row>
      </sheetData>
      <sheetData sheetId="18031">
        <row r="9">
          <cell r="A9" t="str">
            <v>A</v>
          </cell>
        </row>
      </sheetData>
      <sheetData sheetId="18032"/>
      <sheetData sheetId="18033"/>
      <sheetData sheetId="18034">
        <row r="9">
          <cell r="A9" t="str">
            <v>A</v>
          </cell>
        </row>
      </sheetData>
      <sheetData sheetId="18035">
        <row r="9">
          <cell r="A9" t="str">
            <v>A</v>
          </cell>
        </row>
      </sheetData>
      <sheetData sheetId="18036">
        <row r="9">
          <cell r="A9" t="str">
            <v>A</v>
          </cell>
        </row>
      </sheetData>
      <sheetData sheetId="18037">
        <row r="9">
          <cell r="A9" t="str">
            <v>A</v>
          </cell>
        </row>
      </sheetData>
      <sheetData sheetId="18038">
        <row r="9">
          <cell r="A9" t="str">
            <v>A</v>
          </cell>
        </row>
      </sheetData>
      <sheetData sheetId="18039">
        <row r="9">
          <cell r="A9" t="str">
            <v>A</v>
          </cell>
        </row>
      </sheetData>
      <sheetData sheetId="18040">
        <row r="9">
          <cell r="A9" t="str">
            <v>A</v>
          </cell>
        </row>
      </sheetData>
      <sheetData sheetId="18041"/>
      <sheetData sheetId="18042"/>
      <sheetData sheetId="18043"/>
      <sheetData sheetId="18044"/>
      <sheetData sheetId="18045"/>
      <sheetData sheetId="18046"/>
      <sheetData sheetId="18047"/>
      <sheetData sheetId="18048"/>
      <sheetData sheetId="18049"/>
      <sheetData sheetId="18050"/>
      <sheetData sheetId="18051"/>
      <sheetData sheetId="18052"/>
      <sheetData sheetId="18053"/>
      <sheetData sheetId="18054"/>
      <sheetData sheetId="18055"/>
      <sheetData sheetId="18056"/>
      <sheetData sheetId="18057"/>
      <sheetData sheetId="18058"/>
      <sheetData sheetId="18059"/>
      <sheetData sheetId="18060"/>
      <sheetData sheetId="18061"/>
      <sheetData sheetId="18062"/>
      <sheetData sheetId="18063"/>
      <sheetData sheetId="18064"/>
      <sheetData sheetId="18065"/>
      <sheetData sheetId="18066"/>
      <sheetData sheetId="18067"/>
      <sheetData sheetId="18068"/>
      <sheetData sheetId="18069"/>
      <sheetData sheetId="18070"/>
      <sheetData sheetId="18071"/>
      <sheetData sheetId="18072"/>
      <sheetData sheetId="18073"/>
      <sheetData sheetId="18074"/>
      <sheetData sheetId="18075"/>
      <sheetData sheetId="18076"/>
      <sheetData sheetId="18077"/>
      <sheetData sheetId="18078"/>
      <sheetData sheetId="18079"/>
      <sheetData sheetId="18080"/>
      <sheetData sheetId="18081"/>
      <sheetData sheetId="18082"/>
      <sheetData sheetId="18083"/>
      <sheetData sheetId="18084"/>
      <sheetData sheetId="18085"/>
      <sheetData sheetId="18086"/>
      <sheetData sheetId="18087"/>
      <sheetData sheetId="18088"/>
      <sheetData sheetId="18089"/>
      <sheetData sheetId="18090"/>
      <sheetData sheetId="18091"/>
      <sheetData sheetId="18092"/>
      <sheetData sheetId="18093"/>
      <sheetData sheetId="18094"/>
      <sheetData sheetId="18095"/>
      <sheetData sheetId="18096"/>
      <sheetData sheetId="18097"/>
      <sheetData sheetId="18098"/>
      <sheetData sheetId="18099"/>
      <sheetData sheetId="18100"/>
      <sheetData sheetId="18101"/>
      <sheetData sheetId="18102"/>
      <sheetData sheetId="18103"/>
      <sheetData sheetId="18104"/>
      <sheetData sheetId="18105"/>
      <sheetData sheetId="18106"/>
      <sheetData sheetId="18107"/>
      <sheetData sheetId="18108" refreshError="1"/>
      <sheetData sheetId="18109" refreshError="1"/>
      <sheetData sheetId="18110" refreshError="1"/>
      <sheetData sheetId="18111" refreshError="1"/>
      <sheetData sheetId="18112" refreshError="1"/>
      <sheetData sheetId="18113" refreshError="1"/>
      <sheetData sheetId="18114" refreshError="1"/>
      <sheetData sheetId="18115" refreshError="1"/>
      <sheetData sheetId="18116" refreshError="1"/>
      <sheetData sheetId="18117" refreshError="1"/>
      <sheetData sheetId="18118" refreshError="1"/>
      <sheetData sheetId="18119" refreshError="1"/>
      <sheetData sheetId="18120" refreshError="1"/>
      <sheetData sheetId="18121" refreshError="1"/>
      <sheetData sheetId="18122" refreshError="1"/>
      <sheetData sheetId="18123" refreshError="1"/>
      <sheetData sheetId="18124" refreshError="1"/>
      <sheetData sheetId="18125" refreshError="1"/>
      <sheetData sheetId="18126" refreshError="1"/>
      <sheetData sheetId="18127" refreshError="1"/>
      <sheetData sheetId="18128" refreshError="1"/>
      <sheetData sheetId="18129" refreshError="1"/>
      <sheetData sheetId="18130" refreshError="1"/>
      <sheetData sheetId="18131" refreshError="1"/>
      <sheetData sheetId="18132" refreshError="1"/>
      <sheetData sheetId="18133" refreshError="1"/>
      <sheetData sheetId="18134" refreshError="1"/>
      <sheetData sheetId="18135" refreshError="1"/>
      <sheetData sheetId="18136" refreshError="1"/>
      <sheetData sheetId="18137" refreshError="1"/>
      <sheetData sheetId="18138" refreshError="1"/>
      <sheetData sheetId="18139" refreshError="1"/>
      <sheetData sheetId="18140" refreshError="1"/>
      <sheetData sheetId="18141" refreshError="1"/>
      <sheetData sheetId="18142" refreshError="1"/>
      <sheetData sheetId="18143">
        <row r="9">
          <cell r="A9" t="str">
            <v>A</v>
          </cell>
        </row>
      </sheetData>
      <sheetData sheetId="18144">
        <row r="9">
          <cell r="A9" t="str">
            <v>A</v>
          </cell>
        </row>
      </sheetData>
      <sheetData sheetId="18145">
        <row r="9">
          <cell r="A9" t="str">
            <v>A</v>
          </cell>
        </row>
      </sheetData>
      <sheetData sheetId="18146">
        <row r="9">
          <cell r="A9" t="str">
            <v>A</v>
          </cell>
        </row>
      </sheetData>
      <sheetData sheetId="18147">
        <row r="9">
          <cell r="A9" t="str">
            <v>A</v>
          </cell>
        </row>
      </sheetData>
      <sheetData sheetId="18148">
        <row r="9">
          <cell r="A9" t="str">
            <v>A</v>
          </cell>
        </row>
      </sheetData>
      <sheetData sheetId="18149">
        <row r="9">
          <cell r="A9" t="str">
            <v>A</v>
          </cell>
        </row>
      </sheetData>
      <sheetData sheetId="18150">
        <row r="9">
          <cell r="A9" t="str">
            <v>A</v>
          </cell>
        </row>
      </sheetData>
      <sheetData sheetId="18151">
        <row r="9">
          <cell r="A9" t="str">
            <v>A</v>
          </cell>
        </row>
      </sheetData>
      <sheetData sheetId="18152">
        <row r="9">
          <cell r="A9" t="str">
            <v>A</v>
          </cell>
        </row>
      </sheetData>
      <sheetData sheetId="18153">
        <row r="9">
          <cell r="A9" t="str">
            <v>A</v>
          </cell>
        </row>
      </sheetData>
      <sheetData sheetId="18154">
        <row r="9">
          <cell r="A9" t="str">
            <v>A</v>
          </cell>
        </row>
      </sheetData>
      <sheetData sheetId="18155">
        <row r="9">
          <cell r="A9" t="str">
            <v>A</v>
          </cell>
        </row>
      </sheetData>
      <sheetData sheetId="18156">
        <row r="9">
          <cell r="A9" t="str">
            <v>A</v>
          </cell>
        </row>
      </sheetData>
      <sheetData sheetId="18157">
        <row r="9">
          <cell r="A9" t="str">
            <v>A</v>
          </cell>
        </row>
      </sheetData>
      <sheetData sheetId="18158">
        <row r="9">
          <cell r="A9" t="str">
            <v>A</v>
          </cell>
        </row>
      </sheetData>
      <sheetData sheetId="18159">
        <row r="9">
          <cell r="A9" t="str">
            <v>A</v>
          </cell>
        </row>
      </sheetData>
      <sheetData sheetId="18160">
        <row r="9">
          <cell r="A9" t="str">
            <v>A</v>
          </cell>
        </row>
      </sheetData>
      <sheetData sheetId="18161">
        <row r="9">
          <cell r="A9" t="str">
            <v>A</v>
          </cell>
        </row>
      </sheetData>
      <sheetData sheetId="18162">
        <row r="9">
          <cell r="A9" t="str">
            <v>A</v>
          </cell>
        </row>
      </sheetData>
      <sheetData sheetId="18163">
        <row r="9">
          <cell r="A9" t="str">
            <v>A</v>
          </cell>
        </row>
      </sheetData>
      <sheetData sheetId="18164">
        <row r="9">
          <cell r="A9" t="str">
            <v>A</v>
          </cell>
        </row>
      </sheetData>
      <sheetData sheetId="18165" refreshError="1"/>
      <sheetData sheetId="18166" refreshError="1"/>
      <sheetData sheetId="18167" refreshError="1"/>
      <sheetData sheetId="18168" refreshError="1"/>
      <sheetData sheetId="18169" refreshError="1"/>
      <sheetData sheetId="18170" refreshError="1"/>
      <sheetData sheetId="18171" refreshError="1"/>
      <sheetData sheetId="18172" refreshError="1"/>
      <sheetData sheetId="18173" refreshError="1"/>
      <sheetData sheetId="18174" refreshError="1"/>
      <sheetData sheetId="18175" refreshError="1"/>
      <sheetData sheetId="18176" refreshError="1"/>
      <sheetData sheetId="18177" refreshError="1"/>
      <sheetData sheetId="18178" refreshError="1"/>
      <sheetData sheetId="18179">
        <row r="9">
          <cell r="A9" t="str">
            <v>A</v>
          </cell>
        </row>
      </sheetData>
      <sheetData sheetId="18180">
        <row r="9">
          <cell r="A9" t="str">
            <v>A</v>
          </cell>
        </row>
      </sheetData>
      <sheetData sheetId="18181">
        <row r="9">
          <cell r="A9" t="str">
            <v>A</v>
          </cell>
        </row>
      </sheetData>
      <sheetData sheetId="18182">
        <row r="9">
          <cell r="A9" t="str">
            <v>A</v>
          </cell>
        </row>
      </sheetData>
      <sheetData sheetId="18183">
        <row r="9">
          <cell r="A9" t="str">
            <v>A</v>
          </cell>
        </row>
      </sheetData>
      <sheetData sheetId="18184">
        <row r="9">
          <cell r="A9" t="str">
            <v>A</v>
          </cell>
        </row>
      </sheetData>
      <sheetData sheetId="18185">
        <row r="9">
          <cell r="A9" t="str">
            <v>A</v>
          </cell>
        </row>
      </sheetData>
      <sheetData sheetId="18186" refreshError="1"/>
      <sheetData sheetId="18187" refreshError="1"/>
      <sheetData sheetId="18188" refreshError="1"/>
      <sheetData sheetId="18189" refreshError="1"/>
      <sheetData sheetId="18190">
        <row r="9">
          <cell r="A9" t="str">
            <v>A</v>
          </cell>
        </row>
      </sheetData>
      <sheetData sheetId="18191">
        <row r="9">
          <cell r="A9" t="str">
            <v>A</v>
          </cell>
        </row>
      </sheetData>
      <sheetData sheetId="18192" refreshError="1"/>
      <sheetData sheetId="18193" refreshError="1"/>
      <sheetData sheetId="18194" refreshError="1"/>
      <sheetData sheetId="18195">
        <row r="9">
          <cell r="A9" t="str">
            <v>A</v>
          </cell>
        </row>
      </sheetData>
      <sheetData sheetId="18196">
        <row r="9">
          <cell r="A9" t="str">
            <v>A</v>
          </cell>
        </row>
      </sheetData>
      <sheetData sheetId="18197">
        <row r="9">
          <cell r="A9" t="str">
            <v>A</v>
          </cell>
        </row>
      </sheetData>
      <sheetData sheetId="18198">
        <row r="9">
          <cell r="A9" t="str">
            <v>A</v>
          </cell>
        </row>
      </sheetData>
      <sheetData sheetId="18199">
        <row r="9">
          <cell r="A9" t="str">
            <v>A</v>
          </cell>
        </row>
      </sheetData>
      <sheetData sheetId="18200">
        <row r="9">
          <cell r="A9" t="str">
            <v>A</v>
          </cell>
        </row>
      </sheetData>
      <sheetData sheetId="18201">
        <row r="9">
          <cell r="A9" t="str">
            <v>A</v>
          </cell>
        </row>
      </sheetData>
      <sheetData sheetId="18202">
        <row r="9">
          <cell r="A9" t="str">
            <v>A</v>
          </cell>
        </row>
      </sheetData>
      <sheetData sheetId="18203">
        <row r="9">
          <cell r="A9" t="str">
            <v>A</v>
          </cell>
        </row>
      </sheetData>
      <sheetData sheetId="18204">
        <row r="9">
          <cell r="A9" t="str">
            <v>A</v>
          </cell>
        </row>
      </sheetData>
      <sheetData sheetId="18205">
        <row r="9">
          <cell r="A9" t="str">
            <v>A</v>
          </cell>
        </row>
      </sheetData>
      <sheetData sheetId="18206">
        <row r="9">
          <cell r="A9" t="str">
            <v>A</v>
          </cell>
        </row>
      </sheetData>
      <sheetData sheetId="18207">
        <row r="9">
          <cell r="A9" t="str">
            <v>A</v>
          </cell>
        </row>
      </sheetData>
      <sheetData sheetId="18208">
        <row r="9">
          <cell r="A9" t="str">
            <v>A</v>
          </cell>
        </row>
      </sheetData>
      <sheetData sheetId="18209">
        <row r="9">
          <cell r="A9" t="str">
            <v>A</v>
          </cell>
        </row>
      </sheetData>
      <sheetData sheetId="18210">
        <row r="9">
          <cell r="A9" t="str">
            <v>A</v>
          </cell>
        </row>
      </sheetData>
      <sheetData sheetId="18211">
        <row r="9">
          <cell r="A9" t="str">
            <v>A</v>
          </cell>
        </row>
      </sheetData>
      <sheetData sheetId="18212">
        <row r="9">
          <cell r="A9" t="str">
            <v>A</v>
          </cell>
        </row>
      </sheetData>
      <sheetData sheetId="18213">
        <row r="9">
          <cell r="A9" t="str">
            <v>A</v>
          </cell>
        </row>
      </sheetData>
      <sheetData sheetId="18214">
        <row r="9">
          <cell r="A9" t="str">
            <v>A</v>
          </cell>
        </row>
      </sheetData>
      <sheetData sheetId="18215">
        <row r="9">
          <cell r="A9" t="str">
            <v>A</v>
          </cell>
        </row>
      </sheetData>
      <sheetData sheetId="18216">
        <row r="9">
          <cell r="A9" t="str">
            <v>A</v>
          </cell>
        </row>
      </sheetData>
      <sheetData sheetId="18217">
        <row r="9">
          <cell r="A9" t="str">
            <v>A</v>
          </cell>
        </row>
      </sheetData>
      <sheetData sheetId="18218">
        <row r="9">
          <cell r="A9" t="str">
            <v>A</v>
          </cell>
        </row>
      </sheetData>
      <sheetData sheetId="18219">
        <row r="9">
          <cell r="A9" t="str">
            <v>A</v>
          </cell>
        </row>
      </sheetData>
      <sheetData sheetId="18220">
        <row r="9">
          <cell r="A9" t="str">
            <v>A</v>
          </cell>
        </row>
      </sheetData>
      <sheetData sheetId="18221">
        <row r="9">
          <cell r="A9" t="str">
            <v>A</v>
          </cell>
        </row>
      </sheetData>
      <sheetData sheetId="18222">
        <row r="9">
          <cell r="A9" t="str">
            <v>A</v>
          </cell>
        </row>
      </sheetData>
      <sheetData sheetId="18223">
        <row r="9">
          <cell r="A9" t="str">
            <v>A</v>
          </cell>
        </row>
      </sheetData>
      <sheetData sheetId="18224">
        <row r="9">
          <cell r="A9" t="str">
            <v>A</v>
          </cell>
        </row>
      </sheetData>
      <sheetData sheetId="18225">
        <row r="9">
          <cell r="A9" t="str">
            <v>A</v>
          </cell>
        </row>
      </sheetData>
      <sheetData sheetId="18226">
        <row r="9">
          <cell r="A9" t="str">
            <v>A</v>
          </cell>
        </row>
      </sheetData>
      <sheetData sheetId="18227">
        <row r="9">
          <cell r="A9" t="str">
            <v>A</v>
          </cell>
        </row>
      </sheetData>
      <sheetData sheetId="18228">
        <row r="9">
          <cell r="A9" t="str">
            <v>A</v>
          </cell>
        </row>
      </sheetData>
      <sheetData sheetId="18229">
        <row r="9">
          <cell r="A9" t="str">
            <v>A</v>
          </cell>
        </row>
      </sheetData>
      <sheetData sheetId="18230" refreshError="1"/>
      <sheetData sheetId="18231" refreshError="1"/>
      <sheetData sheetId="18232" refreshError="1"/>
      <sheetData sheetId="18233" refreshError="1"/>
      <sheetData sheetId="18234" refreshError="1"/>
      <sheetData sheetId="18235" refreshError="1"/>
      <sheetData sheetId="18236" refreshError="1"/>
      <sheetData sheetId="18237" refreshError="1"/>
      <sheetData sheetId="18238" refreshError="1"/>
      <sheetData sheetId="18239" refreshError="1"/>
      <sheetData sheetId="18240" refreshError="1"/>
      <sheetData sheetId="18241" refreshError="1"/>
      <sheetData sheetId="18242"/>
      <sheetData sheetId="18243" refreshError="1"/>
      <sheetData sheetId="18244" refreshError="1"/>
      <sheetData sheetId="18245" refreshError="1"/>
      <sheetData sheetId="18246" refreshError="1"/>
      <sheetData sheetId="18247" refreshError="1"/>
      <sheetData sheetId="18248" refreshError="1"/>
      <sheetData sheetId="18249" refreshError="1"/>
      <sheetData sheetId="18250" refreshError="1"/>
      <sheetData sheetId="18251" refreshError="1"/>
      <sheetData sheetId="18252" refreshError="1"/>
      <sheetData sheetId="18253" refreshError="1"/>
      <sheetData sheetId="18254"/>
      <sheetData sheetId="18255"/>
      <sheetData sheetId="18256"/>
      <sheetData sheetId="18257"/>
      <sheetData sheetId="18258"/>
      <sheetData sheetId="18259">
        <row r="9">
          <cell r="A9" t="str">
            <v>A</v>
          </cell>
        </row>
      </sheetData>
      <sheetData sheetId="18260">
        <row r="9">
          <cell r="A9" t="str">
            <v>A</v>
          </cell>
        </row>
      </sheetData>
      <sheetData sheetId="18261">
        <row r="9">
          <cell r="A9" t="str">
            <v>A</v>
          </cell>
        </row>
      </sheetData>
      <sheetData sheetId="18262">
        <row r="9">
          <cell r="A9" t="str">
            <v>A</v>
          </cell>
        </row>
      </sheetData>
      <sheetData sheetId="18263">
        <row r="9">
          <cell r="A9" t="str">
            <v>A</v>
          </cell>
        </row>
      </sheetData>
      <sheetData sheetId="18264">
        <row r="9">
          <cell r="A9" t="str">
            <v>A</v>
          </cell>
        </row>
      </sheetData>
      <sheetData sheetId="18265">
        <row r="9">
          <cell r="A9" t="str">
            <v>A</v>
          </cell>
        </row>
      </sheetData>
      <sheetData sheetId="18266">
        <row r="9">
          <cell r="A9" t="str">
            <v>A</v>
          </cell>
        </row>
      </sheetData>
      <sheetData sheetId="18267">
        <row r="9">
          <cell r="A9" t="str">
            <v>A</v>
          </cell>
        </row>
      </sheetData>
      <sheetData sheetId="18268">
        <row r="9">
          <cell r="A9" t="str">
            <v>A</v>
          </cell>
        </row>
      </sheetData>
      <sheetData sheetId="18269">
        <row r="9">
          <cell r="A9" t="str">
            <v>A</v>
          </cell>
        </row>
      </sheetData>
      <sheetData sheetId="18270">
        <row r="9">
          <cell r="A9" t="str">
            <v>A</v>
          </cell>
        </row>
      </sheetData>
      <sheetData sheetId="18271">
        <row r="9">
          <cell r="A9" t="str">
            <v>A</v>
          </cell>
        </row>
      </sheetData>
      <sheetData sheetId="18272">
        <row r="9">
          <cell r="A9" t="str">
            <v>A</v>
          </cell>
        </row>
      </sheetData>
      <sheetData sheetId="18273">
        <row r="9">
          <cell r="A9" t="str">
            <v>A</v>
          </cell>
        </row>
      </sheetData>
      <sheetData sheetId="18274">
        <row r="9">
          <cell r="A9" t="str">
            <v>A</v>
          </cell>
        </row>
      </sheetData>
      <sheetData sheetId="18275">
        <row r="9">
          <cell r="A9" t="str">
            <v>A</v>
          </cell>
        </row>
      </sheetData>
      <sheetData sheetId="18276">
        <row r="9">
          <cell r="A9" t="str">
            <v>A</v>
          </cell>
        </row>
      </sheetData>
      <sheetData sheetId="18277">
        <row r="9">
          <cell r="A9" t="str">
            <v>A</v>
          </cell>
        </row>
      </sheetData>
      <sheetData sheetId="18278" refreshError="1"/>
      <sheetData sheetId="18279" refreshError="1"/>
      <sheetData sheetId="18280" refreshError="1"/>
      <sheetData sheetId="18281" refreshError="1"/>
      <sheetData sheetId="18282" refreshError="1"/>
      <sheetData sheetId="18283" refreshError="1"/>
      <sheetData sheetId="18284" refreshError="1"/>
      <sheetData sheetId="18285" refreshError="1"/>
      <sheetData sheetId="18286">
        <row r="9">
          <cell r="A9" t="str">
            <v>A</v>
          </cell>
        </row>
      </sheetData>
      <sheetData sheetId="18287">
        <row r="9">
          <cell r="A9" t="str">
            <v>A</v>
          </cell>
        </row>
      </sheetData>
      <sheetData sheetId="18288">
        <row r="9">
          <cell r="A9" t="str">
            <v>A</v>
          </cell>
        </row>
      </sheetData>
      <sheetData sheetId="18289" refreshError="1"/>
      <sheetData sheetId="18290" refreshError="1"/>
      <sheetData sheetId="18291" refreshError="1"/>
      <sheetData sheetId="18292" refreshError="1"/>
      <sheetData sheetId="18293" refreshError="1"/>
      <sheetData sheetId="18294" refreshError="1"/>
      <sheetData sheetId="18295" refreshError="1"/>
      <sheetData sheetId="18296" refreshError="1"/>
      <sheetData sheetId="18297" refreshError="1"/>
      <sheetData sheetId="18298" refreshError="1"/>
      <sheetData sheetId="18299" refreshError="1"/>
      <sheetData sheetId="18300">
        <row r="9">
          <cell r="A9" t="str">
            <v>A</v>
          </cell>
        </row>
      </sheetData>
      <sheetData sheetId="18301">
        <row r="9">
          <cell r="A9" t="str">
            <v>A</v>
          </cell>
        </row>
      </sheetData>
      <sheetData sheetId="18302" refreshError="1"/>
      <sheetData sheetId="18303" refreshError="1"/>
      <sheetData sheetId="18304" refreshError="1"/>
      <sheetData sheetId="18305" refreshError="1"/>
      <sheetData sheetId="18306" refreshError="1"/>
      <sheetData sheetId="18307" refreshError="1"/>
      <sheetData sheetId="18308" refreshError="1"/>
      <sheetData sheetId="18309" refreshError="1"/>
      <sheetData sheetId="18310" refreshError="1"/>
      <sheetData sheetId="18311" refreshError="1"/>
      <sheetData sheetId="18312" refreshError="1"/>
      <sheetData sheetId="18313" refreshError="1"/>
      <sheetData sheetId="18314" refreshError="1"/>
      <sheetData sheetId="18315" refreshError="1"/>
      <sheetData sheetId="18316" refreshError="1"/>
      <sheetData sheetId="18317" refreshError="1"/>
      <sheetData sheetId="18318" refreshError="1"/>
      <sheetData sheetId="18319"/>
      <sheetData sheetId="18320"/>
      <sheetData sheetId="18321"/>
      <sheetData sheetId="18322">
        <row r="9">
          <cell r="A9" t="str">
            <v>A</v>
          </cell>
        </row>
      </sheetData>
      <sheetData sheetId="18323"/>
      <sheetData sheetId="18324"/>
      <sheetData sheetId="18325"/>
      <sheetData sheetId="18326"/>
      <sheetData sheetId="18327"/>
      <sheetData sheetId="18328"/>
      <sheetData sheetId="18329"/>
      <sheetData sheetId="18330"/>
      <sheetData sheetId="18331"/>
      <sheetData sheetId="18332"/>
      <sheetData sheetId="18333"/>
      <sheetData sheetId="18334"/>
      <sheetData sheetId="18335"/>
      <sheetData sheetId="18336"/>
      <sheetData sheetId="18337"/>
      <sheetData sheetId="18338"/>
      <sheetData sheetId="18339"/>
      <sheetData sheetId="18340"/>
      <sheetData sheetId="18341"/>
      <sheetData sheetId="18342"/>
      <sheetData sheetId="18343"/>
      <sheetData sheetId="18344"/>
      <sheetData sheetId="18345">
        <row r="9">
          <cell r="A9" t="str">
            <v>A</v>
          </cell>
        </row>
      </sheetData>
      <sheetData sheetId="18346">
        <row r="9">
          <cell r="A9" t="str">
            <v>A</v>
          </cell>
        </row>
      </sheetData>
      <sheetData sheetId="18347">
        <row r="9">
          <cell r="A9" t="str">
            <v>A</v>
          </cell>
        </row>
      </sheetData>
      <sheetData sheetId="18348">
        <row r="9">
          <cell r="A9" t="str">
            <v>A</v>
          </cell>
        </row>
      </sheetData>
      <sheetData sheetId="18349">
        <row r="9">
          <cell r="A9" t="str">
            <v>A</v>
          </cell>
        </row>
      </sheetData>
      <sheetData sheetId="18350">
        <row r="9">
          <cell r="A9" t="str">
            <v>A</v>
          </cell>
        </row>
      </sheetData>
      <sheetData sheetId="18351">
        <row r="9">
          <cell r="A9" t="str">
            <v>A</v>
          </cell>
        </row>
      </sheetData>
      <sheetData sheetId="18352"/>
      <sheetData sheetId="18353"/>
      <sheetData sheetId="18354"/>
      <sheetData sheetId="18355"/>
      <sheetData sheetId="18356">
        <row r="9">
          <cell r="A9" t="str">
            <v>A</v>
          </cell>
        </row>
      </sheetData>
      <sheetData sheetId="18357">
        <row r="9">
          <cell r="A9" t="str">
            <v>A</v>
          </cell>
        </row>
      </sheetData>
      <sheetData sheetId="18358"/>
      <sheetData sheetId="18359"/>
      <sheetData sheetId="18360"/>
      <sheetData sheetId="18361"/>
      <sheetData sheetId="18362">
        <row r="9">
          <cell r="A9" t="str">
            <v>A</v>
          </cell>
        </row>
      </sheetData>
      <sheetData sheetId="18363"/>
      <sheetData sheetId="18364"/>
      <sheetData sheetId="18365">
        <row r="9">
          <cell r="A9" t="str">
            <v>A</v>
          </cell>
        </row>
      </sheetData>
      <sheetData sheetId="18366"/>
      <sheetData sheetId="18367">
        <row r="9">
          <cell r="A9" t="str">
            <v>A</v>
          </cell>
        </row>
      </sheetData>
      <sheetData sheetId="18368">
        <row r="9">
          <cell r="A9" t="str">
            <v>A</v>
          </cell>
        </row>
      </sheetData>
      <sheetData sheetId="18369">
        <row r="9">
          <cell r="A9" t="str">
            <v>A</v>
          </cell>
        </row>
      </sheetData>
      <sheetData sheetId="18370">
        <row r="9">
          <cell r="A9" t="str">
            <v>A</v>
          </cell>
        </row>
      </sheetData>
      <sheetData sheetId="18371">
        <row r="9">
          <cell r="A9" t="str">
            <v>A</v>
          </cell>
        </row>
      </sheetData>
      <sheetData sheetId="18372">
        <row r="9">
          <cell r="A9" t="str">
            <v>A</v>
          </cell>
        </row>
      </sheetData>
      <sheetData sheetId="18373">
        <row r="9">
          <cell r="A9" t="str">
            <v>A</v>
          </cell>
        </row>
      </sheetData>
      <sheetData sheetId="18374">
        <row r="9">
          <cell r="A9" t="str">
            <v>A</v>
          </cell>
        </row>
      </sheetData>
      <sheetData sheetId="18375"/>
      <sheetData sheetId="18376">
        <row r="9">
          <cell r="A9" t="str">
            <v>A</v>
          </cell>
        </row>
      </sheetData>
      <sheetData sheetId="18377"/>
      <sheetData sheetId="18378">
        <row r="9">
          <cell r="A9" t="str">
            <v>A</v>
          </cell>
        </row>
      </sheetData>
      <sheetData sheetId="18379">
        <row r="9">
          <cell r="A9" t="str">
            <v>A</v>
          </cell>
        </row>
      </sheetData>
      <sheetData sheetId="18380">
        <row r="9">
          <cell r="A9" t="str">
            <v>A</v>
          </cell>
        </row>
      </sheetData>
      <sheetData sheetId="18381">
        <row r="9">
          <cell r="A9" t="str">
            <v>A</v>
          </cell>
        </row>
      </sheetData>
      <sheetData sheetId="18382">
        <row r="9">
          <cell r="A9" t="str">
            <v>A</v>
          </cell>
        </row>
      </sheetData>
      <sheetData sheetId="18383">
        <row r="9">
          <cell r="A9" t="str">
            <v>A</v>
          </cell>
        </row>
      </sheetData>
      <sheetData sheetId="18384">
        <row r="9">
          <cell r="A9" t="str">
            <v>A</v>
          </cell>
        </row>
      </sheetData>
      <sheetData sheetId="18385">
        <row r="9">
          <cell r="A9" t="str">
            <v>A</v>
          </cell>
        </row>
      </sheetData>
      <sheetData sheetId="18386"/>
      <sheetData sheetId="18387"/>
      <sheetData sheetId="18388"/>
      <sheetData sheetId="18389"/>
      <sheetData sheetId="18390"/>
      <sheetData sheetId="18391"/>
      <sheetData sheetId="18392"/>
      <sheetData sheetId="18393"/>
      <sheetData sheetId="18394"/>
      <sheetData sheetId="18395"/>
      <sheetData sheetId="18396"/>
      <sheetData sheetId="18397"/>
      <sheetData sheetId="18398"/>
      <sheetData sheetId="18399"/>
      <sheetData sheetId="18400"/>
      <sheetData sheetId="18401"/>
      <sheetData sheetId="18402" refreshError="1"/>
      <sheetData sheetId="18403" refreshError="1"/>
      <sheetData sheetId="18404" refreshError="1"/>
      <sheetData sheetId="18405" refreshError="1"/>
      <sheetData sheetId="18406" refreshError="1"/>
      <sheetData sheetId="18407" refreshError="1"/>
      <sheetData sheetId="18408" refreshError="1"/>
      <sheetData sheetId="18409" refreshError="1"/>
      <sheetData sheetId="18410" refreshError="1"/>
      <sheetData sheetId="18411" refreshError="1"/>
      <sheetData sheetId="18412" refreshError="1"/>
      <sheetData sheetId="18413" refreshError="1"/>
      <sheetData sheetId="18414" refreshError="1"/>
      <sheetData sheetId="18415" refreshError="1"/>
      <sheetData sheetId="18416" refreshError="1"/>
      <sheetData sheetId="18417" refreshError="1"/>
      <sheetData sheetId="18418"/>
      <sheetData sheetId="18419" refreshError="1"/>
      <sheetData sheetId="18420" refreshError="1"/>
      <sheetData sheetId="18421" refreshError="1"/>
      <sheetData sheetId="18422" refreshError="1"/>
      <sheetData sheetId="18423" refreshError="1"/>
      <sheetData sheetId="18424" refreshError="1"/>
      <sheetData sheetId="18425" refreshError="1"/>
      <sheetData sheetId="18426" refreshError="1"/>
      <sheetData sheetId="18427" refreshError="1"/>
      <sheetData sheetId="18428" refreshError="1"/>
      <sheetData sheetId="18429" refreshError="1"/>
      <sheetData sheetId="18430" refreshError="1"/>
      <sheetData sheetId="18431" refreshError="1"/>
      <sheetData sheetId="18432" refreshError="1"/>
      <sheetData sheetId="18433" refreshError="1"/>
      <sheetData sheetId="18434" refreshError="1"/>
      <sheetData sheetId="18435" refreshError="1"/>
      <sheetData sheetId="18436" refreshError="1"/>
      <sheetData sheetId="18437"/>
      <sheetData sheetId="18438"/>
      <sheetData sheetId="18439"/>
      <sheetData sheetId="18440"/>
      <sheetData sheetId="18441"/>
      <sheetData sheetId="18442"/>
      <sheetData sheetId="18443"/>
      <sheetData sheetId="18444"/>
      <sheetData sheetId="18445"/>
      <sheetData sheetId="18446"/>
      <sheetData sheetId="18447"/>
      <sheetData sheetId="18448"/>
      <sheetData sheetId="18449"/>
      <sheetData sheetId="18450"/>
      <sheetData sheetId="18451"/>
      <sheetData sheetId="18452"/>
      <sheetData sheetId="18453"/>
      <sheetData sheetId="18454"/>
      <sheetData sheetId="18455">
        <row r="9">
          <cell r="A9" t="str">
            <v>A</v>
          </cell>
        </row>
      </sheetData>
      <sheetData sheetId="18456">
        <row r="9">
          <cell r="A9" t="str">
            <v>A</v>
          </cell>
        </row>
      </sheetData>
      <sheetData sheetId="18457">
        <row r="9">
          <cell r="A9" t="str">
            <v>A</v>
          </cell>
        </row>
      </sheetData>
      <sheetData sheetId="18458">
        <row r="9">
          <cell r="A9" t="str">
            <v>A</v>
          </cell>
        </row>
      </sheetData>
      <sheetData sheetId="18459">
        <row r="9">
          <cell r="A9" t="str">
            <v>A</v>
          </cell>
        </row>
      </sheetData>
      <sheetData sheetId="18460">
        <row r="9">
          <cell r="A9" t="str">
            <v>A</v>
          </cell>
        </row>
      </sheetData>
      <sheetData sheetId="18461">
        <row r="9">
          <cell r="A9" t="str">
            <v>A</v>
          </cell>
        </row>
      </sheetData>
      <sheetData sheetId="18462">
        <row r="9">
          <cell r="A9" t="str">
            <v>A</v>
          </cell>
        </row>
      </sheetData>
      <sheetData sheetId="18463">
        <row r="9">
          <cell r="A9" t="str">
            <v>A</v>
          </cell>
        </row>
      </sheetData>
      <sheetData sheetId="18464">
        <row r="9">
          <cell r="A9" t="str">
            <v>A</v>
          </cell>
        </row>
      </sheetData>
      <sheetData sheetId="18465">
        <row r="9">
          <cell r="A9" t="str">
            <v>A</v>
          </cell>
        </row>
      </sheetData>
      <sheetData sheetId="18466">
        <row r="9">
          <cell r="A9" t="str">
            <v>A</v>
          </cell>
        </row>
      </sheetData>
      <sheetData sheetId="18467">
        <row r="9">
          <cell r="A9" t="str">
            <v>A</v>
          </cell>
        </row>
      </sheetData>
      <sheetData sheetId="18468">
        <row r="9">
          <cell r="A9" t="str">
            <v>A</v>
          </cell>
        </row>
      </sheetData>
      <sheetData sheetId="18469">
        <row r="9">
          <cell r="A9" t="str">
            <v>A</v>
          </cell>
        </row>
      </sheetData>
      <sheetData sheetId="18470"/>
      <sheetData sheetId="18471"/>
      <sheetData sheetId="18472"/>
      <sheetData sheetId="18473"/>
      <sheetData sheetId="18474">
        <row r="9">
          <cell r="A9" t="str">
            <v>A</v>
          </cell>
        </row>
      </sheetData>
      <sheetData sheetId="18475">
        <row r="9">
          <cell r="A9" t="str">
            <v>A</v>
          </cell>
        </row>
      </sheetData>
      <sheetData sheetId="18476">
        <row r="9">
          <cell r="A9" t="str">
            <v>A</v>
          </cell>
        </row>
      </sheetData>
      <sheetData sheetId="18477">
        <row r="9">
          <cell r="A9" t="str">
            <v>A</v>
          </cell>
        </row>
      </sheetData>
      <sheetData sheetId="18478">
        <row r="9">
          <cell r="A9" t="str">
            <v>A</v>
          </cell>
        </row>
      </sheetData>
      <sheetData sheetId="18479">
        <row r="9">
          <cell r="A9" t="str">
            <v>A</v>
          </cell>
        </row>
      </sheetData>
      <sheetData sheetId="18480">
        <row r="9">
          <cell r="A9" t="str">
            <v>A</v>
          </cell>
        </row>
      </sheetData>
      <sheetData sheetId="18481">
        <row r="9">
          <cell r="A9" t="str">
            <v>A</v>
          </cell>
        </row>
      </sheetData>
      <sheetData sheetId="18482">
        <row r="9">
          <cell r="A9" t="str">
            <v>A</v>
          </cell>
        </row>
      </sheetData>
      <sheetData sheetId="18483">
        <row r="9">
          <cell r="A9" t="str">
            <v>A</v>
          </cell>
        </row>
      </sheetData>
      <sheetData sheetId="18484">
        <row r="9">
          <cell r="A9" t="str">
            <v>A</v>
          </cell>
        </row>
      </sheetData>
      <sheetData sheetId="18485">
        <row r="9">
          <cell r="A9" t="str">
            <v>A</v>
          </cell>
        </row>
      </sheetData>
      <sheetData sheetId="18486">
        <row r="9">
          <cell r="A9" t="str">
            <v>A</v>
          </cell>
        </row>
      </sheetData>
      <sheetData sheetId="18487">
        <row r="9">
          <cell r="A9" t="str">
            <v>A</v>
          </cell>
        </row>
      </sheetData>
      <sheetData sheetId="18488">
        <row r="9">
          <cell r="A9" t="str">
            <v>A</v>
          </cell>
        </row>
      </sheetData>
      <sheetData sheetId="18489">
        <row r="9">
          <cell r="A9" t="str">
            <v>A</v>
          </cell>
        </row>
      </sheetData>
      <sheetData sheetId="18490"/>
      <sheetData sheetId="18491"/>
      <sheetData sheetId="18492"/>
      <sheetData sheetId="18493"/>
      <sheetData sheetId="18494"/>
      <sheetData sheetId="18495"/>
      <sheetData sheetId="18496"/>
      <sheetData sheetId="18497"/>
      <sheetData sheetId="18498"/>
      <sheetData sheetId="18499"/>
      <sheetData sheetId="18500"/>
      <sheetData sheetId="18501"/>
      <sheetData sheetId="18502"/>
      <sheetData sheetId="18503"/>
      <sheetData sheetId="18504"/>
      <sheetData sheetId="18505"/>
      <sheetData sheetId="18506"/>
      <sheetData sheetId="18507"/>
      <sheetData sheetId="18508"/>
      <sheetData sheetId="18509"/>
      <sheetData sheetId="18510"/>
      <sheetData sheetId="18511"/>
      <sheetData sheetId="18512"/>
      <sheetData sheetId="18513"/>
      <sheetData sheetId="18514"/>
      <sheetData sheetId="18515"/>
      <sheetData sheetId="18516"/>
      <sheetData sheetId="18517" refreshError="1"/>
      <sheetData sheetId="18518" refreshError="1"/>
      <sheetData sheetId="18519" refreshError="1"/>
      <sheetData sheetId="18520" refreshError="1"/>
      <sheetData sheetId="18521" refreshError="1"/>
      <sheetData sheetId="18522" refreshError="1"/>
      <sheetData sheetId="18523" refreshError="1"/>
      <sheetData sheetId="18524" refreshError="1"/>
      <sheetData sheetId="18525" refreshError="1"/>
      <sheetData sheetId="18526" refreshError="1"/>
      <sheetData sheetId="18527" refreshError="1"/>
      <sheetData sheetId="18528" refreshError="1"/>
      <sheetData sheetId="18529" refreshError="1"/>
      <sheetData sheetId="18530" refreshError="1"/>
      <sheetData sheetId="18531" refreshError="1"/>
      <sheetData sheetId="18532" refreshError="1"/>
      <sheetData sheetId="18533" refreshError="1"/>
      <sheetData sheetId="18534" refreshError="1"/>
      <sheetData sheetId="18535" refreshError="1"/>
      <sheetData sheetId="18536" refreshError="1"/>
      <sheetData sheetId="18537" refreshError="1"/>
      <sheetData sheetId="18538" refreshError="1"/>
      <sheetData sheetId="18539" refreshError="1"/>
      <sheetData sheetId="18540" refreshError="1"/>
      <sheetData sheetId="18541" refreshError="1"/>
      <sheetData sheetId="18542" refreshError="1"/>
      <sheetData sheetId="18543" refreshError="1"/>
      <sheetData sheetId="18544" refreshError="1"/>
      <sheetData sheetId="18545" refreshError="1"/>
      <sheetData sheetId="18546" refreshError="1"/>
      <sheetData sheetId="18547" refreshError="1"/>
      <sheetData sheetId="18548" refreshError="1"/>
      <sheetData sheetId="18549" refreshError="1"/>
      <sheetData sheetId="18550" refreshError="1"/>
      <sheetData sheetId="18551" refreshError="1"/>
      <sheetData sheetId="18552" refreshError="1"/>
      <sheetData sheetId="18553" refreshError="1"/>
      <sheetData sheetId="18554" refreshError="1"/>
      <sheetData sheetId="18555" refreshError="1"/>
      <sheetData sheetId="18556" refreshError="1"/>
      <sheetData sheetId="18557" refreshError="1"/>
      <sheetData sheetId="18558" refreshError="1"/>
      <sheetData sheetId="18559" refreshError="1"/>
      <sheetData sheetId="18560" refreshError="1"/>
      <sheetData sheetId="18561" refreshError="1"/>
      <sheetData sheetId="18562" refreshError="1"/>
      <sheetData sheetId="18563" refreshError="1"/>
      <sheetData sheetId="18564" refreshError="1"/>
      <sheetData sheetId="18565" refreshError="1"/>
      <sheetData sheetId="18566" refreshError="1"/>
      <sheetData sheetId="18567" refreshError="1"/>
      <sheetData sheetId="18568" refreshError="1"/>
      <sheetData sheetId="18569" refreshError="1"/>
      <sheetData sheetId="18570" refreshError="1"/>
      <sheetData sheetId="18571" refreshError="1"/>
      <sheetData sheetId="18572" refreshError="1"/>
      <sheetData sheetId="18573" refreshError="1"/>
      <sheetData sheetId="18574" refreshError="1"/>
      <sheetData sheetId="18575" refreshError="1"/>
      <sheetData sheetId="18576" refreshError="1"/>
      <sheetData sheetId="18577" refreshError="1"/>
      <sheetData sheetId="18578" refreshError="1"/>
      <sheetData sheetId="18579" refreshError="1"/>
      <sheetData sheetId="18580" refreshError="1"/>
      <sheetData sheetId="18581" refreshError="1"/>
      <sheetData sheetId="18582" refreshError="1"/>
      <sheetData sheetId="18583" refreshError="1"/>
      <sheetData sheetId="18584" refreshError="1"/>
      <sheetData sheetId="18585"/>
      <sheetData sheetId="18586"/>
      <sheetData sheetId="18587"/>
      <sheetData sheetId="18588"/>
      <sheetData sheetId="18589"/>
      <sheetData sheetId="18590"/>
      <sheetData sheetId="18591" refreshError="1"/>
      <sheetData sheetId="18592" refreshError="1"/>
      <sheetData sheetId="18593" refreshError="1"/>
      <sheetData sheetId="18594" refreshError="1"/>
      <sheetData sheetId="18595" refreshError="1"/>
      <sheetData sheetId="18596" refreshError="1"/>
      <sheetData sheetId="18597" refreshError="1"/>
      <sheetData sheetId="18598" refreshError="1"/>
      <sheetData sheetId="18599" refreshError="1"/>
      <sheetData sheetId="18600" refreshError="1"/>
      <sheetData sheetId="18601" refreshError="1"/>
      <sheetData sheetId="18602" refreshError="1"/>
      <sheetData sheetId="18603" refreshError="1"/>
      <sheetData sheetId="18604" refreshError="1"/>
      <sheetData sheetId="18605" refreshError="1"/>
      <sheetData sheetId="18606" refreshError="1"/>
      <sheetData sheetId="18607" refreshError="1"/>
      <sheetData sheetId="18608">
        <row r="9">
          <cell r="A9" t="str">
            <v>A</v>
          </cell>
        </row>
      </sheetData>
      <sheetData sheetId="18609" refreshError="1"/>
      <sheetData sheetId="18610">
        <row r="9">
          <cell r="A9" t="str">
            <v>A</v>
          </cell>
        </row>
      </sheetData>
      <sheetData sheetId="18611">
        <row r="9">
          <cell r="A9" t="str">
            <v>A</v>
          </cell>
        </row>
      </sheetData>
      <sheetData sheetId="18612" refreshError="1"/>
      <sheetData sheetId="18613" refreshError="1"/>
      <sheetData sheetId="18614" refreshError="1"/>
      <sheetData sheetId="18615" refreshError="1"/>
      <sheetData sheetId="18616" refreshError="1"/>
      <sheetData sheetId="18617" refreshError="1"/>
      <sheetData sheetId="18618" refreshError="1"/>
      <sheetData sheetId="18619" refreshError="1"/>
      <sheetData sheetId="18620" refreshError="1"/>
      <sheetData sheetId="18621" refreshError="1"/>
      <sheetData sheetId="18622" refreshError="1"/>
      <sheetData sheetId="18623" refreshError="1"/>
      <sheetData sheetId="18624" refreshError="1"/>
      <sheetData sheetId="18625" refreshError="1"/>
      <sheetData sheetId="18626" refreshError="1"/>
      <sheetData sheetId="18627" refreshError="1"/>
      <sheetData sheetId="18628" refreshError="1"/>
      <sheetData sheetId="18629" refreshError="1"/>
      <sheetData sheetId="18630" refreshError="1"/>
      <sheetData sheetId="18631" refreshError="1"/>
      <sheetData sheetId="18632" refreshError="1"/>
      <sheetData sheetId="18633" refreshError="1"/>
      <sheetData sheetId="18634" refreshError="1"/>
      <sheetData sheetId="18635" refreshError="1"/>
      <sheetData sheetId="18636" refreshError="1"/>
      <sheetData sheetId="18637" refreshError="1"/>
      <sheetData sheetId="18638" refreshError="1"/>
      <sheetData sheetId="18639" refreshError="1"/>
      <sheetData sheetId="18640" refreshError="1"/>
      <sheetData sheetId="18641" refreshError="1"/>
      <sheetData sheetId="18642" refreshError="1"/>
      <sheetData sheetId="18643" refreshError="1"/>
      <sheetData sheetId="18644" refreshError="1"/>
      <sheetData sheetId="18645" refreshError="1"/>
      <sheetData sheetId="18646" refreshError="1"/>
      <sheetData sheetId="18647" refreshError="1"/>
      <sheetData sheetId="18648" refreshError="1"/>
      <sheetData sheetId="18649" refreshError="1"/>
      <sheetData sheetId="18650" refreshError="1"/>
      <sheetData sheetId="18651" refreshError="1"/>
      <sheetData sheetId="18652" refreshError="1"/>
      <sheetData sheetId="18653" refreshError="1"/>
      <sheetData sheetId="18654" refreshError="1"/>
      <sheetData sheetId="18655" refreshError="1"/>
      <sheetData sheetId="18656" refreshError="1"/>
      <sheetData sheetId="18657" refreshError="1"/>
      <sheetData sheetId="18658" refreshError="1"/>
      <sheetData sheetId="18659" refreshError="1"/>
      <sheetData sheetId="18660" refreshError="1"/>
      <sheetData sheetId="18661" refreshError="1"/>
      <sheetData sheetId="18662" refreshError="1"/>
      <sheetData sheetId="18663" refreshError="1"/>
      <sheetData sheetId="18664" refreshError="1"/>
      <sheetData sheetId="18665" refreshError="1"/>
      <sheetData sheetId="18666" refreshError="1"/>
      <sheetData sheetId="18667" refreshError="1"/>
      <sheetData sheetId="18668" refreshError="1"/>
      <sheetData sheetId="18669" refreshError="1"/>
      <sheetData sheetId="18670" refreshError="1"/>
      <sheetData sheetId="18671" refreshError="1"/>
      <sheetData sheetId="18672" refreshError="1"/>
      <sheetData sheetId="18673" refreshError="1"/>
      <sheetData sheetId="18674" refreshError="1"/>
      <sheetData sheetId="18675" refreshError="1"/>
      <sheetData sheetId="18676" refreshError="1"/>
      <sheetData sheetId="18677" refreshError="1"/>
      <sheetData sheetId="18678" refreshError="1"/>
      <sheetData sheetId="18679" refreshError="1"/>
      <sheetData sheetId="18680" refreshError="1"/>
      <sheetData sheetId="18681" refreshError="1"/>
      <sheetData sheetId="18682" refreshError="1"/>
      <sheetData sheetId="18683" refreshError="1"/>
      <sheetData sheetId="18684" refreshError="1"/>
      <sheetData sheetId="18685" refreshError="1"/>
      <sheetData sheetId="18686" refreshError="1"/>
      <sheetData sheetId="18687" refreshError="1"/>
      <sheetData sheetId="18688" refreshError="1"/>
      <sheetData sheetId="18689" refreshError="1"/>
      <sheetData sheetId="18690" refreshError="1"/>
      <sheetData sheetId="18691" refreshError="1"/>
      <sheetData sheetId="18692" refreshError="1"/>
      <sheetData sheetId="18693" refreshError="1"/>
      <sheetData sheetId="18694" refreshError="1"/>
      <sheetData sheetId="18695" refreshError="1"/>
      <sheetData sheetId="18696" refreshError="1"/>
      <sheetData sheetId="18697" refreshError="1"/>
      <sheetData sheetId="18698" refreshError="1"/>
      <sheetData sheetId="18699" refreshError="1"/>
      <sheetData sheetId="18700" refreshError="1"/>
      <sheetData sheetId="18701" refreshError="1"/>
      <sheetData sheetId="18702" refreshError="1"/>
      <sheetData sheetId="18703" refreshError="1"/>
      <sheetData sheetId="18704" refreshError="1"/>
      <sheetData sheetId="18705" refreshError="1"/>
      <sheetData sheetId="18706"/>
      <sheetData sheetId="18707"/>
      <sheetData sheetId="18708"/>
      <sheetData sheetId="18709"/>
      <sheetData sheetId="18710"/>
      <sheetData sheetId="18711"/>
      <sheetData sheetId="18712"/>
      <sheetData sheetId="18713"/>
      <sheetData sheetId="18714"/>
      <sheetData sheetId="18715"/>
      <sheetData sheetId="18716"/>
      <sheetData sheetId="18717"/>
      <sheetData sheetId="18718"/>
      <sheetData sheetId="18719"/>
      <sheetData sheetId="18720"/>
      <sheetData sheetId="18721"/>
      <sheetData sheetId="18722"/>
      <sheetData sheetId="18723" refreshError="1"/>
      <sheetData sheetId="18724" refreshError="1"/>
      <sheetData sheetId="18725" refreshError="1"/>
      <sheetData sheetId="18726"/>
      <sheetData sheetId="18727"/>
      <sheetData sheetId="18728"/>
      <sheetData sheetId="18729"/>
      <sheetData sheetId="18730" refreshError="1"/>
      <sheetData sheetId="18731" refreshError="1"/>
      <sheetData sheetId="18732" refreshError="1"/>
      <sheetData sheetId="18733"/>
      <sheetData sheetId="18734"/>
      <sheetData sheetId="18735"/>
      <sheetData sheetId="18736"/>
      <sheetData sheetId="18737"/>
      <sheetData sheetId="18738"/>
      <sheetData sheetId="18739"/>
      <sheetData sheetId="18740"/>
      <sheetData sheetId="18741" refreshError="1"/>
      <sheetData sheetId="18742" refreshError="1"/>
      <sheetData sheetId="18743" refreshError="1"/>
      <sheetData sheetId="18744" refreshError="1"/>
      <sheetData sheetId="18745" refreshError="1"/>
      <sheetData sheetId="18746" refreshError="1"/>
      <sheetData sheetId="18747" refreshError="1"/>
      <sheetData sheetId="18748"/>
      <sheetData sheetId="18749" refreshError="1"/>
      <sheetData sheetId="18750" refreshError="1"/>
      <sheetData sheetId="18751" refreshError="1"/>
      <sheetData sheetId="18752" refreshError="1"/>
      <sheetData sheetId="18753" refreshError="1"/>
      <sheetData sheetId="18754" refreshError="1"/>
      <sheetData sheetId="18755" refreshError="1"/>
      <sheetData sheetId="18756" refreshError="1"/>
      <sheetData sheetId="18757" refreshError="1"/>
      <sheetData sheetId="18758" refreshError="1"/>
      <sheetData sheetId="18759" refreshError="1"/>
      <sheetData sheetId="18760" refreshError="1"/>
      <sheetData sheetId="18761" refreshError="1"/>
      <sheetData sheetId="18762" refreshError="1"/>
      <sheetData sheetId="18763" refreshError="1"/>
      <sheetData sheetId="18764" refreshError="1"/>
      <sheetData sheetId="18765" refreshError="1"/>
      <sheetData sheetId="18766" refreshError="1"/>
      <sheetData sheetId="18767" refreshError="1"/>
      <sheetData sheetId="18768" refreshError="1"/>
      <sheetData sheetId="18769" refreshError="1"/>
      <sheetData sheetId="18770" refreshError="1"/>
      <sheetData sheetId="18771" refreshError="1"/>
      <sheetData sheetId="18772" refreshError="1"/>
      <sheetData sheetId="18773" refreshError="1"/>
      <sheetData sheetId="18774" refreshError="1"/>
      <sheetData sheetId="18775" refreshError="1"/>
      <sheetData sheetId="18776" refreshError="1"/>
      <sheetData sheetId="18777" refreshError="1"/>
      <sheetData sheetId="18778" refreshError="1"/>
      <sheetData sheetId="18779" refreshError="1"/>
      <sheetData sheetId="18780" refreshError="1"/>
      <sheetData sheetId="18781" refreshError="1"/>
      <sheetData sheetId="18782" refreshError="1"/>
      <sheetData sheetId="18783" refreshError="1"/>
      <sheetData sheetId="18784" refreshError="1"/>
      <sheetData sheetId="18785" refreshError="1"/>
      <sheetData sheetId="18786" refreshError="1"/>
      <sheetData sheetId="18787" refreshError="1"/>
      <sheetData sheetId="18788" refreshError="1"/>
      <sheetData sheetId="18789" refreshError="1"/>
      <sheetData sheetId="18790" refreshError="1"/>
      <sheetData sheetId="18791" refreshError="1"/>
      <sheetData sheetId="18792" refreshError="1"/>
      <sheetData sheetId="18793" refreshError="1"/>
      <sheetData sheetId="18794" refreshError="1"/>
      <sheetData sheetId="18795" refreshError="1"/>
      <sheetData sheetId="18796" refreshError="1"/>
      <sheetData sheetId="18797" refreshError="1"/>
      <sheetData sheetId="18798" refreshError="1"/>
      <sheetData sheetId="18799" refreshError="1"/>
      <sheetData sheetId="18800" refreshError="1"/>
      <sheetData sheetId="18801" refreshError="1"/>
      <sheetData sheetId="18802" refreshError="1"/>
      <sheetData sheetId="18803" refreshError="1"/>
      <sheetData sheetId="18804" refreshError="1"/>
      <sheetData sheetId="18805" refreshError="1"/>
      <sheetData sheetId="18806" refreshError="1"/>
      <sheetData sheetId="18807" refreshError="1"/>
      <sheetData sheetId="18808" refreshError="1"/>
      <sheetData sheetId="18809" refreshError="1"/>
      <sheetData sheetId="18810" refreshError="1"/>
      <sheetData sheetId="18811" refreshError="1"/>
      <sheetData sheetId="18812" refreshError="1"/>
      <sheetData sheetId="18813" refreshError="1"/>
      <sheetData sheetId="18814" refreshError="1"/>
      <sheetData sheetId="18815" refreshError="1"/>
      <sheetData sheetId="18816" refreshError="1"/>
      <sheetData sheetId="18817" refreshError="1"/>
      <sheetData sheetId="18818" refreshError="1"/>
      <sheetData sheetId="18819" refreshError="1"/>
      <sheetData sheetId="18820" refreshError="1"/>
      <sheetData sheetId="18821" refreshError="1"/>
      <sheetData sheetId="18822" refreshError="1"/>
      <sheetData sheetId="18823" refreshError="1"/>
      <sheetData sheetId="18824" refreshError="1"/>
      <sheetData sheetId="18825" refreshError="1"/>
      <sheetData sheetId="18826" refreshError="1"/>
      <sheetData sheetId="18827" refreshError="1"/>
      <sheetData sheetId="18828" refreshError="1"/>
      <sheetData sheetId="18829" refreshError="1"/>
      <sheetData sheetId="18830" refreshError="1"/>
      <sheetData sheetId="18831" refreshError="1"/>
      <sheetData sheetId="18832" refreshError="1"/>
      <sheetData sheetId="18833" refreshError="1"/>
      <sheetData sheetId="18834" refreshError="1"/>
      <sheetData sheetId="18835" refreshError="1"/>
      <sheetData sheetId="18836" refreshError="1"/>
      <sheetData sheetId="18837" refreshError="1"/>
      <sheetData sheetId="18838" refreshError="1"/>
      <sheetData sheetId="18839" refreshError="1"/>
      <sheetData sheetId="18840" refreshError="1"/>
      <sheetData sheetId="18841" refreshError="1"/>
      <sheetData sheetId="18842" refreshError="1"/>
      <sheetData sheetId="18843" refreshError="1"/>
      <sheetData sheetId="18844" refreshError="1"/>
      <sheetData sheetId="18845" refreshError="1"/>
      <sheetData sheetId="18846" refreshError="1"/>
      <sheetData sheetId="18847" refreshError="1"/>
      <sheetData sheetId="18848" refreshError="1"/>
      <sheetData sheetId="18849" refreshError="1"/>
      <sheetData sheetId="18850" refreshError="1"/>
      <sheetData sheetId="18851" refreshError="1"/>
      <sheetData sheetId="18852" refreshError="1"/>
      <sheetData sheetId="18853" refreshError="1"/>
      <sheetData sheetId="18854" refreshError="1"/>
      <sheetData sheetId="18855" refreshError="1"/>
      <sheetData sheetId="18856" refreshError="1"/>
      <sheetData sheetId="18857" refreshError="1"/>
      <sheetData sheetId="18858" refreshError="1"/>
      <sheetData sheetId="18859" refreshError="1"/>
      <sheetData sheetId="18860" refreshError="1"/>
      <sheetData sheetId="18861" refreshError="1"/>
      <sheetData sheetId="18862" refreshError="1"/>
      <sheetData sheetId="18863" refreshError="1"/>
      <sheetData sheetId="18864" refreshError="1"/>
      <sheetData sheetId="18865" refreshError="1"/>
      <sheetData sheetId="18866" refreshError="1"/>
      <sheetData sheetId="18867" refreshError="1"/>
      <sheetData sheetId="18868" refreshError="1"/>
      <sheetData sheetId="18869" refreshError="1"/>
      <sheetData sheetId="18870" refreshError="1"/>
      <sheetData sheetId="18871" refreshError="1"/>
      <sheetData sheetId="18872" refreshError="1"/>
      <sheetData sheetId="18873" refreshError="1"/>
      <sheetData sheetId="18874" refreshError="1"/>
      <sheetData sheetId="18875" refreshError="1"/>
      <sheetData sheetId="18876" refreshError="1"/>
      <sheetData sheetId="18877" refreshError="1"/>
      <sheetData sheetId="18878" refreshError="1"/>
      <sheetData sheetId="18879" refreshError="1"/>
      <sheetData sheetId="18880" refreshError="1"/>
      <sheetData sheetId="18881" refreshError="1"/>
      <sheetData sheetId="18882" refreshError="1"/>
      <sheetData sheetId="18883" refreshError="1"/>
      <sheetData sheetId="18884" refreshError="1"/>
      <sheetData sheetId="18885" refreshError="1"/>
      <sheetData sheetId="18886" refreshError="1"/>
      <sheetData sheetId="18887" refreshError="1"/>
      <sheetData sheetId="18888" refreshError="1"/>
      <sheetData sheetId="18889" refreshError="1"/>
      <sheetData sheetId="18890" refreshError="1"/>
      <sheetData sheetId="18891" refreshError="1"/>
      <sheetData sheetId="18892" refreshError="1"/>
      <sheetData sheetId="18893" refreshError="1"/>
      <sheetData sheetId="18894" refreshError="1"/>
      <sheetData sheetId="18895" refreshError="1"/>
      <sheetData sheetId="18896" refreshError="1"/>
      <sheetData sheetId="18897" refreshError="1"/>
      <sheetData sheetId="18898" refreshError="1"/>
      <sheetData sheetId="18899" refreshError="1"/>
      <sheetData sheetId="18900" refreshError="1"/>
      <sheetData sheetId="18901" refreshError="1"/>
      <sheetData sheetId="18902" refreshError="1"/>
      <sheetData sheetId="18903" refreshError="1"/>
      <sheetData sheetId="18904" refreshError="1"/>
      <sheetData sheetId="18905" refreshError="1"/>
      <sheetData sheetId="18906" refreshError="1"/>
      <sheetData sheetId="18907" refreshError="1"/>
      <sheetData sheetId="18908" refreshError="1"/>
      <sheetData sheetId="18909" refreshError="1"/>
      <sheetData sheetId="18910" refreshError="1"/>
      <sheetData sheetId="18911" refreshError="1"/>
      <sheetData sheetId="18912" refreshError="1"/>
      <sheetData sheetId="18913" refreshError="1"/>
      <sheetData sheetId="18914" refreshError="1"/>
      <sheetData sheetId="18915" refreshError="1"/>
      <sheetData sheetId="18916" refreshError="1"/>
      <sheetData sheetId="18917" refreshError="1"/>
      <sheetData sheetId="18918" refreshError="1"/>
      <sheetData sheetId="18919" refreshError="1"/>
      <sheetData sheetId="18920" refreshError="1"/>
      <sheetData sheetId="18921" refreshError="1"/>
      <sheetData sheetId="18922" refreshError="1"/>
      <sheetData sheetId="18923" refreshError="1"/>
      <sheetData sheetId="18924" refreshError="1"/>
      <sheetData sheetId="18925" refreshError="1"/>
      <sheetData sheetId="18926" refreshError="1"/>
      <sheetData sheetId="18927" refreshError="1"/>
      <sheetData sheetId="18928"/>
      <sheetData sheetId="18929"/>
      <sheetData sheetId="18930"/>
      <sheetData sheetId="18931"/>
      <sheetData sheetId="18932"/>
      <sheetData sheetId="18933"/>
      <sheetData sheetId="18934"/>
      <sheetData sheetId="18935"/>
      <sheetData sheetId="18936"/>
      <sheetData sheetId="18937"/>
      <sheetData sheetId="18938"/>
      <sheetData sheetId="18939"/>
      <sheetData sheetId="18940"/>
      <sheetData sheetId="18941"/>
      <sheetData sheetId="18942"/>
      <sheetData sheetId="18943"/>
      <sheetData sheetId="18944"/>
      <sheetData sheetId="18945"/>
      <sheetData sheetId="18946"/>
      <sheetData sheetId="18947"/>
      <sheetData sheetId="18948"/>
      <sheetData sheetId="18949"/>
      <sheetData sheetId="18950"/>
      <sheetData sheetId="18951"/>
      <sheetData sheetId="18952"/>
      <sheetData sheetId="18953"/>
      <sheetData sheetId="18954"/>
      <sheetData sheetId="18955"/>
      <sheetData sheetId="18956"/>
      <sheetData sheetId="18957"/>
      <sheetData sheetId="18958"/>
      <sheetData sheetId="18959"/>
      <sheetData sheetId="18960"/>
      <sheetData sheetId="18961"/>
      <sheetData sheetId="18962"/>
      <sheetData sheetId="18963"/>
      <sheetData sheetId="18964"/>
      <sheetData sheetId="18965"/>
      <sheetData sheetId="18966"/>
      <sheetData sheetId="18967"/>
      <sheetData sheetId="18968"/>
      <sheetData sheetId="18969"/>
      <sheetData sheetId="18970"/>
      <sheetData sheetId="18971"/>
      <sheetData sheetId="18972"/>
      <sheetData sheetId="18973"/>
      <sheetData sheetId="18974"/>
      <sheetData sheetId="18975"/>
      <sheetData sheetId="18976"/>
      <sheetData sheetId="18977"/>
      <sheetData sheetId="18978"/>
      <sheetData sheetId="18979"/>
      <sheetData sheetId="18980"/>
      <sheetData sheetId="18981"/>
      <sheetData sheetId="18982"/>
      <sheetData sheetId="18983"/>
      <sheetData sheetId="18984"/>
      <sheetData sheetId="18985"/>
      <sheetData sheetId="18986"/>
      <sheetData sheetId="18987"/>
      <sheetData sheetId="18988"/>
      <sheetData sheetId="18989"/>
      <sheetData sheetId="18990"/>
      <sheetData sheetId="18991"/>
      <sheetData sheetId="18992"/>
      <sheetData sheetId="18993"/>
      <sheetData sheetId="18994"/>
      <sheetData sheetId="18995"/>
      <sheetData sheetId="18996"/>
      <sheetData sheetId="18997"/>
      <sheetData sheetId="18998" refreshError="1"/>
      <sheetData sheetId="18999" refreshError="1"/>
      <sheetData sheetId="19000" refreshError="1"/>
      <sheetData sheetId="19001"/>
      <sheetData sheetId="19002" refreshError="1"/>
      <sheetData sheetId="19003" refreshError="1"/>
      <sheetData sheetId="19004" refreshError="1"/>
      <sheetData sheetId="19005" refreshError="1"/>
      <sheetData sheetId="19006" refreshError="1"/>
      <sheetData sheetId="19007" refreshError="1"/>
      <sheetData sheetId="19008" refreshError="1"/>
      <sheetData sheetId="19009" refreshError="1"/>
      <sheetData sheetId="19010" refreshError="1"/>
      <sheetData sheetId="19011" refreshError="1"/>
      <sheetData sheetId="19012" refreshError="1"/>
      <sheetData sheetId="19013"/>
      <sheetData sheetId="19014" refreshError="1"/>
      <sheetData sheetId="19015" refreshError="1"/>
      <sheetData sheetId="19016" refreshError="1"/>
      <sheetData sheetId="19017" refreshError="1"/>
      <sheetData sheetId="19018"/>
      <sheetData sheetId="19019"/>
      <sheetData sheetId="19020"/>
      <sheetData sheetId="19021"/>
      <sheetData sheetId="19022" refreshError="1"/>
      <sheetData sheetId="19023" refreshError="1"/>
      <sheetData sheetId="19024" refreshError="1"/>
      <sheetData sheetId="19025"/>
      <sheetData sheetId="19026"/>
      <sheetData sheetId="19027" refreshError="1"/>
      <sheetData sheetId="19028" refreshError="1"/>
      <sheetData sheetId="19029" refreshError="1"/>
      <sheetData sheetId="19030" refreshError="1"/>
      <sheetData sheetId="19031" refreshError="1"/>
      <sheetData sheetId="19032" refreshError="1"/>
      <sheetData sheetId="19033"/>
      <sheetData sheetId="19034"/>
      <sheetData sheetId="19035"/>
      <sheetData sheetId="19036"/>
      <sheetData sheetId="19037"/>
      <sheetData sheetId="19038"/>
      <sheetData sheetId="19039" refreshError="1"/>
      <sheetData sheetId="19040"/>
      <sheetData sheetId="19041"/>
      <sheetData sheetId="19042"/>
      <sheetData sheetId="19043"/>
      <sheetData sheetId="19044"/>
      <sheetData sheetId="19045"/>
      <sheetData sheetId="19046"/>
      <sheetData sheetId="19047"/>
      <sheetData sheetId="19048"/>
      <sheetData sheetId="19049"/>
      <sheetData sheetId="19050"/>
      <sheetData sheetId="19051"/>
      <sheetData sheetId="19052"/>
      <sheetData sheetId="19053"/>
      <sheetData sheetId="19054"/>
      <sheetData sheetId="19055"/>
      <sheetData sheetId="19056"/>
      <sheetData sheetId="19057"/>
      <sheetData sheetId="19058"/>
      <sheetData sheetId="19059"/>
      <sheetData sheetId="19060"/>
      <sheetData sheetId="19061"/>
      <sheetData sheetId="19062"/>
      <sheetData sheetId="19063"/>
      <sheetData sheetId="19064"/>
      <sheetData sheetId="19065"/>
      <sheetData sheetId="19066"/>
      <sheetData sheetId="19067"/>
      <sheetData sheetId="19068"/>
      <sheetData sheetId="19069"/>
      <sheetData sheetId="19070"/>
      <sheetData sheetId="19071"/>
      <sheetData sheetId="19072"/>
      <sheetData sheetId="19073"/>
      <sheetData sheetId="19074"/>
      <sheetData sheetId="19075"/>
      <sheetData sheetId="19076"/>
      <sheetData sheetId="19077"/>
      <sheetData sheetId="19078"/>
      <sheetData sheetId="19079"/>
      <sheetData sheetId="19080"/>
      <sheetData sheetId="19081"/>
      <sheetData sheetId="19082"/>
      <sheetData sheetId="19083"/>
      <sheetData sheetId="19084"/>
      <sheetData sheetId="19085"/>
      <sheetData sheetId="19086"/>
      <sheetData sheetId="19087"/>
      <sheetData sheetId="19088"/>
      <sheetData sheetId="19089"/>
      <sheetData sheetId="19090"/>
      <sheetData sheetId="19091"/>
      <sheetData sheetId="19092"/>
      <sheetData sheetId="19093"/>
      <sheetData sheetId="19094"/>
      <sheetData sheetId="19095"/>
      <sheetData sheetId="19096"/>
      <sheetData sheetId="19097"/>
      <sheetData sheetId="19098"/>
      <sheetData sheetId="19099"/>
      <sheetData sheetId="19100"/>
      <sheetData sheetId="19101"/>
      <sheetData sheetId="19102"/>
      <sheetData sheetId="19103"/>
      <sheetData sheetId="19104"/>
      <sheetData sheetId="19105"/>
      <sheetData sheetId="19106"/>
      <sheetData sheetId="19107"/>
      <sheetData sheetId="19108"/>
      <sheetData sheetId="19109"/>
      <sheetData sheetId="19110"/>
      <sheetData sheetId="19111"/>
      <sheetData sheetId="19112"/>
      <sheetData sheetId="19113"/>
      <sheetData sheetId="19114"/>
      <sheetData sheetId="19115"/>
      <sheetData sheetId="19116"/>
      <sheetData sheetId="19117"/>
      <sheetData sheetId="19118"/>
      <sheetData sheetId="19119"/>
      <sheetData sheetId="19120"/>
      <sheetData sheetId="19121"/>
      <sheetData sheetId="19122"/>
      <sheetData sheetId="19123"/>
      <sheetData sheetId="19124"/>
      <sheetData sheetId="19125"/>
      <sheetData sheetId="19126"/>
      <sheetData sheetId="19127"/>
      <sheetData sheetId="19128"/>
      <sheetData sheetId="19129"/>
      <sheetData sheetId="19130"/>
      <sheetData sheetId="19131"/>
      <sheetData sheetId="19132"/>
      <sheetData sheetId="19133"/>
      <sheetData sheetId="19134"/>
      <sheetData sheetId="19135"/>
      <sheetData sheetId="19136"/>
      <sheetData sheetId="19137"/>
      <sheetData sheetId="19138"/>
      <sheetData sheetId="19139"/>
      <sheetData sheetId="19140"/>
      <sheetData sheetId="19141"/>
      <sheetData sheetId="19142"/>
      <sheetData sheetId="19143"/>
      <sheetData sheetId="19144"/>
      <sheetData sheetId="19145"/>
      <sheetData sheetId="19146"/>
      <sheetData sheetId="19147"/>
      <sheetData sheetId="19148"/>
      <sheetData sheetId="19149"/>
      <sheetData sheetId="19150"/>
      <sheetData sheetId="19151"/>
      <sheetData sheetId="19152"/>
      <sheetData sheetId="19153"/>
      <sheetData sheetId="19154"/>
      <sheetData sheetId="19155"/>
      <sheetData sheetId="19156"/>
      <sheetData sheetId="19157"/>
      <sheetData sheetId="19158"/>
      <sheetData sheetId="19159"/>
      <sheetData sheetId="19160"/>
      <sheetData sheetId="19161"/>
      <sheetData sheetId="19162"/>
      <sheetData sheetId="19163"/>
      <sheetData sheetId="19164"/>
      <sheetData sheetId="19165"/>
      <sheetData sheetId="19166"/>
      <sheetData sheetId="19167"/>
      <sheetData sheetId="19168"/>
      <sheetData sheetId="19169"/>
      <sheetData sheetId="19170"/>
      <sheetData sheetId="19171"/>
      <sheetData sheetId="19172"/>
      <sheetData sheetId="19173"/>
      <sheetData sheetId="19174"/>
      <sheetData sheetId="19175"/>
      <sheetData sheetId="19176"/>
      <sheetData sheetId="19177"/>
      <sheetData sheetId="19178"/>
      <sheetData sheetId="19179"/>
      <sheetData sheetId="19180"/>
      <sheetData sheetId="19181"/>
      <sheetData sheetId="19182"/>
      <sheetData sheetId="19183"/>
      <sheetData sheetId="19184"/>
      <sheetData sheetId="19185"/>
      <sheetData sheetId="19186"/>
      <sheetData sheetId="19187"/>
      <sheetData sheetId="19188"/>
      <sheetData sheetId="19189"/>
      <sheetData sheetId="19190"/>
      <sheetData sheetId="19191"/>
      <sheetData sheetId="19192"/>
      <sheetData sheetId="19193"/>
      <sheetData sheetId="19194"/>
      <sheetData sheetId="19195"/>
      <sheetData sheetId="19196"/>
      <sheetData sheetId="19197"/>
      <sheetData sheetId="19198"/>
      <sheetData sheetId="19199"/>
      <sheetData sheetId="19200"/>
      <sheetData sheetId="19201"/>
      <sheetData sheetId="19202"/>
      <sheetData sheetId="19203"/>
      <sheetData sheetId="19204"/>
      <sheetData sheetId="19205"/>
      <sheetData sheetId="19206"/>
      <sheetData sheetId="19207"/>
      <sheetData sheetId="19208"/>
      <sheetData sheetId="19209"/>
      <sheetData sheetId="19210"/>
      <sheetData sheetId="19211"/>
      <sheetData sheetId="19212"/>
      <sheetData sheetId="19213"/>
      <sheetData sheetId="19214">
        <row r="9">
          <cell r="A9" t="str">
            <v>A</v>
          </cell>
        </row>
      </sheetData>
      <sheetData sheetId="19215">
        <row r="9">
          <cell r="A9" t="str">
            <v>A</v>
          </cell>
        </row>
      </sheetData>
      <sheetData sheetId="19216">
        <row r="9">
          <cell r="A9" t="str">
            <v>A</v>
          </cell>
        </row>
      </sheetData>
      <sheetData sheetId="19217">
        <row r="9">
          <cell r="A9" t="str">
            <v>A</v>
          </cell>
        </row>
      </sheetData>
      <sheetData sheetId="19218">
        <row r="9">
          <cell r="A9" t="str">
            <v>A</v>
          </cell>
        </row>
      </sheetData>
      <sheetData sheetId="19219">
        <row r="9">
          <cell r="A9" t="str">
            <v>A</v>
          </cell>
        </row>
      </sheetData>
      <sheetData sheetId="19220">
        <row r="9">
          <cell r="A9" t="str">
            <v>A</v>
          </cell>
        </row>
      </sheetData>
      <sheetData sheetId="19221">
        <row r="9">
          <cell r="A9" t="str">
            <v>A</v>
          </cell>
        </row>
      </sheetData>
      <sheetData sheetId="19222">
        <row r="9">
          <cell r="A9" t="str">
            <v>A</v>
          </cell>
        </row>
      </sheetData>
      <sheetData sheetId="19223">
        <row r="9">
          <cell r="A9" t="str">
            <v>A</v>
          </cell>
        </row>
      </sheetData>
      <sheetData sheetId="19224">
        <row r="9">
          <cell r="A9" t="str">
            <v>A</v>
          </cell>
        </row>
      </sheetData>
      <sheetData sheetId="19225">
        <row r="9">
          <cell r="A9" t="str">
            <v>A</v>
          </cell>
        </row>
      </sheetData>
      <sheetData sheetId="19226">
        <row r="9">
          <cell r="A9" t="str">
            <v>A</v>
          </cell>
        </row>
      </sheetData>
      <sheetData sheetId="19227"/>
      <sheetData sheetId="19228"/>
      <sheetData sheetId="19229"/>
      <sheetData sheetId="19230"/>
      <sheetData sheetId="19231"/>
      <sheetData sheetId="19232"/>
      <sheetData sheetId="19233">
        <row r="9">
          <cell r="A9" t="str">
            <v>A</v>
          </cell>
        </row>
      </sheetData>
      <sheetData sheetId="19234">
        <row r="9">
          <cell r="A9" t="str">
            <v>A</v>
          </cell>
        </row>
      </sheetData>
      <sheetData sheetId="19235">
        <row r="9">
          <cell r="A9" t="str">
            <v>A</v>
          </cell>
        </row>
      </sheetData>
      <sheetData sheetId="19236">
        <row r="9">
          <cell r="A9" t="str">
            <v>A</v>
          </cell>
        </row>
      </sheetData>
      <sheetData sheetId="19237">
        <row r="9">
          <cell r="A9" t="str">
            <v>A</v>
          </cell>
        </row>
      </sheetData>
      <sheetData sheetId="19238">
        <row r="9">
          <cell r="A9" t="str">
            <v>A</v>
          </cell>
        </row>
      </sheetData>
      <sheetData sheetId="19239">
        <row r="9">
          <cell r="A9" t="str">
            <v>A</v>
          </cell>
        </row>
      </sheetData>
      <sheetData sheetId="19240">
        <row r="9">
          <cell r="A9" t="str">
            <v>A</v>
          </cell>
        </row>
      </sheetData>
      <sheetData sheetId="19241">
        <row r="9">
          <cell r="A9" t="str">
            <v>A</v>
          </cell>
        </row>
      </sheetData>
      <sheetData sheetId="19242">
        <row r="9">
          <cell r="A9" t="str">
            <v>A</v>
          </cell>
        </row>
      </sheetData>
      <sheetData sheetId="19243">
        <row r="9">
          <cell r="A9" t="str">
            <v>A</v>
          </cell>
        </row>
      </sheetData>
      <sheetData sheetId="19244">
        <row r="9">
          <cell r="A9" t="str">
            <v>A</v>
          </cell>
        </row>
      </sheetData>
      <sheetData sheetId="19245"/>
      <sheetData sheetId="19246">
        <row r="9">
          <cell r="A9" t="str">
            <v>A</v>
          </cell>
        </row>
      </sheetData>
      <sheetData sheetId="19247"/>
      <sheetData sheetId="19248"/>
      <sheetData sheetId="19249"/>
      <sheetData sheetId="19250"/>
      <sheetData sheetId="19251"/>
      <sheetData sheetId="19252"/>
      <sheetData sheetId="19253"/>
      <sheetData sheetId="19254"/>
      <sheetData sheetId="19255"/>
      <sheetData sheetId="19256"/>
      <sheetData sheetId="19257"/>
      <sheetData sheetId="19258"/>
      <sheetData sheetId="19259"/>
      <sheetData sheetId="19260"/>
      <sheetData sheetId="19261"/>
      <sheetData sheetId="19262"/>
      <sheetData sheetId="19263"/>
      <sheetData sheetId="19264"/>
      <sheetData sheetId="19265"/>
      <sheetData sheetId="19266"/>
      <sheetData sheetId="19267"/>
      <sheetData sheetId="19268"/>
      <sheetData sheetId="19269"/>
      <sheetData sheetId="19270"/>
      <sheetData sheetId="19271"/>
      <sheetData sheetId="19272"/>
      <sheetData sheetId="19273"/>
      <sheetData sheetId="19274"/>
      <sheetData sheetId="19275"/>
      <sheetData sheetId="19276"/>
      <sheetData sheetId="19277"/>
      <sheetData sheetId="19278"/>
      <sheetData sheetId="19279"/>
      <sheetData sheetId="19280"/>
      <sheetData sheetId="19281"/>
      <sheetData sheetId="19282"/>
      <sheetData sheetId="19283"/>
      <sheetData sheetId="19284"/>
      <sheetData sheetId="19285"/>
      <sheetData sheetId="19286"/>
      <sheetData sheetId="19287"/>
      <sheetData sheetId="19288"/>
      <sheetData sheetId="19289"/>
      <sheetData sheetId="19290"/>
      <sheetData sheetId="19291"/>
      <sheetData sheetId="19292"/>
      <sheetData sheetId="19293"/>
      <sheetData sheetId="19294"/>
      <sheetData sheetId="19295"/>
      <sheetData sheetId="19296"/>
      <sheetData sheetId="19297"/>
      <sheetData sheetId="19298"/>
      <sheetData sheetId="19299"/>
      <sheetData sheetId="19300"/>
      <sheetData sheetId="19301"/>
      <sheetData sheetId="19302"/>
      <sheetData sheetId="19303"/>
      <sheetData sheetId="19304"/>
      <sheetData sheetId="19305"/>
      <sheetData sheetId="19306"/>
      <sheetData sheetId="19307"/>
      <sheetData sheetId="19308"/>
      <sheetData sheetId="19309"/>
      <sheetData sheetId="19310"/>
      <sheetData sheetId="19311"/>
      <sheetData sheetId="19312"/>
      <sheetData sheetId="19313"/>
      <sheetData sheetId="19314"/>
      <sheetData sheetId="19315" refreshError="1"/>
      <sheetData sheetId="19316" refreshError="1"/>
      <sheetData sheetId="19317" refreshError="1"/>
      <sheetData sheetId="19318" refreshError="1"/>
      <sheetData sheetId="19319" refreshError="1"/>
      <sheetData sheetId="19320" refreshError="1"/>
      <sheetData sheetId="19321" refreshError="1"/>
      <sheetData sheetId="19322" refreshError="1"/>
      <sheetData sheetId="19323" refreshError="1"/>
      <sheetData sheetId="19324" refreshError="1"/>
      <sheetData sheetId="19325" refreshError="1"/>
      <sheetData sheetId="19326" refreshError="1"/>
      <sheetData sheetId="19327" refreshError="1"/>
      <sheetData sheetId="19328" refreshError="1"/>
      <sheetData sheetId="19329" refreshError="1"/>
      <sheetData sheetId="19330" refreshError="1"/>
      <sheetData sheetId="19331" refreshError="1"/>
      <sheetData sheetId="19332" refreshError="1"/>
      <sheetData sheetId="19333" refreshError="1"/>
      <sheetData sheetId="19334" refreshError="1"/>
      <sheetData sheetId="19335" refreshError="1"/>
      <sheetData sheetId="19336" refreshError="1"/>
      <sheetData sheetId="19337" refreshError="1"/>
      <sheetData sheetId="19338" refreshError="1"/>
      <sheetData sheetId="19339" refreshError="1"/>
      <sheetData sheetId="19340" refreshError="1"/>
      <sheetData sheetId="19341" refreshError="1"/>
      <sheetData sheetId="19342" refreshError="1"/>
      <sheetData sheetId="19343" refreshError="1"/>
      <sheetData sheetId="19344" refreshError="1"/>
      <sheetData sheetId="19345" refreshError="1"/>
      <sheetData sheetId="19346" refreshError="1"/>
      <sheetData sheetId="19347" refreshError="1"/>
      <sheetData sheetId="19348" refreshError="1"/>
      <sheetData sheetId="19349" refreshError="1"/>
      <sheetData sheetId="19350" refreshError="1"/>
      <sheetData sheetId="19351" refreshError="1"/>
      <sheetData sheetId="19352" refreshError="1"/>
      <sheetData sheetId="19353" refreshError="1"/>
      <sheetData sheetId="19354" refreshError="1"/>
      <sheetData sheetId="19355" refreshError="1"/>
      <sheetData sheetId="19356" refreshError="1"/>
      <sheetData sheetId="19357" refreshError="1"/>
      <sheetData sheetId="19358" refreshError="1"/>
      <sheetData sheetId="19359" refreshError="1"/>
      <sheetData sheetId="19360" refreshError="1"/>
      <sheetData sheetId="19361" refreshError="1"/>
      <sheetData sheetId="19362" refreshError="1"/>
      <sheetData sheetId="19363" refreshError="1"/>
      <sheetData sheetId="19364" refreshError="1"/>
      <sheetData sheetId="19365" refreshError="1"/>
      <sheetData sheetId="19366" refreshError="1"/>
      <sheetData sheetId="19367" refreshError="1"/>
      <sheetData sheetId="19368" refreshError="1"/>
      <sheetData sheetId="19369" refreshError="1"/>
      <sheetData sheetId="19370" refreshError="1"/>
      <sheetData sheetId="19371" refreshError="1"/>
      <sheetData sheetId="19372" refreshError="1"/>
      <sheetData sheetId="19373" refreshError="1"/>
      <sheetData sheetId="19374" refreshError="1"/>
      <sheetData sheetId="19375" refreshError="1"/>
      <sheetData sheetId="19376" refreshError="1"/>
      <sheetData sheetId="19377" refreshError="1"/>
      <sheetData sheetId="19378" refreshError="1"/>
      <sheetData sheetId="19379" refreshError="1"/>
      <sheetData sheetId="19380" refreshError="1"/>
      <sheetData sheetId="19381" refreshError="1"/>
      <sheetData sheetId="19382" refreshError="1"/>
      <sheetData sheetId="19383" refreshError="1"/>
      <sheetData sheetId="19384" refreshError="1"/>
      <sheetData sheetId="19385" refreshError="1"/>
      <sheetData sheetId="19386" refreshError="1"/>
      <sheetData sheetId="19387" refreshError="1"/>
      <sheetData sheetId="19388" refreshError="1"/>
      <sheetData sheetId="19389" refreshError="1"/>
      <sheetData sheetId="19390" refreshError="1"/>
      <sheetData sheetId="19391" refreshError="1"/>
      <sheetData sheetId="19392" refreshError="1"/>
      <sheetData sheetId="19393" refreshError="1"/>
      <sheetData sheetId="19394" refreshError="1"/>
      <sheetData sheetId="19395" refreshError="1"/>
      <sheetData sheetId="19396" refreshError="1"/>
      <sheetData sheetId="19397" refreshError="1"/>
      <sheetData sheetId="19398" refreshError="1"/>
      <sheetData sheetId="19399" refreshError="1"/>
      <sheetData sheetId="19400" refreshError="1"/>
      <sheetData sheetId="19401" refreshError="1"/>
      <sheetData sheetId="19402" refreshError="1"/>
      <sheetData sheetId="19403" refreshError="1"/>
      <sheetData sheetId="19404" refreshError="1"/>
      <sheetData sheetId="19405" refreshError="1"/>
      <sheetData sheetId="19406" refreshError="1"/>
      <sheetData sheetId="19407" refreshError="1"/>
      <sheetData sheetId="19408" refreshError="1"/>
      <sheetData sheetId="19409" refreshError="1"/>
      <sheetData sheetId="19410" refreshError="1"/>
      <sheetData sheetId="19411" refreshError="1"/>
      <sheetData sheetId="19412" refreshError="1"/>
      <sheetData sheetId="19413" refreshError="1"/>
      <sheetData sheetId="19414" refreshError="1"/>
      <sheetData sheetId="19415" refreshError="1"/>
      <sheetData sheetId="19416" refreshError="1"/>
      <sheetData sheetId="19417" refreshError="1"/>
      <sheetData sheetId="19418" refreshError="1"/>
      <sheetData sheetId="19419" refreshError="1"/>
      <sheetData sheetId="19420" refreshError="1"/>
      <sheetData sheetId="19421" refreshError="1"/>
      <sheetData sheetId="19422" refreshError="1"/>
      <sheetData sheetId="19423" refreshError="1"/>
      <sheetData sheetId="19424" refreshError="1"/>
      <sheetData sheetId="19425" refreshError="1"/>
      <sheetData sheetId="19426" refreshError="1"/>
      <sheetData sheetId="19427" refreshError="1"/>
      <sheetData sheetId="19428" refreshError="1"/>
      <sheetData sheetId="19429" refreshError="1"/>
      <sheetData sheetId="19430" refreshError="1"/>
      <sheetData sheetId="19431" refreshError="1"/>
      <sheetData sheetId="19432" refreshError="1"/>
      <sheetData sheetId="19433" refreshError="1"/>
      <sheetData sheetId="19434" refreshError="1"/>
      <sheetData sheetId="19435" refreshError="1"/>
      <sheetData sheetId="19436" refreshError="1"/>
      <sheetData sheetId="19437" refreshError="1"/>
      <sheetData sheetId="19438" refreshError="1"/>
      <sheetData sheetId="19439" refreshError="1"/>
      <sheetData sheetId="19440" refreshError="1"/>
      <sheetData sheetId="19441" refreshError="1"/>
      <sheetData sheetId="19442" refreshError="1"/>
      <sheetData sheetId="19443" refreshError="1"/>
      <sheetData sheetId="19444" refreshError="1"/>
      <sheetData sheetId="19445" refreshError="1"/>
      <sheetData sheetId="19446" refreshError="1"/>
      <sheetData sheetId="19447" refreshError="1"/>
      <sheetData sheetId="19448" refreshError="1"/>
      <sheetData sheetId="19449" refreshError="1"/>
      <sheetData sheetId="19450" refreshError="1"/>
      <sheetData sheetId="19451" refreshError="1"/>
      <sheetData sheetId="19452" refreshError="1"/>
      <sheetData sheetId="19453" refreshError="1"/>
      <sheetData sheetId="19454" refreshError="1"/>
      <sheetData sheetId="19455" refreshError="1"/>
      <sheetData sheetId="19456" refreshError="1"/>
      <sheetData sheetId="19457" refreshError="1"/>
      <sheetData sheetId="19458" refreshError="1"/>
      <sheetData sheetId="19459" refreshError="1"/>
      <sheetData sheetId="19460" refreshError="1"/>
      <sheetData sheetId="19461" refreshError="1"/>
      <sheetData sheetId="19462" refreshError="1"/>
      <sheetData sheetId="19463" refreshError="1"/>
      <sheetData sheetId="19464" refreshError="1"/>
      <sheetData sheetId="19465" refreshError="1"/>
      <sheetData sheetId="19466" refreshError="1"/>
      <sheetData sheetId="19467" refreshError="1"/>
      <sheetData sheetId="19468" refreshError="1"/>
      <sheetData sheetId="19469" refreshError="1"/>
      <sheetData sheetId="19470" refreshError="1"/>
      <sheetData sheetId="19471" refreshError="1"/>
      <sheetData sheetId="19472" refreshError="1"/>
      <sheetData sheetId="19473" refreshError="1"/>
      <sheetData sheetId="19474" refreshError="1"/>
      <sheetData sheetId="19475" refreshError="1"/>
      <sheetData sheetId="19476" refreshError="1"/>
      <sheetData sheetId="19477" refreshError="1"/>
      <sheetData sheetId="19478" refreshError="1"/>
      <sheetData sheetId="19479" refreshError="1"/>
      <sheetData sheetId="19480" refreshError="1"/>
      <sheetData sheetId="19481" refreshError="1"/>
      <sheetData sheetId="19482" refreshError="1"/>
      <sheetData sheetId="19483" refreshError="1"/>
      <sheetData sheetId="19484" refreshError="1"/>
      <sheetData sheetId="19485" refreshError="1"/>
      <sheetData sheetId="19486" refreshError="1"/>
      <sheetData sheetId="19487" refreshError="1"/>
      <sheetData sheetId="19488" refreshError="1"/>
      <sheetData sheetId="19489" refreshError="1"/>
      <sheetData sheetId="19490" refreshError="1"/>
      <sheetData sheetId="19491" refreshError="1"/>
      <sheetData sheetId="19492" refreshError="1"/>
      <sheetData sheetId="19493" refreshError="1"/>
      <sheetData sheetId="19494" refreshError="1"/>
      <sheetData sheetId="19495" refreshError="1"/>
      <sheetData sheetId="19496" refreshError="1"/>
      <sheetData sheetId="19497" refreshError="1"/>
      <sheetData sheetId="19498" refreshError="1"/>
      <sheetData sheetId="19499" refreshError="1"/>
      <sheetData sheetId="19500" refreshError="1"/>
      <sheetData sheetId="19501" refreshError="1"/>
      <sheetData sheetId="19502" refreshError="1"/>
      <sheetData sheetId="19503" refreshError="1"/>
      <sheetData sheetId="19504" refreshError="1"/>
      <sheetData sheetId="19505" refreshError="1"/>
      <sheetData sheetId="19506" refreshError="1"/>
      <sheetData sheetId="19507" refreshError="1"/>
      <sheetData sheetId="19508" refreshError="1"/>
      <sheetData sheetId="19509" refreshError="1"/>
      <sheetData sheetId="19510" refreshError="1"/>
      <sheetData sheetId="19511" refreshError="1"/>
      <sheetData sheetId="19512" refreshError="1"/>
      <sheetData sheetId="19513" refreshError="1"/>
      <sheetData sheetId="19514" refreshError="1"/>
      <sheetData sheetId="19515" refreshError="1"/>
      <sheetData sheetId="19516" refreshError="1"/>
      <sheetData sheetId="19517" refreshError="1"/>
      <sheetData sheetId="19518" refreshError="1"/>
      <sheetData sheetId="19519" refreshError="1"/>
      <sheetData sheetId="19520" refreshError="1"/>
      <sheetData sheetId="19521" refreshError="1"/>
      <sheetData sheetId="19522" refreshError="1"/>
      <sheetData sheetId="19523" refreshError="1"/>
      <sheetData sheetId="19524" refreshError="1"/>
      <sheetData sheetId="19525" refreshError="1"/>
      <sheetData sheetId="19526" refreshError="1"/>
      <sheetData sheetId="19527" refreshError="1"/>
      <sheetData sheetId="19528" refreshError="1"/>
      <sheetData sheetId="19529" refreshError="1"/>
      <sheetData sheetId="19530" refreshError="1"/>
      <sheetData sheetId="19531" refreshError="1"/>
      <sheetData sheetId="19532" refreshError="1"/>
      <sheetData sheetId="19533" refreshError="1"/>
      <sheetData sheetId="19534" refreshError="1"/>
      <sheetData sheetId="19535" refreshError="1"/>
      <sheetData sheetId="19536" refreshError="1"/>
      <sheetData sheetId="19537" refreshError="1"/>
      <sheetData sheetId="19538" refreshError="1"/>
      <sheetData sheetId="19539" refreshError="1"/>
      <sheetData sheetId="19540" refreshError="1"/>
      <sheetData sheetId="19541" refreshError="1"/>
      <sheetData sheetId="19542" refreshError="1"/>
      <sheetData sheetId="19543" refreshError="1"/>
      <sheetData sheetId="19544" refreshError="1"/>
      <sheetData sheetId="19545" refreshError="1"/>
      <sheetData sheetId="19546" refreshError="1"/>
      <sheetData sheetId="19547" refreshError="1"/>
      <sheetData sheetId="19548" refreshError="1"/>
      <sheetData sheetId="19549" refreshError="1"/>
      <sheetData sheetId="19550" refreshError="1"/>
      <sheetData sheetId="19551" refreshError="1"/>
      <sheetData sheetId="19552" refreshError="1"/>
      <sheetData sheetId="19553" refreshError="1"/>
      <sheetData sheetId="19554" refreshError="1"/>
      <sheetData sheetId="19555" refreshError="1"/>
      <sheetData sheetId="19556" refreshError="1"/>
      <sheetData sheetId="19557" refreshError="1"/>
      <sheetData sheetId="19558" refreshError="1"/>
      <sheetData sheetId="19559" refreshError="1"/>
      <sheetData sheetId="19560" refreshError="1"/>
      <sheetData sheetId="19561" refreshError="1"/>
      <sheetData sheetId="19562" refreshError="1"/>
      <sheetData sheetId="19563" refreshError="1"/>
      <sheetData sheetId="19564" refreshError="1"/>
      <sheetData sheetId="19565" refreshError="1"/>
      <sheetData sheetId="19566" refreshError="1"/>
      <sheetData sheetId="19567" refreshError="1"/>
      <sheetData sheetId="19568" refreshError="1"/>
      <sheetData sheetId="19569" refreshError="1"/>
      <sheetData sheetId="19570" refreshError="1"/>
      <sheetData sheetId="19571" refreshError="1"/>
      <sheetData sheetId="19572" refreshError="1"/>
      <sheetData sheetId="19573" refreshError="1"/>
      <sheetData sheetId="19574" refreshError="1"/>
      <sheetData sheetId="19575" refreshError="1"/>
      <sheetData sheetId="19576" refreshError="1"/>
      <sheetData sheetId="19577" refreshError="1"/>
      <sheetData sheetId="19578" refreshError="1"/>
      <sheetData sheetId="19579" refreshError="1"/>
      <sheetData sheetId="19580" refreshError="1"/>
      <sheetData sheetId="19581" refreshError="1"/>
      <sheetData sheetId="19582" refreshError="1"/>
      <sheetData sheetId="19583" refreshError="1"/>
      <sheetData sheetId="19584" refreshError="1"/>
      <sheetData sheetId="19585" refreshError="1"/>
      <sheetData sheetId="19586" refreshError="1"/>
      <sheetData sheetId="19587" refreshError="1"/>
      <sheetData sheetId="19588" refreshError="1"/>
      <sheetData sheetId="19589" refreshError="1"/>
      <sheetData sheetId="19590" refreshError="1"/>
      <sheetData sheetId="19591" refreshError="1"/>
      <sheetData sheetId="19592" refreshError="1"/>
      <sheetData sheetId="19593" refreshError="1"/>
      <sheetData sheetId="19594" refreshError="1"/>
      <sheetData sheetId="19595" refreshError="1"/>
      <sheetData sheetId="19596" refreshError="1"/>
      <sheetData sheetId="19597" refreshError="1"/>
      <sheetData sheetId="19598" refreshError="1"/>
      <sheetData sheetId="19599" refreshError="1"/>
      <sheetData sheetId="19600" refreshError="1"/>
      <sheetData sheetId="19601" refreshError="1"/>
      <sheetData sheetId="19602" refreshError="1"/>
      <sheetData sheetId="19603" refreshError="1"/>
      <sheetData sheetId="19604" refreshError="1"/>
      <sheetData sheetId="19605" refreshError="1"/>
      <sheetData sheetId="19606" refreshError="1"/>
      <sheetData sheetId="19607" refreshError="1"/>
      <sheetData sheetId="19608" refreshError="1"/>
      <sheetData sheetId="19609" refreshError="1"/>
      <sheetData sheetId="19610" refreshError="1"/>
      <sheetData sheetId="19611" refreshError="1"/>
      <sheetData sheetId="19612" refreshError="1"/>
      <sheetData sheetId="19613" refreshError="1"/>
      <sheetData sheetId="19614" refreshError="1"/>
      <sheetData sheetId="19615" refreshError="1"/>
      <sheetData sheetId="19616" refreshError="1"/>
      <sheetData sheetId="19617" refreshError="1"/>
      <sheetData sheetId="19618" refreshError="1"/>
      <sheetData sheetId="19619" refreshError="1"/>
      <sheetData sheetId="19620" refreshError="1"/>
      <sheetData sheetId="19621" refreshError="1"/>
      <sheetData sheetId="19622" refreshError="1"/>
      <sheetData sheetId="19623" refreshError="1"/>
      <sheetData sheetId="19624" refreshError="1"/>
      <sheetData sheetId="19625" refreshError="1"/>
      <sheetData sheetId="19626" refreshError="1"/>
      <sheetData sheetId="19627" refreshError="1"/>
      <sheetData sheetId="19628" refreshError="1"/>
      <sheetData sheetId="19629" refreshError="1"/>
      <sheetData sheetId="19630" refreshError="1"/>
      <sheetData sheetId="19631" refreshError="1"/>
      <sheetData sheetId="19632" refreshError="1"/>
      <sheetData sheetId="19633" refreshError="1"/>
      <sheetData sheetId="19634" refreshError="1"/>
      <sheetData sheetId="19635" refreshError="1"/>
      <sheetData sheetId="19636" refreshError="1"/>
      <sheetData sheetId="19637" refreshError="1"/>
      <sheetData sheetId="19638" refreshError="1"/>
      <sheetData sheetId="19639" refreshError="1"/>
      <sheetData sheetId="19640" refreshError="1"/>
      <sheetData sheetId="19641" refreshError="1"/>
      <sheetData sheetId="19642" refreshError="1"/>
      <sheetData sheetId="19643" refreshError="1"/>
      <sheetData sheetId="19644" refreshError="1"/>
      <sheetData sheetId="19645" refreshError="1"/>
      <sheetData sheetId="19646" refreshError="1"/>
      <sheetData sheetId="19647" refreshError="1"/>
      <sheetData sheetId="19648" refreshError="1"/>
      <sheetData sheetId="19649" refreshError="1"/>
      <sheetData sheetId="19650" refreshError="1"/>
      <sheetData sheetId="19651" refreshError="1"/>
      <sheetData sheetId="19652" refreshError="1"/>
      <sheetData sheetId="19653" refreshError="1"/>
      <sheetData sheetId="19654" refreshError="1"/>
      <sheetData sheetId="19655" refreshError="1"/>
      <sheetData sheetId="19656" refreshError="1"/>
      <sheetData sheetId="19657" refreshError="1"/>
      <sheetData sheetId="19658" refreshError="1"/>
      <sheetData sheetId="19659" refreshError="1"/>
      <sheetData sheetId="19660" refreshError="1"/>
      <sheetData sheetId="19661" refreshError="1"/>
      <sheetData sheetId="19662" refreshError="1"/>
      <sheetData sheetId="19663" refreshError="1"/>
      <sheetData sheetId="19664" refreshError="1"/>
      <sheetData sheetId="19665" refreshError="1"/>
      <sheetData sheetId="19666" refreshError="1"/>
      <sheetData sheetId="19667" refreshError="1"/>
      <sheetData sheetId="19668" refreshError="1"/>
      <sheetData sheetId="19669" refreshError="1"/>
      <sheetData sheetId="19670" refreshError="1"/>
      <sheetData sheetId="19671" refreshError="1"/>
      <sheetData sheetId="19672" refreshError="1"/>
      <sheetData sheetId="19673" refreshError="1"/>
      <sheetData sheetId="19674" refreshError="1"/>
      <sheetData sheetId="19675" refreshError="1"/>
      <sheetData sheetId="19676" refreshError="1"/>
      <sheetData sheetId="19677" refreshError="1"/>
      <sheetData sheetId="19678" refreshError="1"/>
      <sheetData sheetId="19679" refreshError="1"/>
      <sheetData sheetId="19680" refreshError="1"/>
      <sheetData sheetId="19681" refreshError="1"/>
      <sheetData sheetId="19682" refreshError="1"/>
      <sheetData sheetId="19683" refreshError="1"/>
      <sheetData sheetId="19684" refreshError="1"/>
      <sheetData sheetId="19685" refreshError="1"/>
      <sheetData sheetId="19686" refreshError="1"/>
      <sheetData sheetId="19687" refreshError="1"/>
      <sheetData sheetId="19688" refreshError="1"/>
      <sheetData sheetId="19689" refreshError="1"/>
      <sheetData sheetId="19690" refreshError="1"/>
      <sheetData sheetId="19691" refreshError="1"/>
      <sheetData sheetId="19692" refreshError="1"/>
      <sheetData sheetId="19693" refreshError="1"/>
      <sheetData sheetId="19694" refreshError="1"/>
      <sheetData sheetId="19695" refreshError="1"/>
      <sheetData sheetId="19696" refreshError="1"/>
      <sheetData sheetId="19697" refreshError="1"/>
      <sheetData sheetId="19698" refreshError="1"/>
      <sheetData sheetId="19699" refreshError="1"/>
      <sheetData sheetId="19700" refreshError="1"/>
      <sheetData sheetId="19701" refreshError="1"/>
      <sheetData sheetId="19702" refreshError="1"/>
      <sheetData sheetId="19703" refreshError="1"/>
      <sheetData sheetId="19704" refreshError="1"/>
      <sheetData sheetId="19705" refreshError="1"/>
      <sheetData sheetId="19706" refreshError="1"/>
      <sheetData sheetId="19707" refreshError="1"/>
      <sheetData sheetId="19708" refreshError="1"/>
      <sheetData sheetId="19709" refreshError="1"/>
      <sheetData sheetId="19710" refreshError="1"/>
      <sheetData sheetId="19711" refreshError="1"/>
      <sheetData sheetId="19712" refreshError="1"/>
      <sheetData sheetId="19713" refreshError="1"/>
      <sheetData sheetId="19714" refreshError="1"/>
      <sheetData sheetId="19715" refreshError="1"/>
      <sheetData sheetId="19716" refreshError="1"/>
      <sheetData sheetId="19717" refreshError="1"/>
      <sheetData sheetId="19718" refreshError="1"/>
      <sheetData sheetId="19719" refreshError="1"/>
      <sheetData sheetId="19720" refreshError="1"/>
      <sheetData sheetId="19721" refreshError="1"/>
      <sheetData sheetId="19722" refreshError="1"/>
      <sheetData sheetId="19723" refreshError="1"/>
      <sheetData sheetId="19724" refreshError="1"/>
      <sheetData sheetId="19725" refreshError="1"/>
      <sheetData sheetId="19726" refreshError="1"/>
      <sheetData sheetId="19727" refreshError="1"/>
      <sheetData sheetId="19728" refreshError="1"/>
      <sheetData sheetId="19729" refreshError="1"/>
      <sheetData sheetId="19730" refreshError="1"/>
      <sheetData sheetId="19731" refreshError="1"/>
      <sheetData sheetId="19732" refreshError="1"/>
      <sheetData sheetId="19733" refreshError="1"/>
      <sheetData sheetId="19734" refreshError="1"/>
      <sheetData sheetId="19735" refreshError="1"/>
      <sheetData sheetId="19736" refreshError="1"/>
      <sheetData sheetId="19737" refreshError="1"/>
      <sheetData sheetId="19738" refreshError="1"/>
      <sheetData sheetId="19739" refreshError="1"/>
      <sheetData sheetId="19740" refreshError="1"/>
      <sheetData sheetId="19741" refreshError="1"/>
      <sheetData sheetId="19742" refreshError="1"/>
      <sheetData sheetId="19743" refreshError="1"/>
      <sheetData sheetId="19744" refreshError="1"/>
      <sheetData sheetId="19745" refreshError="1"/>
      <sheetData sheetId="19746" refreshError="1"/>
      <sheetData sheetId="19747" refreshError="1"/>
      <sheetData sheetId="19748" refreshError="1"/>
      <sheetData sheetId="19749" refreshError="1"/>
      <sheetData sheetId="19750" refreshError="1"/>
      <sheetData sheetId="19751" refreshError="1"/>
      <sheetData sheetId="19752" refreshError="1"/>
      <sheetData sheetId="19753" refreshError="1"/>
      <sheetData sheetId="19754" refreshError="1"/>
      <sheetData sheetId="19755" refreshError="1"/>
      <sheetData sheetId="19756" refreshError="1"/>
      <sheetData sheetId="19757" refreshError="1"/>
      <sheetData sheetId="19758" refreshError="1"/>
      <sheetData sheetId="19759" refreshError="1"/>
      <sheetData sheetId="19760" refreshError="1"/>
      <sheetData sheetId="19761" refreshError="1"/>
      <sheetData sheetId="19762" refreshError="1"/>
      <sheetData sheetId="19763" refreshError="1"/>
      <sheetData sheetId="19764" refreshError="1"/>
      <sheetData sheetId="19765" refreshError="1"/>
      <sheetData sheetId="19766" refreshError="1"/>
      <sheetData sheetId="19767" refreshError="1"/>
      <sheetData sheetId="19768" refreshError="1"/>
      <sheetData sheetId="19769" refreshError="1"/>
      <sheetData sheetId="19770" refreshError="1"/>
      <sheetData sheetId="19771" refreshError="1"/>
      <sheetData sheetId="19772" refreshError="1"/>
      <sheetData sheetId="19773" refreshError="1"/>
      <sheetData sheetId="19774" refreshError="1"/>
      <sheetData sheetId="19775" refreshError="1"/>
      <sheetData sheetId="19776" refreshError="1"/>
      <sheetData sheetId="19777" refreshError="1"/>
      <sheetData sheetId="19778" refreshError="1"/>
      <sheetData sheetId="19779" refreshError="1"/>
      <sheetData sheetId="19780" refreshError="1"/>
      <sheetData sheetId="19781" refreshError="1"/>
      <sheetData sheetId="19782" refreshError="1"/>
      <sheetData sheetId="19783" refreshError="1"/>
      <sheetData sheetId="19784" refreshError="1"/>
      <sheetData sheetId="19785" refreshError="1"/>
      <sheetData sheetId="19786" refreshError="1"/>
      <sheetData sheetId="19787" refreshError="1"/>
      <sheetData sheetId="19788" refreshError="1"/>
      <sheetData sheetId="19789" refreshError="1"/>
      <sheetData sheetId="19790" refreshError="1"/>
      <sheetData sheetId="19791" refreshError="1"/>
      <sheetData sheetId="19792" refreshError="1"/>
      <sheetData sheetId="19793" refreshError="1"/>
      <sheetData sheetId="19794" refreshError="1"/>
      <sheetData sheetId="19795" refreshError="1"/>
      <sheetData sheetId="19796" refreshError="1"/>
      <sheetData sheetId="19797" refreshError="1"/>
      <sheetData sheetId="19798" refreshError="1"/>
      <sheetData sheetId="19799" refreshError="1"/>
      <sheetData sheetId="19800" refreshError="1"/>
      <sheetData sheetId="19801" refreshError="1"/>
      <sheetData sheetId="19802" refreshError="1"/>
      <sheetData sheetId="19803" refreshError="1"/>
      <sheetData sheetId="19804" refreshError="1"/>
      <sheetData sheetId="19805" refreshError="1"/>
      <sheetData sheetId="19806" refreshError="1"/>
      <sheetData sheetId="19807" refreshError="1"/>
      <sheetData sheetId="19808" refreshError="1"/>
      <sheetData sheetId="19809" refreshError="1"/>
      <sheetData sheetId="19810" refreshError="1"/>
      <sheetData sheetId="19811" refreshError="1"/>
      <sheetData sheetId="19812" refreshError="1"/>
      <sheetData sheetId="19813" refreshError="1"/>
      <sheetData sheetId="19814" refreshError="1"/>
      <sheetData sheetId="19815" refreshError="1"/>
      <sheetData sheetId="19816" refreshError="1"/>
      <sheetData sheetId="19817" refreshError="1"/>
      <sheetData sheetId="19818" refreshError="1"/>
      <sheetData sheetId="19819" refreshError="1"/>
      <sheetData sheetId="19820" refreshError="1"/>
      <sheetData sheetId="19821" refreshError="1"/>
      <sheetData sheetId="19822" refreshError="1"/>
      <sheetData sheetId="19823" refreshError="1"/>
      <sheetData sheetId="19824" refreshError="1"/>
      <sheetData sheetId="19825" refreshError="1"/>
      <sheetData sheetId="19826" refreshError="1"/>
      <sheetData sheetId="19827" refreshError="1"/>
      <sheetData sheetId="19828" refreshError="1"/>
      <sheetData sheetId="19829" refreshError="1"/>
      <sheetData sheetId="19830" refreshError="1"/>
      <sheetData sheetId="19831" refreshError="1"/>
      <sheetData sheetId="19832" refreshError="1"/>
      <sheetData sheetId="19833" refreshError="1"/>
      <sheetData sheetId="19834" refreshError="1"/>
      <sheetData sheetId="19835" refreshError="1"/>
      <sheetData sheetId="19836" refreshError="1"/>
      <sheetData sheetId="19837" refreshError="1"/>
      <sheetData sheetId="19838" refreshError="1"/>
      <sheetData sheetId="19839" refreshError="1"/>
      <sheetData sheetId="19840" refreshError="1"/>
      <sheetData sheetId="19841" refreshError="1"/>
      <sheetData sheetId="19842" refreshError="1"/>
      <sheetData sheetId="19843" refreshError="1"/>
      <sheetData sheetId="19844" refreshError="1"/>
      <sheetData sheetId="19845" refreshError="1"/>
      <sheetData sheetId="19846" refreshError="1"/>
      <sheetData sheetId="19847" refreshError="1"/>
      <sheetData sheetId="19848" refreshError="1"/>
      <sheetData sheetId="19849" refreshError="1"/>
      <sheetData sheetId="19850" refreshError="1"/>
      <sheetData sheetId="19851" refreshError="1"/>
      <sheetData sheetId="19852" refreshError="1"/>
      <sheetData sheetId="19853" refreshError="1"/>
      <sheetData sheetId="19854" refreshError="1"/>
      <sheetData sheetId="19855" refreshError="1"/>
      <sheetData sheetId="19856" refreshError="1"/>
      <sheetData sheetId="19857" refreshError="1"/>
      <sheetData sheetId="19858" refreshError="1"/>
      <sheetData sheetId="19859" refreshError="1"/>
      <sheetData sheetId="19860" refreshError="1"/>
      <sheetData sheetId="19861" refreshError="1"/>
      <sheetData sheetId="19862" refreshError="1"/>
      <sheetData sheetId="19863" refreshError="1"/>
      <sheetData sheetId="19864" refreshError="1"/>
      <sheetData sheetId="19865" refreshError="1"/>
      <sheetData sheetId="19866" refreshError="1"/>
      <sheetData sheetId="19867" refreshError="1"/>
      <sheetData sheetId="19868" refreshError="1"/>
      <sheetData sheetId="19869" refreshError="1"/>
      <sheetData sheetId="19870" refreshError="1"/>
      <sheetData sheetId="19871" refreshError="1"/>
      <sheetData sheetId="19872" refreshError="1"/>
      <sheetData sheetId="19873" refreshError="1"/>
      <sheetData sheetId="19874" refreshError="1"/>
      <sheetData sheetId="19875" refreshError="1"/>
      <sheetData sheetId="19876" refreshError="1"/>
      <sheetData sheetId="19877" refreshError="1"/>
      <sheetData sheetId="19878" refreshError="1"/>
      <sheetData sheetId="19879" refreshError="1"/>
      <sheetData sheetId="19880" refreshError="1"/>
      <sheetData sheetId="19881" refreshError="1"/>
      <sheetData sheetId="19882" refreshError="1"/>
      <sheetData sheetId="19883" refreshError="1"/>
      <sheetData sheetId="19884" refreshError="1"/>
      <sheetData sheetId="19885" refreshError="1"/>
      <sheetData sheetId="19886" refreshError="1"/>
      <sheetData sheetId="19887" refreshError="1"/>
      <sheetData sheetId="19888" refreshError="1"/>
      <sheetData sheetId="19889" refreshError="1"/>
      <sheetData sheetId="19890" refreshError="1"/>
      <sheetData sheetId="19891" refreshError="1"/>
      <sheetData sheetId="19892" refreshError="1"/>
      <sheetData sheetId="19893" refreshError="1"/>
      <sheetData sheetId="19894" refreshError="1"/>
      <sheetData sheetId="19895" refreshError="1"/>
      <sheetData sheetId="19896" refreshError="1"/>
      <sheetData sheetId="19897" refreshError="1"/>
      <sheetData sheetId="19898" refreshError="1"/>
      <sheetData sheetId="19899" refreshError="1"/>
      <sheetData sheetId="19900" refreshError="1"/>
      <sheetData sheetId="19901" refreshError="1"/>
      <sheetData sheetId="19902" refreshError="1"/>
      <sheetData sheetId="19903" refreshError="1"/>
      <sheetData sheetId="19904" refreshError="1"/>
      <sheetData sheetId="19905" refreshError="1"/>
      <sheetData sheetId="19906" refreshError="1"/>
      <sheetData sheetId="19907" refreshError="1"/>
      <sheetData sheetId="19908" refreshError="1"/>
      <sheetData sheetId="19909" refreshError="1"/>
      <sheetData sheetId="19910" refreshError="1"/>
      <sheetData sheetId="19911" refreshError="1"/>
      <sheetData sheetId="19912" refreshError="1"/>
      <sheetData sheetId="19913" refreshError="1"/>
      <sheetData sheetId="19914" refreshError="1"/>
      <sheetData sheetId="19915" refreshError="1"/>
      <sheetData sheetId="19916" refreshError="1"/>
      <sheetData sheetId="19917" refreshError="1"/>
      <sheetData sheetId="19918" refreshError="1"/>
      <sheetData sheetId="19919" refreshError="1"/>
      <sheetData sheetId="19920" refreshError="1"/>
      <sheetData sheetId="19921" refreshError="1"/>
      <sheetData sheetId="19922" refreshError="1"/>
      <sheetData sheetId="19923" refreshError="1"/>
      <sheetData sheetId="19924" refreshError="1"/>
      <sheetData sheetId="19925" refreshError="1"/>
      <sheetData sheetId="19926" refreshError="1"/>
      <sheetData sheetId="19927" refreshError="1"/>
      <sheetData sheetId="19928" refreshError="1"/>
      <sheetData sheetId="19929" refreshError="1"/>
      <sheetData sheetId="19930" refreshError="1"/>
      <sheetData sheetId="19931" refreshError="1"/>
      <sheetData sheetId="19932" refreshError="1"/>
      <sheetData sheetId="19933" refreshError="1"/>
      <sheetData sheetId="19934" refreshError="1"/>
      <sheetData sheetId="19935" refreshError="1"/>
      <sheetData sheetId="19936" refreshError="1"/>
      <sheetData sheetId="19937" refreshError="1"/>
      <sheetData sheetId="19938" refreshError="1"/>
      <sheetData sheetId="19939" refreshError="1"/>
      <sheetData sheetId="19940" refreshError="1"/>
      <sheetData sheetId="19941" refreshError="1"/>
      <sheetData sheetId="19942" refreshError="1"/>
      <sheetData sheetId="19943" refreshError="1"/>
      <sheetData sheetId="19944" refreshError="1"/>
      <sheetData sheetId="19945" refreshError="1"/>
      <sheetData sheetId="19946" refreshError="1"/>
      <sheetData sheetId="19947" refreshError="1"/>
      <sheetData sheetId="19948" refreshError="1"/>
      <sheetData sheetId="19949" refreshError="1"/>
      <sheetData sheetId="19950" refreshError="1"/>
      <sheetData sheetId="19951" refreshError="1"/>
      <sheetData sheetId="19952" refreshError="1"/>
      <sheetData sheetId="19953" refreshError="1"/>
      <sheetData sheetId="19954" refreshError="1"/>
      <sheetData sheetId="19955" refreshError="1"/>
      <sheetData sheetId="19956" refreshError="1"/>
      <sheetData sheetId="19957" refreshError="1"/>
      <sheetData sheetId="19958" refreshError="1"/>
      <sheetData sheetId="19959" refreshError="1"/>
      <sheetData sheetId="19960" refreshError="1"/>
      <sheetData sheetId="19961" refreshError="1"/>
      <sheetData sheetId="19962" refreshError="1"/>
      <sheetData sheetId="19963" refreshError="1"/>
      <sheetData sheetId="19964" refreshError="1"/>
      <sheetData sheetId="19965" refreshError="1"/>
      <sheetData sheetId="19966" refreshError="1"/>
      <sheetData sheetId="19967" refreshError="1"/>
      <sheetData sheetId="19968" refreshError="1"/>
      <sheetData sheetId="19969" refreshError="1"/>
      <sheetData sheetId="19970" refreshError="1"/>
      <sheetData sheetId="19971" refreshError="1"/>
      <sheetData sheetId="19972" refreshError="1"/>
      <sheetData sheetId="19973" refreshError="1"/>
      <sheetData sheetId="19974" refreshError="1"/>
      <sheetData sheetId="19975" refreshError="1"/>
      <sheetData sheetId="19976" refreshError="1"/>
      <sheetData sheetId="19977" refreshError="1"/>
      <sheetData sheetId="19978" refreshError="1"/>
      <sheetData sheetId="19979" refreshError="1"/>
      <sheetData sheetId="19980" refreshError="1"/>
      <sheetData sheetId="19981" refreshError="1"/>
      <sheetData sheetId="19982" refreshError="1"/>
      <sheetData sheetId="19983" refreshError="1"/>
      <sheetData sheetId="19984" refreshError="1"/>
      <sheetData sheetId="19985" refreshError="1"/>
      <sheetData sheetId="19986" refreshError="1"/>
      <sheetData sheetId="19987" refreshError="1"/>
      <sheetData sheetId="19988" refreshError="1"/>
      <sheetData sheetId="19989" refreshError="1"/>
      <sheetData sheetId="19990" refreshError="1"/>
      <sheetData sheetId="19991" refreshError="1"/>
      <sheetData sheetId="19992" refreshError="1"/>
      <sheetData sheetId="19993" refreshError="1"/>
      <sheetData sheetId="19994" refreshError="1"/>
      <sheetData sheetId="19995" refreshError="1"/>
      <sheetData sheetId="19996" refreshError="1"/>
      <sheetData sheetId="19997" refreshError="1"/>
      <sheetData sheetId="19998" refreshError="1"/>
      <sheetData sheetId="19999" refreshError="1"/>
      <sheetData sheetId="20000" refreshError="1"/>
      <sheetData sheetId="20001" refreshError="1"/>
      <sheetData sheetId="20002" refreshError="1"/>
      <sheetData sheetId="20003" refreshError="1"/>
      <sheetData sheetId="20004" refreshError="1"/>
      <sheetData sheetId="20005" refreshError="1"/>
      <sheetData sheetId="20006" refreshError="1"/>
      <sheetData sheetId="20007" refreshError="1"/>
      <sheetData sheetId="20008" refreshError="1"/>
      <sheetData sheetId="20009" refreshError="1"/>
      <sheetData sheetId="20010" refreshError="1"/>
      <sheetData sheetId="20011" refreshError="1"/>
      <sheetData sheetId="20012" refreshError="1"/>
      <sheetData sheetId="20013" refreshError="1"/>
      <sheetData sheetId="20014" refreshError="1"/>
      <sheetData sheetId="20015" refreshError="1"/>
      <sheetData sheetId="20016" refreshError="1"/>
      <sheetData sheetId="20017" refreshError="1"/>
      <sheetData sheetId="20018" refreshError="1"/>
      <sheetData sheetId="20019" refreshError="1"/>
      <sheetData sheetId="20020" refreshError="1"/>
      <sheetData sheetId="20021" refreshError="1"/>
      <sheetData sheetId="20022" refreshError="1"/>
      <sheetData sheetId="20023" refreshError="1"/>
      <sheetData sheetId="20024" refreshError="1"/>
      <sheetData sheetId="20025" refreshError="1"/>
      <sheetData sheetId="20026" refreshError="1"/>
      <sheetData sheetId="20027" refreshError="1"/>
      <sheetData sheetId="20028" refreshError="1"/>
      <sheetData sheetId="20029" refreshError="1"/>
      <sheetData sheetId="20030" refreshError="1"/>
      <sheetData sheetId="20031" refreshError="1"/>
      <sheetData sheetId="20032" refreshError="1"/>
      <sheetData sheetId="20033" refreshError="1"/>
      <sheetData sheetId="20034" refreshError="1"/>
      <sheetData sheetId="20035" refreshError="1"/>
      <sheetData sheetId="20036" refreshError="1"/>
      <sheetData sheetId="20037" refreshError="1"/>
      <sheetData sheetId="20038" refreshError="1"/>
      <sheetData sheetId="20039" refreshError="1"/>
      <sheetData sheetId="20040" refreshError="1"/>
      <sheetData sheetId="20041" refreshError="1"/>
      <sheetData sheetId="20042" refreshError="1"/>
      <sheetData sheetId="20043" refreshError="1"/>
      <sheetData sheetId="20044" refreshError="1"/>
      <sheetData sheetId="20045" refreshError="1"/>
      <sheetData sheetId="20046" refreshError="1"/>
      <sheetData sheetId="20047" refreshError="1"/>
      <sheetData sheetId="20048" refreshError="1"/>
      <sheetData sheetId="20049" refreshError="1"/>
      <sheetData sheetId="20050" refreshError="1"/>
      <sheetData sheetId="20051" refreshError="1"/>
      <sheetData sheetId="20052" refreshError="1"/>
      <sheetData sheetId="20053" refreshError="1"/>
      <sheetData sheetId="20054" refreshError="1"/>
      <sheetData sheetId="20055" refreshError="1"/>
      <sheetData sheetId="20056" refreshError="1"/>
      <sheetData sheetId="20057" refreshError="1"/>
      <sheetData sheetId="20058" refreshError="1"/>
      <sheetData sheetId="20059" refreshError="1"/>
      <sheetData sheetId="20060" refreshError="1"/>
      <sheetData sheetId="20061" refreshError="1"/>
      <sheetData sheetId="20062" refreshError="1"/>
      <sheetData sheetId="20063" refreshError="1"/>
      <sheetData sheetId="20064" refreshError="1"/>
      <sheetData sheetId="20065" refreshError="1"/>
      <sheetData sheetId="20066" refreshError="1"/>
      <sheetData sheetId="20067" refreshError="1"/>
      <sheetData sheetId="20068" refreshError="1"/>
      <sheetData sheetId="20069" refreshError="1"/>
      <sheetData sheetId="20070" refreshError="1"/>
      <sheetData sheetId="20071" refreshError="1"/>
      <sheetData sheetId="20072" refreshError="1"/>
      <sheetData sheetId="20073" refreshError="1"/>
      <sheetData sheetId="20074" refreshError="1"/>
      <sheetData sheetId="20075" refreshError="1"/>
      <sheetData sheetId="20076" refreshError="1"/>
      <sheetData sheetId="20077" refreshError="1"/>
      <sheetData sheetId="20078" refreshError="1"/>
      <sheetData sheetId="20079" refreshError="1"/>
      <sheetData sheetId="20080" refreshError="1"/>
      <sheetData sheetId="20081" refreshError="1"/>
      <sheetData sheetId="20082" refreshError="1"/>
      <sheetData sheetId="20083" refreshError="1"/>
      <sheetData sheetId="20084" refreshError="1"/>
      <sheetData sheetId="20085" refreshError="1"/>
      <sheetData sheetId="20086" refreshError="1"/>
      <sheetData sheetId="20087" refreshError="1"/>
      <sheetData sheetId="20088" refreshError="1"/>
      <sheetData sheetId="20089" refreshError="1"/>
      <sheetData sheetId="20090" refreshError="1"/>
      <sheetData sheetId="20091" refreshError="1"/>
      <sheetData sheetId="20092" refreshError="1"/>
      <sheetData sheetId="20093" refreshError="1"/>
      <sheetData sheetId="20094" refreshError="1"/>
      <sheetData sheetId="20095" refreshError="1"/>
      <sheetData sheetId="20096" refreshError="1"/>
      <sheetData sheetId="20097" refreshError="1"/>
      <sheetData sheetId="20098" refreshError="1"/>
      <sheetData sheetId="20099" refreshError="1"/>
      <sheetData sheetId="20100" refreshError="1"/>
      <sheetData sheetId="20101" refreshError="1"/>
      <sheetData sheetId="20102" refreshError="1"/>
      <sheetData sheetId="20103" refreshError="1"/>
      <sheetData sheetId="20104" refreshError="1"/>
      <sheetData sheetId="20105" refreshError="1"/>
      <sheetData sheetId="20106" refreshError="1"/>
      <sheetData sheetId="20107" refreshError="1"/>
      <sheetData sheetId="20108" refreshError="1"/>
      <sheetData sheetId="20109" refreshError="1"/>
      <sheetData sheetId="20110" refreshError="1"/>
      <sheetData sheetId="20111" refreshError="1"/>
      <sheetData sheetId="20112" refreshError="1"/>
      <sheetData sheetId="20113" refreshError="1"/>
      <sheetData sheetId="20114" refreshError="1"/>
      <sheetData sheetId="20115" refreshError="1"/>
      <sheetData sheetId="20116" refreshError="1"/>
      <sheetData sheetId="20117" refreshError="1"/>
      <sheetData sheetId="20118" refreshError="1"/>
      <sheetData sheetId="20119" refreshError="1"/>
      <sheetData sheetId="20120" refreshError="1"/>
      <sheetData sheetId="20121" refreshError="1"/>
      <sheetData sheetId="20122" refreshError="1"/>
      <sheetData sheetId="20123" refreshError="1"/>
      <sheetData sheetId="20124" refreshError="1"/>
      <sheetData sheetId="20125" refreshError="1"/>
      <sheetData sheetId="20126" refreshError="1"/>
      <sheetData sheetId="20127" refreshError="1"/>
      <sheetData sheetId="20128" refreshError="1"/>
      <sheetData sheetId="20129" refreshError="1"/>
      <sheetData sheetId="20130" refreshError="1"/>
      <sheetData sheetId="20131" refreshError="1"/>
      <sheetData sheetId="20132" refreshError="1"/>
      <sheetData sheetId="20133" refreshError="1"/>
      <sheetData sheetId="20134" refreshError="1"/>
      <sheetData sheetId="20135" refreshError="1"/>
      <sheetData sheetId="20136" refreshError="1"/>
      <sheetData sheetId="20137" refreshError="1"/>
      <sheetData sheetId="20138" refreshError="1"/>
      <sheetData sheetId="20139" refreshError="1"/>
      <sheetData sheetId="20140" refreshError="1"/>
      <sheetData sheetId="20141" refreshError="1"/>
      <sheetData sheetId="20142" refreshError="1"/>
      <sheetData sheetId="20143" refreshError="1"/>
      <sheetData sheetId="20144" refreshError="1"/>
      <sheetData sheetId="20145" refreshError="1"/>
      <sheetData sheetId="20146" refreshError="1"/>
      <sheetData sheetId="20147" refreshError="1"/>
      <sheetData sheetId="20148" refreshError="1"/>
      <sheetData sheetId="20149" refreshError="1"/>
      <sheetData sheetId="20150" refreshError="1"/>
      <sheetData sheetId="20151" refreshError="1"/>
      <sheetData sheetId="20152" refreshError="1"/>
      <sheetData sheetId="20153" refreshError="1"/>
      <sheetData sheetId="20154" refreshError="1"/>
      <sheetData sheetId="20155" refreshError="1"/>
      <sheetData sheetId="20156" refreshError="1"/>
      <sheetData sheetId="20157" refreshError="1"/>
      <sheetData sheetId="20158" refreshError="1"/>
      <sheetData sheetId="20159" refreshError="1"/>
      <sheetData sheetId="20160" refreshError="1"/>
      <sheetData sheetId="20161" refreshError="1"/>
      <sheetData sheetId="20162" refreshError="1"/>
      <sheetData sheetId="20163" refreshError="1"/>
      <sheetData sheetId="20164" refreshError="1"/>
      <sheetData sheetId="20165" refreshError="1"/>
      <sheetData sheetId="20166" refreshError="1"/>
      <sheetData sheetId="20167" refreshError="1"/>
      <sheetData sheetId="20168" refreshError="1"/>
      <sheetData sheetId="20169" refreshError="1"/>
      <sheetData sheetId="20170" refreshError="1"/>
      <sheetData sheetId="20171" refreshError="1"/>
      <sheetData sheetId="20172" refreshError="1"/>
      <sheetData sheetId="20173" refreshError="1"/>
      <sheetData sheetId="20174" refreshError="1"/>
      <sheetData sheetId="20175" refreshError="1"/>
      <sheetData sheetId="20176" refreshError="1"/>
      <sheetData sheetId="20177" refreshError="1"/>
      <sheetData sheetId="20178" refreshError="1"/>
      <sheetData sheetId="20179" refreshError="1"/>
      <sheetData sheetId="20180" refreshError="1"/>
      <sheetData sheetId="20181" refreshError="1"/>
      <sheetData sheetId="20182" refreshError="1"/>
      <sheetData sheetId="20183" refreshError="1"/>
      <sheetData sheetId="20184" refreshError="1"/>
      <sheetData sheetId="20185" refreshError="1"/>
      <sheetData sheetId="20186" refreshError="1"/>
      <sheetData sheetId="20187" refreshError="1"/>
      <sheetData sheetId="20188" refreshError="1"/>
      <sheetData sheetId="20189" refreshError="1"/>
      <sheetData sheetId="20190" refreshError="1"/>
      <sheetData sheetId="20191" refreshError="1"/>
      <sheetData sheetId="20192" refreshError="1"/>
      <sheetData sheetId="20193" refreshError="1"/>
      <sheetData sheetId="20194" refreshError="1"/>
      <sheetData sheetId="20195" refreshError="1"/>
      <sheetData sheetId="20196" refreshError="1"/>
      <sheetData sheetId="20197" refreshError="1"/>
      <sheetData sheetId="20198" refreshError="1"/>
      <sheetData sheetId="20199" refreshError="1"/>
      <sheetData sheetId="20200" refreshError="1"/>
      <sheetData sheetId="20201" refreshError="1"/>
      <sheetData sheetId="20202" refreshError="1"/>
      <sheetData sheetId="20203" refreshError="1"/>
      <sheetData sheetId="20204" refreshError="1"/>
      <sheetData sheetId="20205" refreshError="1"/>
      <sheetData sheetId="20206" refreshError="1"/>
      <sheetData sheetId="20207" refreshError="1"/>
      <sheetData sheetId="20208" refreshError="1"/>
      <sheetData sheetId="20209" refreshError="1"/>
      <sheetData sheetId="20210" refreshError="1"/>
      <sheetData sheetId="20211" refreshError="1"/>
      <sheetData sheetId="20212" refreshError="1"/>
      <sheetData sheetId="20213" refreshError="1"/>
      <sheetData sheetId="20214" refreshError="1"/>
      <sheetData sheetId="20215" refreshError="1"/>
      <sheetData sheetId="20216" refreshError="1"/>
      <sheetData sheetId="20217" refreshError="1"/>
      <sheetData sheetId="20218" refreshError="1"/>
      <sheetData sheetId="20219" refreshError="1"/>
      <sheetData sheetId="20220" refreshError="1"/>
      <sheetData sheetId="20221" refreshError="1"/>
      <sheetData sheetId="20222" refreshError="1"/>
      <sheetData sheetId="20223" refreshError="1"/>
      <sheetData sheetId="20224" refreshError="1"/>
      <sheetData sheetId="20225" refreshError="1"/>
      <sheetData sheetId="20226" refreshError="1"/>
      <sheetData sheetId="20227" refreshError="1"/>
      <sheetData sheetId="20228" refreshError="1"/>
      <sheetData sheetId="20229" refreshError="1"/>
      <sheetData sheetId="20230" refreshError="1"/>
      <sheetData sheetId="20231" refreshError="1"/>
      <sheetData sheetId="20232" refreshError="1"/>
      <sheetData sheetId="20233" refreshError="1"/>
      <sheetData sheetId="20234" refreshError="1"/>
      <sheetData sheetId="20235" refreshError="1"/>
      <sheetData sheetId="20236" refreshError="1"/>
      <sheetData sheetId="20237" refreshError="1"/>
      <sheetData sheetId="20238" refreshError="1"/>
      <sheetData sheetId="20239" refreshError="1"/>
      <sheetData sheetId="20240" refreshError="1"/>
      <sheetData sheetId="20241" refreshError="1"/>
      <sheetData sheetId="20242" refreshError="1"/>
      <sheetData sheetId="20243" refreshError="1"/>
      <sheetData sheetId="20244" refreshError="1"/>
      <sheetData sheetId="20245" refreshError="1"/>
      <sheetData sheetId="20246" refreshError="1"/>
      <sheetData sheetId="20247" refreshError="1"/>
      <sheetData sheetId="20248" refreshError="1"/>
      <sheetData sheetId="20249" refreshError="1"/>
      <sheetData sheetId="20250" refreshError="1"/>
      <sheetData sheetId="20251" refreshError="1"/>
      <sheetData sheetId="20252" refreshError="1"/>
      <sheetData sheetId="20253" refreshError="1"/>
      <sheetData sheetId="20254" refreshError="1"/>
      <sheetData sheetId="20255" refreshError="1"/>
      <sheetData sheetId="20256" refreshError="1"/>
      <sheetData sheetId="20257" refreshError="1"/>
      <sheetData sheetId="20258" refreshError="1"/>
      <sheetData sheetId="20259" refreshError="1"/>
      <sheetData sheetId="20260" refreshError="1"/>
      <sheetData sheetId="20261" refreshError="1"/>
      <sheetData sheetId="20262" refreshError="1"/>
      <sheetData sheetId="20263" refreshError="1"/>
      <sheetData sheetId="20264" refreshError="1"/>
      <sheetData sheetId="20265" refreshError="1"/>
      <sheetData sheetId="20266" refreshError="1"/>
      <sheetData sheetId="20267" refreshError="1"/>
      <sheetData sheetId="20268" refreshError="1"/>
      <sheetData sheetId="20269" refreshError="1"/>
      <sheetData sheetId="20270" refreshError="1"/>
      <sheetData sheetId="20271" refreshError="1"/>
      <sheetData sheetId="20272" refreshError="1"/>
      <sheetData sheetId="20273" refreshError="1"/>
      <sheetData sheetId="20274" refreshError="1"/>
      <sheetData sheetId="20275" refreshError="1"/>
      <sheetData sheetId="20276" refreshError="1"/>
      <sheetData sheetId="20277" refreshError="1"/>
      <sheetData sheetId="20278" refreshError="1"/>
      <sheetData sheetId="20279" refreshError="1"/>
      <sheetData sheetId="20280" refreshError="1"/>
      <sheetData sheetId="20281" refreshError="1"/>
      <sheetData sheetId="20282" refreshError="1"/>
      <sheetData sheetId="20283" refreshError="1"/>
      <sheetData sheetId="20284" refreshError="1"/>
      <sheetData sheetId="20285" refreshError="1"/>
      <sheetData sheetId="20286" refreshError="1"/>
      <sheetData sheetId="20287" refreshError="1"/>
      <sheetData sheetId="20288" refreshError="1"/>
      <sheetData sheetId="20289" refreshError="1"/>
      <sheetData sheetId="20290" refreshError="1"/>
      <sheetData sheetId="20291" refreshError="1"/>
      <sheetData sheetId="20292" refreshError="1"/>
      <sheetData sheetId="20293" refreshError="1"/>
      <sheetData sheetId="20294" refreshError="1"/>
      <sheetData sheetId="20295" refreshError="1"/>
      <sheetData sheetId="20296" refreshError="1"/>
      <sheetData sheetId="20297" refreshError="1"/>
      <sheetData sheetId="20298" refreshError="1"/>
      <sheetData sheetId="20299" refreshError="1"/>
      <sheetData sheetId="20300" refreshError="1"/>
      <sheetData sheetId="20301" refreshError="1"/>
      <sheetData sheetId="20302" refreshError="1"/>
      <sheetData sheetId="20303" refreshError="1"/>
      <sheetData sheetId="20304" refreshError="1"/>
      <sheetData sheetId="20305" refreshError="1"/>
      <sheetData sheetId="20306" refreshError="1"/>
      <sheetData sheetId="20307" refreshError="1"/>
      <sheetData sheetId="20308" refreshError="1"/>
      <sheetData sheetId="20309" refreshError="1"/>
      <sheetData sheetId="20310" refreshError="1"/>
      <sheetData sheetId="20311" refreshError="1"/>
      <sheetData sheetId="20312" refreshError="1"/>
      <sheetData sheetId="20313" refreshError="1"/>
      <sheetData sheetId="20314" refreshError="1"/>
      <sheetData sheetId="20315" refreshError="1"/>
      <sheetData sheetId="20316" refreshError="1"/>
      <sheetData sheetId="20317" refreshError="1"/>
      <sheetData sheetId="20318" refreshError="1"/>
      <sheetData sheetId="20319" refreshError="1"/>
      <sheetData sheetId="20320" refreshError="1"/>
      <sheetData sheetId="20321" refreshError="1"/>
      <sheetData sheetId="20322" refreshError="1"/>
      <sheetData sheetId="20323" refreshError="1"/>
      <sheetData sheetId="20324" refreshError="1"/>
      <sheetData sheetId="20325" refreshError="1"/>
      <sheetData sheetId="20326" refreshError="1"/>
      <sheetData sheetId="20327" refreshError="1"/>
      <sheetData sheetId="20328" refreshError="1"/>
      <sheetData sheetId="20329" refreshError="1"/>
      <sheetData sheetId="20330" refreshError="1"/>
      <sheetData sheetId="20331" refreshError="1"/>
      <sheetData sheetId="20332" refreshError="1"/>
      <sheetData sheetId="20333" refreshError="1"/>
      <sheetData sheetId="20334" refreshError="1"/>
      <sheetData sheetId="20335" refreshError="1"/>
      <sheetData sheetId="20336" refreshError="1"/>
      <sheetData sheetId="20337" refreshError="1"/>
      <sheetData sheetId="20338" refreshError="1"/>
      <sheetData sheetId="20339" refreshError="1"/>
      <sheetData sheetId="20340" refreshError="1"/>
      <sheetData sheetId="20341" refreshError="1"/>
      <sheetData sheetId="20342" refreshError="1"/>
      <sheetData sheetId="20343" refreshError="1"/>
      <sheetData sheetId="20344" refreshError="1"/>
      <sheetData sheetId="20345" refreshError="1"/>
      <sheetData sheetId="20346" refreshError="1"/>
      <sheetData sheetId="20347" refreshError="1"/>
      <sheetData sheetId="20348" refreshError="1"/>
      <sheetData sheetId="20349" refreshError="1"/>
      <sheetData sheetId="20350" refreshError="1"/>
      <sheetData sheetId="20351" refreshError="1"/>
      <sheetData sheetId="20352" refreshError="1"/>
      <sheetData sheetId="20353" refreshError="1"/>
      <sheetData sheetId="20354" refreshError="1"/>
      <sheetData sheetId="20355" refreshError="1"/>
      <sheetData sheetId="20356" refreshError="1"/>
      <sheetData sheetId="20357" refreshError="1"/>
      <sheetData sheetId="20358" refreshError="1"/>
      <sheetData sheetId="20359" refreshError="1"/>
      <sheetData sheetId="20360" refreshError="1"/>
      <sheetData sheetId="20361" refreshError="1"/>
      <sheetData sheetId="20362" refreshError="1"/>
      <sheetData sheetId="20363" refreshError="1"/>
      <sheetData sheetId="20364" refreshError="1"/>
      <sheetData sheetId="20365" refreshError="1"/>
      <sheetData sheetId="20366" refreshError="1"/>
      <sheetData sheetId="20367" refreshError="1"/>
      <sheetData sheetId="20368" refreshError="1"/>
      <sheetData sheetId="20369" refreshError="1"/>
      <sheetData sheetId="20370" refreshError="1"/>
      <sheetData sheetId="20371" refreshError="1"/>
      <sheetData sheetId="20372" refreshError="1"/>
      <sheetData sheetId="20373" refreshError="1"/>
      <sheetData sheetId="20374" refreshError="1"/>
      <sheetData sheetId="20375" refreshError="1"/>
      <sheetData sheetId="20376" refreshError="1"/>
      <sheetData sheetId="20377" refreshError="1"/>
      <sheetData sheetId="20378" refreshError="1"/>
      <sheetData sheetId="20379" refreshError="1"/>
      <sheetData sheetId="20380" refreshError="1"/>
      <sheetData sheetId="20381" refreshError="1"/>
      <sheetData sheetId="20382" refreshError="1"/>
      <sheetData sheetId="20383" refreshError="1"/>
      <sheetData sheetId="20384" refreshError="1"/>
      <sheetData sheetId="20385" refreshError="1"/>
      <sheetData sheetId="20386" refreshError="1"/>
      <sheetData sheetId="20387" refreshError="1"/>
      <sheetData sheetId="20388" refreshError="1"/>
      <sheetData sheetId="20389" refreshError="1"/>
      <sheetData sheetId="20390" refreshError="1"/>
      <sheetData sheetId="20391" refreshError="1"/>
      <sheetData sheetId="20392" refreshError="1"/>
      <sheetData sheetId="20393" refreshError="1"/>
      <sheetData sheetId="20394" refreshError="1"/>
      <sheetData sheetId="20395" refreshError="1"/>
      <sheetData sheetId="20396" refreshError="1"/>
      <sheetData sheetId="20397" refreshError="1"/>
      <sheetData sheetId="20398" refreshError="1"/>
      <sheetData sheetId="20399" refreshError="1"/>
      <sheetData sheetId="20400" refreshError="1"/>
      <sheetData sheetId="20401" refreshError="1"/>
      <sheetData sheetId="20402" refreshError="1"/>
      <sheetData sheetId="20403" refreshError="1"/>
      <sheetData sheetId="20404" refreshError="1"/>
      <sheetData sheetId="20405" refreshError="1"/>
      <sheetData sheetId="20406" refreshError="1"/>
      <sheetData sheetId="20407" refreshError="1"/>
      <sheetData sheetId="20408" refreshError="1"/>
      <sheetData sheetId="20409" refreshError="1"/>
      <sheetData sheetId="20410" refreshError="1"/>
      <sheetData sheetId="20411" refreshError="1"/>
      <sheetData sheetId="20412" refreshError="1"/>
      <sheetData sheetId="20413" refreshError="1"/>
      <sheetData sheetId="20414" refreshError="1"/>
      <sheetData sheetId="20415" refreshError="1"/>
      <sheetData sheetId="20416" refreshError="1"/>
      <sheetData sheetId="20417" refreshError="1"/>
      <sheetData sheetId="20418" refreshError="1"/>
      <sheetData sheetId="20419" refreshError="1"/>
      <sheetData sheetId="20420" refreshError="1"/>
      <sheetData sheetId="20421" refreshError="1"/>
      <sheetData sheetId="20422" refreshError="1"/>
      <sheetData sheetId="20423" refreshError="1"/>
      <sheetData sheetId="20424" refreshError="1"/>
      <sheetData sheetId="20425" refreshError="1"/>
      <sheetData sheetId="20426" refreshError="1"/>
      <sheetData sheetId="20427" refreshError="1"/>
      <sheetData sheetId="20428" refreshError="1"/>
      <sheetData sheetId="20429" refreshError="1"/>
      <sheetData sheetId="20430" refreshError="1"/>
      <sheetData sheetId="20431" refreshError="1"/>
      <sheetData sheetId="20432" refreshError="1"/>
      <sheetData sheetId="20433" refreshError="1"/>
      <sheetData sheetId="20434" refreshError="1"/>
      <sheetData sheetId="20435" refreshError="1"/>
      <sheetData sheetId="20436" refreshError="1"/>
      <sheetData sheetId="20437" refreshError="1"/>
      <sheetData sheetId="20438" refreshError="1"/>
      <sheetData sheetId="20439" refreshError="1"/>
      <sheetData sheetId="20440" refreshError="1"/>
      <sheetData sheetId="20441" refreshError="1"/>
      <sheetData sheetId="20442" refreshError="1"/>
      <sheetData sheetId="20443" refreshError="1"/>
      <sheetData sheetId="20444" refreshError="1"/>
      <sheetData sheetId="20445" refreshError="1"/>
      <sheetData sheetId="20446" refreshError="1"/>
      <sheetData sheetId="20447" refreshError="1"/>
      <sheetData sheetId="20448" refreshError="1"/>
      <sheetData sheetId="20449" refreshError="1"/>
      <sheetData sheetId="20450" refreshError="1"/>
      <sheetData sheetId="20451" refreshError="1"/>
      <sheetData sheetId="20452" refreshError="1"/>
      <sheetData sheetId="20453" refreshError="1"/>
      <sheetData sheetId="20454" refreshError="1"/>
      <sheetData sheetId="20455" refreshError="1"/>
      <sheetData sheetId="20456" refreshError="1"/>
      <sheetData sheetId="20457" refreshError="1"/>
      <sheetData sheetId="20458" refreshError="1"/>
      <sheetData sheetId="20459" refreshError="1"/>
      <sheetData sheetId="20460" refreshError="1"/>
      <sheetData sheetId="20461" refreshError="1"/>
      <sheetData sheetId="20462" refreshError="1"/>
      <sheetData sheetId="20463" refreshError="1"/>
      <sheetData sheetId="20464" refreshError="1"/>
      <sheetData sheetId="20465" refreshError="1"/>
      <sheetData sheetId="20466" refreshError="1"/>
      <sheetData sheetId="20467" refreshError="1"/>
      <sheetData sheetId="20468" refreshError="1"/>
      <sheetData sheetId="20469" refreshError="1"/>
      <sheetData sheetId="20470" refreshError="1"/>
      <sheetData sheetId="20471" refreshError="1"/>
      <sheetData sheetId="20472" refreshError="1"/>
      <sheetData sheetId="20473" refreshError="1"/>
      <sheetData sheetId="20474" refreshError="1"/>
      <sheetData sheetId="20475" refreshError="1"/>
      <sheetData sheetId="20476" refreshError="1"/>
      <sheetData sheetId="20477" refreshError="1"/>
      <sheetData sheetId="20478" refreshError="1"/>
      <sheetData sheetId="20479" refreshError="1"/>
      <sheetData sheetId="20480" refreshError="1"/>
      <sheetData sheetId="20481" refreshError="1"/>
      <sheetData sheetId="20482" refreshError="1"/>
      <sheetData sheetId="20483" refreshError="1"/>
      <sheetData sheetId="20484" refreshError="1"/>
      <sheetData sheetId="20485" refreshError="1"/>
      <sheetData sheetId="20486" refreshError="1"/>
      <sheetData sheetId="20487" refreshError="1"/>
      <sheetData sheetId="20488" refreshError="1"/>
      <sheetData sheetId="20489" refreshError="1"/>
      <sheetData sheetId="20490" refreshError="1"/>
      <sheetData sheetId="20491" refreshError="1"/>
      <sheetData sheetId="20492" refreshError="1"/>
      <sheetData sheetId="20493" refreshError="1"/>
      <sheetData sheetId="20494" refreshError="1"/>
      <sheetData sheetId="20495" refreshError="1"/>
      <sheetData sheetId="20496" refreshError="1"/>
      <sheetData sheetId="20497" refreshError="1"/>
      <sheetData sheetId="20498" refreshError="1"/>
      <sheetData sheetId="20499" refreshError="1"/>
      <sheetData sheetId="20500" refreshError="1"/>
      <sheetData sheetId="20501" refreshError="1"/>
      <sheetData sheetId="20502" refreshError="1"/>
      <sheetData sheetId="20503" refreshError="1"/>
      <sheetData sheetId="20504" refreshError="1"/>
      <sheetData sheetId="20505" refreshError="1"/>
      <sheetData sheetId="20506" refreshError="1"/>
      <sheetData sheetId="20507" refreshError="1"/>
      <sheetData sheetId="20508" refreshError="1"/>
      <sheetData sheetId="20509" refreshError="1"/>
      <sheetData sheetId="20510" refreshError="1"/>
      <sheetData sheetId="20511" refreshError="1"/>
      <sheetData sheetId="20512" refreshError="1"/>
      <sheetData sheetId="20513" refreshError="1"/>
      <sheetData sheetId="20514" refreshError="1"/>
      <sheetData sheetId="20515" refreshError="1"/>
      <sheetData sheetId="20516" refreshError="1"/>
      <sheetData sheetId="20517" refreshError="1"/>
      <sheetData sheetId="20518" refreshError="1"/>
      <sheetData sheetId="20519" refreshError="1"/>
      <sheetData sheetId="20520" refreshError="1"/>
      <sheetData sheetId="20521" refreshError="1"/>
      <sheetData sheetId="20522" refreshError="1"/>
      <sheetData sheetId="20523" refreshError="1"/>
      <sheetData sheetId="20524" refreshError="1"/>
      <sheetData sheetId="20525" refreshError="1"/>
      <sheetData sheetId="20526" refreshError="1"/>
      <sheetData sheetId="20527" refreshError="1"/>
      <sheetData sheetId="20528" refreshError="1"/>
      <sheetData sheetId="20529" refreshError="1"/>
      <sheetData sheetId="20530" refreshError="1"/>
      <sheetData sheetId="20531" refreshError="1"/>
      <sheetData sheetId="20532" refreshError="1"/>
      <sheetData sheetId="20533" refreshError="1"/>
      <sheetData sheetId="20534" refreshError="1"/>
      <sheetData sheetId="20535" refreshError="1"/>
      <sheetData sheetId="20536" refreshError="1"/>
      <sheetData sheetId="20537" refreshError="1"/>
      <sheetData sheetId="20538" refreshError="1"/>
      <sheetData sheetId="20539" refreshError="1"/>
      <sheetData sheetId="20540" refreshError="1"/>
      <sheetData sheetId="20541" refreshError="1"/>
      <sheetData sheetId="20542" refreshError="1"/>
      <sheetData sheetId="20543" refreshError="1"/>
      <sheetData sheetId="20544" refreshError="1"/>
      <sheetData sheetId="20545" refreshError="1"/>
      <sheetData sheetId="20546" refreshError="1"/>
      <sheetData sheetId="20547" refreshError="1"/>
      <sheetData sheetId="20548" refreshError="1"/>
      <sheetData sheetId="20549" refreshError="1"/>
      <sheetData sheetId="20550" refreshError="1"/>
      <sheetData sheetId="20551" refreshError="1"/>
      <sheetData sheetId="20552" refreshError="1"/>
      <sheetData sheetId="20553" refreshError="1"/>
      <sheetData sheetId="20554" refreshError="1"/>
      <sheetData sheetId="20555" refreshError="1"/>
      <sheetData sheetId="20556" refreshError="1"/>
      <sheetData sheetId="20557" refreshError="1"/>
      <sheetData sheetId="20558" refreshError="1"/>
      <sheetData sheetId="20559" refreshError="1"/>
      <sheetData sheetId="20560" refreshError="1"/>
      <sheetData sheetId="20561" refreshError="1"/>
      <sheetData sheetId="20562" refreshError="1"/>
      <sheetData sheetId="20563" refreshError="1"/>
      <sheetData sheetId="20564" refreshError="1"/>
      <sheetData sheetId="20565" refreshError="1"/>
      <sheetData sheetId="20566" refreshError="1"/>
      <sheetData sheetId="20567" refreshError="1"/>
      <sheetData sheetId="20568" refreshError="1"/>
      <sheetData sheetId="20569" refreshError="1"/>
      <sheetData sheetId="20570" refreshError="1"/>
      <sheetData sheetId="20571" refreshError="1"/>
      <sheetData sheetId="20572" refreshError="1"/>
      <sheetData sheetId="20573" refreshError="1"/>
      <sheetData sheetId="20574" refreshError="1"/>
      <sheetData sheetId="20575" refreshError="1"/>
      <sheetData sheetId="20576" refreshError="1"/>
      <sheetData sheetId="20577" refreshError="1"/>
      <sheetData sheetId="20578" refreshError="1"/>
      <sheetData sheetId="20579" refreshError="1"/>
      <sheetData sheetId="20580" refreshError="1"/>
      <sheetData sheetId="20581" refreshError="1"/>
      <sheetData sheetId="20582" refreshError="1"/>
      <sheetData sheetId="20583" refreshError="1"/>
      <sheetData sheetId="20584" refreshError="1"/>
      <sheetData sheetId="20585" refreshError="1"/>
      <sheetData sheetId="20586" refreshError="1"/>
      <sheetData sheetId="20587" refreshError="1"/>
      <sheetData sheetId="20588" refreshError="1"/>
      <sheetData sheetId="20589" refreshError="1"/>
      <sheetData sheetId="20590" refreshError="1"/>
      <sheetData sheetId="20591" refreshError="1"/>
      <sheetData sheetId="20592" refreshError="1"/>
      <sheetData sheetId="20593" refreshError="1"/>
      <sheetData sheetId="20594" refreshError="1"/>
      <sheetData sheetId="20595" refreshError="1"/>
      <sheetData sheetId="20596" refreshError="1"/>
      <sheetData sheetId="20597" refreshError="1"/>
      <sheetData sheetId="20598" refreshError="1"/>
      <sheetData sheetId="20599" refreshError="1"/>
      <sheetData sheetId="20600" refreshError="1"/>
      <sheetData sheetId="20601" refreshError="1"/>
      <sheetData sheetId="20602" refreshError="1"/>
      <sheetData sheetId="20603" refreshError="1"/>
      <sheetData sheetId="20604" refreshError="1"/>
      <sheetData sheetId="20605" refreshError="1"/>
      <sheetData sheetId="20606" refreshError="1"/>
      <sheetData sheetId="20607" refreshError="1"/>
      <sheetData sheetId="20608" refreshError="1"/>
      <sheetData sheetId="20609" refreshError="1"/>
      <sheetData sheetId="20610" refreshError="1"/>
      <sheetData sheetId="20611" refreshError="1"/>
      <sheetData sheetId="20612" refreshError="1"/>
      <sheetData sheetId="20613" refreshError="1"/>
      <sheetData sheetId="20614" refreshError="1"/>
      <sheetData sheetId="20615" refreshError="1"/>
      <sheetData sheetId="20616" refreshError="1"/>
      <sheetData sheetId="20617" refreshError="1"/>
      <sheetData sheetId="20618" refreshError="1"/>
      <sheetData sheetId="20619" refreshError="1"/>
      <sheetData sheetId="20620" refreshError="1"/>
      <sheetData sheetId="20621" refreshError="1"/>
      <sheetData sheetId="20622" refreshError="1"/>
      <sheetData sheetId="20623" refreshError="1"/>
      <sheetData sheetId="20624" refreshError="1"/>
      <sheetData sheetId="20625" refreshError="1"/>
      <sheetData sheetId="20626" refreshError="1"/>
      <sheetData sheetId="20627" refreshError="1"/>
      <sheetData sheetId="20628" refreshError="1"/>
      <sheetData sheetId="20629" refreshError="1"/>
      <sheetData sheetId="20630" refreshError="1"/>
      <sheetData sheetId="20631" refreshError="1"/>
      <sheetData sheetId="20632" refreshError="1"/>
      <sheetData sheetId="20633" refreshError="1"/>
      <sheetData sheetId="20634" refreshError="1"/>
      <sheetData sheetId="20635" refreshError="1"/>
      <sheetData sheetId="20636" refreshError="1"/>
      <sheetData sheetId="20637" refreshError="1"/>
      <sheetData sheetId="20638" refreshError="1"/>
      <sheetData sheetId="20639" refreshError="1"/>
      <sheetData sheetId="20640" refreshError="1"/>
      <sheetData sheetId="20641" refreshError="1"/>
      <sheetData sheetId="20642" refreshError="1"/>
      <sheetData sheetId="20643" refreshError="1"/>
      <sheetData sheetId="20644" refreshError="1"/>
      <sheetData sheetId="20645" refreshError="1"/>
      <sheetData sheetId="20646" refreshError="1"/>
      <sheetData sheetId="20647" refreshError="1"/>
      <sheetData sheetId="20648" refreshError="1"/>
      <sheetData sheetId="20649" refreshError="1"/>
      <sheetData sheetId="20650" refreshError="1"/>
      <sheetData sheetId="20651" refreshError="1"/>
      <sheetData sheetId="20652" refreshError="1"/>
      <sheetData sheetId="20653" refreshError="1"/>
      <sheetData sheetId="20654" refreshError="1"/>
      <sheetData sheetId="20655" refreshError="1"/>
      <sheetData sheetId="20656" refreshError="1"/>
      <sheetData sheetId="20657" refreshError="1"/>
      <sheetData sheetId="20658" refreshError="1"/>
      <sheetData sheetId="20659" refreshError="1"/>
      <sheetData sheetId="20660" refreshError="1"/>
      <sheetData sheetId="20661" refreshError="1"/>
      <sheetData sheetId="20662" refreshError="1"/>
      <sheetData sheetId="20663" refreshError="1"/>
      <sheetData sheetId="20664" refreshError="1"/>
      <sheetData sheetId="20665" refreshError="1"/>
      <sheetData sheetId="20666" refreshError="1"/>
      <sheetData sheetId="20667" refreshError="1"/>
      <sheetData sheetId="20668" refreshError="1"/>
      <sheetData sheetId="20669" refreshError="1"/>
      <sheetData sheetId="20670" refreshError="1"/>
      <sheetData sheetId="20671" refreshError="1"/>
      <sheetData sheetId="20672" refreshError="1"/>
      <sheetData sheetId="20673" refreshError="1"/>
      <sheetData sheetId="20674" refreshError="1"/>
      <sheetData sheetId="20675" refreshError="1"/>
      <sheetData sheetId="20676" refreshError="1"/>
      <sheetData sheetId="20677" refreshError="1"/>
      <sheetData sheetId="20678" refreshError="1"/>
      <sheetData sheetId="20679" refreshError="1"/>
      <sheetData sheetId="20680" refreshError="1"/>
      <sheetData sheetId="20681" refreshError="1"/>
      <sheetData sheetId="20682" refreshError="1"/>
      <sheetData sheetId="20683" refreshError="1"/>
      <sheetData sheetId="20684" refreshError="1"/>
      <sheetData sheetId="20685" refreshError="1"/>
      <sheetData sheetId="20686" refreshError="1"/>
      <sheetData sheetId="20687" refreshError="1"/>
      <sheetData sheetId="20688" refreshError="1"/>
      <sheetData sheetId="20689" refreshError="1"/>
      <sheetData sheetId="20690" refreshError="1"/>
      <sheetData sheetId="20691" refreshError="1"/>
      <sheetData sheetId="20692" refreshError="1"/>
      <sheetData sheetId="20693" refreshError="1"/>
      <sheetData sheetId="20694" refreshError="1"/>
      <sheetData sheetId="20695" refreshError="1"/>
      <sheetData sheetId="20696" refreshError="1"/>
      <sheetData sheetId="20697" refreshError="1"/>
      <sheetData sheetId="20698" refreshError="1"/>
      <sheetData sheetId="20699" refreshError="1"/>
      <sheetData sheetId="20700" refreshError="1"/>
      <sheetData sheetId="20701" refreshError="1"/>
      <sheetData sheetId="20702" refreshError="1"/>
      <sheetData sheetId="20703" refreshError="1"/>
      <sheetData sheetId="20704" refreshError="1"/>
      <sheetData sheetId="20705" refreshError="1"/>
      <sheetData sheetId="20706" refreshError="1"/>
      <sheetData sheetId="20707" refreshError="1"/>
      <sheetData sheetId="20708" refreshError="1"/>
      <sheetData sheetId="20709" refreshError="1"/>
      <sheetData sheetId="20710" refreshError="1"/>
      <sheetData sheetId="20711" refreshError="1"/>
      <sheetData sheetId="20712" refreshError="1"/>
      <sheetData sheetId="20713" refreshError="1"/>
      <sheetData sheetId="20714" refreshError="1"/>
      <sheetData sheetId="20715" refreshError="1"/>
      <sheetData sheetId="20716" refreshError="1"/>
      <sheetData sheetId="20717" refreshError="1"/>
      <sheetData sheetId="20718" refreshError="1"/>
      <sheetData sheetId="20719" refreshError="1"/>
      <sheetData sheetId="20720" refreshError="1"/>
      <sheetData sheetId="20721" refreshError="1"/>
      <sheetData sheetId="20722" refreshError="1"/>
      <sheetData sheetId="20723" refreshError="1"/>
      <sheetData sheetId="20724" refreshError="1"/>
      <sheetData sheetId="20725" refreshError="1"/>
      <sheetData sheetId="20726" refreshError="1"/>
      <sheetData sheetId="20727" refreshError="1"/>
      <sheetData sheetId="20728" refreshError="1"/>
      <sheetData sheetId="20729" refreshError="1"/>
      <sheetData sheetId="20730" refreshError="1"/>
      <sheetData sheetId="20731" refreshError="1"/>
      <sheetData sheetId="20732" refreshError="1"/>
      <sheetData sheetId="20733" refreshError="1"/>
      <sheetData sheetId="20734" refreshError="1"/>
      <sheetData sheetId="20735" refreshError="1"/>
      <sheetData sheetId="20736" refreshError="1"/>
      <sheetData sheetId="20737" refreshError="1"/>
      <sheetData sheetId="20738" refreshError="1"/>
      <sheetData sheetId="20739" refreshError="1"/>
      <sheetData sheetId="20740" refreshError="1"/>
      <sheetData sheetId="20741" refreshError="1"/>
      <sheetData sheetId="20742" refreshError="1"/>
      <sheetData sheetId="20743" refreshError="1"/>
      <sheetData sheetId="20744" refreshError="1"/>
      <sheetData sheetId="20745" refreshError="1"/>
      <sheetData sheetId="20746" refreshError="1"/>
      <sheetData sheetId="20747" refreshError="1"/>
      <sheetData sheetId="20748" refreshError="1"/>
      <sheetData sheetId="20749" refreshError="1"/>
      <sheetData sheetId="20750" refreshError="1"/>
      <sheetData sheetId="20751" refreshError="1"/>
      <sheetData sheetId="20752" refreshError="1"/>
      <sheetData sheetId="20753" refreshError="1"/>
      <sheetData sheetId="20754" refreshError="1"/>
      <sheetData sheetId="20755" refreshError="1"/>
      <sheetData sheetId="20756" refreshError="1"/>
      <sheetData sheetId="20757" refreshError="1"/>
      <sheetData sheetId="20758" refreshError="1"/>
      <sheetData sheetId="20759" refreshError="1"/>
      <sheetData sheetId="20760" refreshError="1"/>
      <sheetData sheetId="20761" refreshError="1"/>
      <sheetData sheetId="20762" refreshError="1"/>
      <sheetData sheetId="20763" refreshError="1"/>
      <sheetData sheetId="20764" refreshError="1"/>
      <sheetData sheetId="20765" refreshError="1"/>
      <sheetData sheetId="20766" refreshError="1"/>
      <sheetData sheetId="20767" refreshError="1"/>
      <sheetData sheetId="20768" refreshError="1"/>
      <sheetData sheetId="20769" refreshError="1"/>
      <sheetData sheetId="20770" refreshError="1"/>
      <sheetData sheetId="20771" refreshError="1"/>
      <sheetData sheetId="20772" refreshError="1"/>
      <sheetData sheetId="20773" refreshError="1"/>
      <sheetData sheetId="20774" refreshError="1"/>
      <sheetData sheetId="20775" refreshError="1"/>
      <sheetData sheetId="20776" refreshError="1"/>
      <sheetData sheetId="20777" refreshError="1"/>
      <sheetData sheetId="20778" refreshError="1"/>
      <sheetData sheetId="20779" refreshError="1"/>
      <sheetData sheetId="20780" refreshError="1"/>
      <sheetData sheetId="20781" refreshError="1"/>
      <sheetData sheetId="20782" refreshError="1"/>
      <sheetData sheetId="20783" refreshError="1"/>
      <sheetData sheetId="20784" refreshError="1"/>
      <sheetData sheetId="20785" refreshError="1"/>
      <sheetData sheetId="20786" refreshError="1"/>
      <sheetData sheetId="20787" refreshError="1"/>
      <sheetData sheetId="20788" refreshError="1"/>
      <sheetData sheetId="20789" refreshError="1"/>
      <sheetData sheetId="20790" refreshError="1"/>
      <sheetData sheetId="20791" refreshError="1"/>
      <sheetData sheetId="20792" refreshError="1"/>
      <sheetData sheetId="20793" refreshError="1"/>
      <sheetData sheetId="20794" refreshError="1"/>
      <sheetData sheetId="20795" refreshError="1"/>
      <sheetData sheetId="20796" refreshError="1"/>
      <sheetData sheetId="20797" refreshError="1"/>
      <sheetData sheetId="20798" refreshError="1"/>
      <sheetData sheetId="20799" refreshError="1"/>
      <sheetData sheetId="20800" refreshError="1"/>
      <sheetData sheetId="20801" refreshError="1"/>
      <sheetData sheetId="20802" refreshError="1"/>
      <sheetData sheetId="20803" refreshError="1"/>
      <sheetData sheetId="20804" refreshError="1"/>
      <sheetData sheetId="20805" refreshError="1"/>
      <sheetData sheetId="20806" refreshError="1"/>
      <sheetData sheetId="20807" refreshError="1"/>
      <sheetData sheetId="20808" refreshError="1"/>
      <sheetData sheetId="20809" refreshError="1"/>
      <sheetData sheetId="20810" refreshError="1"/>
      <sheetData sheetId="20811" refreshError="1"/>
      <sheetData sheetId="20812" refreshError="1"/>
      <sheetData sheetId="20813" refreshError="1"/>
      <sheetData sheetId="20814" refreshError="1"/>
      <sheetData sheetId="20815" refreshError="1"/>
      <sheetData sheetId="20816" refreshError="1"/>
      <sheetData sheetId="20817" refreshError="1"/>
      <sheetData sheetId="20818" refreshError="1"/>
      <sheetData sheetId="20819" refreshError="1"/>
      <sheetData sheetId="20820" refreshError="1"/>
      <sheetData sheetId="20821" refreshError="1"/>
      <sheetData sheetId="20822" refreshError="1"/>
      <sheetData sheetId="20823" refreshError="1"/>
      <sheetData sheetId="20824" refreshError="1"/>
      <sheetData sheetId="20825" refreshError="1"/>
      <sheetData sheetId="20826" refreshError="1"/>
      <sheetData sheetId="20827" refreshError="1"/>
      <sheetData sheetId="20828" refreshError="1"/>
      <sheetData sheetId="20829" refreshError="1"/>
      <sheetData sheetId="20830" refreshError="1"/>
      <sheetData sheetId="20831" refreshError="1"/>
      <sheetData sheetId="20832" refreshError="1"/>
      <sheetData sheetId="20833" refreshError="1"/>
      <sheetData sheetId="20834" refreshError="1"/>
      <sheetData sheetId="20835" refreshError="1"/>
      <sheetData sheetId="20836" refreshError="1"/>
      <sheetData sheetId="20837" refreshError="1"/>
      <sheetData sheetId="20838" refreshError="1"/>
      <sheetData sheetId="20839" refreshError="1"/>
      <sheetData sheetId="20840" refreshError="1"/>
      <sheetData sheetId="20841" refreshError="1"/>
      <sheetData sheetId="20842" refreshError="1"/>
      <sheetData sheetId="20843" refreshError="1"/>
      <sheetData sheetId="20844" refreshError="1"/>
      <sheetData sheetId="20845" refreshError="1"/>
      <sheetData sheetId="20846" refreshError="1"/>
      <sheetData sheetId="20847" refreshError="1"/>
      <sheetData sheetId="20848" refreshError="1"/>
      <sheetData sheetId="20849" refreshError="1"/>
      <sheetData sheetId="20850" refreshError="1"/>
      <sheetData sheetId="20851" refreshError="1"/>
      <sheetData sheetId="20852" refreshError="1"/>
      <sheetData sheetId="20853" refreshError="1"/>
      <sheetData sheetId="20854" refreshError="1"/>
      <sheetData sheetId="20855" refreshError="1"/>
      <sheetData sheetId="20856" refreshError="1"/>
      <sheetData sheetId="20857" refreshError="1"/>
      <sheetData sheetId="20858" refreshError="1"/>
      <sheetData sheetId="20859" refreshError="1"/>
      <sheetData sheetId="20860" refreshError="1"/>
      <sheetData sheetId="20861" refreshError="1"/>
      <sheetData sheetId="20862" refreshError="1"/>
      <sheetData sheetId="20863" refreshError="1"/>
      <sheetData sheetId="20864" refreshError="1"/>
      <sheetData sheetId="20865" refreshError="1"/>
      <sheetData sheetId="20866" refreshError="1"/>
      <sheetData sheetId="20867" refreshError="1"/>
      <sheetData sheetId="20868" refreshError="1"/>
      <sheetData sheetId="20869" refreshError="1"/>
      <sheetData sheetId="20870" refreshError="1"/>
      <sheetData sheetId="20871" refreshError="1"/>
      <sheetData sheetId="20872" refreshError="1"/>
      <sheetData sheetId="20873" refreshError="1"/>
      <sheetData sheetId="20874" refreshError="1"/>
      <sheetData sheetId="20875" refreshError="1"/>
      <sheetData sheetId="20876" refreshError="1"/>
      <sheetData sheetId="20877" refreshError="1"/>
      <sheetData sheetId="20878" refreshError="1"/>
      <sheetData sheetId="20879" refreshError="1"/>
      <sheetData sheetId="20880" refreshError="1"/>
      <sheetData sheetId="20881" refreshError="1"/>
      <sheetData sheetId="20882" refreshError="1"/>
      <sheetData sheetId="20883" refreshError="1"/>
      <sheetData sheetId="20884" refreshError="1"/>
      <sheetData sheetId="20885" refreshError="1"/>
      <sheetData sheetId="20886" refreshError="1"/>
      <sheetData sheetId="20887" refreshError="1"/>
      <sheetData sheetId="20888" refreshError="1"/>
      <sheetData sheetId="20889" refreshError="1"/>
      <sheetData sheetId="20890" refreshError="1"/>
      <sheetData sheetId="20891" refreshError="1"/>
      <sheetData sheetId="20892" refreshError="1"/>
      <sheetData sheetId="20893" refreshError="1"/>
      <sheetData sheetId="20894" refreshError="1"/>
      <sheetData sheetId="20895" refreshError="1"/>
      <sheetData sheetId="20896" refreshError="1"/>
      <sheetData sheetId="20897" refreshError="1"/>
      <sheetData sheetId="20898" refreshError="1"/>
      <sheetData sheetId="20899" refreshError="1"/>
      <sheetData sheetId="20900" refreshError="1"/>
      <sheetData sheetId="20901" refreshError="1"/>
      <sheetData sheetId="20902" refreshError="1"/>
      <sheetData sheetId="20903" refreshError="1"/>
      <sheetData sheetId="20904" refreshError="1"/>
      <sheetData sheetId="20905" refreshError="1"/>
      <sheetData sheetId="20906" refreshError="1"/>
      <sheetData sheetId="20907" refreshError="1"/>
      <sheetData sheetId="20908" refreshError="1"/>
      <sheetData sheetId="20909" refreshError="1"/>
      <sheetData sheetId="20910" refreshError="1"/>
      <sheetData sheetId="20911" refreshError="1"/>
      <sheetData sheetId="20912" refreshError="1"/>
      <sheetData sheetId="20913" refreshError="1"/>
      <sheetData sheetId="20914" refreshError="1"/>
      <sheetData sheetId="20915" refreshError="1"/>
      <sheetData sheetId="20916" refreshError="1"/>
      <sheetData sheetId="20917" refreshError="1"/>
      <sheetData sheetId="20918" refreshError="1"/>
      <sheetData sheetId="20919" refreshError="1"/>
      <sheetData sheetId="20920" refreshError="1"/>
      <sheetData sheetId="20921" refreshError="1"/>
      <sheetData sheetId="20922" refreshError="1"/>
      <sheetData sheetId="20923" refreshError="1"/>
      <sheetData sheetId="20924" refreshError="1"/>
      <sheetData sheetId="20925" refreshError="1"/>
      <sheetData sheetId="20926" refreshError="1"/>
      <sheetData sheetId="20927" refreshError="1"/>
      <sheetData sheetId="20928" refreshError="1"/>
      <sheetData sheetId="20929" refreshError="1"/>
      <sheetData sheetId="20930" refreshError="1"/>
      <sheetData sheetId="20931" refreshError="1"/>
      <sheetData sheetId="20932" refreshError="1"/>
      <sheetData sheetId="20933" refreshError="1"/>
      <sheetData sheetId="20934" refreshError="1"/>
      <sheetData sheetId="20935" refreshError="1"/>
      <sheetData sheetId="20936" refreshError="1"/>
      <sheetData sheetId="20937" refreshError="1"/>
      <sheetData sheetId="20938" refreshError="1"/>
      <sheetData sheetId="20939" refreshError="1"/>
      <sheetData sheetId="20940" refreshError="1"/>
      <sheetData sheetId="20941" refreshError="1"/>
      <sheetData sheetId="20942" refreshError="1"/>
      <sheetData sheetId="20943" refreshError="1"/>
      <sheetData sheetId="20944" refreshError="1"/>
      <sheetData sheetId="20945" refreshError="1"/>
      <sheetData sheetId="20946" refreshError="1"/>
      <sheetData sheetId="20947" refreshError="1"/>
      <sheetData sheetId="20948" refreshError="1"/>
      <sheetData sheetId="20949" refreshError="1"/>
      <sheetData sheetId="20950" refreshError="1"/>
      <sheetData sheetId="20951" refreshError="1"/>
      <sheetData sheetId="20952" refreshError="1"/>
      <sheetData sheetId="20953" refreshError="1"/>
      <sheetData sheetId="20954" refreshError="1"/>
      <sheetData sheetId="20955" refreshError="1"/>
      <sheetData sheetId="20956" refreshError="1"/>
      <sheetData sheetId="20957" refreshError="1"/>
      <sheetData sheetId="20958" refreshError="1"/>
      <sheetData sheetId="20959" refreshError="1"/>
      <sheetData sheetId="20960" refreshError="1"/>
      <sheetData sheetId="20961" refreshError="1"/>
      <sheetData sheetId="20962" refreshError="1"/>
      <sheetData sheetId="20963" refreshError="1"/>
      <sheetData sheetId="20964" refreshError="1"/>
      <sheetData sheetId="20965" refreshError="1"/>
      <sheetData sheetId="20966" refreshError="1"/>
      <sheetData sheetId="20967" refreshError="1"/>
      <sheetData sheetId="20968" refreshError="1"/>
      <sheetData sheetId="20969" refreshError="1"/>
      <sheetData sheetId="20970" refreshError="1"/>
      <sheetData sheetId="20971" refreshError="1"/>
      <sheetData sheetId="20972" refreshError="1"/>
      <sheetData sheetId="20973" refreshError="1"/>
      <sheetData sheetId="20974" refreshError="1"/>
      <sheetData sheetId="20975" refreshError="1"/>
      <sheetData sheetId="20976" refreshError="1"/>
      <sheetData sheetId="20977" refreshError="1"/>
      <sheetData sheetId="20978" refreshError="1"/>
      <sheetData sheetId="20979" refreshError="1"/>
      <sheetData sheetId="20980" refreshError="1"/>
      <sheetData sheetId="20981" refreshError="1"/>
      <sheetData sheetId="20982" refreshError="1"/>
      <sheetData sheetId="20983" refreshError="1"/>
      <sheetData sheetId="20984" refreshError="1"/>
      <sheetData sheetId="20985" refreshError="1"/>
      <sheetData sheetId="20986" refreshError="1"/>
      <sheetData sheetId="20987" refreshError="1"/>
      <sheetData sheetId="20988" refreshError="1"/>
      <sheetData sheetId="20989" refreshError="1"/>
      <sheetData sheetId="20990" refreshError="1"/>
      <sheetData sheetId="20991" refreshError="1"/>
      <sheetData sheetId="20992" refreshError="1"/>
      <sheetData sheetId="20993" refreshError="1"/>
      <sheetData sheetId="20994" refreshError="1"/>
      <sheetData sheetId="20995" refreshError="1"/>
      <sheetData sheetId="20996" refreshError="1"/>
      <sheetData sheetId="20997" refreshError="1"/>
      <sheetData sheetId="20998" refreshError="1"/>
      <sheetData sheetId="20999" refreshError="1"/>
      <sheetData sheetId="21000" refreshError="1"/>
      <sheetData sheetId="21001" refreshError="1"/>
      <sheetData sheetId="21002" refreshError="1"/>
      <sheetData sheetId="21003" refreshError="1"/>
      <sheetData sheetId="21004" refreshError="1"/>
      <sheetData sheetId="21005" refreshError="1"/>
      <sheetData sheetId="21006" refreshError="1"/>
      <sheetData sheetId="21007" refreshError="1"/>
      <sheetData sheetId="21008" refreshError="1"/>
      <sheetData sheetId="21009" refreshError="1"/>
      <sheetData sheetId="21010" refreshError="1"/>
      <sheetData sheetId="21011" refreshError="1"/>
      <sheetData sheetId="21012" refreshError="1"/>
      <sheetData sheetId="21013" refreshError="1"/>
      <sheetData sheetId="21014" refreshError="1"/>
      <sheetData sheetId="21015" refreshError="1"/>
      <sheetData sheetId="21016" refreshError="1"/>
      <sheetData sheetId="21017" refreshError="1"/>
      <sheetData sheetId="21018" refreshError="1"/>
      <sheetData sheetId="21019" refreshError="1"/>
      <sheetData sheetId="21020" refreshError="1"/>
      <sheetData sheetId="21021" refreshError="1"/>
      <sheetData sheetId="21022" refreshError="1"/>
      <sheetData sheetId="21023" refreshError="1"/>
      <sheetData sheetId="21024" refreshError="1"/>
      <sheetData sheetId="21025" refreshError="1"/>
      <sheetData sheetId="21026" refreshError="1"/>
      <sheetData sheetId="21027" refreshError="1"/>
      <sheetData sheetId="21028" refreshError="1"/>
      <sheetData sheetId="21029" refreshError="1"/>
      <sheetData sheetId="21030" refreshError="1"/>
      <sheetData sheetId="21031" refreshError="1"/>
      <sheetData sheetId="21032" refreshError="1"/>
      <sheetData sheetId="21033" refreshError="1"/>
      <sheetData sheetId="21034" refreshError="1"/>
      <sheetData sheetId="21035" refreshError="1"/>
      <sheetData sheetId="21036" refreshError="1"/>
      <sheetData sheetId="21037" refreshError="1"/>
      <sheetData sheetId="21038" refreshError="1"/>
      <sheetData sheetId="21039" refreshError="1"/>
      <sheetData sheetId="21040" refreshError="1"/>
      <sheetData sheetId="21041" refreshError="1"/>
      <sheetData sheetId="21042" refreshError="1"/>
      <sheetData sheetId="21043" refreshError="1"/>
      <sheetData sheetId="21044" refreshError="1"/>
      <sheetData sheetId="21045" refreshError="1"/>
      <sheetData sheetId="21046" refreshError="1"/>
      <sheetData sheetId="21047" refreshError="1"/>
      <sheetData sheetId="21048" refreshError="1"/>
      <sheetData sheetId="21049" refreshError="1"/>
      <sheetData sheetId="21050" refreshError="1"/>
      <sheetData sheetId="21051" refreshError="1"/>
      <sheetData sheetId="21052" refreshError="1"/>
      <sheetData sheetId="21053" refreshError="1"/>
      <sheetData sheetId="21054" refreshError="1"/>
      <sheetData sheetId="21055" refreshError="1"/>
      <sheetData sheetId="21056" refreshError="1"/>
      <sheetData sheetId="21057" refreshError="1"/>
      <sheetData sheetId="21058" refreshError="1"/>
      <sheetData sheetId="21059" refreshError="1"/>
      <sheetData sheetId="21060" refreshError="1"/>
      <sheetData sheetId="21061" refreshError="1"/>
      <sheetData sheetId="21062" refreshError="1"/>
      <sheetData sheetId="21063" refreshError="1"/>
      <sheetData sheetId="21064" refreshError="1"/>
      <sheetData sheetId="21065" refreshError="1"/>
      <sheetData sheetId="21066" refreshError="1"/>
      <sheetData sheetId="21067" refreshError="1"/>
      <sheetData sheetId="21068" refreshError="1"/>
      <sheetData sheetId="21069" refreshError="1"/>
      <sheetData sheetId="21070" refreshError="1"/>
      <sheetData sheetId="21071" refreshError="1"/>
      <sheetData sheetId="21072" refreshError="1"/>
      <sheetData sheetId="21073" refreshError="1"/>
      <sheetData sheetId="21074" refreshError="1"/>
      <sheetData sheetId="21075" refreshError="1"/>
      <sheetData sheetId="21076" refreshError="1"/>
      <sheetData sheetId="21077" refreshError="1"/>
      <sheetData sheetId="21078" refreshError="1"/>
      <sheetData sheetId="21079" refreshError="1"/>
      <sheetData sheetId="21080" refreshError="1"/>
      <sheetData sheetId="21081" refreshError="1"/>
      <sheetData sheetId="21082"/>
      <sheetData sheetId="21083"/>
      <sheetData sheetId="21084"/>
      <sheetData sheetId="21085"/>
      <sheetData sheetId="21086"/>
      <sheetData sheetId="21087"/>
      <sheetData sheetId="21088"/>
      <sheetData sheetId="21089"/>
      <sheetData sheetId="21090"/>
      <sheetData sheetId="21091"/>
      <sheetData sheetId="21092"/>
      <sheetData sheetId="21093"/>
      <sheetData sheetId="21094"/>
      <sheetData sheetId="21095"/>
      <sheetData sheetId="21096"/>
      <sheetData sheetId="21097"/>
      <sheetData sheetId="21098"/>
      <sheetData sheetId="21099"/>
      <sheetData sheetId="21100"/>
      <sheetData sheetId="21101"/>
      <sheetData sheetId="21102"/>
      <sheetData sheetId="21103"/>
      <sheetData sheetId="21104"/>
      <sheetData sheetId="21105"/>
      <sheetData sheetId="21106"/>
      <sheetData sheetId="21107"/>
      <sheetData sheetId="21108"/>
      <sheetData sheetId="21109"/>
      <sheetData sheetId="21110"/>
      <sheetData sheetId="21111"/>
      <sheetData sheetId="21112"/>
      <sheetData sheetId="21113"/>
      <sheetData sheetId="21114"/>
      <sheetData sheetId="21115"/>
      <sheetData sheetId="21116"/>
      <sheetData sheetId="21117"/>
      <sheetData sheetId="21118"/>
      <sheetData sheetId="21119"/>
      <sheetData sheetId="21120"/>
      <sheetData sheetId="21121"/>
      <sheetData sheetId="21122"/>
      <sheetData sheetId="21123"/>
      <sheetData sheetId="21124"/>
      <sheetData sheetId="21125"/>
      <sheetData sheetId="21126"/>
      <sheetData sheetId="21127"/>
      <sheetData sheetId="21128"/>
      <sheetData sheetId="21129"/>
      <sheetData sheetId="21130"/>
      <sheetData sheetId="21131"/>
      <sheetData sheetId="21132"/>
      <sheetData sheetId="21133"/>
      <sheetData sheetId="21134"/>
      <sheetData sheetId="21135"/>
      <sheetData sheetId="21136"/>
      <sheetData sheetId="21137"/>
      <sheetData sheetId="21138"/>
      <sheetData sheetId="21139"/>
      <sheetData sheetId="21140"/>
      <sheetData sheetId="21141"/>
      <sheetData sheetId="21142"/>
      <sheetData sheetId="21143"/>
      <sheetData sheetId="21144"/>
      <sheetData sheetId="21145"/>
      <sheetData sheetId="21146"/>
      <sheetData sheetId="21147"/>
      <sheetData sheetId="21148"/>
      <sheetData sheetId="21149"/>
      <sheetData sheetId="21150"/>
      <sheetData sheetId="21151"/>
      <sheetData sheetId="21152"/>
      <sheetData sheetId="21153"/>
      <sheetData sheetId="21154"/>
      <sheetData sheetId="21155"/>
      <sheetData sheetId="21156"/>
      <sheetData sheetId="21157"/>
      <sheetData sheetId="21158"/>
      <sheetData sheetId="21159"/>
      <sheetData sheetId="21160"/>
      <sheetData sheetId="21161"/>
      <sheetData sheetId="21162"/>
      <sheetData sheetId="21163"/>
      <sheetData sheetId="21164"/>
      <sheetData sheetId="21165"/>
      <sheetData sheetId="21166"/>
      <sheetData sheetId="21167"/>
      <sheetData sheetId="21168"/>
      <sheetData sheetId="21169"/>
      <sheetData sheetId="21170"/>
      <sheetData sheetId="21171"/>
      <sheetData sheetId="21172"/>
      <sheetData sheetId="21173"/>
      <sheetData sheetId="21174"/>
      <sheetData sheetId="21175"/>
      <sheetData sheetId="21176"/>
      <sheetData sheetId="21177"/>
      <sheetData sheetId="21178"/>
      <sheetData sheetId="21179"/>
      <sheetData sheetId="21180"/>
      <sheetData sheetId="21181"/>
      <sheetData sheetId="21182"/>
      <sheetData sheetId="21183"/>
      <sheetData sheetId="21184"/>
      <sheetData sheetId="21185"/>
      <sheetData sheetId="21186"/>
      <sheetData sheetId="21187"/>
      <sheetData sheetId="21188"/>
      <sheetData sheetId="21189"/>
      <sheetData sheetId="21190"/>
      <sheetData sheetId="21191"/>
      <sheetData sheetId="21192"/>
      <sheetData sheetId="21193"/>
      <sheetData sheetId="21194"/>
      <sheetData sheetId="21195"/>
      <sheetData sheetId="21196"/>
      <sheetData sheetId="21197"/>
      <sheetData sheetId="21198"/>
      <sheetData sheetId="21199"/>
      <sheetData sheetId="21200"/>
      <sheetData sheetId="21201"/>
      <sheetData sheetId="21202"/>
      <sheetData sheetId="21203"/>
      <sheetData sheetId="21204"/>
      <sheetData sheetId="21205"/>
      <sheetData sheetId="21206"/>
      <sheetData sheetId="21207"/>
      <sheetData sheetId="21208"/>
      <sheetData sheetId="21209"/>
      <sheetData sheetId="21210"/>
      <sheetData sheetId="21211"/>
      <sheetData sheetId="21212"/>
      <sheetData sheetId="21213"/>
      <sheetData sheetId="21214"/>
      <sheetData sheetId="21215"/>
      <sheetData sheetId="21216"/>
      <sheetData sheetId="21217"/>
      <sheetData sheetId="21218"/>
      <sheetData sheetId="21219"/>
      <sheetData sheetId="21220"/>
      <sheetData sheetId="21221"/>
      <sheetData sheetId="21222"/>
      <sheetData sheetId="21223"/>
      <sheetData sheetId="21224"/>
      <sheetData sheetId="21225"/>
      <sheetData sheetId="21226"/>
      <sheetData sheetId="21227"/>
      <sheetData sheetId="21228"/>
      <sheetData sheetId="21229"/>
      <sheetData sheetId="21230"/>
      <sheetData sheetId="21231"/>
      <sheetData sheetId="21232"/>
      <sheetData sheetId="21233"/>
      <sheetData sheetId="21234"/>
      <sheetData sheetId="21235"/>
      <sheetData sheetId="21236"/>
      <sheetData sheetId="21237"/>
      <sheetData sheetId="21238"/>
      <sheetData sheetId="21239"/>
      <sheetData sheetId="21240"/>
      <sheetData sheetId="21241"/>
      <sheetData sheetId="21242"/>
      <sheetData sheetId="21243"/>
      <sheetData sheetId="21244"/>
      <sheetData sheetId="21245"/>
      <sheetData sheetId="21246"/>
      <sheetData sheetId="21247"/>
      <sheetData sheetId="21248"/>
      <sheetData sheetId="21249"/>
      <sheetData sheetId="21250"/>
      <sheetData sheetId="21251"/>
      <sheetData sheetId="21252"/>
      <sheetData sheetId="21253"/>
      <sheetData sheetId="21254"/>
      <sheetData sheetId="21255"/>
      <sheetData sheetId="21256"/>
      <sheetData sheetId="21257"/>
      <sheetData sheetId="21258"/>
      <sheetData sheetId="21259"/>
      <sheetData sheetId="21260"/>
      <sheetData sheetId="21261"/>
      <sheetData sheetId="21262"/>
      <sheetData sheetId="21263"/>
      <sheetData sheetId="21264"/>
      <sheetData sheetId="21265"/>
      <sheetData sheetId="21266"/>
      <sheetData sheetId="21267"/>
      <sheetData sheetId="21268"/>
      <sheetData sheetId="21269"/>
      <sheetData sheetId="21270"/>
      <sheetData sheetId="21271"/>
      <sheetData sheetId="21272"/>
      <sheetData sheetId="21273"/>
      <sheetData sheetId="21274"/>
      <sheetData sheetId="21275"/>
      <sheetData sheetId="21276"/>
      <sheetData sheetId="21277"/>
      <sheetData sheetId="21278"/>
      <sheetData sheetId="21279"/>
      <sheetData sheetId="21280"/>
      <sheetData sheetId="21281"/>
      <sheetData sheetId="21282"/>
      <sheetData sheetId="21283"/>
      <sheetData sheetId="21284"/>
      <sheetData sheetId="21285"/>
      <sheetData sheetId="21286"/>
      <sheetData sheetId="21287"/>
      <sheetData sheetId="21288"/>
      <sheetData sheetId="21289"/>
      <sheetData sheetId="21290"/>
      <sheetData sheetId="21291"/>
      <sheetData sheetId="21292"/>
      <sheetData sheetId="21293"/>
      <sheetData sheetId="21294"/>
      <sheetData sheetId="21295"/>
      <sheetData sheetId="21296"/>
      <sheetData sheetId="21297"/>
      <sheetData sheetId="21298"/>
      <sheetData sheetId="21299"/>
      <sheetData sheetId="21300"/>
      <sheetData sheetId="21301"/>
      <sheetData sheetId="21302"/>
      <sheetData sheetId="21303"/>
      <sheetData sheetId="21304"/>
      <sheetData sheetId="21305"/>
      <sheetData sheetId="21306"/>
      <sheetData sheetId="21307"/>
      <sheetData sheetId="21308"/>
      <sheetData sheetId="21309"/>
      <sheetData sheetId="21310"/>
      <sheetData sheetId="21311"/>
      <sheetData sheetId="21312"/>
      <sheetData sheetId="21313"/>
      <sheetData sheetId="21314"/>
      <sheetData sheetId="21315"/>
      <sheetData sheetId="21316"/>
      <sheetData sheetId="21317"/>
      <sheetData sheetId="21318"/>
      <sheetData sheetId="21319"/>
      <sheetData sheetId="21320"/>
      <sheetData sheetId="21321"/>
      <sheetData sheetId="21322"/>
      <sheetData sheetId="21323"/>
      <sheetData sheetId="21324"/>
      <sheetData sheetId="21325"/>
      <sheetData sheetId="21326"/>
      <sheetData sheetId="21327"/>
      <sheetData sheetId="21328"/>
      <sheetData sheetId="21329"/>
      <sheetData sheetId="21330"/>
      <sheetData sheetId="21331"/>
      <sheetData sheetId="21332"/>
      <sheetData sheetId="21333"/>
      <sheetData sheetId="21334"/>
      <sheetData sheetId="21335"/>
      <sheetData sheetId="21336"/>
      <sheetData sheetId="21337"/>
      <sheetData sheetId="21338"/>
      <sheetData sheetId="21339"/>
      <sheetData sheetId="21340"/>
      <sheetData sheetId="21341"/>
      <sheetData sheetId="21342"/>
      <sheetData sheetId="21343"/>
      <sheetData sheetId="21344"/>
      <sheetData sheetId="21345"/>
      <sheetData sheetId="21346"/>
      <sheetData sheetId="21347"/>
      <sheetData sheetId="21348"/>
      <sheetData sheetId="21349"/>
      <sheetData sheetId="21350"/>
      <sheetData sheetId="21351"/>
      <sheetData sheetId="21352"/>
      <sheetData sheetId="21353"/>
      <sheetData sheetId="21354"/>
      <sheetData sheetId="21355"/>
      <sheetData sheetId="21356"/>
      <sheetData sheetId="21357"/>
      <sheetData sheetId="21358"/>
      <sheetData sheetId="21359"/>
      <sheetData sheetId="21360"/>
      <sheetData sheetId="21361"/>
      <sheetData sheetId="21362"/>
      <sheetData sheetId="21363"/>
      <sheetData sheetId="21364"/>
      <sheetData sheetId="21365"/>
      <sheetData sheetId="21366"/>
      <sheetData sheetId="21367"/>
      <sheetData sheetId="21368"/>
      <sheetData sheetId="21369"/>
      <sheetData sheetId="21370"/>
      <sheetData sheetId="21371"/>
      <sheetData sheetId="21372"/>
      <sheetData sheetId="21373"/>
      <sheetData sheetId="21374"/>
      <sheetData sheetId="21375"/>
      <sheetData sheetId="21376"/>
      <sheetData sheetId="21377"/>
      <sheetData sheetId="21378"/>
      <sheetData sheetId="21379"/>
      <sheetData sheetId="21380"/>
      <sheetData sheetId="21381"/>
      <sheetData sheetId="21382"/>
      <sheetData sheetId="21383"/>
      <sheetData sheetId="21384"/>
      <sheetData sheetId="21385"/>
      <sheetData sheetId="21386"/>
      <sheetData sheetId="21387"/>
      <sheetData sheetId="21388"/>
      <sheetData sheetId="21389"/>
      <sheetData sheetId="21390"/>
      <sheetData sheetId="21391"/>
      <sheetData sheetId="21392"/>
      <sheetData sheetId="21393"/>
      <sheetData sheetId="21394"/>
      <sheetData sheetId="21395"/>
      <sheetData sheetId="21396"/>
      <sheetData sheetId="21397"/>
      <sheetData sheetId="21398"/>
      <sheetData sheetId="21399"/>
      <sheetData sheetId="21400"/>
      <sheetData sheetId="21401"/>
      <sheetData sheetId="21402"/>
      <sheetData sheetId="21403"/>
      <sheetData sheetId="21404"/>
      <sheetData sheetId="21405"/>
      <sheetData sheetId="21406"/>
      <sheetData sheetId="21407"/>
      <sheetData sheetId="21408"/>
      <sheetData sheetId="21409"/>
      <sheetData sheetId="21410"/>
      <sheetData sheetId="21411"/>
      <sheetData sheetId="21412"/>
      <sheetData sheetId="21413"/>
      <sheetData sheetId="21414"/>
      <sheetData sheetId="21415"/>
      <sheetData sheetId="21416"/>
      <sheetData sheetId="21417"/>
      <sheetData sheetId="21418"/>
      <sheetData sheetId="21419"/>
      <sheetData sheetId="21420"/>
      <sheetData sheetId="21421"/>
      <sheetData sheetId="21422"/>
      <sheetData sheetId="21423"/>
      <sheetData sheetId="21424"/>
      <sheetData sheetId="21425"/>
      <sheetData sheetId="21426"/>
      <sheetData sheetId="21427"/>
      <sheetData sheetId="21428"/>
      <sheetData sheetId="21429"/>
      <sheetData sheetId="21430"/>
      <sheetData sheetId="21431"/>
      <sheetData sheetId="21432"/>
      <sheetData sheetId="21433"/>
      <sheetData sheetId="21434"/>
      <sheetData sheetId="21435"/>
      <sheetData sheetId="21436"/>
      <sheetData sheetId="21437"/>
      <sheetData sheetId="21438"/>
      <sheetData sheetId="21439"/>
      <sheetData sheetId="21440"/>
      <sheetData sheetId="21441"/>
      <sheetData sheetId="21442"/>
      <sheetData sheetId="21443"/>
      <sheetData sheetId="21444"/>
      <sheetData sheetId="21445"/>
      <sheetData sheetId="21446"/>
      <sheetData sheetId="21447"/>
      <sheetData sheetId="21448"/>
      <sheetData sheetId="21449"/>
      <sheetData sheetId="21450"/>
      <sheetData sheetId="21451"/>
      <sheetData sheetId="21452"/>
      <sheetData sheetId="21453"/>
      <sheetData sheetId="21454"/>
      <sheetData sheetId="21455"/>
      <sheetData sheetId="21456"/>
      <sheetData sheetId="21457"/>
      <sheetData sheetId="21458"/>
      <sheetData sheetId="21459"/>
      <sheetData sheetId="21460"/>
      <sheetData sheetId="21461"/>
      <sheetData sheetId="21462"/>
      <sheetData sheetId="21463"/>
      <sheetData sheetId="21464"/>
      <sheetData sheetId="21465"/>
      <sheetData sheetId="21466"/>
      <sheetData sheetId="21467"/>
      <sheetData sheetId="21468"/>
      <sheetData sheetId="21469"/>
      <sheetData sheetId="21470"/>
      <sheetData sheetId="21471"/>
      <sheetData sheetId="21472"/>
      <sheetData sheetId="21473"/>
      <sheetData sheetId="21474"/>
      <sheetData sheetId="21475"/>
      <sheetData sheetId="21476"/>
      <sheetData sheetId="21477"/>
      <sheetData sheetId="21478"/>
      <sheetData sheetId="21479"/>
      <sheetData sheetId="21480"/>
      <sheetData sheetId="21481"/>
      <sheetData sheetId="21482"/>
      <sheetData sheetId="21483"/>
      <sheetData sheetId="21484"/>
      <sheetData sheetId="21485"/>
      <sheetData sheetId="21486"/>
      <sheetData sheetId="21487"/>
      <sheetData sheetId="21488"/>
      <sheetData sheetId="21489"/>
      <sheetData sheetId="21490"/>
      <sheetData sheetId="21491"/>
      <sheetData sheetId="21492"/>
      <sheetData sheetId="21493"/>
      <sheetData sheetId="21494"/>
      <sheetData sheetId="21495"/>
      <sheetData sheetId="21496"/>
      <sheetData sheetId="21497"/>
      <sheetData sheetId="21498"/>
      <sheetData sheetId="21499"/>
      <sheetData sheetId="21500"/>
      <sheetData sheetId="21501"/>
      <sheetData sheetId="21502"/>
      <sheetData sheetId="21503"/>
      <sheetData sheetId="21504"/>
      <sheetData sheetId="21505"/>
      <sheetData sheetId="21506"/>
      <sheetData sheetId="21507"/>
      <sheetData sheetId="21508"/>
      <sheetData sheetId="21509"/>
      <sheetData sheetId="21510"/>
      <sheetData sheetId="21511"/>
      <sheetData sheetId="21512"/>
      <sheetData sheetId="21513"/>
      <sheetData sheetId="21514"/>
      <sheetData sheetId="21515"/>
      <sheetData sheetId="21516"/>
      <sheetData sheetId="21517"/>
      <sheetData sheetId="21518"/>
      <sheetData sheetId="21519"/>
      <sheetData sheetId="21520"/>
      <sheetData sheetId="21521"/>
      <sheetData sheetId="21522"/>
      <sheetData sheetId="21523"/>
      <sheetData sheetId="21524"/>
      <sheetData sheetId="21525"/>
      <sheetData sheetId="21526"/>
      <sheetData sheetId="21527"/>
      <sheetData sheetId="21528"/>
      <sheetData sheetId="21529"/>
      <sheetData sheetId="21530"/>
      <sheetData sheetId="21531"/>
      <sheetData sheetId="21532"/>
      <sheetData sheetId="21533"/>
      <sheetData sheetId="21534"/>
      <sheetData sheetId="21535"/>
      <sheetData sheetId="21536"/>
      <sheetData sheetId="21537"/>
      <sheetData sheetId="21538"/>
      <sheetData sheetId="21539"/>
      <sheetData sheetId="21540"/>
      <sheetData sheetId="21541"/>
      <sheetData sheetId="21542"/>
      <sheetData sheetId="21543"/>
      <sheetData sheetId="21544"/>
      <sheetData sheetId="21545"/>
      <sheetData sheetId="21546"/>
      <sheetData sheetId="21547"/>
      <sheetData sheetId="21548"/>
      <sheetData sheetId="21549"/>
      <sheetData sheetId="21550"/>
      <sheetData sheetId="21551"/>
      <sheetData sheetId="21552"/>
      <sheetData sheetId="21553"/>
      <sheetData sheetId="21554"/>
      <sheetData sheetId="21555"/>
      <sheetData sheetId="21556"/>
      <sheetData sheetId="21557"/>
      <sheetData sheetId="21558"/>
      <sheetData sheetId="21559"/>
      <sheetData sheetId="21560"/>
      <sheetData sheetId="21561"/>
      <sheetData sheetId="21562"/>
      <sheetData sheetId="21563"/>
      <sheetData sheetId="21564"/>
      <sheetData sheetId="21565"/>
      <sheetData sheetId="21566"/>
      <sheetData sheetId="21567"/>
      <sheetData sheetId="21568"/>
      <sheetData sheetId="21569"/>
      <sheetData sheetId="21570"/>
      <sheetData sheetId="21571"/>
      <sheetData sheetId="21572"/>
      <sheetData sheetId="21573"/>
      <sheetData sheetId="21574"/>
      <sheetData sheetId="21575"/>
      <sheetData sheetId="21576"/>
      <sheetData sheetId="21577"/>
      <sheetData sheetId="21578"/>
      <sheetData sheetId="21579"/>
      <sheetData sheetId="21580"/>
      <sheetData sheetId="21581"/>
      <sheetData sheetId="21582"/>
      <sheetData sheetId="21583"/>
      <sheetData sheetId="21584"/>
      <sheetData sheetId="21585"/>
      <sheetData sheetId="21586"/>
      <sheetData sheetId="21587"/>
      <sheetData sheetId="21588"/>
      <sheetData sheetId="21589"/>
      <sheetData sheetId="21590"/>
      <sheetData sheetId="21591"/>
      <sheetData sheetId="21592"/>
      <sheetData sheetId="21593"/>
      <sheetData sheetId="21594"/>
      <sheetData sheetId="21595"/>
      <sheetData sheetId="21596"/>
      <sheetData sheetId="21597"/>
      <sheetData sheetId="21598"/>
      <sheetData sheetId="21599"/>
      <sheetData sheetId="21600"/>
      <sheetData sheetId="21601"/>
      <sheetData sheetId="21602"/>
      <sheetData sheetId="21603"/>
      <sheetData sheetId="21604"/>
      <sheetData sheetId="21605"/>
      <sheetData sheetId="21606"/>
      <sheetData sheetId="21607"/>
      <sheetData sheetId="21608"/>
      <sheetData sheetId="21609"/>
      <sheetData sheetId="21610"/>
      <sheetData sheetId="21611"/>
      <sheetData sheetId="21612"/>
      <sheetData sheetId="21613"/>
      <sheetData sheetId="21614"/>
      <sheetData sheetId="21615"/>
      <sheetData sheetId="21616"/>
      <sheetData sheetId="21617"/>
      <sheetData sheetId="21618"/>
      <sheetData sheetId="21619"/>
      <sheetData sheetId="21620"/>
      <sheetData sheetId="21621"/>
      <sheetData sheetId="21622"/>
      <sheetData sheetId="21623"/>
      <sheetData sheetId="21624"/>
      <sheetData sheetId="21625"/>
      <sheetData sheetId="21626"/>
      <sheetData sheetId="21627"/>
      <sheetData sheetId="21628"/>
      <sheetData sheetId="21629"/>
      <sheetData sheetId="21630"/>
      <sheetData sheetId="21631"/>
      <sheetData sheetId="21632"/>
      <sheetData sheetId="21633"/>
      <sheetData sheetId="21634"/>
      <sheetData sheetId="21635"/>
      <sheetData sheetId="21636"/>
      <sheetData sheetId="21637"/>
      <sheetData sheetId="21638"/>
      <sheetData sheetId="21639"/>
      <sheetData sheetId="21640"/>
      <sheetData sheetId="21641"/>
      <sheetData sheetId="21642"/>
      <sheetData sheetId="21643"/>
      <sheetData sheetId="21644"/>
      <sheetData sheetId="21645"/>
      <sheetData sheetId="21646"/>
      <sheetData sheetId="21647"/>
      <sheetData sheetId="21648"/>
      <sheetData sheetId="21649"/>
      <sheetData sheetId="21650"/>
      <sheetData sheetId="21651"/>
      <sheetData sheetId="21652"/>
      <sheetData sheetId="21653"/>
      <sheetData sheetId="21654"/>
      <sheetData sheetId="21655"/>
      <sheetData sheetId="21656"/>
      <sheetData sheetId="21657"/>
      <sheetData sheetId="21658"/>
      <sheetData sheetId="21659"/>
      <sheetData sheetId="21660"/>
      <sheetData sheetId="21661"/>
      <sheetData sheetId="21662"/>
      <sheetData sheetId="21663"/>
      <sheetData sheetId="21664"/>
      <sheetData sheetId="21665"/>
      <sheetData sheetId="21666"/>
      <sheetData sheetId="21667"/>
      <sheetData sheetId="21668"/>
      <sheetData sheetId="21669"/>
      <sheetData sheetId="21670"/>
      <sheetData sheetId="21671"/>
      <sheetData sheetId="21672"/>
      <sheetData sheetId="21673"/>
      <sheetData sheetId="21674"/>
      <sheetData sheetId="21675"/>
      <sheetData sheetId="21676"/>
      <sheetData sheetId="21677"/>
      <sheetData sheetId="21678"/>
      <sheetData sheetId="21679"/>
      <sheetData sheetId="21680"/>
      <sheetData sheetId="21681"/>
      <sheetData sheetId="21682"/>
      <sheetData sheetId="21683"/>
      <sheetData sheetId="21684"/>
      <sheetData sheetId="21685"/>
      <sheetData sheetId="21686"/>
      <sheetData sheetId="21687"/>
      <sheetData sheetId="21688"/>
      <sheetData sheetId="21689"/>
      <sheetData sheetId="21690"/>
      <sheetData sheetId="21691"/>
      <sheetData sheetId="21692"/>
      <sheetData sheetId="21693"/>
      <sheetData sheetId="21694"/>
      <sheetData sheetId="21695"/>
      <sheetData sheetId="21696"/>
      <sheetData sheetId="21697"/>
      <sheetData sheetId="21698"/>
      <sheetData sheetId="21699"/>
      <sheetData sheetId="21700"/>
      <sheetData sheetId="21701"/>
      <sheetData sheetId="21702"/>
      <sheetData sheetId="21703"/>
      <sheetData sheetId="21704"/>
      <sheetData sheetId="21705"/>
      <sheetData sheetId="21706"/>
      <sheetData sheetId="21707"/>
      <sheetData sheetId="21708"/>
      <sheetData sheetId="21709"/>
      <sheetData sheetId="21710"/>
      <sheetData sheetId="21711"/>
      <sheetData sheetId="21712"/>
      <sheetData sheetId="21713"/>
      <sheetData sheetId="21714"/>
      <sheetData sheetId="21715"/>
      <sheetData sheetId="21716"/>
      <sheetData sheetId="21717"/>
      <sheetData sheetId="21718"/>
      <sheetData sheetId="21719"/>
      <sheetData sheetId="21720"/>
      <sheetData sheetId="21721"/>
      <sheetData sheetId="21722"/>
      <sheetData sheetId="21723"/>
      <sheetData sheetId="21724"/>
      <sheetData sheetId="21725"/>
      <sheetData sheetId="21726"/>
      <sheetData sheetId="21727"/>
      <sheetData sheetId="21728"/>
      <sheetData sheetId="21729"/>
      <sheetData sheetId="21730"/>
      <sheetData sheetId="21731"/>
      <sheetData sheetId="21732"/>
      <sheetData sheetId="21733"/>
      <sheetData sheetId="21734"/>
      <sheetData sheetId="21735"/>
      <sheetData sheetId="21736"/>
      <sheetData sheetId="21737"/>
      <sheetData sheetId="21738"/>
      <sheetData sheetId="21739"/>
      <sheetData sheetId="21740"/>
      <sheetData sheetId="21741"/>
      <sheetData sheetId="21742"/>
      <sheetData sheetId="21743"/>
      <sheetData sheetId="21744"/>
      <sheetData sheetId="21745"/>
      <sheetData sheetId="21746"/>
      <sheetData sheetId="21747"/>
      <sheetData sheetId="21748"/>
      <sheetData sheetId="21749"/>
      <sheetData sheetId="21750"/>
      <sheetData sheetId="21751"/>
      <sheetData sheetId="21752"/>
      <sheetData sheetId="21753"/>
      <sheetData sheetId="21754"/>
      <sheetData sheetId="21755"/>
      <sheetData sheetId="21756"/>
      <sheetData sheetId="21757"/>
      <sheetData sheetId="21758"/>
      <sheetData sheetId="21759"/>
      <sheetData sheetId="21760"/>
      <sheetData sheetId="21761"/>
      <sheetData sheetId="21762"/>
      <sheetData sheetId="21763"/>
      <sheetData sheetId="21764"/>
      <sheetData sheetId="21765"/>
      <sheetData sheetId="21766"/>
      <sheetData sheetId="21767"/>
      <sheetData sheetId="21768"/>
      <sheetData sheetId="21769"/>
      <sheetData sheetId="21770"/>
      <sheetData sheetId="21771"/>
      <sheetData sheetId="21772"/>
      <sheetData sheetId="21773"/>
      <sheetData sheetId="21774"/>
      <sheetData sheetId="21775"/>
      <sheetData sheetId="21776"/>
      <sheetData sheetId="21777"/>
      <sheetData sheetId="21778"/>
      <sheetData sheetId="21779"/>
      <sheetData sheetId="21780"/>
      <sheetData sheetId="21781"/>
      <sheetData sheetId="21782"/>
      <sheetData sheetId="21783"/>
      <sheetData sheetId="21784"/>
      <sheetData sheetId="21785"/>
      <sheetData sheetId="21786"/>
      <sheetData sheetId="21787"/>
      <sheetData sheetId="21788"/>
      <sheetData sheetId="21789"/>
      <sheetData sheetId="21790"/>
      <sheetData sheetId="21791"/>
      <sheetData sheetId="21792"/>
      <sheetData sheetId="21793"/>
      <sheetData sheetId="21794"/>
      <sheetData sheetId="21795"/>
      <sheetData sheetId="21796"/>
      <sheetData sheetId="21797"/>
      <sheetData sheetId="21798"/>
      <sheetData sheetId="21799"/>
      <sheetData sheetId="21800"/>
      <sheetData sheetId="21801"/>
      <sheetData sheetId="21802"/>
      <sheetData sheetId="21803"/>
      <sheetData sheetId="21804"/>
      <sheetData sheetId="21805"/>
      <sheetData sheetId="21806"/>
      <sheetData sheetId="21807"/>
      <sheetData sheetId="21808"/>
      <sheetData sheetId="21809"/>
      <sheetData sheetId="21810"/>
      <sheetData sheetId="21811"/>
      <sheetData sheetId="21812"/>
      <sheetData sheetId="21813"/>
      <sheetData sheetId="21814"/>
      <sheetData sheetId="21815"/>
      <sheetData sheetId="21816"/>
      <sheetData sheetId="21817"/>
      <sheetData sheetId="21818"/>
      <sheetData sheetId="21819"/>
      <sheetData sheetId="21820"/>
      <sheetData sheetId="21821"/>
      <sheetData sheetId="21822"/>
      <sheetData sheetId="21823"/>
      <sheetData sheetId="21824"/>
      <sheetData sheetId="21825"/>
      <sheetData sheetId="21826"/>
      <sheetData sheetId="21827"/>
      <sheetData sheetId="21828"/>
      <sheetData sheetId="21829"/>
      <sheetData sheetId="21830"/>
      <sheetData sheetId="21831"/>
      <sheetData sheetId="21832"/>
      <sheetData sheetId="21833"/>
      <sheetData sheetId="21834"/>
      <sheetData sheetId="21835"/>
      <sheetData sheetId="21836"/>
      <sheetData sheetId="21837"/>
      <sheetData sheetId="21838"/>
      <sheetData sheetId="21839"/>
      <sheetData sheetId="21840"/>
      <sheetData sheetId="21841"/>
      <sheetData sheetId="21842"/>
      <sheetData sheetId="21843"/>
      <sheetData sheetId="21844"/>
      <sheetData sheetId="21845"/>
      <sheetData sheetId="21846"/>
      <sheetData sheetId="21847"/>
      <sheetData sheetId="21848"/>
      <sheetData sheetId="21849"/>
      <sheetData sheetId="21850"/>
      <sheetData sheetId="21851"/>
      <sheetData sheetId="21852"/>
      <sheetData sheetId="21853"/>
      <sheetData sheetId="21854"/>
      <sheetData sheetId="21855"/>
      <sheetData sheetId="21856"/>
      <sheetData sheetId="21857"/>
      <sheetData sheetId="21858"/>
      <sheetData sheetId="21859"/>
      <sheetData sheetId="21860"/>
      <sheetData sheetId="21861"/>
      <sheetData sheetId="21862"/>
      <sheetData sheetId="21863"/>
      <sheetData sheetId="21864"/>
      <sheetData sheetId="21865"/>
      <sheetData sheetId="21866"/>
      <sheetData sheetId="21867"/>
      <sheetData sheetId="21868"/>
      <sheetData sheetId="21869"/>
      <sheetData sheetId="21870"/>
      <sheetData sheetId="21871"/>
      <sheetData sheetId="21872"/>
      <sheetData sheetId="21873"/>
      <sheetData sheetId="21874"/>
      <sheetData sheetId="21875"/>
      <sheetData sheetId="21876"/>
      <sheetData sheetId="21877"/>
      <sheetData sheetId="21878"/>
      <sheetData sheetId="21879"/>
      <sheetData sheetId="21880"/>
      <sheetData sheetId="21881"/>
      <sheetData sheetId="21882"/>
      <sheetData sheetId="21883"/>
      <sheetData sheetId="21884"/>
      <sheetData sheetId="21885"/>
      <sheetData sheetId="21886"/>
      <sheetData sheetId="21887"/>
      <sheetData sheetId="21888"/>
      <sheetData sheetId="21889"/>
      <sheetData sheetId="21890"/>
      <sheetData sheetId="21891"/>
      <sheetData sheetId="21892"/>
      <sheetData sheetId="21893"/>
      <sheetData sheetId="21894"/>
      <sheetData sheetId="21895"/>
      <sheetData sheetId="21896"/>
      <sheetData sheetId="21897"/>
      <sheetData sheetId="21898"/>
      <sheetData sheetId="21899"/>
      <sheetData sheetId="21900"/>
      <sheetData sheetId="21901"/>
      <sheetData sheetId="21902"/>
      <sheetData sheetId="21903"/>
      <sheetData sheetId="21904"/>
      <sheetData sheetId="21905"/>
      <sheetData sheetId="21906"/>
      <sheetData sheetId="21907"/>
      <sheetData sheetId="21908"/>
      <sheetData sheetId="21909"/>
      <sheetData sheetId="21910"/>
      <sheetData sheetId="21911"/>
      <sheetData sheetId="21912"/>
      <sheetData sheetId="21913"/>
      <sheetData sheetId="21914"/>
      <sheetData sheetId="21915"/>
      <sheetData sheetId="21916"/>
      <sheetData sheetId="21917"/>
      <sheetData sheetId="21918"/>
      <sheetData sheetId="21919"/>
      <sheetData sheetId="21920"/>
      <sheetData sheetId="21921"/>
      <sheetData sheetId="21922"/>
      <sheetData sheetId="21923"/>
      <sheetData sheetId="21924"/>
      <sheetData sheetId="21925"/>
      <sheetData sheetId="21926"/>
      <sheetData sheetId="21927"/>
      <sheetData sheetId="21928"/>
      <sheetData sheetId="21929"/>
      <sheetData sheetId="21930"/>
      <sheetData sheetId="21931"/>
      <sheetData sheetId="21932"/>
      <sheetData sheetId="21933"/>
      <sheetData sheetId="21934"/>
      <sheetData sheetId="21935"/>
      <sheetData sheetId="21936"/>
      <sheetData sheetId="21937"/>
      <sheetData sheetId="21938"/>
      <sheetData sheetId="21939"/>
      <sheetData sheetId="21940"/>
      <sheetData sheetId="21941"/>
      <sheetData sheetId="21942"/>
      <sheetData sheetId="21943"/>
      <sheetData sheetId="21944"/>
      <sheetData sheetId="21945"/>
      <sheetData sheetId="21946"/>
      <sheetData sheetId="21947"/>
      <sheetData sheetId="21948"/>
      <sheetData sheetId="21949"/>
      <sheetData sheetId="21950"/>
      <sheetData sheetId="21951"/>
      <sheetData sheetId="21952"/>
      <sheetData sheetId="21953"/>
      <sheetData sheetId="21954"/>
      <sheetData sheetId="21955"/>
      <sheetData sheetId="21956"/>
      <sheetData sheetId="21957"/>
      <sheetData sheetId="21958"/>
      <sheetData sheetId="21959"/>
      <sheetData sheetId="21960"/>
      <sheetData sheetId="21961"/>
      <sheetData sheetId="21962"/>
      <sheetData sheetId="21963"/>
      <sheetData sheetId="21964"/>
      <sheetData sheetId="21965"/>
      <sheetData sheetId="21966"/>
      <sheetData sheetId="21967"/>
      <sheetData sheetId="21968"/>
      <sheetData sheetId="21969"/>
      <sheetData sheetId="21970"/>
      <sheetData sheetId="21971"/>
      <sheetData sheetId="21972"/>
      <sheetData sheetId="21973"/>
      <sheetData sheetId="21974"/>
      <sheetData sheetId="21975"/>
      <sheetData sheetId="21976"/>
      <sheetData sheetId="21977"/>
      <sheetData sheetId="21978"/>
      <sheetData sheetId="21979"/>
      <sheetData sheetId="21980"/>
      <sheetData sheetId="21981"/>
      <sheetData sheetId="21982"/>
      <sheetData sheetId="21983"/>
      <sheetData sheetId="21984"/>
      <sheetData sheetId="21985"/>
      <sheetData sheetId="21986"/>
      <sheetData sheetId="21987"/>
      <sheetData sheetId="21988"/>
      <sheetData sheetId="21989"/>
      <sheetData sheetId="21990"/>
      <sheetData sheetId="21991"/>
      <sheetData sheetId="21992"/>
      <sheetData sheetId="21993"/>
      <sheetData sheetId="21994"/>
      <sheetData sheetId="21995"/>
      <sheetData sheetId="21996"/>
      <sheetData sheetId="21997"/>
      <sheetData sheetId="21998"/>
      <sheetData sheetId="21999"/>
      <sheetData sheetId="22000"/>
      <sheetData sheetId="22001"/>
      <sheetData sheetId="22002"/>
      <sheetData sheetId="22003"/>
      <sheetData sheetId="22004"/>
      <sheetData sheetId="22005"/>
      <sheetData sheetId="22006"/>
      <sheetData sheetId="22007"/>
      <sheetData sheetId="22008"/>
      <sheetData sheetId="22009"/>
      <sheetData sheetId="22010"/>
      <sheetData sheetId="22011"/>
      <sheetData sheetId="22012"/>
      <sheetData sheetId="22013"/>
      <sheetData sheetId="22014"/>
      <sheetData sheetId="22015"/>
      <sheetData sheetId="22016"/>
      <sheetData sheetId="22017"/>
      <sheetData sheetId="22018"/>
      <sheetData sheetId="22019"/>
      <sheetData sheetId="22020"/>
      <sheetData sheetId="22021"/>
      <sheetData sheetId="22022"/>
      <sheetData sheetId="22023"/>
      <sheetData sheetId="22024"/>
      <sheetData sheetId="22025"/>
      <sheetData sheetId="22026"/>
      <sheetData sheetId="22027"/>
      <sheetData sheetId="22028"/>
      <sheetData sheetId="22029"/>
      <sheetData sheetId="22030"/>
      <sheetData sheetId="22031"/>
      <sheetData sheetId="22032"/>
      <sheetData sheetId="22033"/>
      <sheetData sheetId="22034"/>
      <sheetData sheetId="22035"/>
      <sheetData sheetId="22036"/>
      <sheetData sheetId="22037"/>
      <sheetData sheetId="22038"/>
      <sheetData sheetId="22039"/>
      <sheetData sheetId="22040"/>
      <sheetData sheetId="22041"/>
      <sheetData sheetId="22042"/>
      <sheetData sheetId="22043"/>
      <sheetData sheetId="22044"/>
      <sheetData sheetId="22045"/>
      <sheetData sheetId="22046"/>
      <sheetData sheetId="22047"/>
      <sheetData sheetId="22048"/>
      <sheetData sheetId="22049"/>
      <sheetData sheetId="22050"/>
      <sheetData sheetId="22051"/>
      <sheetData sheetId="22052"/>
      <sheetData sheetId="22053"/>
      <sheetData sheetId="22054"/>
      <sheetData sheetId="22055"/>
      <sheetData sheetId="22056"/>
      <sheetData sheetId="22057"/>
      <sheetData sheetId="22058"/>
      <sheetData sheetId="22059"/>
      <sheetData sheetId="22060"/>
      <sheetData sheetId="22061"/>
      <sheetData sheetId="22062"/>
      <sheetData sheetId="22063"/>
      <sheetData sheetId="22064"/>
      <sheetData sheetId="22065"/>
      <sheetData sheetId="22066"/>
      <sheetData sheetId="22067"/>
      <sheetData sheetId="22068"/>
      <sheetData sheetId="22069"/>
      <sheetData sheetId="22070"/>
      <sheetData sheetId="22071"/>
      <sheetData sheetId="22072"/>
      <sheetData sheetId="22073"/>
      <sheetData sheetId="22074"/>
      <sheetData sheetId="22075"/>
      <sheetData sheetId="22076"/>
      <sheetData sheetId="22077"/>
      <sheetData sheetId="22078"/>
      <sheetData sheetId="22079"/>
      <sheetData sheetId="22080"/>
      <sheetData sheetId="22081"/>
      <sheetData sheetId="22082"/>
      <sheetData sheetId="22083"/>
      <sheetData sheetId="22084"/>
      <sheetData sheetId="22085"/>
      <sheetData sheetId="22086"/>
      <sheetData sheetId="22087"/>
      <sheetData sheetId="22088"/>
      <sheetData sheetId="22089"/>
      <sheetData sheetId="22090"/>
      <sheetData sheetId="22091"/>
      <sheetData sheetId="22092"/>
      <sheetData sheetId="22093"/>
      <sheetData sheetId="22094"/>
      <sheetData sheetId="22095"/>
      <sheetData sheetId="22096"/>
      <sheetData sheetId="22097"/>
      <sheetData sheetId="22098"/>
      <sheetData sheetId="22099"/>
      <sheetData sheetId="22100"/>
      <sheetData sheetId="22101"/>
      <sheetData sheetId="22102"/>
      <sheetData sheetId="22103"/>
      <sheetData sheetId="22104"/>
      <sheetData sheetId="22105"/>
      <sheetData sheetId="22106"/>
      <sheetData sheetId="22107"/>
      <sheetData sheetId="22108"/>
      <sheetData sheetId="22109"/>
      <sheetData sheetId="22110"/>
      <sheetData sheetId="22111"/>
      <sheetData sheetId="22112"/>
      <sheetData sheetId="22113"/>
      <sheetData sheetId="22114"/>
      <sheetData sheetId="22115"/>
      <sheetData sheetId="22116"/>
      <sheetData sheetId="22117"/>
      <sheetData sheetId="22118"/>
      <sheetData sheetId="22119"/>
      <sheetData sheetId="22120"/>
      <sheetData sheetId="22121"/>
      <sheetData sheetId="22122"/>
      <sheetData sheetId="22123"/>
      <sheetData sheetId="22124"/>
      <sheetData sheetId="22125"/>
      <sheetData sheetId="22126"/>
      <sheetData sheetId="22127"/>
      <sheetData sheetId="22128"/>
      <sheetData sheetId="22129"/>
      <sheetData sheetId="22130"/>
      <sheetData sheetId="22131"/>
      <sheetData sheetId="22132"/>
      <sheetData sheetId="22133"/>
      <sheetData sheetId="22134"/>
      <sheetData sheetId="22135"/>
      <sheetData sheetId="22136"/>
      <sheetData sheetId="22137"/>
      <sheetData sheetId="22138"/>
      <sheetData sheetId="22139"/>
      <sheetData sheetId="22140"/>
      <sheetData sheetId="22141"/>
      <sheetData sheetId="22142"/>
      <sheetData sheetId="22143"/>
      <sheetData sheetId="22144"/>
      <sheetData sheetId="22145"/>
      <sheetData sheetId="22146"/>
      <sheetData sheetId="22147"/>
      <sheetData sheetId="22148"/>
      <sheetData sheetId="22149"/>
      <sheetData sheetId="22150"/>
      <sheetData sheetId="22151"/>
      <sheetData sheetId="22152"/>
      <sheetData sheetId="22153"/>
      <sheetData sheetId="22154"/>
      <sheetData sheetId="22155"/>
      <sheetData sheetId="22156"/>
      <sheetData sheetId="22157"/>
      <sheetData sheetId="22158"/>
      <sheetData sheetId="22159"/>
      <sheetData sheetId="22160"/>
      <sheetData sheetId="22161"/>
      <sheetData sheetId="22162"/>
      <sheetData sheetId="22163"/>
      <sheetData sheetId="22164"/>
      <sheetData sheetId="22165"/>
      <sheetData sheetId="22166"/>
      <sheetData sheetId="22167"/>
      <sheetData sheetId="22168"/>
      <sheetData sheetId="22169"/>
      <sheetData sheetId="22170"/>
      <sheetData sheetId="22171"/>
      <sheetData sheetId="22172"/>
      <sheetData sheetId="22173" refreshError="1"/>
      <sheetData sheetId="22174" refreshError="1"/>
      <sheetData sheetId="22175"/>
      <sheetData sheetId="22176"/>
      <sheetData sheetId="22177" refreshError="1"/>
      <sheetData sheetId="22178"/>
      <sheetData sheetId="22179"/>
      <sheetData sheetId="22180"/>
      <sheetData sheetId="22181"/>
      <sheetData sheetId="22182"/>
      <sheetData sheetId="22183"/>
      <sheetData sheetId="22184"/>
      <sheetData sheetId="22185"/>
      <sheetData sheetId="22186"/>
      <sheetData sheetId="22187"/>
      <sheetData sheetId="22188">
        <row r="9">
          <cell r="A9" t="str">
            <v>A</v>
          </cell>
        </row>
      </sheetData>
      <sheetData sheetId="22189">
        <row r="9">
          <cell r="A9" t="str">
            <v>A</v>
          </cell>
        </row>
      </sheetData>
      <sheetData sheetId="22190">
        <row r="9">
          <cell r="A9" t="str">
            <v>A</v>
          </cell>
        </row>
      </sheetData>
      <sheetData sheetId="22191">
        <row r="9">
          <cell r="A9" t="str">
            <v>A</v>
          </cell>
        </row>
      </sheetData>
      <sheetData sheetId="22192">
        <row r="9">
          <cell r="A9" t="str">
            <v>A</v>
          </cell>
        </row>
      </sheetData>
      <sheetData sheetId="22193">
        <row r="9">
          <cell r="A9" t="str">
            <v>A</v>
          </cell>
        </row>
      </sheetData>
      <sheetData sheetId="22194">
        <row r="9">
          <cell r="A9" t="str">
            <v>A</v>
          </cell>
        </row>
      </sheetData>
      <sheetData sheetId="22195">
        <row r="9">
          <cell r="A9" t="str">
            <v>A</v>
          </cell>
        </row>
      </sheetData>
      <sheetData sheetId="22196">
        <row r="9">
          <cell r="A9" t="str">
            <v>A</v>
          </cell>
        </row>
      </sheetData>
      <sheetData sheetId="22197">
        <row r="9">
          <cell r="A9" t="str">
            <v>A</v>
          </cell>
        </row>
      </sheetData>
      <sheetData sheetId="22198">
        <row r="9">
          <cell r="A9" t="str">
            <v>A</v>
          </cell>
        </row>
      </sheetData>
      <sheetData sheetId="22199">
        <row r="9">
          <cell r="A9" t="str">
            <v>A</v>
          </cell>
        </row>
      </sheetData>
      <sheetData sheetId="22200">
        <row r="9">
          <cell r="A9" t="str">
            <v>A</v>
          </cell>
        </row>
      </sheetData>
      <sheetData sheetId="22201">
        <row r="9">
          <cell r="A9" t="str">
            <v>A</v>
          </cell>
        </row>
      </sheetData>
      <sheetData sheetId="22202">
        <row r="9">
          <cell r="A9" t="str">
            <v>A</v>
          </cell>
        </row>
      </sheetData>
      <sheetData sheetId="22203">
        <row r="9">
          <cell r="A9" t="str">
            <v>A</v>
          </cell>
        </row>
      </sheetData>
      <sheetData sheetId="22204">
        <row r="9">
          <cell r="A9" t="str">
            <v>A</v>
          </cell>
        </row>
      </sheetData>
      <sheetData sheetId="22205">
        <row r="9">
          <cell r="A9" t="str">
            <v>A</v>
          </cell>
        </row>
      </sheetData>
      <sheetData sheetId="22206">
        <row r="9">
          <cell r="A9" t="str">
            <v>A</v>
          </cell>
        </row>
      </sheetData>
      <sheetData sheetId="22207">
        <row r="9">
          <cell r="A9" t="str">
            <v>A</v>
          </cell>
        </row>
      </sheetData>
      <sheetData sheetId="22208">
        <row r="9">
          <cell r="A9" t="str">
            <v>A</v>
          </cell>
        </row>
      </sheetData>
      <sheetData sheetId="22209">
        <row r="9">
          <cell r="A9" t="str">
            <v>A</v>
          </cell>
        </row>
      </sheetData>
      <sheetData sheetId="22210">
        <row r="9">
          <cell r="A9" t="str">
            <v>A</v>
          </cell>
        </row>
      </sheetData>
      <sheetData sheetId="22211">
        <row r="9">
          <cell r="A9" t="str">
            <v>A</v>
          </cell>
        </row>
      </sheetData>
      <sheetData sheetId="22212"/>
      <sheetData sheetId="22213"/>
      <sheetData sheetId="22214"/>
      <sheetData sheetId="22215"/>
      <sheetData sheetId="22216"/>
      <sheetData sheetId="22217"/>
      <sheetData sheetId="22218"/>
      <sheetData sheetId="22219">
        <row r="9">
          <cell r="A9" t="str">
            <v>A</v>
          </cell>
        </row>
      </sheetData>
      <sheetData sheetId="22220">
        <row r="9">
          <cell r="A9" t="str">
            <v>A</v>
          </cell>
        </row>
      </sheetData>
      <sheetData sheetId="22221">
        <row r="9">
          <cell r="A9" t="str">
            <v>A</v>
          </cell>
        </row>
      </sheetData>
      <sheetData sheetId="22222">
        <row r="9">
          <cell r="A9" t="str">
            <v>A</v>
          </cell>
        </row>
      </sheetData>
      <sheetData sheetId="22223">
        <row r="9">
          <cell r="A9" t="str">
            <v>A</v>
          </cell>
        </row>
      </sheetData>
      <sheetData sheetId="22224">
        <row r="9">
          <cell r="A9" t="str">
            <v>A</v>
          </cell>
        </row>
      </sheetData>
      <sheetData sheetId="22225"/>
      <sheetData sheetId="22226"/>
      <sheetData sheetId="22227">
        <row r="9">
          <cell r="A9" t="str">
            <v>A</v>
          </cell>
        </row>
      </sheetData>
      <sheetData sheetId="22228">
        <row r="9">
          <cell r="A9" t="str">
            <v>A</v>
          </cell>
        </row>
      </sheetData>
      <sheetData sheetId="22229">
        <row r="9">
          <cell r="A9" t="str">
            <v>A</v>
          </cell>
        </row>
      </sheetData>
      <sheetData sheetId="22230">
        <row r="9">
          <cell r="A9" t="str">
            <v>A</v>
          </cell>
        </row>
      </sheetData>
      <sheetData sheetId="22231">
        <row r="9">
          <cell r="A9" t="str">
            <v>A</v>
          </cell>
        </row>
      </sheetData>
      <sheetData sheetId="22232">
        <row r="9">
          <cell r="A9" t="str">
            <v>A</v>
          </cell>
        </row>
      </sheetData>
      <sheetData sheetId="22233"/>
      <sheetData sheetId="22234"/>
      <sheetData sheetId="22235">
        <row r="9">
          <cell r="A9" t="str">
            <v>A</v>
          </cell>
        </row>
      </sheetData>
      <sheetData sheetId="22236" refreshError="1"/>
      <sheetData sheetId="22237" refreshError="1"/>
      <sheetData sheetId="22238" refreshError="1"/>
      <sheetData sheetId="22239" refreshError="1"/>
      <sheetData sheetId="22240" refreshError="1"/>
      <sheetData sheetId="22241" refreshError="1"/>
      <sheetData sheetId="22242" refreshError="1"/>
      <sheetData sheetId="22243" refreshError="1"/>
      <sheetData sheetId="22244" refreshError="1"/>
      <sheetData sheetId="22245" refreshError="1"/>
      <sheetData sheetId="22246" refreshError="1"/>
      <sheetData sheetId="22247" refreshError="1"/>
      <sheetData sheetId="22248" refreshError="1"/>
      <sheetData sheetId="22249" refreshError="1"/>
      <sheetData sheetId="22250" refreshError="1"/>
      <sheetData sheetId="22251" refreshError="1"/>
      <sheetData sheetId="22252" refreshError="1"/>
      <sheetData sheetId="22253" refreshError="1"/>
      <sheetData sheetId="22254" refreshError="1"/>
      <sheetData sheetId="22255" refreshError="1"/>
      <sheetData sheetId="22256" refreshError="1"/>
      <sheetData sheetId="22257" refreshError="1"/>
      <sheetData sheetId="22258" refreshError="1"/>
      <sheetData sheetId="22259" refreshError="1"/>
      <sheetData sheetId="22260" refreshError="1"/>
      <sheetData sheetId="22261" refreshError="1"/>
      <sheetData sheetId="22262" refreshError="1"/>
      <sheetData sheetId="22263"/>
      <sheetData sheetId="22264" refreshError="1"/>
      <sheetData sheetId="22265" refreshError="1"/>
      <sheetData sheetId="22266" refreshError="1"/>
      <sheetData sheetId="22267" refreshError="1"/>
      <sheetData sheetId="22268" refreshError="1"/>
      <sheetData sheetId="22269" refreshError="1"/>
      <sheetData sheetId="22270"/>
      <sheetData sheetId="22271"/>
      <sheetData sheetId="22272"/>
      <sheetData sheetId="22273"/>
      <sheetData sheetId="22274"/>
      <sheetData sheetId="22275"/>
      <sheetData sheetId="22276"/>
      <sheetData sheetId="22277"/>
      <sheetData sheetId="22278"/>
      <sheetData sheetId="22279"/>
      <sheetData sheetId="22280"/>
      <sheetData sheetId="22281"/>
      <sheetData sheetId="22282"/>
      <sheetData sheetId="22283"/>
      <sheetData sheetId="22284"/>
      <sheetData sheetId="22285"/>
      <sheetData sheetId="22286"/>
      <sheetData sheetId="22287"/>
      <sheetData sheetId="22288"/>
      <sheetData sheetId="22289"/>
      <sheetData sheetId="22290"/>
      <sheetData sheetId="22291"/>
      <sheetData sheetId="22292"/>
      <sheetData sheetId="22293"/>
      <sheetData sheetId="22294"/>
      <sheetData sheetId="22295"/>
      <sheetData sheetId="22296"/>
      <sheetData sheetId="22297"/>
      <sheetData sheetId="22298"/>
      <sheetData sheetId="22299"/>
      <sheetData sheetId="22300"/>
      <sheetData sheetId="22301"/>
      <sheetData sheetId="22302"/>
      <sheetData sheetId="22303"/>
      <sheetData sheetId="22304"/>
      <sheetData sheetId="22305"/>
      <sheetData sheetId="22306"/>
      <sheetData sheetId="22307"/>
      <sheetData sheetId="22308"/>
      <sheetData sheetId="22309"/>
      <sheetData sheetId="22310"/>
      <sheetData sheetId="22311"/>
      <sheetData sheetId="22312"/>
      <sheetData sheetId="22313"/>
      <sheetData sheetId="22314"/>
      <sheetData sheetId="22315"/>
      <sheetData sheetId="22316"/>
      <sheetData sheetId="22317"/>
      <sheetData sheetId="22318"/>
      <sheetData sheetId="22319"/>
      <sheetData sheetId="22320"/>
      <sheetData sheetId="22321"/>
      <sheetData sheetId="22322"/>
      <sheetData sheetId="22323"/>
      <sheetData sheetId="22324"/>
      <sheetData sheetId="22325"/>
      <sheetData sheetId="22326"/>
      <sheetData sheetId="22327"/>
      <sheetData sheetId="22328"/>
      <sheetData sheetId="22329"/>
      <sheetData sheetId="22330"/>
      <sheetData sheetId="22331"/>
      <sheetData sheetId="22332"/>
      <sheetData sheetId="22333"/>
      <sheetData sheetId="22334"/>
      <sheetData sheetId="22335"/>
      <sheetData sheetId="22336"/>
      <sheetData sheetId="22337"/>
      <sheetData sheetId="22338"/>
      <sheetData sheetId="22339"/>
      <sheetData sheetId="22340"/>
      <sheetData sheetId="22341"/>
      <sheetData sheetId="22342"/>
      <sheetData sheetId="22343"/>
      <sheetData sheetId="22344"/>
      <sheetData sheetId="22345"/>
      <sheetData sheetId="22346"/>
      <sheetData sheetId="22347"/>
      <sheetData sheetId="22348"/>
      <sheetData sheetId="22349"/>
      <sheetData sheetId="22350"/>
      <sheetData sheetId="22351"/>
      <sheetData sheetId="22352"/>
      <sheetData sheetId="22353"/>
      <sheetData sheetId="22354"/>
      <sheetData sheetId="22355"/>
      <sheetData sheetId="22356"/>
      <sheetData sheetId="22357"/>
      <sheetData sheetId="22358"/>
      <sheetData sheetId="22359"/>
      <sheetData sheetId="22360"/>
      <sheetData sheetId="22361"/>
      <sheetData sheetId="22362"/>
      <sheetData sheetId="22363"/>
      <sheetData sheetId="22364"/>
      <sheetData sheetId="22365"/>
      <sheetData sheetId="22366"/>
      <sheetData sheetId="22367"/>
      <sheetData sheetId="22368"/>
      <sheetData sheetId="22369"/>
      <sheetData sheetId="22370"/>
      <sheetData sheetId="22371"/>
      <sheetData sheetId="22372"/>
      <sheetData sheetId="22373"/>
      <sheetData sheetId="22374"/>
      <sheetData sheetId="22375"/>
      <sheetData sheetId="22376"/>
      <sheetData sheetId="22377"/>
      <sheetData sheetId="22378"/>
      <sheetData sheetId="22379"/>
      <sheetData sheetId="22380"/>
      <sheetData sheetId="22381"/>
      <sheetData sheetId="22382"/>
      <sheetData sheetId="22383"/>
      <sheetData sheetId="22384"/>
      <sheetData sheetId="22385"/>
      <sheetData sheetId="22386"/>
      <sheetData sheetId="22387"/>
      <sheetData sheetId="22388"/>
      <sheetData sheetId="22389"/>
      <sheetData sheetId="22390"/>
      <sheetData sheetId="22391"/>
      <sheetData sheetId="22392"/>
      <sheetData sheetId="22393"/>
      <sheetData sheetId="22394"/>
      <sheetData sheetId="22395"/>
      <sheetData sheetId="22396"/>
      <sheetData sheetId="22397"/>
      <sheetData sheetId="22398"/>
      <sheetData sheetId="22399"/>
      <sheetData sheetId="22400"/>
      <sheetData sheetId="22401"/>
      <sheetData sheetId="22402"/>
      <sheetData sheetId="22403"/>
      <sheetData sheetId="22404"/>
      <sheetData sheetId="22405"/>
      <sheetData sheetId="22406"/>
      <sheetData sheetId="22407"/>
      <sheetData sheetId="22408"/>
      <sheetData sheetId="22409"/>
      <sheetData sheetId="22410"/>
      <sheetData sheetId="22411"/>
      <sheetData sheetId="22412"/>
      <sheetData sheetId="22413"/>
      <sheetData sheetId="22414"/>
      <sheetData sheetId="22415"/>
      <sheetData sheetId="22416"/>
      <sheetData sheetId="22417"/>
      <sheetData sheetId="22418"/>
      <sheetData sheetId="22419"/>
      <sheetData sheetId="22420"/>
      <sheetData sheetId="22421"/>
      <sheetData sheetId="22422"/>
      <sheetData sheetId="22423"/>
      <sheetData sheetId="22424"/>
      <sheetData sheetId="22425"/>
      <sheetData sheetId="22426"/>
      <sheetData sheetId="22427"/>
      <sheetData sheetId="22428"/>
      <sheetData sheetId="22429"/>
      <sheetData sheetId="22430"/>
      <sheetData sheetId="22431"/>
      <sheetData sheetId="22432"/>
      <sheetData sheetId="22433"/>
      <sheetData sheetId="22434"/>
      <sheetData sheetId="22435"/>
      <sheetData sheetId="22436"/>
      <sheetData sheetId="22437"/>
      <sheetData sheetId="22438"/>
      <sheetData sheetId="22439"/>
      <sheetData sheetId="22440"/>
      <sheetData sheetId="22441"/>
      <sheetData sheetId="22442"/>
      <sheetData sheetId="22443"/>
      <sheetData sheetId="22444"/>
      <sheetData sheetId="22445"/>
      <sheetData sheetId="22446"/>
      <sheetData sheetId="22447"/>
      <sheetData sheetId="22448"/>
      <sheetData sheetId="22449"/>
      <sheetData sheetId="22450"/>
      <sheetData sheetId="22451"/>
      <sheetData sheetId="22452"/>
      <sheetData sheetId="22453"/>
      <sheetData sheetId="22454"/>
      <sheetData sheetId="22455"/>
      <sheetData sheetId="22456"/>
      <sheetData sheetId="22457"/>
      <sheetData sheetId="22458"/>
      <sheetData sheetId="22459"/>
      <sheetData sheetId="22460"/>
      <sheetData sheetId="22461"/>
      <sheetData sheetId="22462"/>
      <sheetData sheetId="22463"/>
      <sheetData sheetId="22464"/>
      <sheetData sheetId="22465"/>
      <sheetData sheetId="22466"/>
      <sheetData sheetId="22467"/>
      <sheetData sheetId="22468"/>
      <sheetData sheetId="22469"/>
      <sheetData sheetId="22470"/>
      <sheetData sheetId="22471"/>
      <sheetData sheetId="22472"/>
      <sheetData sheetId="22473"/>
      <sheetData sheetId="22474"/>
      <sheetData sheetId="22475"/>
      <sheetData sheetId="22476"/>
      <sheetData sheetId="22477"/>
      <sheetData sheetId="22478"/>
      <sheetData sheetId="22479"/>
      <sheetData sheetId="22480"/>
      <sheetData sheetId="22481"/>
      <sheetData sheetId="22482"/>
      <sheetData sheetId="22483"/>
      <sheetData sheetId="22484"/>
      <sheetData sheetId="22485"/>
      <sheetData sheetId="22486"/>
      <sheetData sheetId="22487"/>
      <sheetData sheetId="22488"/>
      <sheetData sheetId="22489"/>
      <sheetData sheetId="22490"/>
      <sheetData sheetId="22491"/>
      <sheetData sheetId="22492"/>
      <sheetData sheetId="22493"/>
      <sheetData sheetId="22494"/>
      <sheetData sheetId="22495"/>
      <sheetData sheetId="22496"/>
      <sheetData sheetId="22497"/>
      <sheetData sheetId="22498"/>
      <sheetData sheetId="22499"/>
      <sheetData sheetId="22500"/>
      <sheetData sheetId="22501"/>
      <sheetData sheetId="22502"/>
      <sheetData sheetId="22503"/>
      <sheetData sheetId="22504"/>
      <sheetData sheetId="22505"/>
      <sheetData sheetId="22506"/>
      <sheetData sheetId="22507"/>
      <sheetData sheetId="22508"/>
      <sheetData sheetId="22509"/>
      <sheetData sheetId="22510"/>
      <sheetData sheetId="22511"/>
      <sheetData sheetId="22512"/>
      <sheetData sheetId="22513"/>
      <sheetData sheetId="22514"/>
      <sheetData sheetId="22515"/>
      <sheetData sheetId="22516"/>
      <sheetData sheetId="22517"/>
      <sheetData sheetId="22518"/>
      <sheetData sheetId="22519"/>
      <sheetData sheetId="22520"/>
      <sheetData sheetId="22521"/>
      <sheetData sheetId="22522"/>
      <sheetData sheetId="22523"/>
      <sheetData sheetId="22524"/>
      <sheetData sheetId="22525"/>
      <sheetData sheetId="22526"/>
      <sheetData sheetId="22527"/>
      <sheetData sheetId="22528"/>
      <sheetData sheetId="22529"/>
      <sheetData sheetId="22530"/>
      <sheetData sheetId="22531"/>
      <sheetData sheetId="22532"/>
      <sheetData sheetId="22533"/>
      <sheetData sheetId="22534"/>
      <sheetData sheetId="22535"/>
      <sheetData sheetId="22536"/>
      <sheetData sheetId="22537"/>
      <sheetData sheetId="22538"/>
      <sheetData sheetId="22539"/>
      <sheetData sheetId="22540"/>
      <sheetData sheetId="22541"/>
      <sheetData sheetId="22542"/>
      <sheetData sheetId="22543"/>
      <sheetData sheetId="22544"/>
      <sheetData sheetId="22545"/>
      <sheetData sheetId="22546"/>
      <sheetData sheetId="22547"/>
      <sheetData sheetId="22548"/>
      <sheetData sheetId="22549"/>
      <sheetData sheetId="22550"/>
      <sheetData sheetId="22551"/>
      <sheetData sheetId="22552"/>
      <sheetData sheetId="22553"/>
      <sheetData sheetId="22554"/>
      <sheetData sheetId="22555"/>
      <sheetData sheetId="22556"/>
      <sheetData sheetId="22557"/>
      <sheetData sheetId="22558"/>
      <sheetData sheetId="22559"/>
      <sheetData sheetId="22560"/>
      <sheetData sheetId="22561"/>
      <sheetData sheetId="22562"/>
      <sheetData sheetId="22563"/>
      <sheetData sheetId="22564"/>
      <sheetData sheetId="22565"/>
      <sheetData sheetId="22566"/>
      <sheetData sheetId="22567"/>
      <sheetData sheetId="22568"/>
      <sheetData sheetId="22569"/>
      <sheetData sheetId="22570"/>
      <sheetData sheetId="22571"/>
      <sheetData sheetId="22572"/>
      <sheetData sheetId="22573"/>
      <sheetData sheetId="22574"/>
      <sheetData sheetId="22575"/>
      <sheetData sheetId="22576"/>
      <sheetData sheetId="22577"/>
      <sheetData sheetId="22578"/>
      <sheetData sheetId="22579"/>
      <sheetData sheetId="22580"/>
      <sheetData sheetId="22581"/>
      <sheetData sheetId="22582"/>
      <sheetData sheetId="22583"/>
      <sheetData sheetId="22584"/>
      <sheetData sheetId="22585"/>
      <sheetData sheetId="22586"/>
      <sheetData sheetId="22587"/>
      <sheetData sheetId="22588"/>
      <sheetData sheetId="22589"/>
      <sheetData sheetId="22590"/>
      <sheetData sheetId="22591"/>
      <sheetData sheetId="22592"/>
      <sheetData sheetId="22593"/>
      <sheetData sheetId="22594"/>
      <sheetData sheetId="22595"/>
      <sheetData sheetId="22596"/>
      <sheetData sheetId="22597"/>
      <sheetData sheetId="22598"/>
      <sheetData sheetId="22599"/>
      <sheetData sheetId="22600"/>
      <sheetData sheetId="22601"/>
      <sheetData sheetId="22602"/>
      <sheetData sheetId="22603"/>
      <sheetData sheetId="22604"/>
      <sheetData sheetId="22605"/>
      <sheetData sheetId="22606"/>
      <sheetData sheetId="22607"/>
      <sheetData sheetId="22608"/>
      <sheetData sheetId="22609"/>
      <sheetData sheetId="22610"/>
      <sheetData sheetId="22611"/>
      <sheetData sheetId="22612"/>
      <sheetData sheetId="22613"/>
      <sheetData sheetId="22614"/>
      <sheetData sheetId="22615"/>
      <sheetData sheetId="22616"/>
      <sheetData sheetId="22617"/>
      <sheetData sheetId="22618"/>
      <sheetData sheetId="22619"/>
      <sheetData sheetId="22620"/>
      <sheetData sheetId="22621"/>
      <sheetData sheetId="22622"/>
      <sheetData sheetId="22623"/>
      <sheetData sheetId="22624"/>
      <sheetData sheetId="22625"/>
      <sheetData sheetId="22626"/>
      <sheetData sheetId="22627"/>
      <sheetData sheetId="22628"/>
      <sheetData sheetId="22629"/>
      <sheetData sheetId="22630"/>
      <sheetData sheetId="22631"/>
      <sheetData sheetId="22632"/>
      <sheetData sheetId="22633"/>
      <sheetData sheetId="22634"/>
      <sheetData sheetId="22635"/>
      <sheetData sheetId="22636"/>
      <sheetData sheetId="22637"/>
      <sheetData sheetId="22638"/>
      <sheetData sheetId="22639"/>
      <sheetData sheetId="22640"/>
      <sheetData sheetId="22641"/>
      <sheetData sheetId="22642"/>
      <sheetData sheetId="22643"/>
      <sheetData sheetId="22644"/>
      <sheetData sheetId="22645"/>
      <sheetData sheetId="22646"/>
      <sheetData sheetId="22647"/>
      <sheetData sheetId="22648"/>
      <sheetData sheetId="22649"/>
      <sheetData sheetId="22650"/>
      <sheetData sheetId="22651"/>
      <sheetData sheetId="22652"/>
      <sheetData sheetId="22653"/>
      <sheetData sheetId="22654"/>
      <sheetData sheetId="22655"/>
      <sheetData sheetId="22656"/>
      <sheetData sheetId="22657"/>
      <sheetData sheetId="22658"/>
      <sheetData sheetId="22659"/>
      <sheetData sheetId="22660"/>
      <sheetData sheetId="22661"/>
      <sheetData sheetId="22662"/>
      <sheetData sheetId="22663"/>
      <sheetData sheetId="22664"/>
      <sheetData sheetId="22665"/>
      <sheetData sheetId="22666"/>
      <sheetData sheetId="22667"/>
      <sheetData sheetId="22668"/>
      <sheetData sheetId="22669"/>
      <sheetData sheetId="22670"/>
      <sheetData sheetId="22671"/>
      <sheetData sheetId="22672"/>
      <sheetData sheetId="22673"/>
      <sheetData sheetId="22674"/>
      <sheetData sheetId="22675"/>
      <sheetData sheetId="22676"/>
      <sheetData sheetId="22677"/>
      <sheetData sheetId="22678"/>
      <sheetData sheetId="22679"/>
      <sheetData sheetId="22680"/>
      <sheetData sheetId="22681"/>
      <sheetData sheetId="22682"/>
      <sheetData sheetId="22683"/>
      <sheetData sheetId="22684"/>
      <sheetData sheetId="22685"/>
      <sheetData sheetId="22686"/>
      <sheetData sheetId="22687"/>
      <sheetData sheetId="22688"/>
      <sheetData sheetId="22689"/>
      <sheetData sheetId="22690"/>
      <sheetData sheetId="22691"/>
      <sheetData sheetId="22692"/>
      <sheetData sheetId="22693"/>
      <sheetData sheetId="22694"/>
      <sheetData sheetId="22695"/>
      <sheetData sheetId="22696"/>
      <sheetData sheetId="22697"/>
      <sheetData sheetId="22698"/>
      <sheetData sheetId="22699"/>
      <sheetData sheetId="22700"/>
      <sheetData sheetId="22701"/>
      <sheetData sheetId="22702"/>
      <sheetData sheetId="22703"/>
      <sheetData sheetId="22704"/>
      <sheetData sheetId="22705"/>
      <sheetData sheetId="22706"/>
      <sheetData sheetId="22707"/>
      <sheetData sheetId="22708"/>
      <sheetData sheetId="22709"/>
      <sheetData sheetId="22710"/>
      <sheetData sheetId="22711"/>
      <sheetData sheetId="22712"/>
      <sheetData sheetId="22713"/>
      <sheetData sheetId="22714"/>
      <sheetData sheetId="22715"/>
      <sheetData sheetId="22716"/>
      <sheetData sheetId="22717"/>
      <sheetData sheetId="22718"/>
      <sheetData sheetId="22719"/>
      <sheetData sheetId="22720"/>
      <sheetData sheetId="22721"/>
      <sheetData sheetId="22722"/>
      <sheetData sheetId="22723"/>
      <sheetData sheetId="22724"/>
      <sheetData sheetId="22725"/>
      <sheetData sheetId="22726"/>
      <sheetData sheetId="22727"/>
      <sheetData sheetId="22728"/>
      <sheetData sheetId="22729"/>
      <sheetData sheetId="22730"/>
      <sheetData sheetId="22731"/>
      <sheetData sheetId="22732"/>
      <sheetData sheetId="22733"/>
      <sheetData sheetId="22734"/>
      <sheetData sheetId="22735"/>
      <sheetData sheetId="22736"/>
      <sheetData sheetId="22737"/>
      <sheetData sheetId="22738"/>
      <sheetData sheetId="22739"/>
      <sheetData sheetId="22740"/>
      <sheetData sheetId="22741"/>
      <sheetData sheetId="22742"/>
      <sheetData sheetId="22743"/>
      <sheetData sheetId="22744"/>
      <sheetData sheetId="22745"/>
      <sheetData sheetId="22746"/>
      <sheetData sheetId="22747"/>
      <sheetData sheetId="22748"/>
      <sheetData sheetId="22749"/>
      <sheetData sheetId="22750"/>
      <sheetData sheetId="22751"/>
      <sheetData sheetId="22752"/>
      <sheetData sheetId="22753"/>
      <sheetData sheetId="22754"/>
      <sheetData sheetId="22755"/>
      <sheetData sheetId="22756"/>
      <sheetData sheetId="22757"/>
      <sheetData sheetId="22758"/>
      <sheetData sheetId="22759"/>
      <sheetData sheetId="22760"/>
      <sheetData sheetId="22761"/>
      <sheetData sheetId="22762"/>
      <sheetData sheetId="22763"/>
      <sheetData sheetId="22764"/>
      <sheetData sheetId="22765"/>
      <sheetData sheetId="22766"/>
      <sheetData sheetId="22767"/>
      <sheetData sheetId="22768"/>
      <sheetData sheetId="22769"/>
      <sheetData sheetId="22770"/>
      <sheetData sheetId="22771"/>
      <sheetData sheetId="22772"/>
      <sheetData sheetId="22773"/>
      <sheetData sheetId="22774"/>
      <sheetData sheetId="22775"/>
      <sheetData sheetId="22776"/>
      <sheetData sheetId="22777"/>
      <sheetData sheetId="22778"/>
      <sheetData sheetId="22779"/>
      <sheetData sheetId="22780"/>
      <sheetData sheetId="22781"/>
      <sheetData sheetId="22782"/>
      <sheetData sheetId="22783"/>
      <sheetData sheetId="22784"/>
      <sheetData sheetId="22785"/>
      <sheetData sheetId="22786"/>
      <sheetData sheetId="22787"/>
      <sheetData sheetId="22788"/>
      <sheetData sheetId="22789"/>
      <sheetData sheetId="22790"/>
      <sheetData sheetId="22791"/>
      <sheetData sheetId="22792"/>
      <sheetData sheetId="22793"/>
      <sheetData sheetId="22794"/>
      <sheetData sheetId="22795"/>
      <sheetData sheetId="22796"/>
      <sheetData sheetId="22797"/>
      <sheetData sheetId="22798"/>
      <sheetData sheetId="22799"/>
      <sheetData sheetId="22800"/>
      <sheetData sheetId="22801"/>
      <sheetData sheetId="22802"/>
      <sheetData sheetId="22803"/>
      <sheetData sheetId="22804"/>
      <sheetData sheetId="22805"/>
      <sheetData sheetId="22806"/>
      <sheetData sheetId="22807"/>
      <sheetData sheetId="22808"/>
      <sheetData sheetId="22809"/>
      <sheetData sheetId="22810"/>
      <sheetData sheetId="22811"/>
      <sheetData sheetId="22812"/>
      <sheetData sheetId="22813"/>
      <sheetData sheetId="22814"/>
      <sheetData sheetId="22815"/>
      <sheetData sheetId="22816"/>
      <sheetData sheetId="22817"/>
      <sheetData sheetId="22818"/>
      <sheetData sheetId="22819"/>
      <sheetData sheetId="22820"/>
      <sheetData sheetId="22821"/>
      <sheetData sheetId="22822"/>
      <sheetData sheetId="22823"/>
      <sheetData sheetId="22824"/>
      <sheetData sheetId="22825"/>
      <sheetData sheetId="22826"/>
      <sheetData sheetId="22827"/>
      <sheetData sheetId="22828"/>
      <sheetData sheetId="22829"/>
      <sheetData sheetId="22830"/>
      <sheetData sheetId="22831"/>
      <sheetData sheetId="22832"/>
      <sheetData sheetId="22833"/>
      <sheetData sheetId="22834"/>
      <sheetData sheetId="22835"/>
      <sheetData sheetId="22836"/>
      <sheetData sheetId="22837"/>
      <sheetData sheetId="22838"/>
      <sheetData sheetId="22839"/>
      <sheetData sheetId="22840"/>
      <sheetData sheetId="22841"/>
      <sheetData sheetId="22842"/>
      <sheetData sheetId="22843"/>
      <sheetData sheetId="22844"/>
      <sheetData sheetId="22845"/>
      <sheetData sheetId="22846"/>
      <sheetData sheetId="22847"/>
      <sheetData sheetId="22848"/>
      <sheetData sheetId="22849"/>
      <sheetData sheetId="22850"/>
      <sheetData sheetId="22851"/>
      <sheetData sheetId="22852"/>
      <sheetData sheetId="22853"/>
      <sheetData sheetId="22854"/>
      <sheetData sheetId="22855"/>
      <sheetData sheetId="22856"/>
      <sheetData sheetId="22857"/>
      <sheetData sheetId="22858"/>
      <sheetData sheetId="22859"/>
      <sheetData sheetId="22860"/>
      <sheetData sheetId="22861"/>
      <sheetData sheetId="22862"/>
      <sheetData sheetId="22863"/>
      <sheetData sheetId="22864"/>
      <sheetData sheetId="22865"/>
      <sheetData sheetId="22866"/>
      <sheetData sheetId="22867"/>
      <sheetData sheetId="22868"/>
      <sheetData sheetId="22869"/>
      <sheetData sheetId="22870"/>
      <sheetData sheetId="22871"/>
      <sheetData sheetId="22872"/>
      <sheetData sheetId="22873"/>
      <sheetData sheetId="22874"/>
      <sheetData sheetId="22875"/>
      <sheetData sheetId="22876"/>
      <sheetData sheetId="22877"/>
      <sheetData sheetId="22878"/>
      <sheetData sheetId="22879"/>
      <sheetData sheetId="22880"/>
      <sheetData sheetId="22881"/>
      <sheetData sheetId="22882"/>
      <sheetData sheetId="22883"/>
      <sheetData sheetId="22884"/>
      <sheetData sheetId="22885"/>
      <sheetData sheetId="22886"/>
      <sheetData sheetId="22887"/>
      <sheetData sheetId="22888"/>
      <sheetData sheetId="22889"/>
      <sheetData sheetId="22890"/>
      <sheetData sheetId="22891"/>
      <sheetData sheetId="22892"/>
      <sheetData sheetId="22893"/>
      <sheetData sheetId="22894"/>
      <sheetData sheetId="22895"/>
      <sheetData sheetId="22896"/>
      <sheetData sheetId="22897"/>
      <sheetData sheetId="22898"/>
      <sheetData sheetId="22899"/>
      <sheetData sheetId="22900"/>
      <sheetData sheetId="22901"/>
      <sheetData sheetId="22902"/>
      <sheetData sheetId="22903"/>
      <sheetData sheetId="22904"/>
      <sheetData sheetId="22905"/>
      <sheetData sheetId="22906"/>
      <sheetData sheetId="22907"/>
      <sheetData sheetId="22908"/>
      <sheetData sheetId="22909"/>
      <sheetData sheetId="22910"/>
      <sheetData sheetId="22911"/>
      <sheetData sheetId="22912"/>
      <sheetData sheetId="22913"/>
      <sheetData sheetId="22914"/>
      <sheetData sheetId="22915"/>
      <sheetData sheetId="22916"/>
      <sheetData sheetId="22917"/>
      <sheetData sheetId="22918"/>
      <sheetData sheetId="22919"/>
      <sheetData sheetId="22920"/>
      <sheetData sheetId="22921"/>
      <sheetData sheetId="22922"/>
      <sheetData sheetId="22923"/>
      <sheetData sheetId="22924"/>
      <sheetData sheetId="22925"/>
      <sheetData sheetId="22926"/>
      <sheetData sheetId="22927"/>
      <sheetData sheetId="22928"/>
      <sheetData sheetId="22929"/>
      <sheetData sheetId="22930"/>
      <sheetData sheetId="22931"/>
      <sheetData sheetId="22932"/>
      <sheetData sheetId="22933"/>
      <sheetData sheetId="22934"/>
      <sheetData sheetId="22935"/>
      <sheetData sheetId="22936"/>
      <sheetData sheetId="22937"/>
      <sheetData sheetId="22938"/>
      <sheetData sheetId="22939"/>
      <sheetData sheetId="22940"/>
      <sheetData sheetId="22941"/>
      <sheetData sheetId="22942"/>
      <sheetData sheetId="22943"/>
      <sheetData sheetId="22944"/>
      <sheetData sheetId="22945"/>
      <sheetData sheetId="22946"/>
      <sheetData sheetId="22947"/>
      <sheetData sheetId="22948"/>
      <sheetData sheetId="22949"/>
      <sheetData sheetId="22950"/>
      <sheetData sheetId="22951"/>
      <sheetData sheetId="22952"/>
      <sheetData sheetId="22953"/>
      <sheetData sheetId="22954"/>
      <sheetData sheetId="22955"/>
      <sheetData sheetId="22956"/>
      <sheetData sheetId="22957"/>
      <sheetData sheetId="22958"/>
      <sheetData sheetId="22959"/>
      <sheetData sheetId="22960"/>
      <sheetData sheetId="22961"/>
      <sheetData sheetId="22962"/>
      <sheetData sheetId="22963"/>
      <sheetData sheetId="22964"/>
      <sheetData sheetId="22965"/>
      <sheetData sheetId="22966"/>
      <sheetData sheetId="22967"/>
      <sheetData sheetId="22968"/>
      <sheetData sheetId="22969"/>
      <sheetData sheetId="22970"/>
      <sheetData sheetId="22971"/>
      <sheetData sheetId="22972"/>
      <sheetData sheetId="22973"/>
      <sheetData sheetId="22974"/>
      <sheetData sheetId="22975"/>
      <sheetData sheetId="22976"/>
      <sheetData sheetId="22977"/>
      <sheetData sheetId="22978"/>
      <sheetData sheetId="22979"/>
      <sheetData sheetId="22980"/>
      <sheetData sheetId="22981"/>
      <sheetData sheetId="22982"/>
      <sheetData sheetId="22983"/>
      <sheetData sheetId="22984"/>
      <sheetData sheetId="22985"/>
      <sheetData sheetId="22986"/>
      <sheetData sheetId="22987"/>
      <sheetData sheetId="22988"/>
      <sheetData sheetId="22989"/>
      <sheetData sheetId="22990"/>
      <sheetData sheetId="22991"/>
      <sheetData sheetId="22992"/>
      <sheetData sheetId="22993"/>
      <sheetData sheetId="22994"/>
      <sheetData sheetId="22995"/>
      <sheetData sheetId="22996"/>
      <sheetData sheetId="22997"/>
      <sheetData sheetId="22998"/>
      <sheetData sheetId="22999"/>
      <sheetData sheetId="23000"/>
      <sheetData sheetId="23001"/>
      <sheetData sheetId="23002"/>
      <sheetData sheetId="23003"/>
      <sheetData sheetId="23004"/>
      <sheetData sheetId="23005"/>
      <sheetData sheetId="23006"/>
      <sheetData sheetId="23007"/>
      <sheetData sheetId="23008"/>
      <sheetData sheetId="23009"/>
      <sheetData sheetId="23010"/>
      <sheetData sheetId="23011"/>
      <sheetData sheetId="23012"/>
      <sheetData sheetId="23013"/>
      <sheetData sheetId="23014"/>
      <sheetData sheetId="23015"/>
      <sheetData sheetId="23016"/>
      <sheetData sheetId="23017"/>
      <sheetData sheetId="23018"/>
      <sheetData sheetId="23019"/>
      <sheetData sheetId="23020"/>
      <sheetData sheetId="23021"/>
      <sheetData sheetId="23022"/>
      <sheetData sheetId="23023"/>
      <sheetData sheetId="23024"/>
      <sheetData sheetId="23025"/>
      <sheetData sheetId="23026"/>
      <sheetData sheetId="23027"/>
      <sheetData sheetId="23028"/>
      <sheetData sheetId="23029"/>
      <sheetData sheetId="23030"/>
      <sheetData sheetId="23031"/>
      <sheetData sheetId="23032"/>
      <sheetData sheetId="23033"/>
      <sheetData sheetId="23034"/>
      <sheetData sheetId="23035"/>
      <sheetData sheetId="23036"/>
      <sheetData sheetId="23037"/>
      <sheetData sheetId="23038"/>
      <sheetData sheetId="23039"/>
      <sheetData sheetId="23040"/>
      <sheetData sheetId="23041"/>
      <sheetData sheetId="23042"/>
      <sheetData sheetId="23043"/>
      <sheetData sheetId="23044"/>
      <sheetData sheetId="23045"/>
      <sheetData sheetId="23046"/>
      <sheetData sheetId="23047"/>
      <sheetData sheetId="23048"/>
      <sheetData sheetId="23049"/>
      <sheetData sheetId="23050"/>
      <sheetData sheetId="23051"/>
      <sheetData sheetId="23052"/>
      <sheetData sheetId="23053"/>
      <sheetData sheetId="23054"/>
      <sheetData sheetId="23055"/>
      <sheetData sheetId="23056"/>
      <sheetData sheetId="23057"/>
      <sheetData sheetId="23058"/>
      <sheetData sheetId="23059"/>
      <sheetData sheetId="23060"/>
      <sheetData sheetId="23061"/>
      <sheetData sheetId="23062"/>
      <sheetData sheetId="23063"/>
      <sheetData sheetId="23064"/>
      <sheetData sheetId="23065"/>
      <sheetData sheetId="23066"/>
      <sheetData sheetId="23067"/>
      <sheetData sheetId="23068"/>
      <sheetData sheetId="23069"/>
      <sheetData sheetId="23070"/>
      <sheetData sheetId="23071"/>
      <sheetData sheetId="23072"/>
      <sheetData sheetId="23073"/>
      <sheetData sheetId="23074"/>
      <sheetData sheetId="23075"/>
      <sheetData sheetId="23076"/>
      <sheetData sheetId="23077"/>
      <sheetData sheetId="23078"/>
      <sheetData sheetId="23079"/>
      <sheetData sheetId="23080"/>
      <sheetData sheetId="23081"/>
      <sheetData sheetId="23082"/>
      <sheetData sheetId="23083"/>
      <sheetData sheetId="23084"/>
      <sheetData sheetId="23085" refreshError="1"/>
      <sheetData sheetId="23086" refreshError="1"/>
      <sheetData sheetId="23087" refreshError="1"/>
      <sheetData sheetId="23088" refreshError="1"/>
      <sheetData sheetId="23089" refreshError="1"/>
      <sheetData sheetId="23090" refreshError="1"/>
      <sheetData sheetId="23091" refreshError="1"/>
      <sheetData sheetId="23092" refreshError="1"/>
      <sheetData sheetId="23093" refreshError="1"/>
      <sheetData sheetId="23094" refreshError="1"/>
      <sheetData sheetId="23095" refreshError="1"/>
      <sheetData sheetId="23096" refreshError="1"/>
      <sheetData sheetId="23097" refreshError="1"/>
      <sheetData sheetId="23098" refreshError="1"/>
      <sheetData sheetId="23099" refreshError="1"/>
      <sheetData sheetId="23100" refreshError="1"/>
      <sheetData sheetId="23101" refreshError="1"/>
      <sheetData sheetId="23102" refreshError="1"/>
      <sheetData sheetId="23103" refreshError="1"/>
      <sheetData sheetId="23104" refreshError="1"/>
      <sheetData sheetId="23105" refreshError="1"/>
      <sheetData sheetId="23106"/>
      <sheetData sheetId="23107"/>
      <sheetData sheetId="23108"/>
      <sheetData sheetId="23109"/>
      <sheetData sheetId="23110"/>
      <sheetData sheetId="23111"/>
      <sheetData sheetId="23112"/>
      <sheetData sheetId="23113"/>
      <sheetData sheetId="231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01"/>
      <sheetName val="FitOutConfCentre"/>
      <sheetName val="Rate Analysis"/>
      <sheetName val="Funding Drwdn"/>
      <sheetName val="Input"/>
      <sheetName val="Activity"/>
      <sheetName val="Crew"/>
      <sheetName val="Piping"/>
      <sheetName val="Pipe Supports"/>
      <sheetName val="Sheet1"/>
      <sheetName val="Equip"/>
      <sheetName val="DCF_5"/>
      <sheetName val="US Ship Repair Industry Growth"/>
      <sheetName val="Market Overview"/>
      <sheetName val="US Shipyard Repair Output"/>
      <sheetName val="Charts"/>
      <sheetName val="LBO"/>
      <sheetName val="Summary Financials"/>
      <sheetName val="SE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JFLINK"/>
      <sheetName val="SUMR1"/>
      <sheetName val="HL8"/>
      <sheetName val="Rate Analysis"/>
      <sheetName val="Raw Data"/>
      <sheetName val="Links"/>
      <sheetName val="Calendar"/>
      <sheetName val="FitOutConfCentre"/>
      <sheetName val="Rate_Analysis"/>
      <sheetName val="Rate_Analysis1"/>
      <sheetName val="Rate_Analysis2"/>
      <sheetName val="Benchmark Data"/>
      <sheetName val="Rate_Analysis3"/>
      <sheetName val="Benchmark_Data"/>
      <sheetName val="Rate_Analysis4"/>
      <sheetName val="Benchmark_Data1"/>
      <sheetName val="Rate_Analysis5"/>
      <sheetName val="Benchmark_Data2"/>
      <sheetName val="Rate_Analysis6"/>
      <sheetName val="Benchmark_Data3"/>
      <sheetName val="Cash2"/>
      <sheetName val="Z"/>
      <sheetName val="CostPlan"/>
      <sheetName val="Summary"/>
      <sheetName val="Database"/>
      <sheetName val="slipsumpR"/>
      <sheetName val="Master01"/>
      <sheetName val="HWDG"/>
      <sheetName val="Material Price List"/>
      <sheetName val="BOQ"/>
      <sheetName val="PRL"/>
      <sheetName val="SCHEDULE"/>
      <sheetName val="Base Model"/>
      <sheetName val="Cover"/>
      <sheetName val="Index"/>
      <sheetName val="EI"/>
      <sheetName val="V_Sum_Cover"/>
      <sheetName val="V_Summary"/>
      <sheetName val="V_Cost_B"/>
      <sheetName val="AJB_Summary"/>
      <sheetName val="Variation-AJB_(2)"/>
      <sheetName val="Pipe"/>
      <sheetName val="RBD"/>
      <sheetName val="RBD__01_"/>
      <sheetName val="RBD_02"/>
      <sheetName val="RBD__03"/>
      <sheetName val="RBD_04"/>
      <sheetName val="RBD__05"/>
      <sheetName val="RBD__06"/>
      <sheetName val="BOQ_Rates"/>
      <sheetName val="TO_Cover"/>
      <sheetName val="Measurement_Addition"/>
      <sheetName val="Measurement_Omi-5WF"/>
      <sheetName val="DWG_Cover"/>
      <sheetName val="DWG_List"/>
      <sheetName val="Final_Con__Val_Cover"/>
      <sheetName val="Est__Final_Cont__Value_"/>
      <sheetName val="Time_Impact"/>
      <sheetName val="Correspondence"/>
      <sheetName val="Sheet7"/>
      <sheetName val="V.Sum Cover"/>
      <sheetName val="V.Summary"/>
      <sheetName val="V.Cost.B"/>
      <sheetName val="AJB Summary"/>
      <sheetName val="Variation-AJB (2)"/>
      <sheetName val="RBD  01 "/>
      <sheetName val="RBD 02"/>
      <sheetName val="RBD  03"/>
      <sheetName val="RBD 04"/>
      <sheetName val="RBD  05"/>
      <sheetName val="RBD  06"/>
      <sheetName val="BOQ Rates"/>
      <sheetName val="TO Cover"/>
      <sheetName val="Measurement Addition"/>
      <sheetName val="Measurement Omi-5WF"/>
      <sheetName val="DWG Cover"/>
      <sheetName val="DWG List"/>
      <sheetName val="Final Con. Val.Cover"/>
      <sheetName val="Est. Final Cont. Value "/>
      <sheetName val="Time Impact"/>
      <sheetName val="BOQ건축"/>
      <sheetName val="sum"/>
      <sheetName val="(A, B) BUILDER + SUB CONT WORK"/>
      <sheetName val="입찰내역 발주처 양식"/>
      <sheetName val="I.Cover"/>
      <sheetName val="II.Index"/>
      <sheetName val="1.EI"/>
      <sheetName val="2.V.Sum Cover"/>
      <sheetName val="2.I.V.Summary"/>
      <sheetName val="3.V.Cost.B"/>
      <sheetName val="3.I.AJB Summary"/>
      <sheetName val="V.Cost.Summary"/>
      <sheetName val="Bill Page"/>
      <sheetName val="3.II.Summary"/>
      <sheetName val="3.III.Variation-AJB"/>
      <sheetName val="RBD  01"/>
      <sheetName val="RBD  02"/>
      <sheetName val="RBD  03 "/>
      <sheetName val="RBD  04"/>
      <sheetName val="4.TO Cover"/>
      <sheetName val="Measurement Add_SP4-54"/>
      <sheetName val="Measurement Sheet Omission"/>
      <sheetName val="Measurement Omi-01"/>
      <sheetName val="5.DWG Cover"/>
      <sheetName val="5.I."/>
      <sheetName val="6.BOQ Rates"/>
      <sheetName val="7.RBD Cover"/>
      <sheetName val="8.Time Impact"/>
      <sheetName val="9.Final Con. Val.Cover"/>
      <sheetName val="9.II.Est. Final Cont. Value (2"/>
      <sheetName val="10.Correspondence"/>
      <sheetName val="Headings"/>
      <sheetName val="???? ??? ??"/>
      <sheetName val="Z- GENERAL PRICE SUMMARY"/>
      <sheetName val="WITHOUT C&amp;I PROFIT (3)"/>
      <sheetName val="India F&amp;S Template"/>
      <sheetName val="PB"/>
      <sheetName val="DCF_5"/>
      <sheetName val="US Ship Repair Industry Growth"/>
      <sheetName val="Market Overview"/>
      <sheetName val="US Shipyard Repair Output"/>
      <sheetName val="Charts"/>
      <sheetName val="LBO"/>
      <sheetName val="Summary Financials"/>
      <sheetName val="E H Blinding"/>
      <sheetName val="E H Excavation"/>
      <sheetName val="Pc name"/>
      <sheetName val="C P A Blinding"/>
      <sheetName val="Parameters"/>
      <sheetName val="Rate_Analysis7"/>
      <sheetName val="Benchmark_Data4"/>
      <sheetName val="Status List"/>
      <sheetName val="Activity Master Sheet"/>
      <sheetName val="Employee Master"/>
      <sheetName val="MOS"/>
      <sheetName val="New Rates"/>
      <sheetName val="Day work"/>
      <sheetName val="Part-A"/>
      <sheetName val="COST"/>
      <sheetName val="Basis"/>
      <sheetName val="intr stool brkup"/>
      <sheetName val="NPV"/>
      <sheetName val="MTP"/>
      <sheetName val="MTP1"/>
      <sheetName val="FORM5"/>
      <sheetName val="Spread"/>
      <sheetName val="det bd"/>
      <sheetName val="mweqpt"/>
      <sheetName val="Factors"/>
      <sheetName val="Materials "/>
      <sheetName val="Labour"/>
      <sheetName val="MAchinery(R1)"/>
      <sheetName val="Imp Cost"/>
      <sheetName val="Material_Price_List"/>
      <sheetName val="Base_Model"/>
      <sheetName val="V_Sum_Cover1"/>
      <sheetName val="V_Summary1"/>
      <sheetName val="V_Cost_B1"/>
      <sheetName val="AJB_Summary1"/>
      <sheetName val="Variation-AJB_(2)1"/>
      <sheetName val="RBD__01_1"/>
      <sheetName val="RBD_021"/>
      <sheetName val="RBD__031"/>
      <sheetName val="RBD_041"/>
      <sheetName val="RBD__051"/>
      <sheetName val="RBD__061"/>
      <sheetName val="BOQ_Rates1"/>
      <sheetName val="TO_Cover1"/>
      <sheetName val="Measurement_Addition1"/>
      <sheetName val="Measurement_Omi-5WF1"/>
      <sheetName val="DWG_Cover1"/>
      <sheetName val="DWG_List1"/>
      <sheetName val="Final_Con__Val_Cover1"/>
      <sheetName val="Est__Final_Cont__Value_1"/>
      <sheetName val="Time_Impact1"/>
      <sheetName val="(A,_B)_BUILDER_+_SUB_CONT_WORK"/>
      <sheetName val="입찰내역_발주처_양식"/>
      <sheetName val="I_Cover"/>
      <sheetName val="II_Index"/>
      <sheetName val="1_EI"/>
      <sheetName val="2_V_Sum_Cover"/>
      <sheetName val="2_I_V_Summary"/>
      <sheetName val="3_V_Cost_B"/>
      <sheetName val="3_I_AJB_Summary"/>
      <sheetName val="V_Cost_Summary"/>
      <sheetName val="Bill_Page"/>
      <sheetName val="3_II_Summary"/>
      <sheetName val="3_III_Variation-AJB"/>
      <sheetName val="RBD__01"/>
      <sheetName val="RBD__02"/>
      <sheetName val="RBD__03_"/>
      <sheetName val="RBD__04"/>
      <sheetName val="4_TO_Cover"/>
      <sheetName val="Measurement_Add_SP4-54"/>
      <sheetName val="Measurement_Sheet_Omission"/>
      <sheetName val="Measurement_Omi-01"/>
      <sheetName val="5_DWG_Cover"/>
      <sheetName val="5_I_"/>
      <sheetName val="6_BOQ_Rates"/>
      <sheetName val="7_RBD_Cover"/>
      <sheetName val="8_Time_Impact"/>
      <sheetName val="9_Final_Con__Val_Cover"/>
      <sheetName val="9_II_Est__Final_Cont__Value_(2"/>
      <sheetName val="10_Correspondence"/>
      <sheetName val="HS"/>
      <sheetName val="RW"/>
      <sheetName val="Area"/>
      <sheetName val="MP"/>
      <sheetName val="bkg"/>
      <sheetName val="cbrd460"/>
      <sheetName val="bcl"/>
      <sheetName val="jobhist"/>
      <sheetName val="GRSummary"/>
      <sheetName val="#REF"/>
      <sheetName val="Kur"/>
      <sheetName val="Keşif-I"/>
      <sheetName val="HAKEDİŞ "/>
      <sheetName val="BUTCE+MANHOUR"/>
      <sheetName val="keşif özeti"/>
      <sheetName val="Katsayılar"/>
      <sheetName val="????_???_??"/>
      <sheetName val="S1 "/>
      <sheetName val="S7B "/>
      <sheetName val="S7A"/>
      <sheetName val="S6 "/>
      <sheetName val="S3 "/>
      <sheetName val="S2 "/>
      <sheetName val="Basement Extract"/>
      <sheetName val="SAD"/>
      <sheetName val="SA Plen."/>
      <sheetName val="Retu. Duct"/>
      <sheetName val="RA Plen."/>
      <sheetName val="T. Ex. Duct"/>
      <sheetName val="Panels (DWG)"/>
      <sheetName val="Bill(4)"/>
      <sheetName val="data"/>
      <sheetName val="Sheet3"/>
      <sheetName val="Raw_Data"/>
      <sheetName val="Raw_Data1"/>
      <sheetName val="Raw_Data3"/>
      <sheetName val="Raw_Data2"/>
      <sheetName val="Raw_Data4"/>
      <sheetName val="4"/>
      <sheetName val="SCLS 1"/>
      <sheetName val="Bill 1"/>
      <sheetName val="Bill 2"/>
      <sheetName val="Bill 3"/>
      <sheetName val="Bill 4"/>
      <sheetName val="Bill 5"/>
      <sheetName val="Bill 6"/>
      <sheetName val="Bill 7"/>
      <sheetName val="Project Brief"/>
      <sheetName val="BLOCK-A (MEA.SHEET)"/>
      <sheetName val="UPA(Part C,D,E,G,H)"/>
      <sheetName val="UPA(Part F)"/>
      <sheetName val="CERTIFICATE"/>
      <sheetName val="Materials"/>
      <sheetName val="SEW4"/>
      <sheetName val="SPT vs PHI"/>
      <sheetName val="Form 6"/>
      <sheetName val="MPR_PA_1"/>
      <sheetName val="Schedule Activities"/>
      <sheetName val="Ref. Tables"/>
      <sheetName val="Risk Impact Table"/>
      <sheetName val="RBS"/>
      <sheetName val="Bill No 8 - A"/>
      <sheetName val="MATER._TO`T"/>
      <sheetName val="TEST_PREL_PROD"/>
      <sheetName val="Consolidated"/>
      <sheetName val="Slab"/>
      <sheetName val="PRECAST lightconc-II"/>
      <sheetName val="DATI_CONS"/>
      <sheetName val="Kurlar"/>
      <sheetName val="General Info"/>
      <sheetName val="ELECTRICAL"/>
      <sheetName val="HVAC"/>
      <sheetName val="PLUMBING&amp;FF"/>
      <sheetName val="Bldg Wise Summaries 20-10-09"/>
      <sheetName val="Inter unit set off"/>
      <sheetName val="Sheet2"/>
      <sheetName val="SS MH"/>
      <sheetName val="Ironmongery "/>
      <sheetName val="Summary_of_Costs"/>
      <sheetName val="Dropdowns"/>
      <sheetName val="Rate_Analysis8"/>
      <sheetName val="Benchmark_Data5"/>
      <sheetName val="Status_List"/>
      <sheetName val="LookUp"/>
      <sheetName val="NOTE"/>
      <sheetName val="Demand"/>
      <sheetName val="Occ"/>
      <sheetName val="Staff"/>
      <sheetName val="Staff OLD "/>
      <sheetName val="실행내역"/>
      <sheetName val="소야공정계획표"/>
      <sheetName val="내역"/>
      <sheetName val="1공구산출내역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efreshError="1"/>
      <sheetData sheetId="58" refreshError="1"/>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sheetData sheetId="293"/>
      <sheetData sheetId="294" refreshError="1"/>
      <sheetData sheetId="295" refreshError="1"/>
      <sheetData sheetId="296" refreshError="1"/>
      <sheetData sheetId="29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Sheet1"/>
      <sheetName val="1"/>
      <sheetName val="AH Cash Flow"/>
      <sheetName val="Cover"/>
      <sheetName val="Cost Report Summary"/>
    </sheetNames>
    <sheetDataSet>
      <sheetData sheetId="0" refreshError="1"/>
      <sheetData sheetId="1"/>
      <sheetData sheetId="2">
        <row r="20">
          <cell r="A20">
            <v>1</v>
          </cell>
          <cell r="B20">
            <v>39173</v>
          </cell>
          <cell r="D20">
            <v>71000</v>
          </cell>
          <cell r="I20">
            <v>67400</v>
          </cell>
        </row>
        <row r="21">
          <cell r="B21">
            <v>39203</v>
          </cell>
          <cell r="D21">
            <v>187000</v>
          </cell>
          <cell r="I21">
            <v>110200</v>
          </cell>
        </row>
        <row r="22">
          <cell r="B22">
            <v>39234</v>
          </cell>
          <cell r="D22">
            <v>335000</v>
          </cell>
          <cell r="I22">
            <v>140600</v>
          </cell>
        </row>
        <row r="23">
          <cell r="B23">
            <v>39264</v>
          </cell>
          <cell r="D23">
            <v>503000</v>
          </cell>
          <cell r="I23">
            <v>159600</v>
          </cell>
        </row>
        <row r="24">
          <cell r="B24">
            <v>39295</v>
          </cell>
          <cell r="D24">
            <v>679000</v>
          </cell>
          <cell r="I24">
            <v>167200</v>
          </cell>
        </row>
        <row r="25">
          <cell r="B25">
            <v>39326</v>
          </cell>
          <cell r="D25">
            <v>849000</v>
          </cell>
          <cell r="I25">
            <v>161500</v>
          </cell>
        </row>
        <row r="26">
          <cell r="B26">
            <v>39356</v>
          </cell>
          <cell r="D26">
            <v>1003000</v>
          </cell>
          <cell r="I26">
            <v>146300</v>
          </cell>
        </row>
        <row r="27">
          <cell r="B27">
            <v>39387</v>
          </cell>
          <cell r="D27">
            <v>1126000</v>
          </cell>
          <cell r="I27">
            <v>116900</v>
          </cell>
        </row>
        <row r="28">
          <cell r="B28">
            <v>39417</v>
          </cell>
          <cell r="D28">
            <v>1208000</v>
          </cell>
          <cell r="I28">
            <v>77900</v>
          </cell>
        </row>
        <row r="29">
          <cell r="B29">
            <v>39448</v>
          </cell>
          <cell r="D29">
            <v>1234567</v>
          </cell>
          <cell r="I29">
            <v>56117</v>
          </cell>
        </row>
        <row r="30">
          <cell r="B30">
            <v>39479</v>
          </cell>
          <cell r="D30">
            <v>0</v>
          </cell>
          <cell r="I30">
            <v>0</v>
          </cell>
        </row>
        <row r="31">
          <cell r="B31">
            <v>39508</v>
          </cell>
          <cell r="D31">
            <v>0</v>
          </cell>
          <cell r="I31">
            <v>0</v>
          </cell>
        </row>
        <row r="32">
          <cell r="B32">
            <v>39539</v>
          </cell>
          <cell r="I32">
            <v>0</v>
          </cell>
        </row>
        <row r="33">
          <cell r="B33">
            <v>39569</v>
          </cell>
          <cell r="I33">
            <v>0</v>
          </cell>
        </row>
        <row r="34">
          <cell r="B34">
            <v>39600</v>
          </cell>
          <cell r="I34">
            <v>0</v>
          </cell>
        </row>
        <row r="35">
          <cell r="B35">
            <v>39630</v>
          </cell>
          <cell r="I35">
            <v>0</v>
          </cell>
        </row>
        <row r="36">
          <cell r="B36">
            <v>39661</v>
          </cell>
          <cell r="I36">
            <v>0</v>
          </cell>
        </row>
        <row r="37">
          <cell r="B37">
            <v>39692</v>
          </cell>
          <cell r="I37">
            <v>0</v>
          </cell>
        </row>
        <row r="38">
          <cell r="B38">
            <v>39722</v>
          </cell>
          <cell r="I38">
            <v>0</v>
          </cell>
        </row>
        <row r="39">
          <cell r="B39">
            <v>39753</v>
          </cell>
          <cell r="I39">
            <v>0</v>
          </cell>
        </row>
        <row r="40">
          <cell r="B40">
            <v>39783</v>
          </cell>
          <cell r="I40">
            <v>0</v>
          </cell>
        </row>
        <row r="41">
          <cell r="B41">
            <v>39814</v>
          </cell>
          <cell r="I41">
            <v>30850</v>
          </cell>
        </row>
        <row r="42">
          <cell r="B42">
            <v>39845</v>
          </cell>
          <cell r="I42">
            <v>0</v>
          </cell>
        </row>
        <row r="43">
          <cell r="B43">
            <v>39873</v>
          </cell>
          <cell r="I43">
            <v>0</v>
          </cell>
        </row>
        <row r="44">
          <cell r="B44">
            <v>39904</v>
          </cell>
          <cell r="I44">
            <v>0</v>
          </cell>
        </row>
        <row r="45">
          <cell r="B45">
            <v>39934</v>
          </cell>
          <cell r="I45">
            <v>0</v>
          </cell>
        </row>
        <row r="46">
          <cell r="B46">
            <v>39965</v>
          </cell>
          <cell r="I46">
            <v>0</v>
          </cell>
        </row>
      </sheetData>
      <sheetData sheetId="3"/>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18"/>
  <sheetViews>
    <sheetView tabSelected="1" view="pageBreakPreview" zoomScaleNormal="100" zoomScaleSheetLayoutView="100" workbookViewId="0">
      <selection activeCell="B9" sqref="B9"/>
    </sheetView>
  </sheetViews>
  <sheetFormatPr defaultRowHeight="14.5"/>
  <cols>
    <col min="1" max="1" width="8.90625" style="3" customWidth="1"/>
    <col min="2" max="2" width="37.90625" customWidth="1"/>
    <col min="3" max="3" width="16.81640625" customWidth="1"/>
    <col min="4" max="4" width="21.54296875" customWidth="1"/>
    <col min="5" max="5" width="16.81640625" customWidth="1"/>
    <col min="6" max="6" width="16" customWidth="1"/>
    <col min="7" max="7" width="15.08984375" customWidth="1"/>
    <col min="8" max="8" width="13.81640625" customWidth="1"/>
    <col min="9" max="9" width="0.453125" customWidth="1"/>
  </cols>
  <sheetData>
    <row r="1" spans="1:8" s="100" customFormat="1">
      <c r="A1" s="192" t="s">
        <v>236</v>
      </c>
      <c r="E1" s="193"/>
      <c r="F1" s="194"/>
      <c r="G1" s="194"/>
      <c r="H1" s="194"/>
    </row>
    <row r="2" spans="1:8" s="100" customFormat="1" ht="15" thickBot="1">
      <c r="A2" s="192" t="s">
        <v>201</v>
      </c>
      <c r="F2" s="192"/>
      <c r="G2" s="192"/>
      <c r="H2" s="192"/>
    </row>
    <row r="3" spans="1:8" s="100" customFormat="1" ht="24" customHeight="1">
      <c r="A3" s="601" t="s">
        <v>28</v>
      </c>
      <c r="B3" s="599" t="s">
        <v>410</v>
      </c>
      <c r="C3" s="590" t="s">
        <v>341</v>
      </c>
      <c r="D3" s="590" t="s">
        <v>398</v>
      </c>
      <c r="E3" s="590" t="s">
        <v>399</v>
      </c>
      <c r="F3" s="592" t="s">
        <v>401</v>
      </c>
      <c r="G3" s="593"/>
      <c r="H3" s="594"/>
    </row>
    <row r="4" spans="1:8" s="100" customFormat="1" ht="38.4" customHeight="1" thickBot="1">
      <c r="A4" s="602"/>
      <c r="B4" s="600"/>
      <c r="C4" s="591"/>
      <c r="D4" s="591"/>
      <c r="E4" s="591"/>
      <c r="F4" s="294" t="s">
        <v>5</v>
      </c>
      <c r="G4" s="447" t="s">
        <v>330</v>
      </c>
      <c r="H4" s="432" t="s">
        <v>331</v>
      </c>
    </row>
    <row r="5" spans="1:8" s="100" customFormat="1" ht="15.65" customHeight="1">
      <c r="A5" s="462">
        <v>1</v>
      </c>
      <c r="B5" s="463" t="s">
        <v>406</v>
      </c>
      <c r="C5" s="461"/>
      <c r="D5" s="461"/>
      <c r="E5" s="461"/>
      <c r="F5" s="458"/>
      <c r="G5" s="459"/>
      <c r="H5" s="460"/>
    </row>
    <row r="6" spans="1:8" s="100" customFormat="1" ht="20.399999999999999" customHeight="1">
      <c r="A6" s="314">
        <v>1.1000000000000001</v>
      </c>
      <c r="B6" s="251" t="s">
        <v>334</v>
      </c>
      <c r="C6" s="595">
        <f>'Project Cost'!D18</f>
        <v>882957437.78352749</v>
      </c>
      <c r="D6" s="597" t="s">
        <v>394</v>
      </c>
      <c r="E6" s="304">
        <f>'Cost BD'!D18</f>
        <v>416660366.52728468</v>
      </c>
      <c r="F6" s="295">
        <f>+'Cost BD'!F18</f>
        <v>218505401.10936788</v>
      </c>
      <c r="G6" s="448">
        <f>+'Cost BD'!H18</f>
        <v>183327473.85032481</v>
      </c>
      <c r="H6" s="433">
        <f>+'Cost BD'!J18</f>
        <v>14827491.567591976</v>
      </c>
    </row>
    <row r="7" spans="1:8" s="100" customFormat="1" ht="25.25" customHeight="1">
      <c r="A7" s="315">
        <v>1.2</v>
      </c>
      <c r="B7" s="100" t="s">
        <v>33</v>
      </c>
      <c r="C7" s="595"/>
      <c r="D7" s="597"/>
      <c r="E7" s="304">
        <f>'Cost BD'!D26</f>
        <v>361161160.52468485</v>
      </c>
      <c r="F7" s="295">
        <f>+'Cost BD'!F26</f>
        <v>177094481.87686017</v>
      </c>
      <c r="G7" s="448">
        <f>+'Cost BD'!H26</f>
        <v>178388911.7688154</v>
      </c>
      <c r="H7" s="569">
        <f>+'Cost BD'!J26</f>
        <v>5677766.8790094191</v>
      </c>
    </row>
    <row r="8" spans="1:8" s="100" customFormat="1" ht="20.399999999999999" customHeight="1">
      <c r="A8" s="314">
        <v>1.3</v>
      </c>
      <c r="B8" s="100" t="s">
        <v>356</v>
      </c>
      <c r="C8" s="595"/>
      <c r="D8" s="597"/>
      <c r="E8" s="304">
        <f>'Cost BD'!D39</f>
        <v>43314590.771557979</v>
      </c>
      <c r="F8" s="296">
        <f>'Cost BD'!F39</f>
        <v>19466086.676158998</v>
      </c>
      <c r="G8" s="449">
        <f>'Cost BD'!H39</f>
        <v>19364169.991990626</v>
      </c>
      <c r="H8" s="434">
        <f>'Cost BD'!J39</f>
        <v>4484334.1034083553</v>
      </c>
    </row>
    <row r="9" spans="1:8" s="100" customFormat="1" ht="18.649999999999999" customHeight="1">
      <c r="A9" s="316">
        <v>1.4</v>
      </c>
      <c r="B9" s="100" t="s">
        <v>357</v>
      </c>
      <c r="C9" s="596"/>
      <c r="D9" s="598"/>
      <c r="E9" s="305">
        <f>'Cost BD'!D47</f>
        <v>61821319.959999993</v>
      </c>
      <c r="F9" s="297">
        <f>'Cost BD'!F47</f>
        <v>31913437.006789468</v>
      </c>
      <c r="G9" s="450">
        <f>'Cost BD'!H47</f>
        <v>27669943.160190523</v>
      </c>
      <c r="H9" s="435">
        <f>'Cost BD'!J47</f>
        <v>2237939.7930199942</v>
      </c>
    </row>
    <row r="10" spans="1:8" s="100" customFormat="1" ht="18" customHeight="1">
      <c r="A10" s="315"/>
      <c r="B10" s="464" t="s">
        <v>395</v>
      </c>
      <c r="C10" s="306">
        <f>SUM(C6:C7)</f>
        <v>882957437.78352749</v>
      </c>
      <c r="D10" s="306"/>
      <c r="E10" s="306">
        <f>SUM(E6:E9)</f>
        <v>882957437.78352749</v>
      </c>
      <c r="F10" s="298">
        <f>SUM(F6:F9)</f>
        <v>446979406.66917652</v>
      </c>
      <c r="G10" s="451">
        <f>SUM(G6:G9)</f>
        <v>408750498.77132136</v>
      </c>
      <c r="H10" s="436">
        <f>SUM(H6:H9)</f>
        <v>27227532.343029745</v>
      </c>
    </row>
    <row r="11" spans="1:8" s="100" customFormat="1" ht="18" customHeight="1">
      <c r="A11" s="317" t="s">
        <v>405</v>
      </c>
      <c r="B11" s="143" t="s">
        <v>34</v>
      </c>
      <c r="C11" s="307">
        <v>85091165.200000003</v>
      </c>
      <c r="D11" s="311" t="s">
        <v>340</v>
      </c>
      <c r="E11" s="307">
        <f>G11+F11</f>
        <v>85091165.200000003</v>
      </c>
      <c r="F11" s="299">
        <v>33462178</v>
      </c>
      <c r="G11" s="452">
        <v>51628987.200000003</v>
      </c>
      <c r="H11" s="437">
        <v>0</v>
      </c>
    </row>
    <row r="12" spans="1:8" s="100" customFormat="1" ht="21" customHeight="1">
      <c r="A12" s="315"/>
      <c r="B12" s="464"/>
      <c r="C12" s="308">
        <f>SUM(C10:C11)</f>
        <v>968048602.98352754</v>
      </c>
      <c r="D12" s="312"/>
      <c r="E12" s="308">
        <f>SUM(E10:E11)</f>
        <v>968048602.98352754</v>
      </c>
      <c r="F12" s="300">
        <f>SUM(F10:F11)</f>
        <v>480441584.66917652</v>
      </c>
      <c r="G12" s="453">
        <f>SUM(G10:G11)</f>
        <v>460379485.97132134</v>
      </c>
      <c r="H12" s="438">
        <f>SUM(H10:H11)</f>
        <v>27227532.343029745</v>
      </c>
    </row>
    <row r="13" spans="1:8" s="100" customFormat="1" ht="20.399999999999999" customHeight="1">
      <c r="A13" s="315">
        <v>3</v>
      </c>
      <c r="B13" s="100" t="s">
        <v>308</v>
      </c>
      <c r="C13" s="309">
        <v>88970883.136190489</v>
      </c>
      <c r="D13" s="313" t="s">
        <v>397</v>
      </c>
      <c r="E13" s="309">
        <v>88970883.136190489</v>
      </c>
      <c r="F13" s="295">
        <f>'GIA '!D$40*$E13</f>
        <v>45928599.975581028</v>
      </c>
      <c r="G13" s="448">
        <f>'GIA '!E40*$E13</f>
        <v>39821525.662719689</v>
      </c>
      <c r="H13" s="433">
        <f>'GIA '!F40*$E13</f>
        <v>3220757.497889766</v>
      </c>
    </row>
    <row r="14" spans="1:8" s="100" customFormat="1" ht="19.75" customHeight="1">
      <c r="A14" s="318">
        <v>4</v>
      </c>
      <c r="B14" s="143" t="s">
        <v>396</v>
      </c>
      <c r="C14" s="310">
        <v>45009334.840000004</v>
      </c>
      <c r="D14" s="313" t="s">
        <v>397</v>
      </c>
      <c r="E14" s="310">
        <v>45009334.840000004</v>
      </c>
      <c r="F14" s="297">
        <f>'GIA '!D$40*$E14</f>
        <v>23234744.471053425</v>
      </c>
      <c r="G14" s="450">
        <f>'GIA '!E$40*$E14</f>
        <v>20145246.615675516</v>
      </c>
      <c r="H14" s="435">
        <f>'GIA '!F$40*$E14</f>
        <v>1629343.7532710556</v>
      </c>
    </row>
    <row r="15" spans="1:8" s="100" customFormat="1" ht="21.65" customHeight="1" thickBot="1">
      <c r="A15" s="440"/>
      <c r="B15" s="441" t="s">
        <v>339</v>
      </c>
      <c r="C15" s="442">
        <f>SUM(C12:C14)</f>
        <v>1102028820.959718</v>
      </c>
      <c r="D15" s="442"/>
      <c r="E15" s="442">
        <f>SUM(E12:E14)</f>
        <v>1102028820.959718</v>
      </c>
      <c r="F15" s="319">
        <f>SUM(F12:F14)</f>
        <v>549604929.11581099</v>
      </c>
      <c r="G15" s="454">
        <f>SUM(G12:G14)</f>
        <v>520346258.24971652</v>
      </c>
      <c r="H15" s="439">
        <f>SUM(H12:H14)</f>
        <v>32077633.594190564</v>
      </c>
    </row>
    <row r="16" spans="1:8" s="100" customFormat="1">
      <c r="A16" s="144"/>
    </row>
    <row r="17" spans="1:8">
      <c r="A17" s="567" t="s">
        <v>443</v>
      </c>
      <c r="C17" s="1"/>
      <c r="D17" s="1"/>
      <c r="E17" s="1"/>
      <c r="F17" s="1"/>
      <c r="G17" s="1"/>
      <c r="H17" s="1"/>
    </row>
    <row r="18" spans="1:8">
      <c r="A18" s="568" t="s">
        <v>444</v>
      </c>
      <c r="C18" s="1"/>
      <c r="D18" s="1"/>
      <c r="E18" s="1"/>
      <c r="F18" s="1"/>
      <c r="G18" s="1"/>
      <c r="H18" s="1"/>
    </row>
  </sheetData>
  <dataConsolidate/>
  <mergeCells count="8">
    <mergeCell ref="A3:A4"/>
    <mergeCell ref="C3:C4"/>
    <mergeCell ref="D3:D4"/>
    <mergeCell ref="E3:E4"/>
    <mergeCell ref="F3:H3"/>
    <mergeCell ref="C6:C9"/>
    <mergeCell ref="D6:D9"/>
    <mergeCell ref="B3:B4"/>
  </mergeCells>
  <pageMargins left="0.7" right="0.45" top="0.75" bottom="0.75" header="0.3" footer="0.3"/>
  <pageSetup paperSize="9" scale="9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L13"/>
  <sheetViews>
    <sheetView view="pageBreakPreview" zoomScaleNormal="100" zoomScaleSheetLayoutView="100" workbookViewId="0">
      <selection activeCell="F7" sqref="F7"/>
    </sheetView>
  </sheetViews>
  <sheetFormatPr defaultRowHeight="14.5"/>
  <cols>
    <col min="1" max="1" width="2.36328125" customWidth="1"/>
    <col min="2" max="2" width="7.36328125" customWidth="1"/>
    <col min="3" max="3" width="23.81640625" customWidth="1"/>
    <col min="4" max="4" width="16.1796875" style="1" customWidth="1"/>
    <col min="5" max="5" width="13.453125" style="1" customWidth="1"/>
    <col min="6" max="6" width="13" style="1" customWidth="1"/>
    <col min="7" max="7" width="14.6328125" style="1" customWidth="1"/>
    <col min="8" max="9" width="16.1796875" style="1" customWidth="1"/>
    <col min="10" max="11" width="13.54296875" style="1" customWidth="1"/>
    <col min="12" max="12" width="16.1796875" style="1" customWidth="1"/>
  </cols>
  <sheetData>
    <row r="1" spans="2:12">
      <c r="B1" s="25" t="s">
        <v>244</v>
      </c>
    </row>
    <row r="2" spans="2:12">
      <c r="B2" s="192" t="s">
        <v>445</v>
      </c>
    </row>
    <row r="3" spans="2:12">
      <c r="B3" s="25" t="s">
        <v>245</v>
      </c>
    </row>
    <row r="4" spans="2:12">
      <c r="B4" s="126" t="s">
        <v>246</v>
      </c>
      <c r="C4" s="126" t="s">
        <v>247</v>
      </c>
      <c r="D4" s="423" t="s">
        <v>243</v>
      </c>
      <c r="E4" s="423" t="s">
        <v>386</v>
      </c>
      <c r="F4" s="423" t="s">
        <v>248</v>
      </c>
      <c r="G4" s="423" t="s">
        <v>249</v>
      </c>
      <c r="H4" s="423" t="s">
        <v>250</v>
      </c>
      <c r="I4" s="422" t="s">
        <v>251</v>
      </c>
      <c r="J4" s="422" t="s">
        <v>252</v>
      </c>
      <c r="K4" s="422" t="s">
        <v>253</v>
      </c>
      <c r="L4" s="422" t="s">
        <v>254</v>
      </c>
    </row>
    <row r="5" spans="2:12">
      <c r="B5" s="430">
        <v>1</v>
      </c>
      <c r="C5" s="128" t="s">
        <v>39</v>
      </c>
      <c r="D5" s="129">
        <v>2696285.65</v>
      </c>
      <c r="E5" s="129">
        <v>0</v>
      </c>
      <c r="F5" s="129">
        <v>0</v>
      </c>
      <c r="G5" s="129">
        <v>0</v>
      </c>
      <c r="H5" s="129">
        <v>0</v>
      </c>
      <c r="I5" s="129">
        <v>0</v>
      </c>
      <c r="J5" s="129">
        <v>0</v>
      </c>
      <c r="K5" s="129">
        <v>0</v>
      </c>
      <c r="L5" s="129">
        <v>2696285.65</v>
      </c>
    </row>
    <row r="6" spans="2:12">
      <c r="B6" s="431">
        <v>2</v>
      </c>
      <c r="C6" s="130" t="s">
        <v>40</v>
      </c>
      <c r="D6" s="131">
        <v>774887</v>
      </c>
      <c r="E6" s="131">
        <v>3530070.3000000003</v>
      </c>
      <c r="F6" s="131">
        <v>258818</v>
      </c>
      <c r="G6" s="131">
        <v>1716423</v>
      </c>
      <c r="H6" s="131">
        <v>835800</v>
      </c>
      <c r="I6" s="131">
        <v>464432</v>
      </c>
      <c r="J6" s="131">
        <v>0</v>
      </c>
      <c r="K6" s="131">
        <v>822864</v>
      </c>
      <c r="L6" s="131">
        <v>8403294.3000000007</v>
      </c>
    </row>
    <row r="7" spans="2:12">
      <c r="B7" s="431">
        <v>3</v>
      </c>
      <c r="C7" s="130" t="s">
        <v>42</v>
      </c>
      <c r="D7" s="131">
        <v>8804580.8300000001</v>
      </c>
      <c r="E7" s="131">
        <v>4810470.8799972963</v>
      </c>
      <c r="F7" s="131">
        <v>280788.67</v>
      </c>
      <c r="G7" s="131">
        <v>3084071.4200000013</v>
      </c>
      <c r="H7" s="131">
        <v>1769850.5699963879</v>
      </c>
      <c r="I7" s="131">
        <v>115740.48</v>
      </c>
      <c r="J7" s="131">
        <v>407339.34</v>
      </c>
      <c r="K7" s="131">
        <v>1369611.38</v>
      </c>
      <c r="L7" s="131">
        <v>20642453.569993686</v>
      </c>
    </row>
    <row r="8" spans="2:12">
      <c r="B8" s="431">
        <v>4</v>
      </c>
      <c r="C8" s="130" t="s">
        <v>44</v>
      </c>
      <c r="D8" s="131">
        <v>6457661.3600000003</v>
      </c>
      <c r="E8" s="131">
        <v>3991982.0715999999</v>
      </c>
      <c r="F8" s="131">
        <v>278028.45</v>
      </c>
      <c r="G8" s="131">
        <v>998307.41999999993</v>
      </c>
      <c r="H8" s="131">
        <v>1263854.8399999999</v>
      </c>
      <c r="I8" s="131">
        <v>244456.2</v>
      </c>
      <c r="J8" s="131">
        <v>189162.65000000002</v>
      </c>
      <c r="K8" s="131">
        <v>637102.03</v>
      </c>
      <c r="L8" s="131">
        <v>14060555.021599999</v>
      </c>
    </row>
    <row r="9" spans="2:12">
      <c r="B9" s="431">
        <v>5</v>
      </c>
      <c r="C9" s="130" t="s">
        <v>46</v>
      </c>
      <c r="D9" s="131">
        <v>0</v>
      </c>
      <c r="E9" s="131">
        <v>0</v>
      </c>
      <c r="F9" s="131">
        <v>0</v>
      </c>
      <c r="G9" s="131">
        <v>0</v>
      </c>
      <c r="H9" s="131">
        <v>0</v>
      </c>
      <c r="I9" s="131">
        <v>0</v>
      </c>
      <c r="J9" s="131">
        <v>0</v>
      </c>
      <c r="K9" s="131">
        <v>0</v>
      </c>
      <c r="L9" s="131">
        <v>0</v>
      </c>
    </row>
    <row r="10" spans="2:12">
      <c r="B10" s="431">
        <v>6</v>
      </c>
      <c r="C10" s="130" t="s">
        <v>48</v>
      </c>
      <c r="D10" s="131">
        <v>0</v>
      </c>
      <c r="E10" s="131">
        <v>0</v>
      </c>
      <c r="F10" s="131">
        <v>0</v>
      </c>
      <c r="G10" s="131">
        <v>0</v>
      </c>
      <c r="H10" s="131">
        <v>0</v>
      </c>
      <c r="I10" s="131">
        <v>0</v>
      </c>
      <c r="J10" s="131">
        <v>0</v>
      </c>
      <c r="K10" s="131">
        <v>0</v>
      </c>
      <c r="L10" s="131">
        <v>0</v>
      </c>
    </row>
    <row r="11" spans="2:12">
      <c r="B11" s="431">
        <v>7</v>
      </c>
      <c r="C11" s="130" t="s">
        <v>50</v>
      </c>
      <c r="D11" s="131">
        <v>2500076.08</v>
      </c>
      <c r="E11" s="131">
        <v>0</v>
      </c>
      <c r="F11" s="131">
        <v>0</v>
      </c>
      <c r="G11" s="131">
        <v>0</v>
      </c>
      <c r="H11" s="131">
        <v>808596</v>
      </c>
      <c r="I11" s="131">
        <v>365050</v>
      </c>
      <c r="J11" s="131">
        <v>0</v>
      </c>
      <c r="K11" s="131">
        <v>0</v>
      </c>
      <c r="L11" s="131">
        <v>3673722.08</v>
      </c>
    </row>
    <row r="12" spans="2:12">
      <c r="B12" s="678" t="s">
        <v>52</v>
      </c>
      <c r="C12" s="679"/>
      <c r="D12" s="132">
        <f t="shared" ref="D12:K12" si="0">SUM(D5:D11)</f>
        <v>21233490.920000002</v>
      </c>
      <c r="E12" s="132">
        <f t="shared" si="0"/>
        <v>12332523.251597296</v>
      </c>
      <c r="F12" s="132">
        <f t="shared" si="0"/>
        <v>817635.11999999988</v>
      </c>
      <c r="G12" s="132">
        <f t="shared" si="0"/>
        <v>5798801.8400000017</v>
      </c>
      <c r="H12" s="132">
        <f t="shared" si="0"/>
        <v>4678101.4099963875</v>
      </c>
      <c r="I12" s="132">
        <f t="shared" si="0"/>
        <v>1189678.68</v>
      </c>
      <c r="J12" s="132">
        <f t="shared" si="0"/>
        <v>596501.99</v>
      </c>
      <c r="K12" s="132">
        <f t="shared" si="0"/>
        <v>2829577.41</v>
      </c>
      <c r="L12" s="127">
        <f>SUM(D12:K12)</f>
        <v>49476310.621593699</v>
      </c>
    </row>
    <row r="13" spans="2:12">
      <c r="J13" s="680"/>
      <c r="K13" s="680"/>
    </row>
  </sheetData>
  <mergeCells count="2">
    <mergeCell ref="B12:C12"/>
    <mergeCell ref="J13:K13"/>
  </mergeCells>
  <pageMargins left="0.7" right="0.7" top="0.75" bottom="0.75" header="0.3" footer="0.3"/>
  <pageSetup paperSize="9" scale="78"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6B3E6-45A3-42A5-BD65-D862A9A5D484}">
  <dimension ref="A1:I49"/>
  <sheetViews>
    <sheetView view="pageBreakPreview" zoomScaleNormal="100" zoomScaleSheetLayoutView="100" workbookViewId="0">
      <selection activeCell="D12" sqref="D12"/>
    </sheetView>
  </sheetViews>
  <sheetFormatPr defaultColWidth="9.08984375" defaultRowHeight="14.5"/>
  <cols>
    <col min="1" max="1" width="9.453125" style="100" customWidth="1"/>
    <col min="2" max="2" width="44.453125" style="100" customWidth="1"/>
    <col min="3" max="3" width="13.90625" style="100" customWidth="1"/>
    <col min="4" max="5" width="17.6328125" style="421" customWidth="1"/>
    <col min="6" max="6" width="9.08984375" style="100"/>
    <col min="7" max="7" width="11.36328125" style="265" customWidth="1"/>
    <col min="8" max="16384" width="9.08984375" style="100"/>
  </cols>
  <sheetData>
    <row r="1" spans="1:9" s="390" customFormat="1" ht="18" customHeight="1" thickTop="1">
      <c r="A1" s="386" t="s">
        <v>378</v>
      </c>
      <c r="B1" s="387"/>
      <c r="C1" s="387"/>
      <c r="D1" s="388"/>
      <c r="E1" s="389"/>
      <c r="G1" s="391"/>
    </row>
    <row r="2" spans="1:9" s="390" customFormat="1" ht="18" customHeight="1">
      <c r="A2" s="192" t="s">
        <v>445</v>
      </c>
      <c r="B2" s="587"/>
      <c r="C2" s="587"/>
      <c r="D2" s="588"/>
      <c r="E2" s="589"/>
      <c r="G2" s="391"/>
    </row>
    <row r="3" spans="1:9" s="390" customFormat="1" ht="18" customHeight="1">
      <c r="A3" s="392" t="s">
        <v>379</v>
      </c>
      <c r="B3" s="393"/>
      <c r="C3" s="394"/>
      <c r="D3" s="395"/>
      <c r="E3" s="396"/>
      <c r="G3" s="391"/>
    </row>
    <row r="4" spans="1:9" s="390" customFormat="1" ht="15" customHeight="1">
      <c r="A4" s="397"/>
      <c r="B4" s="681" t="s">
        <v>257</v>
      </c>
      <c r="C4" s="681" t="s">
        <v>380</v>
      </c>
      <c r="D4" s="684" t="s">
        <v>381</v>
      </c>
      <c r="E4" s="684" t="s">
        <v>381</v>
      </c>
      <c r="G4" s="391"/>
    </row>
    <row r="5" spans="1:9" s="390" customFormat="1" ht="15" customHeight="1">
      <c r="A5" s="398" t="s">
        <v>256</v>
      </c>
      <c r="B5" s="682"/>
      <c r="C5" s="682"/>
      <c r="D5" s="684"/>
      <c r="E5" s="684"/>
      <c r="G5" s="391"/>
    </row>
    <row r="6" spans="1:9" s="390" customFormat="1" ht="15" customHeight="1">
      <c r="A6" s="399"/>
      <c r="B6" s="683"/>
      <c r="C6" s="683"/>
      <c r="D6" s="684"/>
      <c r="E6" s="684"/>
      <c r="G6" s="391"/>
    </row>
    <row r="7" spans="1:9" s="390" customFormat="1" ht="15" customHeight="1">
      <c r="A7" s="400"/>
      <c r="B7" s="401"/>
      <c r="C7" s="402"/>
      <c r="D7" s="403"/>
      <c r="E7" s="403"/>
      <c r="G7" s="391"/>
    </row>
    <row r="8" spans="1:9" s="390" customFormat="1" ht="15" customHeight="1">
      <c r="A8" s="404"/>
      <c r="B8" s="405" t="s">
        <v>382</v>
      </c>
      <c r="C8" s="406"/>
      <c r="D8" s="407"/>
      <c r="E8" s="407"/>
      <c r="G8" s="391"/>
    </row>
    <row r="9" spans="1:9" s="390" customFormat="1" ht="15" customHeight="1">
      <c r="A9" s="404"/>
      <c r="B9" s="405"/>
      <c r="C9" s="406"/>
      <c r="D9" s="407"/>
      <c r="E9" s="407"/>
      <c r="G9" s="391" t="s">
        <v>383</v>
      </c>
    </row>
    <row r="10" spans="1:9" s="390" customFormat="1" ht="18" customHeight="1">
      <c r="A10" s="404">
        <v>1</v>
      </c>
      <c r="B10" s="408" t="s">
        <v>258</v>
      </c>
      <c r="C10" s="406"/>
      <c r="D10" s="407">
        <v>2424088.5308600217</v>
      </c>
      <c r="E10" s="407">
        <v>1984435.1031854623</v>
      </c>
      <c r="G10" s="391">
        <v>0.3</v>
      </c>
      <c r="I10" s="409"/>
    </row>
    <row r="11" spans="1:9" s="390" customFormat="1" ht="18" customHeight="1">
      <c r="A11" s="404">
        <v>2</v>
      </c>
      <c r="B11" s="408" t="s">
        <v>259</v>
      </c>
      <c r="C11" s="406"/>
      <c r="D11" s="407">
        <v>7403973.3639525287</v>
      </c>
      <c r="E11" s="407">
        <v>6348052.7506833477</v>
      </c>
      <c r="G11" s="391">
        <v>0.3</v>
      </c>
    </row>
    <row r="12" spans="1:9" s="390" customFormat="1" ht="18" customHeight="1">
      <c r="A12" s="404">
        <v>3</v>
      </c>
      <c r="B12" s="408" t="s">
        <v>260</v>
      </c>
      <c r="C12" s="406"/>
      <c r="D12" s="407">
        <v>3265276.0201721136</v>
      </c>
      <c r="E12" s="407">
        <v>2332090.8533828813</v>
      </c>
      <c r="G12" s="391">
        <v>0.3</v>
      </c>
    </row>
    <row r="13" spans="1:9" s="390" customFormat="1" ht="18" customHeight="1">
      <c r="A13" s="404">
        <v>4</v>
      </c>
      <c r="B13" s="408" t="s">
        <v>261</v>
      </c>
      <c r="C13" s="406"/>
      <c r="D13" s="407">
        <v>1891752.2679145713</v>
      </c>
      <c r="E13" s="407">
        <v>1891752.2679145713</v>
      </c>
      <c r="G13" s="391">
        <v>0.3</v>
      </c>
    </row>
    <row r="14" spans="1:9" s="390" customFormat="1" ht="18" customHeight="1">
      <c r="A14" s="404">
        <v>5</v>
      </c>
      <c r="B14" s="408" t="s">
        <v>262</v>
      </c>
      <c r="C14" s="406"/>
      <c r="D14" s="407">
        <v>946921.36490941443</v>
      </c>
      <c r="E14" s="407">
        <v>700462.8842962404</v>
      </c>
      <c r="G14" s="391">
        <v>0.3</v>
      </c>
    </row>
    <row r="15" spans="1:9" s="390" customFormat="1" ht="18" customHeight="1">
      <c r="A15" s="404">
        <v>6</v>
      </c>
      <c r="B15" s="408" t="s">
        <v>263</v>
      </c>
      <c r="C15" s="406"/>
      <c r="D15" s="407">
        <v>420223.57930651191</v>
      </c>
      <c r="E15" s="407">
        <v>241891.3440181317</v>
      </c>
      <c r="G15" s="391">
        <v>0.3</v>
      </c>
    </row>
    <row r="16" spans="1:9" s="390" customFormat="1" ht="18" customHeight="1">
      <c r="A16" s="404">
        <v>7</v>
      </c>
      <c r="B16" s="408" t="s">
        <v>264</v>
      </c>
      <c r="C16" s="406"/>
      <c r="D16" s="407">
        <v>7953.958108137107</v>
      </c>
      <c r="E16" s="407">
        <v>7953.958108137107</v>
      </c>
      <c r="G16" s="391">
        <v>0.3</v>
      </c>
    </row>
    <row r="17" spans="1:7" s="390" customFormat="1" ht="18" customHeight="1">
      <c r="A17" s="404">
        <v>8</v>
      </c>
      <c r="B17" s="408" t="s">
        <v>265</v>
      </c>
      <c r="C17" s="406"/>
      <c r="D17" s="407">
        <v>89686.675586837926</v>
      </c>
      <c r="E17" s="407">
        <v>89686.675586837926</v>
      </c>
      <c r="G17" s="391">
        <v>0.3</v>
      </c>
    </row>
    <row r="18" spans="1:7" s="390" customFormat="1" ht="18" customHeight="1">
      <c r="A18" s="404">
        <v>9</v>
      </c>
      <c r="B18" s="408" t="s">
        <v>266</v>
      </c>
      <c r="C18" s="406"/>
      <c r="D18" s="407">
        <v>379005.26202164846</v>
      </c>
      <c r="E18" s="407">
        <v>379005.26202164846</v>
      </c>
      <c r="G18" s="391">
        <v>0.3</v>
      </c>
    </row>
    <row r="19" spans="1:7" s="390" customFormat="1" ht="18" customHeight="1">
      <c r="A19" s="404">
        <v>10</v>
      </c>
      <c r="B19" s="408" t="s">
        <v>267</v>
      </c>
      <c r="C19" s="406"/>
      <c r="D19" s="407">
        <v>5771801.2354394719</v>
      </c>
      <c r="E19" s="407">
        <v>2711466.5859604366</v>
      </c>
      <c r="G19" s="391">
        <v>0.3</v>
      </c>
    </row>
    <row r="20" spans="1:7" s="390" customFormat="1" ht="18" customHeight="1">
      <c r="A20" s="404">
        <v>11</v>
      </c>
      <c r="B20" s="408" t="s">
        <v>268</v>
      </c>
      <c r="C20" s="406"/>
      <c r="D20" s="407">
        <v>109321.39459676175</v>
      </c>
      <c r="E20" s="407">
        <v>109321.39459676175</v>
      </c>
      <c r="G20" s="391">
        <v>0.3</v>
      </c>
    </row>
    <row r="21" spans="1:7" s="390" customFormat="1" ht="18" customHeight="1">
      <c r="A21" s="404">
        <v>12</v>
      </c>
      <c r="B21" s="408" t="s">
        <v>269</v>
      </c>
      <c r="C21" s="406"/>
      <c r="D21" s="407">
        <v>0</v>
      </c>
      <c r="E21" s="407">
        <v>0</v>
      </c>
      <c r="G21" s="391">
        <v>0.3</v>
      </c>
    </row>
    <row r="22" spans="1:7" s="390" customFormat="1" ht="18" customHeight="1">
      <c r="A22" s="404">
        <v>13</v>
      </c>
      <c r="B22" s="408" t="s">
        <v>270</v>
      </c>
      <c r="C22" s="406"/>
      <c r="D22" s="407" t="s">
        <v>384</v>
      </c>
      <c r="E22" s="407" t="s">
        <v>384</v>
      </c>
      <c r="G22" s="391">
        <v>0.3</v>
      </c>
    </row>
    <row r="23" spans="1:7" s="390" customFormat="1" ht="18" customHeight="1">
      <c r="A23" s="404">
        <v>14</v>
      </c>
      <c r="B23" s="408" t="s">
        <v>271</v>
      </c>
      <c r="C23" s="406"/>
      <c r="D23" s="407">
        <v>488582.52141617076</v>
      </c>
      <c r="E23" s="407">
        <v>146574.75642485122</v>
      </c>
      <c r="G23" s="391">
        <v>0.3</v>
      </c>
    </row>
    <row r="24" spans="1:7" s="390" customFormat="1" ht="18" customHeight="1">
      <c r="A24" s="404">
        <v>15</v>
      </c>
      <c r="B24" s="408" t="s">
        <v>272</v>
      </c>
      <c r="C24" s="406"/>
      <c r="D24" s="407">
        <v>54190.4098809645</v>
      </c>
      <c r="E24" s="407">
        <v>54190.4098809645</v>
      </c>
      <c r="G24" s="391">
        <v>0.3</v>
      </c>
    </row>
    <row r="25" spans="1:7" s="390" customFormat="1" ht="18" customHeight="1">
      <c r="A25" s="404">
        <v>16</v>
      </c>
      <c r="B25" s="408" t="s">
        <v>273</v>
      </c>
      <c r="C25" s="406"/>
      <c r="D25" s="407">
        <v>156186.0877434148</v>
      </c>
      <c r="E25" s="407">
        <v>156186.0877434148</v>
      </c>
      <c r="G25" s="391">
        <v>0.3</v>
      </c>
    </row>
    <row r="26" spans="1:7" s="390" customFormat="1" ht="18" customHeight="1">
      <c r="A26" s="404">
        <v>17</v>
      </c>
      <c r="B26" s="408" t="s">
        <v>274</v>
      </c>
      <c r="C26" s="406"/>
      <c r="D26" s="407">
        <v>114782.98283381715</v>
      </c>
      <c r="E26" s="407">
        <v>34434.894850145138</v>
      </c>
      <c r="G26" s="391">
        <v>0.3</v>
      </c>
    </row>
    <row r="27" spans="1:7" s="390" customFormat="1" ht="18" customHeight="1">
      <c r="A27" s="404">
        <v>18</v>
      </c>
      <c r="B27" s="408" t="s">
        <v>275</v>
      </c>
      <c r="C27" s="406"/>
      <c r="D27" s="407">
        <v>111660.37725911394</v>
      </c>
      <c r="E27" s="407">
        <v>37684.968241777067</v>
      </c>
      <c r="G27" s="391">
        <v>0.3</v>
      </c>
    </row>
    <row r="28" spans="1:7" s="390" customFormat="1" ht="18" customHeight="1">
      <c r="A28" s="404">
        <v>19</v>
      </c>
      <c r="B28" s="408" t="s">
        <v>276</v>
      </c>
      <c r="C28" s="406"/>
      <c r="D28" s="407">
        <v>30724.467943368709</v>
      </c>
      <c r="E28" s="407">
        <v>30724.467943368709</v>
      </c>
      <c r="G28" s="391">
        <v>0.3</v>
      </c>
    </row>
    <row r="29" spans="1:7" s="390" customFormat="1" ht="18" customHeight="1">
      <c r="A29" s="404">
        <v>20</v>
      </c>
      <c r="B29" s="408" t="s">
        <v>277</v>
      </c>
      <c r="C29" s="406"/>
      <c r="D29" s="407">
        <v>15009.701147747875</v>
      </c>
      <c r="E29" s="407">
        <v>15009.701147747875</v>
      </c>
      <c r="G29" s="391">
        <v>0.3</v>
      </c>
    </row>
    <row r="30" spans="1:7" s="390" customFormat="1" ht="18" customHeight="1">
      <c r="A30" s="404">
        <v>21</v>
      </c>
      <c r="B30" s="408" t="s">
        <v>278</v>
      </c>
      <c r="C30" s="406"/>
      <c r="D30" s="407">
        <v>0</v>
      </c>
      <c r="E30" s="407">
        <v>0</v>
      </c>
      <c r="G30" s="391">
        <v>0.3</v>
      </c>
    </row>
    <row r="31" spans="1:7" s="390" customFormat="1" ht="18" customHeight="1">
      <c r="A31" s="404">
        <v>22</v>
      </c>
      <c r="B31" s="408" t="s">
        <v>279</v>
      </c>
      <c r="C31" s="406"/>
      <c r="D31" s="407">
        <v>192237.37405665658</v>
      </c>
      <c r="E31" s="407">
        <v>60157.304553271977</v>
      </c>
      <c r="G31" s="391">
        <v>0.3</v>
      </c>
    </row>
    <row r="32" spans="1:7" s="390" customFormat="1" ht="18" customHeight="1">
      <c r="A32" s="404">
        <v>23</v>
      </c>
      <c r="B32" s="408" t="s">
        <v>280</v>
      </c>
      <c r="C32" s="406"/>
      <c r="D32" s="407">
        <v>1758.3926128388016</v>
      </c>
      <c r="E32" s="407">
        <v>1758.3926128388016</v>
      </c>
      <c r="G32" s="391">
        <v>0.3</v>
      </c>
    </row>
    <row r="33" spans="1:7" s="390" customFormat="1" ht="18" customHeight="1">
      <c r="A33" s="404">
        <v>24</v>
      </c>
      <c r="B33" s="408" t="s">
        <v>281</v>
      </c>
      <c r="C33" s="406"/>
      <c r="D33" s="407">
        <v>29195.586070376648</v>
      </c>
      <c r="E33" s="407">
        <v>8758.6758211129945</v>
      </c>
      <c r="G33" s="391">
        <v>0.3</v>
      </c>
    </row>
    <row r="34" spans="1:7" s="390" customFormat="1" ht="18" customHeight="1">
      <c r="A34" s="404">
        <v>25</v>
      </c>
      <c r="B34" s="408" t="s">
        <v>282</v>
      </c>
      <c r="C34" s="406"/>
      <c r="D34" s="407">
        <v>0</v>
      </c>
      <c r="E34" s="407">
        <v>0</v>
      </c>
      <c r="G34" s="391">
        <v>0.3</v>
      </c>
    </row>
    <row r="35" spans="1:7" s="390" customFormat="1" ht="18" customHeight="1">
      <c r="A35" s="404">
        <v>26</v>
      </c>
      <c r="B35" s="408" t="s">
        <v>283</v>
      </c>
      <c r="C35" s="406"/>
      <c r="D35" s="407">
        <v>133160.91715678095</v>
      </c>
      <c r="E35" s="407">
        <v>133160.91715678095</v>
      </c>
      <c r="G35" s="391">
        <v>0.3</v>
      </c>
    </row>
    <row r="36" spans="1:7" s="390" customFormat="1" ht="18" customHeight="1">
      <c r="A36" s="404">
        <v>27</v>
      </c>
      <c r="B36" s="408" t="s">
        <v>284</v>
      </c>
      <c r="C36" s="406"/>
      <c r="D36" s="407">
        <v>983912.62959595432</v>
      </c>
      <c r="E36" s="407">
        <v>837657.44495927717</v>
      </c>
      <c r="G36" s="391">
        <v>0.3</v>
      </c>
    </row>
    <row r="37" spans="1:7" s="390" customFormat="1" ht="18" customHeight="1">
      <c r="A37" s="404">
        <v>28</v>
      </c>
      <c r="B37" s="408" t="s">
        <v>285</v>
      </c>
      <c r="C37" s="406"/>
      <c r="D37" s="407">
        <v>197323.36676356837</v>
      </c>
      <c r="E37" s="407">
        <v>181496.73046883973</v>
      </c>
      <c r="G37" s="391">
        <v>0.3</v>
      </c>
    </row>
    <row r="38" spans="1:7" s="390" customFormat="1" ht="18" customHeight="1">
      <c r="A38" s="404">
        <v>29</v>
      </c>
      <c r="B38" s="408" t="s">
        <v>286</v>
      </c>
      <c r="C38" s="406"/>
      <c r="D38" s="407">
        <v>457968.43878381362</v>
      </c>
      <c r="E38" s="407">
        <v>439842.00125735073</v>
      </c>
      <c r="G38" s="391">
        <v>0.3</v>
      </c>
    </row>
    <row r="39" spans="1:7" s="390" customFormat="1" ht="18" customHeight="1">
      <c r="A39" s="404">
        <v>30</v>
      </c>
      <c r="B39" s="408" t="s">
        <v>287</v>
      </c>
      <c r="C39" s="406"/>
      <c r="D39" s="407">
        <v>166436.99148022887</v>
      </c>
      <c r="E39" s="407">
        <v>166436.99148022887</v>
      </c>
      <c r="G39" s="391">
        <v>0.3</v>
      </c>
    </row>
    <row r="40" spans="1:7" s="390" customFormat="1" ht="18" customHeight="1">
      <c r="A40" s="404">
        <v>31</v>
      </c>
      <c r="B40" s="408" t="s">
        <v>288</v>
      </c>
      <c r="C40" s="406"/>
      <c r="D40" s="407">
        <v>268217.28566345054</v>
      </c>
      <c r="E40" s="407">
        <v>268217.28566345054</v>
      </c>
      <c r="G40" s="391">
        <v>0.3</v>
      </c>
    </row>
    <row r="41" spans="1:7" s="390" customFormat="1" ht="18" customHeight="1">
      <c r="A41" s="404">
        <v>32</v>
      </c>
      <c r="B41" s="408" t="s">
        <v>289</v>
      </c>
      <c r="C41" s="406"/>
      <c r="D41" s="407">
        <v>81986.791935952628</v>
      </c>
      <c r="E41" s="407">
        <v>81986.791935952628</v>
      </c>
      <c r="G41" s="391">
        <v>0.3</v>
      </c>
    </row>
    <row r="42" spans="1:7" s="390" customFormat="1" ht="18" customHeight="1">
      <c r="A42" s="404"/>
      <c r="B42" s="408"/>
      <c r="C42" s="406"/>
      <c r="D42" s="407"/>
      <c r="E42" s="407"/>
      <c r="G42" s="391"/>
    </row>
    <row r="43" spans="1:7" s="390" customFormat="1" ht="15" customHeight="1">
      <c r="A43" s="404">
        <v>33</v>
      </c>
      <c r="B43" s="408" t="s">
        <v>242</v>
      </c>
      <c r="C43" s="406"/>
      <c r="D43" s="407">
        <f>9902262.15*20%</f>
        <v>1980452.4300000002</v>
      </c>
      <c r="E43" s="407">
        <f>9902262.15*20%</f>
        <v>1980452.4300000002</v>
      </c>
      <c r="G43" s="391"/>
    </row>
    <row r="44" spans="1:7" s="390" customFormat="1" ht="15" customHeight="1">
      <c r="A44" s="404"/>
      <c r="B44" s="408"/>
      <c r="C44" s="406"/>
      <c r="D44" s="407"/>
      <c r="E44" s="407"/>
      <c r="G44" s="391"/>
    </row>
    <row r="45" spans="1:7" s="390" customFormat="1" ht="15" customHeight="1">
      <c r="A45" s="404"/>
      <c r="B45" s="408"/>
      <c r="C45" s="406"/>
      <c r="D45" s="407"/>
      <c r="E45" s="407"/>
      <c r="G45" s="391"/>
    </row>
    <row r="46" spans="1:7" s="390" customFormat="1" ht="15" customHeight="1">
      <c r="A46" s="410"/>
      <c r="B46" s="411"/>
      <c r="C46" s="402"/>
      <c r="D46" s="412"/>
      <c r="E46" s="412"/>
      <c r="G46" s="391"/>
    </row>
    <row r="47" spans="1:7" s="390" customFormat="1" ht="15" customHeight="1">
      <c r="A47" s="413"/>
      <c r="B47" s="414" t="s">
        <v>290</v>
      </c>
      <c r="C47" s="415" t="s">
        <v>385</v>
      </c>
      <c r="D47" s="416">
        <f>SUM(D10:D45)</f>
        <v>28173790.405212242</v>
      </c>
      <c r="E47" s="416">
        <f>SUM(E10:E45)</f>
        <v>21430849.331895836</v>
      </c>
      <c r="G47" s="391"/>
    </row>
    <row r="48" spans="1:7" s="390" customFormat="1" ht="15" customHeight="1" thickBot="1">
      <c r="A48" s="417"/>
      <c r="B48" s="418"/>
      <c r="C48" s="419"/>
      <c r="D48" s="420"/>
      <c r="E48" s="420"/>
      <c r="G48" s="391"/>
    </row>
    <row r="49" ht="15" thickTop="1"/>
  </sheetData>
  <mergeCells count="4">
    <mergeCell ref="B4:B6"/>
    <mergeCell ref="C4:C6"/>
    <mergeCell ref="D4:D6"/>
    <mergeCell ref="E4:E6"/>
  </mergeCells>
  <pageMargins left="0.99" right="0.78700000000000003" top="0.70803149606299198" bottom="0.82599999999999996" header="0.35496062992125998" footer="0.31496062992126"/>
  <pageSetup paperSize="9" scale="73" orientation="portrait" r:id="rId1"/>
  <headerFooter>
    <oddFooter xml:space="preserve">&amp;CSUM/&amp;P&amp;R&amp;"Arial Narrow,Regular"&amp;9Dumeeqs Lanka (Pvt) Ltd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34"/>
  <sheetViews>
    <sheetView view="pageBreakPreview" topLeftCell="A10" zoomScaleNormal="100" zoomScaleSheetLayoutView="100" workbookViewId="0">
      <selection activeCell="B2" sqref="B2"/>
    </sheetView>
  </sheetViews>
  <sheetFormatPr defaultRowHeight="14.5"/>
  <cols>
    <col min="1" max="1" width="2.36328125" customWidth="1"/>
    <col min="2" max="2" width="6.54296875" style="3" customWidth="1"/>
    <col min="3" max="3" width="44.6328125" customWidth="1"/>
    <col min="4" max="4" width="17.1796875" style="1" customWidth="1"/>
    <col min="5" max="5" width="25.36328125" customWidth="1"/>
    <col min="6" max="6" width="18.81640625" customWidth="1"/>
    <col min="7" max="7" width="14.6328125" style="177" bestFit="1" customWidth="1"/>
    <col min="8" max="8" width="17.1796875" customWidth="1"/>
  </cols>
  <sheetData>
    <row r="1" spans="2:10">
      <c r="B1" s="192" t="s">
        <v>236</v>
      </c>
    </row>
    <row r="2" spans="2:10">
      <c r="B2" s="192" t="s">
        <v>407</v>
      </c>
      <c r="D2" s="465"/>
    </row>
    <row r="3" spans="2:10">
      <c r="B3" s="249" t="s">
        <v>409</v>
      </c>
      <c r="C3" s="5"/>
      <c r="D3" s="21"/>
      <c r="E3" s="5"/>
      <c r="F3" s="5"/>
    </row>
    <row r="4" spans="2:10">
      <c r="B4" s="192"/>
      <c r="D4" s="12"/>
    </row>
    <row r="5" spans="2:10">
      <c r="B5" s="44" t="s">
        <v>408</v>
      </c>
    </row>
    <row r="7" spans="2:10" s="179" customFormat="1">
      <c r="B7" s="176" t="s">
        <v>214</v>
      </c>
      <c r="C7" s="176" t="s">
        <v>313</v>
      </c>
      <c r="D7" s="176" t="s">
        <v>328</v>
      </c>
      <c r="E7" s="112" t="s">
        <v>346</v>
      </c>
      <c r="F7" s="112" t="s">
        <v>389</v>
      </c>
      <c r="G7" s="180"/>
      <c r="J7" s="175"/>
    </row>
    <row r="8" spans="2:10" s="179" customFormat="1">
      <c r="B8" s="466">
        <v>1</v>
      </c>
      <c r="C8" s="467" t="s">
        <v>412</v>
      </c>
      <c r="D8" s="466"/>
      <c r="E8" s="26"/>
      <c r="F8" s="26"/>
      <c r="G8" s="180"/>
      <c r="J8" s="175"/>
    </row>
    <row r="9" spans="2:10">
      <c r="B9" s="3">
        <v>1.1000000000000001</v>
      </c>
      <c r="C9" t="s">
        <v>403</v>
      </c>
      <c r="D9" s="1">
        <v>40587829.039999992</v>
      </c>
      <c r="E9" t="s">
        <v>342</v>
      </c>
      <c r="F9" t="s">
        <v>390</v>
      </c>
    </row>
    <row r="10" spans="2:10">
      <c r="B10" s="3">
        <v>1.2</v>
      </c>
      <c r="C10" t="s">
        <v>322</v>
      </c>
      <c r="D10" s="11">
        <v>742000000</v>
      </c>
      <c r="E10" s="15" t="s">
        <v>332</v>
      </c>
      <c r="F10" t="s">
        <v>391</v>
      </c>
    </row>
    <row r="11" spans="2:10">
      <c r="B11" s="3">
        <v>1.3</v>
      </c>
      <c r="C11" t="s">
        <v>323</v>
      </c>
      <c r="D11" s="11">
        <v>-14248588</v>
      </c>
      <c r="E11" t="s">
        <v>350</v>
      </c>
      <c r="F11" t="s">
        <v>391</v>
      </c>
    </row>
    <row r="12" spans="2:10">
      <c r="B12" s="3">
        <v>1.4</v>
      </c>
      <c r="C12" t="s">
        <v>335</v>
      </c>
      <c r="D12" s="11">
        <v>-7273715.3200000003</v>
      </c>
      <c r="E12" t="s">
        <v>350</v>
      </c>
      <c r="F12" t="s">
        <v>391</v>
      </c>
    </row>
    <row r="13" spans="2:10">
      <c r="B13" s="3">
        <v>1.5</v>
      </c>
      <c r="C13" t="s">
        <v>402</v>
      </c>
      <c r="D13" s="11">
        <f>SUM('FITOUT Cost'!G94:G110)</f>
        <v>7706761.8526415089</v>
      </c>
      <c r="E13" t="s">
        <v>411</v>
      </c>
      <c r="F13" t="s">
        <v>391</v>
      </c>
    </row>
    <row r="14" spans="2:10">
      <c r="B14" s="3">
        <v>1.6</v>
      </c>
      <c r="C14" t="s">
        <v>351</v>
      </c>
      <c r="D14" s="11">
        <v>84544286.5</v>
      </c>
      <c r="E14" t="s">
        <v>393</v>
      </c>
      <c r="F14" t="s">
        <v>391</v>
      </c>
    </row>
    <row r="15" spans="2:10">
      <c r="B15" s="3">
        <v>1.7</v>
      </c>
      <c r="C15" t="s">
        <v>413</v>
      </c>
      <c r="D15" s="11">
        <f>SUM('FITOUT Cost'!L119:L123)</f>
        <v>5511344.1199999992</v>
      </c>
      <c r="E15" t="s">
        <v>411</v>
      </c>
      <c r="F15" t="s">
        <v>391</v>
      </c>
    </row>
    <row r="16" spans="2:10">
      <c r="B16" s="3">
        <v>1.8</v>
      </c>
      <c r="C16" t="s">
        <v>324</v>
      </c>
      <c r="D16" s="11">
        <f>'FITOUT Cost'!L117-'Project Cost'!D14</f>
        <v>8713735.3299999982</v>
      </c>
      <c r="E16" t="s">
        <v>400</v>
      </c>
      <c r="F16" t="s">
        <v>392</v>
      </c>
    </row>
    <row r="17" spans="2:10">
      <c r="B17" s="3">
        <v>1.9</v>
      </c>
      <c r="C17" t="s">
        <v>347</v>
      </c>
      <c r="D17" s="11">
        <f>+D33</f>
        <v>15415784.260886073</v>
      </c>
      <c r="E17" t="s">
        <v>353</v>
      </c>
      <c r="F17" t="s">
        <v>391</v>
      </c>
      <c r="H17" s="27"/>
    </row>
    <row r="18" spans="2:10" s="25" customFormat="1">
      <c r="B18" s="95"/>
      <c r="C18" s="190" t="s">
        <v>395</v>
      </c>
      <c r="D18" s="191">
        <f>SUM(D9:D17)</f>
        <v>882957437.78352749</v>
      </c>
      <c r="E18" s="190"/>
      <c r="F18" s="190"/>
    </row>
    <row r="19" spans="2:10">
      <c r="B19" s="445" t="s">
        <v>405</v>
      </c>
      <c r="C19" s="143" t="s">
        <v>34</v>
      </c>
      <c r="D19" s="446">
        <v>85091165.200000003</v>
      </c>
      <c r="E19" s="468" t="s">
        <v>340</v>
      </c>
      <c r="F19" s="5" t="s">
        <v>392</v>
      </c>
    </row>
    <row r="20" spans="2:10">
      <c r="B20" s="444"/>
      <c r="C20" s="192" t="s">
        <v>404</v>
      </c>
      <c r="D20" s="457">
        <f>SUM(D18:D19)</f>
        <v>968048602.98352754</v>
      </c>
      <c r="E20" s="44"/>
    </row>
    <row r="21" spans="2:10">
      <c r="B21" s="144">
        <v>3</v>
      </c>
      <c r="C21" s="100" t="s">
        <v>308</v>
      </c>
      <c r="D21" s="193">
        <v>88970883.136190489</v>
      </c>
      <c r="E21" s="44" t="s">
        <v>397</v>
      </c>
      <c r="F21" t="s">
        <v>391</v>
      </c>
    </row>
    <row r="22" spans="2:10">
      <c r="B22" s="144">
        <v>4</v>
      </c>
      <c r="C22" s="100" t="s">
        <v>35</v>
      </c>
      <c r="D22" s="193">
        <v>45009334.840000004</v>
      </c>
      <c r="E22" s="44" t="s">
        <v>397</v>
      </c>
      <c r="F22" t="s">
        <v>391</v>
      </c>
    </row>
    <row r="23" spans="2:10" ht="15" thickBot="1">
      <c r="B23" s="196"/>
      <c r="C23" s="110" t="s">
        <v>339</v>
      </c>
      <c r="D23" s="187">
        <f>SUM(D20:D22)</f>
        <v>1102028820.959718</v>
      </c>
      <c r="E23" s="46"/>
      <c r="F23" s="46"/>
    </row>
    <row r="24" spans="2:10" ht="15" thickTop="1"/>
    <row r="25" spans="2:10">
      <c r="B25" s="374" t="s">
        <v>360</v>
      </c>
    </row>
    <row r="27" spans="2:10" s="179" customFormat="1">
      <c r="B27" s="176" t="s">
        <v>214</v>
      </c>
      <c r="C27" s="176" t="s">
        <v>313</v>
      </c>
      <c r="D27" s="176" t="s">
        <v>328</v>
      </c>
      <c r="E27" s="112" t="s">
        <v>346</v>
      </c>
      <c r="F27" s="3"/>
      <c r="G27" s="180"/>
      <c r="J27" s="175"/>
    </row>
    <row r="28" spans="2:10">
      <c r="B28" s="3" t="s">
        <v>414</v>
      </c>
      <c r="C28" t="s">
        <v>344</v>
      </c>
      <c r="D28" s="177">
        <v>507541746.94088602</v>
      </c>
      <c r="E28" t="s">
        <v>343</v>
      </c>
    </row>
    <row r="29" spans="2:10">
      <c r="B29" s="3" t="s">
        <v>415</v>
      </c>
      <c r="C29" t="s">
        <v>326</v>
      </c>
      <c r="D29" s="177">
        <v>33400000</v>
      </c>
      <c r="E29" t="s">
        <v>343</v>
      </c>
    </row>
    <row r="30" spans="2:10">
      <c r="B30" s="3" t="s">
        <v>416</v>
      </c>
      <c r="C30" t="s">
        <v>325</v>
      </c>
      <c r="D30" s="177">
        <v>194951734</v>
      </c>
      <c r="E30" s="5" t="s">
        <v>345</v>
      </c>
    </row>
    <row r="31" spans="2:10" s="25" customFormat="1">
      <c r="B31" s="95"/>
      <c r="C31" s="190" t="s">
        <v>301</v>
      </c>
      <c r="D31" s="191">
        <f>SUM(D28:D30)</f>
        <v>735893480.94088602</v>
      </c>
    </row>
    <row r="32" spans="2:10">
      <c r="B32" s="3" t="s">
        <v>417</v>
      </c>
      <c r="C32" t="s">
        <v>329</v>
      </c>
      <c r="D32" s="15">
        <f>SUM(D10:D12)</f>
        <v>720477696.67999995</v>
      </c>
      <c r="E32" s="195" t="s">
        <v>337</v>
      </c>
    </row>
    <row r="33" spans="2:5" ht="15" thickBot="1">
      <c r="B33" s="196"/>
      <c r="C33" s="46" t="s">
        <v>327</v>
      </c>
      <c r="D33" s="19">
        <f>D31-D32</f>
        <v>15415784.260886073</v>
      </c>
      <c r="E33" s="46"/>
    </row>
    <row r="34" spans="2:5" ht="15" thickTop="1">
      <c r="D34" s="178"/>
    </row>
  </sheetData>
  <pageMargins left="0.7" right="0.7" top="0.75" bottom="0.75" header="0.3" footer="0.3"/>
  <pageSetup paperSize="9" scale="8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AF81A-6C52-4A57-B6C3-C1486B255C1D}">
  <dimension ref="B1:R55"/>
  <sheetViews>
    <sheetView view="pageBreakPreview" zoomScaleNormal="100" zoomScaleSheetLayoutView="100" workbookViewId="0">
      <selection activeCell="K33" sqref="K33"/>
    </sheetView>
  </sheetViews>
  <sheetFormatPr defaultRowHeight="14.5"/>
  <cols>
    <col min="2" max="2" width="4" customWidth="1"/>
    <col min="3" max="4" width="6.81640625" customWidth="1"/>
    <col min="5" max="5" width="11.36328125" customWidth="1"/>
    <col min="6" max="6" width="4" customWidth="1"/>
    <col min="8" max="8" width="4.54296875" customWidth="1"/>
    <col min="9" max="9" width="8.81640625" customWidth="1"/>
    <col min="10" max="10" width="3.1796875" customWidth="1"/>
    <col min="11" max="11" width="9.08984375" customWidth="1"/>
    <col min="12" max="12" width="5" customWidth="1"/>
    <col min="14" max="14" width="3.36328125" customWidth="1"/>
    <col min="16" max="16" width="7.1796875" customWidth="1"/>
    <col min="17" max="17" width="2.81640625" customWidth="1"/>
    <col min="18" max="18" width="7.54296875" style="3" customWidth="1"/>
    <col min="19" max="19" width="26.81640625" customWidth="1"/>
    <col min="20" max="20" width="3.36328125" customWidth="1"/>
  </cols>
  <sheetData>
    <row r="1" spans="2:18">
      <c r="B1" s="192" t="s">
        <v>236</v>
      </c>
    </row>
    <row r="2" spans="2:18">
      <c r="B2" s="192" t="s">
        <v>441</v>
      </c>
    </row>
    <row r="3" spans="2:18">
      <c r="B3" s="249" t="s">
        <v>439</v>
      </c>
      <c r="C3" s="5"/>
      <c r="D3" s="5"/>
      <c r="E3" s="5"/>
      <c r="F3" s="5"/>
      <c r="G3" s="5"/>
      <c r="H3" s="5"/>
      <c r="I3" s="5"/>
      <c r="J3" s="5"/>
      <c r="K3" s="5"/>
      <c r="L3" s="5"/>
      <c r="M3" s="5"/>
      <c r="N3" s="5"/>
      <c r="O3" s="5"/>
      <c r="P3" s="5"/>
      <c r="Q3" s="5"/>
      <c r="R3" s="6"/>
    </row>
    <row r="4" spans="2:18" ht="15" thickBot="1">
      <c r="B4" s="192"/>
    </row>
    <row r="5" spans="2:18" ht="24.65" customHeight="1" thickBot="1">
      <c r="C5" s="242" t="s">
        <v>214</v>
      </c>
      <c r="D5" s="620" t="s">
        <v>352</v>
      </c>
      <c r="E5" s="621"/>
      <c r="F5" s="622"/>
      <c r="G5" s="603" t="s">
        <v>361</v>
      </c>
      <c r="H5" s="604"/>
      <c r="I5" s="604"/>
      <c r="J5" s="604"/>
      <c r="K5" s="604"/>
      <c r="L5" s="604"/>
      <c r="M5" s="604"/>
      <c r="N5" s="604"/>
      <c r="O5" s="604"/>
      <c r="P5" s="604"/>
      <c r="Q5" s="604"/>
      <c r="R5" s="605"/>
    </row>
    <row r="6" spans="2:18" ht="66.650000000000006" customHeight="1" thickBot="1">
      <c r="C6" s="487">
        <v>1</v>
      </c>
      <c r="D6" s="618" t="s">
        <v>61</v>
      </c>
      <c r="E6" s="619"/>
      <c r="F6" s="493"/>
      <c r="G6" s="606" t="s">
        <v>433</v>
      </c>
      <c r="H6" s="607"/>
      <c r="I6" s="607"/>
      <c r="J6" s="607"/>
      <c r="K6" s="607"/>
      <c r="L6" s="607"/>
      <c r="M6" s="607"/>
      <c r="N6" s="607"/>
      <c r="O6" s="607"/>
      <c r="P6" s="607"/>
      <c r="Q6" s="607"/>
      <c r="R6" s="608"/>
    </row>
    <row r="7" spans="2:18" ht="64.75" customHeight="1" thickBot="1">
      <c r="C7" s="489">
        <v>2</v>
      </c>
      <c r="D7" s="623" t="s">
        <v>208</v>
      </c>
      <c r="E7" s="624"/>
      <c r="F7" s="543"/>
      <c r="G7" s="609"/>
      <c r="H7" s="610"/>
      <c r="I7" s="610"/>
      <c r="J7" s="610"/>
      <c r="K7" s="610"/>
      <c r="L7" s="610"/>
      <c r="M7" s="610"/>
      <c r="N7" s="610"/>
      <c r="O7" s="610"/>
      <c r="P7" s="610"/>
      <c r="Q7" s="610"/>
      <c r="R7" s="611"/>
    </row>
    <row r="8" spans="2:18" ht="62.4" customHeight="1" thickBot="1">
      <c r="C8" s="490">
        <v>3</v>
      </c>
      <c r="D8" s="625" t="s">
        <v>306</v>
      </c>
      <c r="E8" s="626"/>
      <c r="F8" s="627"/>
      <c r="G8" s="612"/>
      <c r="H8" s="613"/>
      <c r="I8" s="613"/>
      <c r="J8" s="613"/>
      <c r="K8" s="613"/>
      <c r="L8" s="613"/>
      <c r="M8" s="613"/>
      <c r="N8" s="613"/>
      <c r="O8" s="613"/>
      <c r="P8" s="613"/>
      <c r="Q8" s="613"/>
      <c r="R8" s="614"/>
    </row>
    <row r="9" spans="2:18" ht="40.25" customHeight="1" thickBot="1">
      <c r="C9" s="486">
        <v>4</v>
      </c>
      <c r="D9" s="630" t="s">
        <v>429</v>
      </c>
      <c r="E9" s="631"/>
      <c r="F9" s="632"/>
      <c r="G9" s="615" t="s">
        <v>434</v>
      </c>
      <c r="H9" s="616"/>
      <c r="I9" s="616"/>
      <c r="J9" s="616"/>
      <c r="K9" s="616"/>
      <c r="L9" s="616"/>
      <c r="M9" s="616"/>
      <c r="N9" s="616"/>
      <c r="O9" s="616"/>
      <c r="P9" s="616"/>
      <c r="Q9" s="616"/>
      <c r="R9" s="617"/>
    </row>
    <row r="10" spans="2:18" ht="36.65" customHeight="1" thickBot="1">
      <c r="C10" s="492">
        <v>5</v>
      </c>
      <c r="D10" s="633" t="s">
        <v>430</v>
      </c>
      <c r="E10" s="634"/>
      <c r="F10" s="494"/>
      <c r="G10" s="615" t="s">
        <v>435</v>
      </c>
      <c r="H10" s="616"/>
      <c r="I10" s="616"/>
      <c r="J10" s="616"/>
      <c r="K10" s="616"/>
      <c r="L10" s="616"/>
      <c r="M10" s="616"/>
      <c r="N10" s="616"/>
      <c r="O10" s="616"/>
      <c r="P10" s="616"/>
      <c r="Q10" s="616"/>
      <c r="R10" s="617"/>
    </row>
    <row r="11" spans="2:18" ht="28.25" customHeight="1" thickBot="1">
      <c r="C11" s="488">
        <v>6</v>
      </c>
      <c r="D11" s="618" t="s">
        <v>307</v>
      </c>
      <c r="E11" s="619"/>
      <c r="F11" s="493"/>
      <c r="G11" s="615" t="s">
        <v>434</v>
      </c>
      <c r="H11" s="616"/>
      <c r="I11" s="616"/>
      <c r="J11" s="616"/>
      <c r="K11" s="616"/>
      <c r="L11" s="616"/>
      <c r="M11" s="616"/>
      <c r="N11" s="616"/>
      <c r="O11" s="616"/>
      <c r="P11" s="616"/>
      <c r="Q11" s="616"/>
      <c r="R11" s="617"/>
    </row>
    <row r="12" spans="2:18" ht="37.25" customHeight="1" thickBot="1">
      <c r="C12" s="495" t="s">
        <v>431</v>
      </c>
      <c r="D12" s="635" t="s">
        <v>432</v>
      </c>
      <c r="E12" s="636"/>
      <c r="F12" s="637"/>
      <c r="G12" s="615" t="s">
        <v>434</v>
      </c>
      <c r="H12" s="616"/>
      <c r="I12" s="616"/>
      <c r="J12" s="616"/>
      <c r="K12" s="616"/>
      <c r="L12" s="616"/>
      <c r="M12" s="616"/>
      <c r="N12" s="616"/>
      <c r="O12" s="616"/>
      <c r="P12" s="616"/>
      <c r="Q12" s="616"/>
      <c r="R12" s="617"/>
    </row>
    <row r="13" spans="2:18" ht="15" thickBot="1"/>
    <row r="14" spans="2:18">
      <c r="E14" s="197"/>
    </row>
    <row r="15" spans="2:18">
      <c r="E15" s="198"/>
    </row>
    <row r="16" spans="2:18" ht="15" thickBot="1">
      <c r="E16" s="198"/>
      <c r="R16"/>
    </row>
    <row r="17" spans="3:17">
      <c r="E17" s="199"/>
      <c r="F17" s="200"/>
      <c r="G17" s="201"/>
      <c r="M17" s="202"/>
      <c r="N17" s="203"/>
      <c r="O17" s="204"/>
    </row>
    <row r="18" spans="3:17">
      <c r="E18" s="199"/>
      <c r="F18" s="205"/>
      <c r="G18" s="206"/>
      <c r="M18" s="207"/>
      <c r="N18" s="208"/>
      <c r="O18" s="209"/>
    </row>
    <row r="19" spans="3:17">
      <c r="E19" s="199"/>
      <c r="F19" s="205"/>
      <c r="G19" s="206"/>
      <c r="M19" s="207"/>
      <c r="N19" s="208"/>
      <c r="O19" s="209"/>
    </row>
    <row r="20" spans="3:17">
      <c r="E20" s="199"/>
      <c r="F20" s="205"/>
      <c r="G20" s="206"/>
      <c r="M20" s="207"/>
      <c r="N20" s="208"/>
      <c r="O20" s="209"/>
    </row>
    <row r="21" spans="3:17">
      <c r="E21" s="199"/>
      <c r="F21" s="205"/>
      <c r="G21" s="206"/>
      <c r="M21" s="207"/>
      <c r="N21" s="208"/>
      <c r="O21" s="209"/>
    </row>
    <row r="22" spans="3:17" ht="21">
      <c r="E22" s="199"/>
      <c r="F22" s="372" t="s">
        <v>367</v>
      </c>
      <c r="G22" s="206"/>
      <c r="M22" s="207"/>
      <c r="N22" s="210">
        <v>1</v>
      </c>
      <c r="O22" s="209"/>
    </row>
    <row r="23" spans="3:17">
      <c r="E23" s="199"/>
      <c r="F23" s="205"/>
      <c r="G23" s="206"/>
      <c r="M23" s="207"/>
      <c r="N23" s="208"/>
      <c r="O23" s="209"/>
    </row>
    <row r="24" spans="3:17">
      <c r="E24" s="199"/>
      <c r="F24" s="205"/>
      <c r="G24" s="206"/>
      <c r="M24" s="207"/>
      <c r="N24" s="208"/>
      <c r="O24" s="209"/>
    </row>
    <row r="25" spans="3:17">
      <c r="E25" s="199"/>
      <c r="F25" s="205"/>
      <c r="G25" s="206"/>
      <c r="M25" s="207"/>
      <c r="N25" s="208"/>
      <c r="O25" s="209"/>
    </row>
    <row r="26" spans="3:17">
      <c r="E26" s="199"/>
      <c r="F26" s="205"/>
      <c r="G26" s="206"/>
      <c r="M26" s="207"/>
      <c r="N26" s="208"/>
      <c r="O26" s="209"/>
    </row>
    <row r="27" spans="3:17" s="3" customFormat="1">
      <c r="C27"/>
      <c r="D27"/>
      <c r="E27" s="199"/>
      <c r="F27" s="205"/>
      <c r="G27" s="206"/>
      <c r="H27"/>
      <c r="I27"/>
      <c r="J27"/>
      <c r="K27"/>
      <c r="L27"/>
      <c r="M27" s="207"/>
      <c r="N27" s="208"/>
      <c r="O27" s="209"/>
      <c r="P27"/>
      <c r="Q27"/>
    </row>
    <row r="28" spans="3:17" s="3" customFormat="1">
      <c r="C28"/>
      <c r="D28"/>
      <c r="E28" s="199"/>
      <c r="F28" s="205"/>
      <c r="G28" s="206"/>
      <c r="H28"/>
      <c r="I28"/>
      <c r="J28"/>
      <c r="K28"/>
      <c r="L28"/>
      <c r="M28" s="207"/>
      <c r="N28" s="208"/>
      <c r="O28" s="209"/>
      <c r="P28"/>
      <c r="Q28"/>
    </row>
    <row r="29" spans="3:17" s="3" customFormat="1" ht="15" thickBot="1">
      <c r="C29"/>
      <c r="D29"/>
      <c r="E29" s="199"/>
      <c r="F29" s="205"/>
      <c r="G29" s="206"/>
      <c r="H29"/>
      <c r="I29"/>
      <c r="J29"/>
      <c r="K29"/>
      <c r="L29"/>
      <c r="M29" s="207"/>
      <c r="N29" s="208"/>
      <c r="O29" s="209"/>
      <c r="P29"/>
      <c r="Q29"/>
    </row>
    <row r="30" spans="3:17" s="3" customFormat="1" ht="15" thickBot="1">
      <c r="C30" s="211"/>
      <c r="D30" s="200"/>
      <c r="E30" s="205"/>
      <c r="F30" s="205"/>
      <c r="G30" s="205"/>
      <c r="H30" s="200"/>
      <c r="I30" s="212"/>
      <c r="J30" s="212"/>
      <c r="K30" s="212"/>
      <c r="L30" s="203"/>
      <c r="M30" s="208"/>
      <c r="N30" s="208"/>
      <c r="O30" s="208"/>
      <c r="P30" s="203"/>
      <c r="Q30" s="213"/>
    </row>
    <row r="31" spans="3:17" s="3" customFormat="1" ht="30.65" customHeight="1" thickBot="1">
      <c r="C31" s="214"/>
      <c r="D31" s="205"/>
      <c r="E31" s="215"/>
      <c r="F31" s="216"/>
      <c r="G31" s="217"/>
      <c r="H31" s="205"/>
      <c r="I31" s="243"/>
      <c r="J31" s="218"/>
      <c r="K31" s="218"/>
      <c r="L31" s="208"/>
      <c r="M31" s="385">
        <v>3</v>
      </c>
      <c r="N31" s="208"/>
      <c r="O31" s="628" t="s">
        <v>370</v>
      </c>
      <c r="P31" s="208"/>
      <c r="Q31" s="219"/>
    </row>
    <row r="32" spans="3:17" s="3" customFormat="1" ht="21" customHeight="1">
      <c r="C32" s="214"/>
      <c r="D32" s="205"/>
      <c r="E32" s="220"/>
      <c r="F32" s="371" t="s">
        <v>368</v>
      </c>
      <c r="G32" s="221"/>
      <c r="H32" s="205"/>
      <c r="I32" s="218"/>
      <c r="J32" s="370" t="s">
        <v>369</v>
      </c>
      <c r="K32" s="222"/>
      <c r="L32" s="208"/>
      <c r="M32" s="208"/>
      <c r="N32" s="208"/>
      <c r="O32" s="628"/>
      <c r="P32" s="208"/>
      <c r="Q32" s="219"/>
    </row>
    <row r="33" spans="2:18" s="3" customFormat="1" ht="15" thickBot="1">
      <c r="C33" s="214"/>
      <c r="D33" s="205"/>
      <c r="E33" s="223"/>
      <c r="F33" s="224"/>
      <c r="G33" s="225"/>
      <c r="H33" s="205"/>
      <c r="I33" s="218"/>
      <c r="J33" s="218"/>
      <c r="K33" s="218"/>
      <c r="L33" s="208"/>
      <c r="M33" s="208"/>
      <c r="N33" s="208"/>
      <c r="O33" s="628"/>
      <c r="P33" s="208"/>
      <c r="Q33" s="219"/>
    </row>
    <row r="34" spans="2:18" s="3" customFormat="1" ht="15" thickBot="1">
      <c r="B34" s="226"/>
      <c r="C34" s="227"/>
      <c r="D34" s="247"/>
      <c r="E34" s="247"/>
      <c r="F34" s="247"/>
      <c r="G34" s="247"/>
      <c r="H34" s="247"/>
      <c r="I34" s="228"/>
      <c r="J34" s="228"/>
      <c r="K34" s="228"/>
      <c r="L34" s="229"/>
      <c r="M34" s="229"/>
      <c r="N34" s="229"/>
      <c r="O34" s="628"/>
      <c r="P34" s="229"/>
      <c r="Q34" s="230"/>
      <c r="R34" s="231"/>
    </row>
    <row r="35" spans="2:18" s="3" customFormat="1">
      <c r="C35" s="232"/>
      <c r="D35" s="233"/>
      <c r="E35" s="233"/>
      <c r="F35" s="233"/>
      <c r="G35" s="233"/>
      <c r="H35" s="233"/>
      <c r="I35" s="233"/>
      <c r="J35" s="233"/>
      <c r="K35" s="233"/>
      <c r="L35" s="233"/>
      <c r="M35" s="233"/>
      <c r="N35" s="234"/>
      <c r="O35" s="628"/>
      <c r="P35" s="373"/>
      <c r="Q35" s="234"/>
    </row>
    <row r="36" spans="2:18" s="3" customFormat="1" ht="31.75" customHeight="1" thickBot="1">
      <c r="C36" s="232"/>
      <c r="D36" s="235"/>
      <c r="E36" s="235"/>
      <c r="F36" s="235"/>
      <c r="G36" s="236"/>
      <c r="H36" s="235"/>
      <c r="I36" s="235"/>
      <c r="J36" s="235"/>
      <c r="K36" s="235"/>
      <c r="L36" s="235"/>
      <c r="M36" s="235"/>
      <c r="N36" s="237"/>
      <c r="O36" s="629"/>
      <c r="P36" s="232"/>
      <c r="Q36" s="237"/>
    </row>
    <row r="37" spans="2:18" s="3" customFormat="1" ht="18.649999999999999" customHeight="1">
      <c r="C37" s="232"/>
      <c r="D37" s="235"/>
      <c r="E37" s="235"/>
      <c r="F37" s="235"/>
      <c r="G37" s="246"/>
      <c r="H37" s="235"/>
      <c r="I37" s="235"/>
      <c r="J37" s="238">
        <v>5</v>
      </c>
      <c r="K37" s="235"/>
      <c r="L37" s="235"/>
      <c r="M37" s="235"/>
      <c r="N37" s="235"/>
      <c r="O37" s="233"/>
      <c r="P37" s="235"/>
      <c r="Q37" s="237"/>
    </row>
    <row r="38" spans="2:18" s="3" customFormat="1">
      <c r="C38" s="232"/>
      <c r="D38" s="235"/>
      <c r="E38" s="235"/>
      <c r="F38" s="235"/>
      <c r="G38" s="235"/>
      <c r="H38" s="235"/>
      <c r="I38" s="235"/>
      <c r="J38" s="235"/>
      <c r="K38" s="235"/>
      <c r="L38" s="235"/>
      <c r="M38" s="235"/>
      <c r="N38" s="235"/>
      <c r="O38" s="235"/>
      <c r="P38" s="235"/>
      <c r="Q38" s="237"/>
    </row>
    <row r="39" spans="2:18" s="3" customFormat="1" ht="15" thickBot="1">
      <c r="C39" s="239"/>
      <c r="D39" s="240"/>
      <c r="E39" s="240"/>
      <c r="F39" s="240"/>
      <c r="G39" s="240"/>
      <c r="H39" s="240"/>
      <c r="I39" s="240"/>
      <c r="J39" s="240"/>
      <c r="K39" s="240"/>
      <c r="L39" s="240"/>
      <c r="M39" s="240"/>
      <c r="N39" s="240"/>
      <c r="O39" s="240"/>
      <c r="P39" s="240"/>
      <c r="Q39" s="241"/>
    </row>
    <row r="40" spans="2:18" s="3" customFormat="1" ht="24" customHeight="1" thickBot="1">
      <c r="C40" s="301"/>
      <c r="D40" s="302"/>
      <c r="E40" s="302"/>
      <c r="F40" s="302"/>
      <c r="G40" s="302"/>
      <c r="H40" s="443" t="s">
        <v>362</v>
      </c>
      <c r="I40" s="302"/>
      <c r="J40" s="302"/>
      <c r="K40" s="302"/>
      <c r="L40" s="302"/>
      <c r="M40" s="302"/>
      <c r="N40" s="302"/>
      <c r="O40" s="302"/>
      <c r="P40" s="302"/>
      <c r="Q40" s="303"/>
    </row>
    <row r="41" spans="2:18" s="3" customFormat="1">
      <c r="C41" s="244"/>
      <c r="D41" s="145"/>
      <c r="E41" s="146"/>
      <c r="F41" s="244"/>
      <c r="G41"/>
      <c r="H41"/>
      <c r="I41"/>
      <c r="J41" s="244"/>
      <c r="K41"/>
      <c r="L41"/>
      <c r="M41"/>
      <c r="N41" s="244"/>
      <c r="O41"/>
      <c r="P41"/>
      <c r="Q41" s="244"/>
    </row>
    <row r="42" spans="2:18" s="3" customFormat="1">
      <c r="C42" s="244"/>
      <c r="D42" s="145"/>
      <c r="E42" s="146"/>
      <c r="F42" s="244"/>
      <c r="G42"/>
      <c r="H42"/>
      <c r="I42"/>
      <c r="J42" s="244"/>
      <c r="K42"/>
      <c r="L42"/>
      <c r="M42"/>
      <c r="N42" s="244"/>
      <c r="O42"/>
      <c r="P42"/>
      <c r="Q42" s="244"/>
    </row>
    <row r="43" spans="2:18">
      <c r="C43" s="244"/>
      <c r="D43" s="145"/>
      <c r="E43" s="146"/>
      <c r="F43" s="244"/>
      <c r="J43" s="244"/>
      <c r="N43" s="244"/>
      <c r="Q43" s="244"/>
    </row>
    <row r="44" spans="2:18" ht="15.5">
      <c r="C44" s="244"/>
      <c r="D44" s="145"/>
      <c r="E44" s="146"/>
      <c r="F44" s="244"/>
      <c r="J44" s="496" t="s">
        <v>436</v>
      </c>
      <c r="N44" s="244"/>
      <c r="Q44" s="244"/>
    </row>
    <row r="45" spans="2:18">
      <c r="C45" s="244"/>
      <c r="D45" s="145"/>
      <c r="E45" s="146"/>
      <c r="F45" s="244"/>
      <c r="J45" s="244"/>
      <c r="N45" s="244"/>
      <c r="Q45" s="244"/>
    </row>
    <row r="46" spans="2:18">
      <c r="C46" s="244"/>
      <c r="D46" s="145"/>
      <c r="E46" s="146"/>
      <c r="F46" s="244"/>
      <c r="J46" s="244"/>
      <c r="N46" s="244"/>
      <c r="Q46" s="244"/>
    </row>
    <row r="47" spans="2:18" ht="15" thickBot="1">
      <c r="C47" s="245"/>
      <c r="D47" s="145"/>
      <c r="E47" s="146"/>
      <c r="F47" s="245"/>
      <c r="J47" s="245"/>
      <c r="N47" s="245"/>
      <c r="Q47" s="245"/>
    </row>
    <row r="48" spans="2:18" ht="19.75" customHeight="1"/>
    <row r="49" s="100" customFormat="1" ht="30.65" customHeight="1"/>
    <row r="50" s="100" customFormat="1" ht="31.25" customHeight="1"/>
    <row r="51" s="100" customFormat="1" ht="30" customHeight="1"/>
    <row r="52" s="100" customFormat="1" ht="30.65" customHeight="1"/>
    <row r="53" s="100" customFormat="1" ht="30.65" customHeight="1"/>
    <row r="54" s="100" customFormat="1" ht="24.65" customHeight="1"/>
    <row r="55" s="100" customFormat="1" ht="36.65" customHeight="1"/>
  </sheetData>
  <mergeCells count="15">
    <mergeCell ref="O31:O36"/>
    <mergeCell ref="G11:R11"/>
    <mergeCell ref="G12:R12"/>
    <mergeCell ref="G10:R10"/>
    <mergeCell ref="D9:F9"/>
    <mergeCell ref="D10:E10"/>
    <mergeCell ref="D11:E11"/>
    <mergeCell ref="D12:F12"/>
    <mergeCell ref="G5:R5"/>
    <mergeCell ref="G6:R8"/>
    <mergeCell ref="G9:R9"/>
    <mergeCell ref="D6:E6"/>
    <mergeCell ref="D5:F5"/>
    <mergeCell ref="D7:E7"/>
    <mergeCell ref="D8:F8"/>
  </mergeCells>
  <pageMargins left="0.7" right="0.7" top="0.33" bottom="0.33" header="0.17" footer="0.17"/>
  <pageSetup paperSize="9" scale="60"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7"/>
  <sheetViews>
    <sheetView view="pageBreakPreview" topLeftCell="A13" zoomScaleNormal="90" zoomScaleSheetLayoutView="100" workbookViewId="0">
      <selection activeCell="E25" sqref="E25"/>
    </sheetView>
  </sheetViews>
  <sheetFormatPr defaultRowHeight="14.5"/>
  <cols>
    <col min="1" max="1" width="3.36328125" customWidth="1"/>
    <col min="2" max="2" width="8.08984375" style="3" customWidth="1"/>
    <col min="3" max="3" width="44.1796875" customWidth="1"/>
    <col min="4" max="4" width="13.36328125" customWidth="1"/>
    <col min="5" max="5" width="6.1796875" customWidth="1"/>
    <col min="6" max="6" width="16" customWidth="1"/>
    <col min="7" max="7" width="6.54296875" customWidth="1"/>
    <col min="8" max="8" width="13.81640625" customWidth="1"/>
    <col min="9" max="9" width="6.453125" customWidth="1"/>
    <col min="10" max="10" width="12.453125" customWidth="1"/>
    <col min="11" max="11" width="29.81640625" customWidth="1"/>
  </cols>
  <sheetData>
    <row r="1" spans="1:13" s="100" customFormat="1">
      <c r="B1" s="192" t="s">
        <v>236</v>
      </c>
      <c r="C1" s="144"/>
    </row>
    <row r="2" spans="1:13" s="100" customFormat="1">
      <c r="B2" s="192" t="s">
        <v>441</v>
      </c>
      <c r="C2" s="144"/>
    </row>
    <row r="3" spans="1:13" s="100" customFormat="1" ht="16.25" customHeight="1">
      <c r="B3" s="249" t="s">
        <v>442</v>
      </c>
      <c r="C3" s="143"/>
      <c r="D3" s="143"/>
      <c r="E3" s="143"/>
      <c r="F3" s="143"/>
      <c r="G3" s="143"/>
      <c r="H3" s="143"/>
      <c r="I3" s="143"/>
      <c r="J3" s="143"/>
      <c r="K3" s="143"/>
    </row>
    <row r="4" spans="1:13" s="100" customFormat="1">
      <c r="B4" s="250">
        <v>1.1000000000000001</v>
      </c>
      <c r="C4" s="138" t="s">
        <v>334</v>
      </c>
      <c r="D4" s="251"/>
      <c r="E4" s="252"/>
      <c r="F4" s="252"/>
      <c r="G4" s="252"/>
      <c r="H4" s="252"/>
      <c r="I4" s="252"/>
      <c r="J4" s="252"/>
      <c r="K4" s="252"/>
      <c r="L4" s="252"/>
      <c r="M4" s="252"/>
    </row>
    <row r="5" spans="1:13" s="100" customFormat="1" ht="9.65" customHeight="1">
      <c r="B5" s="250"/>
      <c r="C5" s="138"/>
      <c r="D5" s="251"/>
      <c r="E5" s="252"/>
      <c r="F5" s="252"/>
      <c r="G5" s="252"/>
      <c r="H5" s="252"/>
      <c r="I5" s="252"/>
      <c r="J5" s="252"/>
      <c r="K5" s="252"/>
      <c r="L5" s="252"/>
      <c r="M5" s="252"/>
    </row>
    <row r="6" spans="1:13" s="100" customFormat="1">
      <c r="A6" s="253"/>
      <c r="B6" s="285"/>
      <c r="C6" s="286"/>
      <c r="D6" s="287"/>
      <c r="E6" s="288"/>
      <c r="F6" s="288"/>
      <c r="G6" s="288"/>
      <c r="H6" s="288"/>
      <c r="I6" s="288"/>
      <c r="J6" s="288"/>
      <c r="K6" s="252"/>
      <c r="L6" s="252"/>
      <c r="M6" s="252"/>
    </row>
    <row r="7" spans="1:13" s="100" customFormat="1">
      <c r="A7" s="253"/>
      <c r="B7" s="142" t="s">
        <v>371</v>
      </c>
      <c r="C7" s="100" t="s">
        <v>333</v>
      </c>
      <c r="D7" s="256">
        <f>SUM('Project Cost'!D10:D12)</f>
        <v>720477696.67999995</v>
      </c>
      <c r="E7" s="255" t="s">
        <v>337</v>
      </c>
      <c r="F7" s="252"/>
      <c r="G7" s="252"/>
      <c r="H7" s="252"/>
      <c r="I7" s="252"/>
      <c r="J7" s="252"/>
      <c r="K7" s="252"/>
      <c r="L7" s="252"/>
      <c r="M7" s="252"/>
    </row>
    <row r="8" spans="1:13" s="100" customFormat="1">
      <c r="A8" s="253"/>
      <c r="B8" s="142" t="s">
        <v>372</v>
      </c>
      <c r="C8" s="100" t="s">
        <v>293</v>
      </c>
      <c r="D8" s="256">
        <f>-'FITOUT Cost'!G91</f>
        <v>-254685032.72204334</v>
      </c>
      <c r="E8" s="255" t="s">
        <v>336</v>
      </c>
      <c r="F8" s="252"/>
      <c r="G8" s="252"/>
      <c r="H8" s="252"/>
      <c r="I8" s="252"/>
      <c r="J8" s="252"/>
      <c r="K8" s="252"/>
      <c r="L8" s="252"/>
      <c r="M8" s="252"/>
    </row>
    <row r="9" spans="1:13" s="100" customFormat="1">
      <c r="A9" s="253"/>
      <c r="B9" s="142" t="s">
        <v>373</v>
      </c>
      <c r="C9" s="100" t="s">
        <v>299</v>
      </c>
      <c r="D9" s="256">
        <f>-D31</f>
        <v>-78327614.711111188</v>
      </c>
      <c r="E9" s="252"/>
      <c r="F9" s="252"/>
      <c r="G9" s="252"/>
      <c r="H9" s="252"/>
      <c r="I9" s="252"/>
      <c r="J9" s="252"/>
      <c r="K9" s="252"/>
      <c r="L9" s="252"/>
      <c r="M9" s="252"/>
    </row>
    <row r="10" spans="1:13" s="100" customFormat="1">
      <c r="A10" s="253"/>
      <c r="B10" s="142" t="s">
        <v>374</v>
      </c>
      <c r="C10" s="100" t="s">
        <v>32</v>
      </c>
      <c r="D10" s="256">
        <f>+'Cost Calculations'!F35</f>
        <v>6716914.949711442</v>
      </c>
      <c r="E10" s="252"/>
      <c r="F10" s="252"/>
      <c r="G10" s="252"/>
      <c r="H10" s="252"/>
      <c r="I10" s="252"/>
      <c r="J10" s="252"/>
      <c r="K10" s="252"/>
      <c r="L10" s="252"/>
      <c r="M10" s="252"/>
    </row>
    <row r="11" spans="1:13" s="100" customFormat="1">
      <c r="A11" s="253"/>
      <c r="B11" s="142" t="s">
        <v>375</v>
      </c>
      <c r="C11" s="100" t="s">
        <v>347</v>
      </c>
      <c r="D11" s="256">
        <f>'Project Cost'!D17</f>
        <v>15415784.260886073</v>
      </c>
      <c r="E11" s="252"/>
      <c r="F11" s="252"/>
      <c r="G11" s="252"/>
      <c r="H11" s="252"/>
      <c r="I11" s="252"/>
      <c r="J11" s="252"/>
      <c r="K11" s="252"/>
      <c r="L11" s="252"/>
      <c r="M11" s="252"/>
    </row>
    <row r="12" spans="1:13" s="100" customFormat="1" ht="15" thickBot="1">
      <c r="A12" s="253"/>
      <c r="B12" s="257" t="s">
        <v>376</v>
      </c>
      <c r="C12" s="258" t="s">
        <v>334</v>
      </c>
      <c r="D12" s="259">
        <f>SUM(D7:D11)</f>
        <v>409597748.45744294</v>
      </c>
      <c r="E12" s="259"/>
      <c r="F12" s="259"/>
      <c r="G12" s="259"/>
      <c r="H12" s="259"/>
      <c r="I12" s="259"/>
      <c r="J12" s="259"/>
      <c r="K12" s="252"/>
      <c r="L12" s="252"/>
      <c r="M12" s="252"/>
    </row>
    <row r="13" spans="1:13" s="100" customFormat="1" ht="15.5" thickTop="1" thickBot="1">
      <c r="B13" s="138"/>
      <c r="C13" s="251"/>
      <c r="D13" s="252"/>
      <c r="E13" s="252"/>
      <c r="F13" s="252"/>
      <c r="G13" s="252"/>
      <c r="H13" s="252"/>
      <c r="I13" s="252"/>
      <c r="J13" s="252"/>
      <c r="K13" s="252"/>
      <c r="L13" s="252"/>
      <c r="M13" s="252"/>
    </row>
    <row r="14" spans="1:13" s="100" customFormat="1" ht="15" customHeight="1">
      <c r="B14" s="646" t="s">
        <v>28</v>
      </c>
      <c r="C14" s="648" t="s">
        <v>29</v>
      </c>
      <c r="D14" s="650" t="s">
        <v>30</v>
      </c>
      <c r="E14" s="654" t="s">
        <v>207</v>
      </c>
      <c r="F14" s="654"/>
      <c r="G14" s="653" t="s">
        <v>208</v>
      </c>
      <c r="H14" s="653"/>
      <c r="I14" s="643" t="s">
        <v>36</v>
      </c>
      <c r="J14" s="643"/>
      <c r="K14" s="644" t="s">
        <v>206</v>
      </c>
    </row>
    <row r="15" spans="1:13" s="100" customFormat="1" ht="18" customHeight="1" thickBot="1">
      <c r="B15" s="647"/>
      <c r="C15" s="649"/>
      <c r="D15" s="651"/>
      <c r="E15" s="322" t="s">
        <v>241</v>
      </c>
      <c r="F15" s="323" t="s">
        <v>38</v>
      </c>
      <c r="G15" s="336" t="s">
        <v>241</v>
      </c>
      <c r="H15" s="337" t="s">
        <v>38</v>
      </c>
      <c r="I15" s="320" t="s">
        <v>241</v>
      </c>
      <c r="J15" s="321" t="s">
        <v>38</v>
      </c>
      <c r="K15" s="645"/>
    </row>
    <row r="16" spans="1:13" s="100" customFormat="1" ht="30.65" customHeight="1">
      <c r="B16" s="260" t="s">
        <v>418</v>
      </c>
      <c r="C16" s="261" t="s">
        <v>209</v>
      </c>
      <c r="D16" s="262">
        <f>D12</f>
        <v>409597748.45744294</v>
      </c>
      <c r="E16" s="324">
        <f>'GIA '!D40</f>
        <v>0.51622056965846563</v>
      </c>
      <c r="F16" s="325">
        <f>$D16*E16</f>
        <v>211442783.0395261</v>
      </c>
      <c r="G16" s="338">
        <f>'GIA '!E40</f>
        <v>0.44757930076701208</v>
      </c>
      <c r="H16" s="339">
        <f>$D16*G16</f>
        <v>183327473.85032481</v>
      </c>
      <c r="I16" s="330">
        <f>'GIA '!F40</f>
        <v>3.6200129574522177E-2</v>
      </c>
      <c r="J16" s="331">
        <f>$D16*I16</f>
        <v>14827491.567591976</v>
      </c>
      <c r="K16" s="284" t="s">
        <v>365</v>
      </c>
    </row>
    <row r="17" spans="2:13" s="100" customFormat="1" ht="22.25" customHeight="1">
      <c r="B17" s="289" t="s">
        <v>419</v>
      </c>
      <c r="C17" s="290" t="s">
        <v>292</v>
      </c>
      <c r="D17" s="291">
        <f>+'Cost Calculations'!E60</f>
        <v>7062618.0698417667</v>
      </c>
      <c r="E17" s="326">
        <v>1</v>
      </c>
      <c r="F17" s="327">
        <f>+D17</f>
        <v>7062618.0698417667</v>
      </c>
      <c r="G17" s="340" t="s">
        <v>297</v>
      </c>
      <c r="H17" s="341" t="s">
        <v>297</v>
      </c>
      <c r="I17" s="332" t="s">
        <v>297</v>
      </c>
      <c r="J17" s="333" t="s">
        <v>297</v>
      </c>
      <c r="K17" s="283" t="s">
        <v>359</v>
      </c>
    </row>
    <row r="18" spans="2:13" s="100" customFormat="1" ht="15" thickBot="1">
      <c r="B18" s="263"/>
      <c r="C18" s="97" t="s">
        <v>31</v>
      </c>
      <c r="D18" s="99">
        <f>SUM(D16:D17)</f>
        <v>416660366.52728468</v>
      </c>
      <c r="E18" s="328"/>
      <c r="F18" s="329">
        <f>SUM(F16:F17)</f>
        <v>218505401.10936788</v>
      </c>
      <c r="G18" s="342"/>
      <c r="H18" s="343">
        <f>SUM(H16:H17)</f>
        <v>183327473.85032481</v>
      </c>
      <c r="I18" s="334"/>
      <c r="J18" s="335">
        <f>SUM(J16:J17)</f>
        <v>14827491.567591976</v>
      </c>
      <c r="K18" s="292"/>
    </row>
    <row r="19" spans="2:13" s="100" customFormat="1">
      <c r="B19" s="144"/>
      <c r="H19" s="264"/>
      <c r="I19" s="264"/>
      <c r="J19" s="264"/>
      <c r="K19" s="265"/>
      <c r="L19" s="265"/>
      <c r="M19" s="265"/>
    </row>
    <row r="20" spans="2:13" s="100" customFormat="1">
      <c r="B20" s="250">
        <v>1.2</v>
      </c>
      <c r="C20" s="138" t="s">
        <v>33</v>
      </c>
      <c r="D20" s="251"/>
      <c r="E20" s="252"/>
      <c r="F20" s="252"/>
      <c r="G20" s="252"/>
      <c r="H20" s="252"/>
      <c r="I20" s="252"/>
      <c r="J20" s="252"/>
      <c r="K20" s="252"/>
      <c r="L20" s="252"/>
      <c r="M20" s="252"/>
    </row>
    <row r="21" spans="2:13" s="100" customFormat="1" ht="15" thickBot="1">
      <c r="B21" s="138"/>
      <c r="C21" s="251"/>
      <c r="D21" s="252"/>
      <c r="E21" s="252"/>
      <c r="F21" s="252"/>
      <c r="G21" s="252"/>
      <c r="H21" s="252"/>
      <c r="I21" s="252"/>
      <c r="J21" s="252"/>
      <c r="K21" s="252"/>
      <c r="L21" s="252"/>
      <c r="M21" s="252"/>
    </row>
    <row r="22" spans="2:13" s="100" customFormat="1" ht="15" customHeight="1">
      <c r="B22" s="646" t="s">
        <v>28</v>
      </c>
      <c r="C22" s="648" t="s">
        <v>29</v>
      </c>
      <c r="D22" s="650" t="s">
        <v>30</v>
      </c>
      <c r="E22" s="652" t="s">
        <v>207</v>
      </c>
      <c r="F22" s="652"/>
      <c r="G22" s="653" t="s">
        <v>208</v>
      </c>
      <c r="H22" s="653"/>
      <c r="I22" s="643" t="s">
        <v>36</v>
      </c>
      <c r="J22" s="643"/>
      <c r="K22" s="644" t="s">
        <v>206</v>
      </c>
    </row>
    <row r="23" spans="2:13" s="100" customFormat="1" ht="27.65" customHeight="1" thickBot="1">
      <c r="B23" s="647"/>
      <c r="C23" s="649"/>
      <c r="D23" s="651"/>
      <c r="E23" s="322" t="s">
        <v>241</v>
      </c>
      <c r="F23" s="323" t="s">
        <v>38</v>
      </c>
      <c r="G23" s="336" t="s">
        <v>241</v>
      </c>
      <c r="H23" s="337" t="s">
        <v>38</v>
      </c>
      <c r="I23" s="320" t="s">
        <v>241</v>
      </c>
      <c r="J23" s="321" t="s">
        <v>38</v>
      </c>
      <c r="K23" s="645"/>
    </row>
    <row r="24" spans="2:13" s="100" customFormat="1" ht="29.4" customHeight="1">
      <c r="B24" s="266" t="s">
        <v>420</v>
      </c>
      <c r="C24" s="344" t="s">
        <v>363</v>
      </c>
      <c r="D24" s="267">
        <f>+'FITOUT Cost'!G114</f>
        <v>262391794.57468486</v>
      </c>
      <c r="E24" s="353" t="s">
        <v>297</v>
      </c>
      <c r="F24" s="354">
        <v>177094481.87686017</v>
      </c>
      <c r="G24" s="345" t="s">
        <v>297</v>
      </c>
      <c r="H24" s="346">
        <v>79619545.81881541</v>
      </c>
      <c r="I24" s="358" t="s">
        <v>297</v>
      </c>
      <c r="J24" s="359">
        <v>5677766.8790094191</v>
      </c>
      <c r="K24" s="655" t="s">
        <v>358</v>
      </c>
      <c r="L24" s="252"/>
      <c r="M24" s="252"/>
    </row>
    <row r="25" spans="2:13" s="100" customFormat="1">
      <c r="B25" s="268" t="s">
        <v>421</v>
      </c>
      <c r="C25" s="269" t="s">
        <v>300</v>
      </c>
      <c r="D25" s="267">
        <f>+'FITOUT Cost'!L124</f>
        <v>98769365.950000003</v>
      </c>
      <c r="E25" s="353" t="s">
        <v>297</v>
      </c>
      <c r="F25" s="355" t="s">
        <v>297</v>
      </c>
      <c r="G25" s="345" t="s">
        <v>297</v>
      </c>
      <c r="H25" s="347">
        <f>D25</f>
        <v>98769365.950000003</v>
      </c>
      <c r="I25" s="358" t="s">
        <v>297</v>
      </c>
      <c r="J25" s="360" t="s">
        <v>297</v>
      </c>
      <c r="K25" s="656"/>
      <c r="L25" s="252"/>
      <c r="M25" s="252"/>
    </row>
    <row r="26" spans="2:13" s="100" customFormat="1" ht="15" thickBot="1">
      <c r="B26" s="270"/>
      <c r="C26" s="97" t="s">
        <v>31</v>
      </c>
      <c r="D26" s="271">
        <f>SUM(D24:D25)</f>
        <v>361161160.52468485</v>
      </c>
      <c r="E26" s="356"/>
      <c r="F26" s="357">
        <f>SUM(F24:F25)</f>
        <v>177094481.87686017</v>
      </c>
      <c r="G26" s="348"/>
      <c r="H26" s="349">
        <f>SUM(H24:H25)</f>
        <v>178388911.7688154</v>
      </c>
      <c r="I26" s="361"/>
      <c r="J26" s="362">
        <f>SUM(J24:J25)</f>
        <v>5677766.8790094191</v>
      </c>
      <c r="K26" s="293"/>
    </row>
    <row r="27" spans="2:13" s="100" customFormat="1">
      <c r="B27" s="144"/>
    </row>
    <row r="28" spans="2:13" s="100" customFormat="1">
      <c r="B28" s="250" t="s">
        <v>422</v>
      </c>
      <c r="C28" s="277" t="s">
        <v>364</v>
      </c>
      <c r="E28" s="254"/>
      <c r="F28" s="254"/>
      <c r="G28" s="254"/>
      <c r="H28" s="254"/>
      <c r="I28" s="254"/>
      <c r="J28" s="254"/>
    </row>
    <row r="29" spans="2:13" s="100" customFormat="1" ht="3.65" customHeight="1">
      <c r="B29" s="142"/>
      <c r="D29" s="254"/>
      <c r="E29" s="254"/>
      <c r="F29" s="254"/>
      <c r="G29" s="254"/>
      <c r="H29" s="254"/>
      <c r="I29" s="254"/>
      <c r="J29" s="254"/>
    </row>
    <row r="30" spans="2:13" s="100" customFormat="1">
      <c r="B30" s="278" t="s">
        <v>210</v>
      </c>
      <c r="C30" s="143"/>
      <c r="D30" s="279"/>
      <c r="E30" s="254"/>
      <c r="F30" s="254"/>
      <c r="G30" s="254"/>
      <c r="H30" s="254"/>
      <c r="I30" s="254"/>
      <c r="J30" s="254"/>
    </row>
    <row r="31" spans="2:13" s="100" customFormat="1">
      <c r="B31" s="142" t="s">
        <v>371</v>
      </c>
      <c r="C31" s="100" t="s">
        <v>299</v>
      </c>
      <c r="D31" s="256">
        <f>+'Cost Calculations'!D24</f>
        <v>78327614.711111188</v>
      </c>
      <c r="E31" s="254"/>
      <c r="F31" s="254"/>
      <c r="G31" s="254"/>
      <c r="H31" s="254"/>
      <c r="I31" s="254"/>
      <c r="J31" s="254"/>
      <c r="K31" s="254"/>
    </row>
    <row r="32" spans="2:13" s="100" customFormat="1">
      <c r="B32" s="142" t="s">
        <v>372</v>
      </c>
      <c r="C32" s="100" t="s">
        <v>291</v>
      </c>
      <c r="D32" s="256">
        <f>-'Substructure Cost'!D12</f>
        <v>-21233490.920000002</v>
      </c>
      <c r="E32" s="254"/>
      <c r="F32" s="254"/>
      <c r="G32" s="254"/>
      <c r="H32" s="254"/>
      <c r="I32" s="254"/>
      <c r="J32" s="254"/>
      <c r="K32" s="254"/>
    </row>
    <row r="33" spans="2:13" s="100" customFormat="1">
      <c r="B33" s="142" t="s">
        <v>373</v>
      </c>
      <c r="C33" s="100" t="s">
        <v>348</v>
      </c>
      <c r="D33" s="256">
        <f>-'Cost Calculations'!E60</f>
        <v>-7062618.0698417667</v>
      </c>
      <c r="E33" s="254"/>
      <c r="F33" s="254"/>
      <c r="G33" s="254"/>
      <c r="H33" s="254"/>
      <c r="I33" s="254"/>
      <c r="J33" s="254"/>
      <c r="K33" s="254"/>
    </row>
    <row r="34" spans="2:13" s="100" customFormat="1">
      <c r="B34" s="142" t="s">
        <v>374</v>
      </c>
      <c r="C34" s="100" t="s">
        <v>32</v>
      </c>
      <c r="D34" s="256">
        <f>-'Cost Calculations'!F35</f>
        <v>-6716914.949711442</v>
      </c>
      <c r="E34" s="254"/>
      <c r="F34" s="254"/>
      <c r="G34" s="254"/>
      <c r="H34" s="254"/>
      <c r="I34" s="254"/>
      <c r="J34" s="254"/>
      <c r="K34" s="254"/>
    </row>
    <row r="35" spans="2:13" s="100" customFormat="1" ht="15" thickBot="1">
      <c r="B35" s="280" t="s">
        <v>210</v>
      </c>
      <c r="C35" s="258"/>
      <c r="D35" s="259">
        <f>SUM(D31:D34)</f>
        <v>43314590.771557979</v>
      </c>
      <c r="E35" s="254"/>
      <c r="F35" s="254"/>
      <c r="G35" s="254"/>
      <c r="H35" s="254"/>
      <c r="I35" s="254"/>
      <c r="J35" s="254"/>
      <c r="K35" s="254"/>
    </row>
    <row r="36" spans="2:13" s="100" customFormat="1" ht="15.5" thickTop="1" thickBot="1">
      <c r="B36" s="142"/>
      <c r="C36" s="138"/>
      <c r="D36" s="252"/>
      <c r="E36" s="254"/>
      <c r="F36" s="254"/>
      <c r="G36" s="254"/>
      <c r="H36" s="254"/>
      <c r="I36" s="254"/>
      <c r="J36" s="254"/>
      <c r="K36" s="254"/>
      <c r="M36" s="254"/>
    </row>
    <row r="37" spans="2:13" s="100" customFormat="1">
      <c r="B37" s="665" t="s">
        <v>28</v>
      </c>
      <c r="C37" s="661" t="s">
        <v>29</v>
      </c>
      <c r="D37" s="663" t="s">
        <v>30</v>
      </c>
      <c r="E37" s="641" t="s">
        <v>207</v>
      </c>
      <c r="F37" s="642"/>
      <c r="G37" s="657" t="s">
        <v>208</v>
      </c>
      <c r="H37" s="658"/>
      <c r="I37" s="659" t="s">
        <v>36</v>
      </c>
      <c r="J37" s="660"/>
      <c r="K37" s="644" t="s">
        <v>206</v>
      </c>
    </row>
    <row r="38" spans="2:13" s="100" customFormat="1" ht="15" thickBot="1">
      <c r="B38" s="666"/>
      <c r="C38" s="662"/>
      <c r="D38" s="664"/>
      <c r="E38" s="322"/>
      <c r="F38" s="323" t="s">
        <v>38</v>
      </c>
      <c r="G38" s="336"/>
      <c r="H38" s="337" t="s">
        <v>38</v>
      </c>
      <c r="I38" s="320"/>
      <c r="J38" s="321" t="s">
        <v>38</v>
      </c>
      <c r="K38" s="645"/>
    </row>
    <row r="39" spans="2:13" s="100" customFormat="1" ht="33.65" customHeight="1" thickBot="1">
      <c r="B39" s="96">
        <v>1.3</v>
      </c>
      <c r="C39" s="97" t="s">
        <v>349</v>
      </c>
      <c r="D39" s="98">
        <f>+D35</f>
        <v>43314590.771557979</v>
      </c>
      <c r="E39" s="328">
        <f>'Carparking Alocation'!F17</f>
        <v>0.44941176470588234</v>
      </c>
      <c r="F39" s="329">
        <f>D39*E39</f>
        <v>19466086.676158998</v>
      </c>
      <c r="G39" s="350">
        <f>'Carparking Alocation'!G17</f>
        <v>0.44705882352941179</v>
      </c>
      <c r="H39" s="343">
        <f>D39*G39</f>
        <v>19364169.991990626</v>
      </c>
      <c r="I39" s="363">
        <f>'Carparking Alocation'!H17</f>
        <v>0.10352941176470588</v>
      </c>
      <c r="J39" s="335">
        <f>D39*I39</f>
        <v>4484334.1034083553</v>
      </c>
      <c r="K39" s="248" t="s">
        <v>366</v>
      </c>
    </row>
    <row r="40" spans="2:13" s="100" customFormat="1" ht="7.75" customHeight="1">
      <c r="B40" s="144"/>
    </row>
    <row r="41" spans="2:13">
      <c r="B41" s="250" t="s">
        <v>423</v>
      </c>
      <c r="C41" s="138" t="s">
        <v>338</v>
      </c>
      <c r="D41" s="100"/>
      <c r="E41" s="100"/>
      <c r="F41" s="272"/>
      <c r="G41" s="272"/>
      <c r="H41" s="100"/>
      <c r="I41" s="100"/>
      <c r="J41" s="100"/>
      <c r="K41" s="100"/>
    </row>
    <row r="42" spans="2:13" ht="8.4" customHeight="1" thickBot="1">
      <c r="B42" s="138"/>
      <c r="C42" s="100"/>
      <c r="D42" s="100"/>
      <c r="E42" s="100"/>
      <c r="F42" s="272"/>
      <c r="G42" s="272"/>
      <c r="H42" s="100"/>
      <c r="I42" s="100"/>
      <c r="J42" s="100"/>
      <c r="K42" s="100"/>
    </row>
    <row r="43" spans="2:13">
      <c r="B43" s="181" t="s">
        <v>28</v>
      </c>
      <c r="C43" s="183" t="s">
        <v>29</v>
      </c>
      <c r="D43" s="185" t="s">
        <v>30</v>
      </c>
      <c r="E43" s="641" t="s">
        <v>207</v>
      </c>
      <c r="F43" s="642"/>
      <c r="G43" s="657" t="s">
        <v>208</v>
      </c>
      <c r="H43" s="658"/>
      <c r="I43" s="659" t="s">
        <v>36</v>
      </c>
      <c r="J43" s="660"/>
      <c r="K43" s="644" t="s">
        <v>206</v>
      </c>
    </row>
    <row r="44" spans="2:13" ht="15.65" customHeight="1" thickBot="1">
      <c r="B44" s="182"/>
      <c r="C44" s="184"/>
      <c r="D44" s="186"/>
      <c r="E44" s="322" t="s">
        <v>355</v>
      </c>
      <c r="F44" s="323" t="s">
        <v>38</v>
      </c>
      <c r="G44" s="336" t="s">
        <v>355</v>
      </c>
      <c r="H44" s="337" t="s">
        <v>38</v>
      </c>
      <c r="I44" s="320" t="s">
        <v>355</v>
      </c>
      <c r="J44" s="321" t="s">
        <v>38</v>
      </c>
      <c r="K44" s="645"/>
    </row>
    <row r="45" spans="2:13">
      <c r="B45" s="273" t="s">
        <v>424</v>
      </c>
      <c r="C45" s="100" t="s">
        <v>27</v>
      </c>
      <c r="D45" s="274">
        <v>40587829.039999992</v>
      </c>
      <c r="E45" s="368">
        <f>+'GIA '!D40</f>
        <v>0.51622056965846563</v>
      </c>
      <c r="F45" s="369">
        <f>$D45*E45</f>
        <v>20952272.22822921</v>
      </c>
      <c r="G45" s="351">
        <f>+'GIA '!E40</f>
        <v>0.44757930076701208</v>
      </c>
      <c r="H45" s="347">
        <f>$D45*G45</f>
        <v>18166272.141374223</v>
      </c>
      <c r="I45" s="364">
        <f>+'GIA '!F40</f>
        <v>3.6200129574522177E-2</v>
      </c>
      <c r="J45" s="365">
        <f>$D45*I45</f>
        <v>1469284.6703965538</v>
      </c>
      <c r="K45" s="638" t="s">
        <v>354</v>
      </c>
    </row>
    <row r="46" spans="2:13">
      <c r="B46" s="273" t="s">
        <v>425</v>
      </c>
      <c r="C46" s="100" t="s">
        <v>255</v>
      </c>
      <c r="D46" s="274">
        <f>+'Substructure Cost'!D12</f>
        <v>21233490.920000002</v>
      </c>
      <c r="E46" s="368">
        <f>+'GIA '!D40</f>
        <v>0.51622056965846563</v>
      </c>
      <c r="F46" s="369">
        <f>$D46*E46</f>
        <v>10961164.778560258</v>
      </c>
      <c r="G46" s="352">
        <f>+'GIA '!E40</f>
        <v>0.44757930076701208</v>
      </c>
      <c r="H46" s="347">
        <f>$D46*G46</f>
        <v>9503671.0188163016</v>
      </c>
      <c r="I46" s="366">
        <f>+'GIA '!F40</f>
        <v>3.6200129574522177E-2</v>
      </c>
      <c r="J46" s="365">
        <f>$D46*I46</f>
        <v>768655.12262344023</v>
      </c>
      <c r="K46" s="639"/>
    </row>
    <row r="47" spans="2:13" ht="15" thickBot="1">
      <c r="B47" s="275"/>
      <c r="C47" s="276" t="s">
        <v>31</v>
      </c>
      <c r="D47" s="271">
        <f>SUM(D45:D46)</f>
        <v>61821319.959999993</v>
      </c>
      <c r="E47" s="357"/>
      <c r="F47" s="357">
        <f>SUM(F45:F46)</f>
        <v>31913437.006789468</v>
      </c>
      <c r="G47" s="349"/>
      <c r="H47" s="349">
        <f>SUM(H45:H46)</f>
        <v>27669943.160190523</v>
      </c>
      <c r="I47" s="367"/>
      <c r="J47" s="367">
        <f>SUM(J45:J46)</f>
        <v>2237939.7930199942</v>
      </c>
      <c r="K47" s="640"/>
    </row>
  </sheetData>
  <mergeCells count="27">
    <mergeCell ref="C37:C38"/>
    <mergeCell ref="D37:D38"/>
    <mergeCell ref="B37:B38"/>
    <mergeCell ref="G37:H37"/>
    <mergeCell ref="I37:J37"/>
    <mergeCell ref="K24:K25"/>
    <mergeCell ref="E43:F43"/>
    <mergeCell ref="G43:H43"/>
    <mergeCell ref="I43:J43"/>
    <mergeCell ref="K43:K44"/>
    <mergeCell ref="K37:K38"/>
    <mergeCell ref="K45:K47"/>
    <mergeCell ref="E37:F37"/>
    <mergeCell ref="I14:J14"/>
    <mergeCell ref="K14:K15"/>
    <mergeCell ref="B22:B23"/>
    <mergeCell ref="C22:C23"/>
    <mergeCell ref="D22:D23"/>
    <mergeCell ref="E22:F22"/>
    <mergeCell ref="G22:H22"/>
    <mergeCell ref="I22:J22"/>
    <mergeCell ref="K22:K23"/>
    <mergeCell ref="B14:B15"/>
    <mergeCell ref="C14:C15"/>
    <mergeCell ref="D14:D15"/>
    <mergeCell ref="E14:F14"/>
    <mergeCell ref="G14:H14"/>
  </mergeCells>
  <pageMargins left="0.7" right="0.7" top="0.28000000000000003" bottom="0.48" header="0.17" footer="0.3"/>
  <pageSetup scale="7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B30"/>
  <sheetViews>
    <sheetView view="pageBreakPreview" zoomScale="80" zoomScaleNormal="80" zoomScaleSheetLayoutView="80" workbookViewId="0">
      <selection activeCell="G19" sqref="G19"/>
    </sheetView>
  </sheetViews>
  <sheetFormatPr defaultRowHeight="14.5"/>
  <cols>
    <col min="1" max="1" width="3.54296875" customWidth="1"/>
    <col min="2" max="2" width="3.453125" customWidth="1"/>
    <col min="3" max="3" width="7.81640625" customWidth="1"/>
    <col min="4" max="4" width="17" customWidth="1"/>
    <col min="5" max="5" width="11.54296875" customWidth="1"/>
    <col min="6" max="6" width="9.81640625" customWidth="1"/>
    <col min="7" max="7" width="15.90625" customWidth="1"/>
    <col min="8" max="8" width="16.36328125" customWidth="1"/>
    <col min="9" max="9" width="13.90625" customWidth="1"/>
    <col min="10" max="10" width="13.08984375" bestFit="1" customWidth="1"/>
    <col min="19" max="19" width="10.08984375" bestFit="1" customWidth="1"/>
  </cols>
  <sheetData>
    <row r="2" spans="2:2">
      <c r="B2" s="25"/>
    </row>
    <row r="8" spans="2:2" s="109" customFormat="1"/>
    <row r="18" s="25" customFormat="1"/>
    <row r="21" s="25" customFormat="1"/>
    <row r="30" s="25" customFormat="1"/>
  </sheetData>
  <pageMargins left="0.7" right="0.7" top="0.75" bottom="0.75" header="0.3" footer="0.3"/>
  <pageSetup scale="9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2:P124"/>
  <sheetViews>
    <sheetView view="pageBreakPreview" topLeftCell="B73" zoomScale="75" zoomScaleNormal="80" zoomScaleSheetLayoutView="75" workbookViewId="0">
      <selection activeCell="E34" sqref="E34"/>
    </sheetView>
  </sheetViews>
  <sheetFormatPr defaultRowHeight="14.5"/>
  <cols>
    <col min="1" max="2" width="3.36328125" customWidth="1"/>
    <col min="3" max="3" width="8" style="89" customWidth="1"/>
    <col min="4" max="4" width="54.54296875" style="90" customWidth="1"/>
    <col min="5" max="5" width="33.54296875" style="90" customWidth="1"/>
    <col min="6" max="6" width="22.453125" style="90" customWidth="1"/>
    <col min="7" max="7" width="26.08984375" style="90" customWidth="1"/>
    <col min="8" max="8" width="15.453125" style="90" customWidth="1"/>
    <col min="9" max="10" width="14.6328125" style="90" customWidth="1"/>
    <col min="11" max="11" width="17.54296875" style="90" customWidth="1"/>
    <col min="12" max="13" width="18.1796875" style="90" customWidth="1"/>
  </cols>
  <sheetData>
    <row r="2" spans="3:16" ht="15.65" customHeight="1">
      <c r="C2" s="122" t="str">
        <f>+'GIA '!B1</f>
        <v>PROJECT : PLOT 18 – DORCHESTER COLLECTION DUBAI</v>
      </c>
      <c r="D2" s="25"/>
      <c r="E2" s="25"/>
      <c r="F2" s="49"/>
      <c r="G2" s="49"/>
      <c r="H2" s="49"/>
      <c r="I2" s="49"/>
      <c r="J2" s="49"/>
      <c r="K2" s="49"/>
      <c r="L2" s="49"/>
    </row>
    <row r="3" spans="3:16" ht="15.65" customHeight="1">
      <c r="C3" s="122" t="s">
        <v>441</v>
      </c>
      <c r="D3" s="25"/>
      <c r="E3" s="25"/>
      <c r="F3" s="49"/>
      <c r="G3" s="49"/>
      <c r="H3" s="49"/>
      <c r="I3" s="49"/>
      <c r="J3" s="49"/>
      <c r="K3" s="49"/>
      <c r="L3" s="49"/>
    </row>
    <row r="4" spans="3:16" ht="15.65" customHeight="1">
      <c r="C4" s="123" t="s">
        <v>33</v>
      </c>
      <c r="D4" s="119"/>
      <c r="E4" s="119"/>
      <c r="F4" s="120"/>
      <c r="G4" s="120"/>
      <c r="H4" s="120"/>
      <c r="I4" s="120"/>
      <c r="J4" s="120"/>
      <c r="K4" s="120"/>
      <c r="L4" s="120"/>
      <c r="M4" s="121"/>
    </row>
    <row r="5" spans="3:16" ht="15.5">
      <c r="C5" s="49"/>
      <c r="D5" s="49"/>
      <c r="E5" s="49"/>
      <c r="F5" s="49"/>
      <c r="G5" s="49"/>
      <c r="H5" s="49"/>
      <c r="I5" s="49"/>
      <c r="J5" s="49"/>
      <c r="K5" s="49"/>
      <c r="L5" s="49"/>
    </row>
    <row r="6" spans="3:16" ht="49.75" customHeight="1">
      <c r="C6" s="515" t="s">
        <v>69</v>
      </c>
      <c r="D6" s="515" t="s">
        <v>70</v>
      </c>
      <c r="E6" s="515" t="s">
        <v>71</v>
      </c>
      <c r="F6" s="515" t="s">
        <v>72</v>
      </c>
      <c r="G6" s="516" t="s">
        <v>73</v>
      </c>
      <c r="H6" s="517" t="s">
        <v>74</v>
      </c>
      <c r="I6" s="518" t="s">
        <v>437</v>
      </c>
      <c r="J6" s="518" t="s">
        <v>202</v>
      </c>
      <c r="K6" s="498" t="s">
        <v>5</v>
      </c>
      <c r="L6" s="499" t="s">
        <v>330</v>
      </c>
      <c r="M6" s="500" t="s">
        <v>331</v>
      </c>
    </row>
    <row r="7" spans="3:16" ht="15.5">
      <c r="C7" s="50">
        <v>1</v>
      </c>
      <c r="D7" s="51" t="s">
        <v>75</v>
      </c>
      <c r="E7" s="51" t="s">
        <v>76</v>
      </c>
      <c r="F7" s="52" t="s">
        <v>77</v>
      </c>
      <c r="G7" s="53">
        <v>751671</v>
      </c>
      <c r="H7" s="54">
        <v>1</v>
      </c>
      <c r="I7" s="54">
        <v>0</v>
      </c>
      <c r="J7" s="497">
        <v>0</v>
      </c>
      <c r="K7" s="501">
        <f t="shared" ref="K7:K18" si="0">H7*G7</f>
        <v>751671</v>
      </c>
      <c r="L7" s="508">
        <f t="shared" ref="L7:L18" si="1">I7*G7</f>
        <v>0</v>
      </c>
      <c r="M7" s="536">
        <f>J7*G7</f>
        <v>0</v>
      </c>
      <c r="P7" s="141"/>
    </row>
    <row r="8" spans="3:16" ht="15.5">
      <c r="C8" s="50">
        <f t="shared" ref="C8:C15" si="2">C7+1</f>
        <v>2</v>
      </c>
      <c r="D8" s="51" t="s">
        <v>78</v>
      </c>
      <c r="E8" s="51" t="s">
        <v>76</v>
      </c>
      <c r="F8" s="52" t="s">
        <v>77</v>
      </c>
      <c r="G8" s="55">
        <v>10595220</v>
      </c>
      <c r="H8" s="54">
        <v>1</v>
      </c>
      <c r="I8" s="54">
        <v>0</v>
      </c>
      <c r="J8" s="54">
        <v>0</v>
      </c>
      <c r="K8" s="502">
        <f t="shared" si="0"/>
        <v>10595220</v>
      </c>
      <c r="L8" s="509">
        <f t="shared" si="1"/>
        <v>0</v>
      </c>
      <c r="M8" s="537">
        <f t="shared" ref="M8:M71" si="3">J8*G8</f>
        <v>0</v>
      </c>
      <c r="P8" s="141"/>
    </row>
    <row r="9" spans="3:16" ht="15.5">
      <c r="C9" s="50">
        <f t="shared" si="2"/>
        <v>3</v>
      </c>
      <c r="D9" s="51" t="s">
        <v>79</v>
      </c>
      <c r="E9" s="51" t="s">
        <v>80</v>
      </c>
      <c r="F9" s="52" t="s">
        <v>81</v>
      </c>
      <c r="G9" s="55">
        <v>2090511</v>
      </c>
      <c r="H9" s="147">
        <v>1</v>
      </c>
      <c r="I9" s="147">
        <v>0</v>
      </c>
      <c r="J9" s="147">
        <v>0</v>
      </c>
      <c r="K9" s="502">
        <f t="shared" si="0"/>
        <v>2090511</v>
      </c>
      <c r="L9" s="509">
        <f t="shared" si="1"/>
        <v>0</v>
      </c>
      <c r="M9" s="537">
        <f t="shared" si="3"/>
        <v>0</v>
      </c>
      <c r="P9" s="141"/>
    </row>
    <row r="10" spans="3:16" ht="15.5">
      <c r="C10" s="50">
        <f t="shared" si="2"/>
        <v>4</v>
      </c>
      <c r="D10" s="51" t="s">
        <v>82</v>
      </c>
      <c r="E10" s="51" t="s">
        <v>83</v>
      </c>
      <c r="F10" s="52" t="s">
        <v>81</v>
      </c>
      <c r="G10" s="55">
        <v>516116</v>
      </c>
      <c r="H10" s="147">
        <v>1</v>
      </c>
      <c r="I10" s="147">
        <v>0</v>
      </c>
      <c r="J10" s="147">
        <v>0</v>
      </c>
      <c r="K10" s="502">
        <f t="shared" si="0"/>
        <v>516116</v>
      </c>
      <c r="L10" s="509">
        <f t="shared" si="1"/>
        <v>0</v>
      </c>
      <c r="M10" s="537">
        <f t="shared" si="3"/>
        <v>0</v>
      </c>
      <c r="P10" s="141"/>
    </row>
    <row r="11" spans="3:16" ht="15.5">
      <c r="C11" s="50">
        <f t="shared" si="2"/>
        <v>5</v>
      </c>
      <c r="D11" s="51" t="s">
        <v>84</v>
      </c>
      <c r="E11" s="51" t="s">
        <v>85</v>
      </c>
      <c r="F11" s="52" t="s">
        <v>81</v>
      </c>
      <c r="G11" s="55">
        <v>371106</v>
      </c>
      <c r="H11" s="147">
        <v>1</v>
      </c>
      <c r="I11" s="147">
        <v>0</v>
      </c>
      <c r="J11" s="147">
        <v>0</v>
      </c>
      <c r="K11" s="502">
        <f t="shared" si="0"/>
        <v>371106</v>
      </c>
      <c r="L11" s="509">
        <f t="shared" si="1"/>
        <v>0</v>
      </c>
      <c r="M11" s="537">
        <f t="shared" si="3"/>
        <v>0</v>
      </c>
      <c r="P11" s="141"/>
    </row>
    <row r="12" spans="3:16" ht="15.5">
      <c r="C12" s="50">
        <f t="shared" si="2"/>
        <v>6</v>
      </c>
      <c r="D12" s="51" t="s">
        <v>86</v>
      </c>
      <c r="E12" s="51" t="s">
        <v>87</v>
      </c>
      <c r="F12" s="52" t="s">
        <v>81</v>
      </c>
      <c r="G12" s="55">
        <v>512308</v>
      </c>
      <c r="H12" s="148">
        <f>+'GIA '!D40</f>
        <v>0.51622056965846563</v>
      </c>
      <c r="I12" s="148">
        <f>+'GIA '!E40</f>
        <v>0.44757930076701208</v>
      </c>
      <c r="J12" s="148">
        <f>+'GIA '!F40</f>
        <v>3.6200129574522177E-2</v>
      </c>
      <c r="K12" s="502">
        <f t="shared" si="0"/>
        <v>264463.92760058923</v>
      </c>
      <c r="L12" s="509">
        <f t="shared" si="1"/>
        <v>229298.45641734643</v>
      </c>
      <c r="M12" s="537">
        <f t="shared" si="3"/>
        <v>18545.615982064308</v>
      </c>
      <c r="P12" s="141"/>
    </row>
    <row r="13" spans="3:16" ht="15.5">
      <c r="C13" s="50">
        <f t="shared" si="2"/>
        <v>7</v>
      </c>
      <c r="D13" s="51" t="s">
        <v>88</v>
      </c>
      <c r="E13" s="51" t="s">
        <v>89</v>
      </c>
      <c r="F13" s="52" t="s">
        <v>88</v>
      </c>
      <c r="G13" s="55">
        <v>2111400</v>
      </c>
      <c r="H13" s="148">
        <f>H12</f>
        <v>0.51622056965846563</v>
      </c>
      <c r="I13" s="148">
        <f>I12</f>
        <v>0.44757930076701208</v>
      </c>
      <c r="J13" s="148">
        <f>J12</f>
        <v>3.6200129574522177E-2</v>
      </c>
      <c r="K13" s="502">
        <f t="shared" si="0"/>
        <v>1089948.1107768842</v>
      </c>
      <c r="L13" s="509">
        <f t="shared" si="1"/>
        <v>945018.9356394693</v>
      </c>
      <c r="M13" s="537">
        <f t="shared" si="3"/>
        <v>76432.953583646129</v>
      </c>
      <c r="P13" s="141"/>
    </row>
    <row r="14" spans="3:16" ht="29">
      <c r="C14" s="50">
        <f t="shared" si="2"/>
        <v>8</v>
      </c>
      <c r="D14" s="51" t="s">
        <v>90</v>
      </c>
      <c r="E14" s="51" t="s">
        <v>91</v>
      </c>
      <c r="F14" s="52" t="s">
        <v>77</v>
      </c>
      <c r="G14" s="55">
        <v>8101444.1299999999</v>
      </c>
      <c r="H14" s="147">
        <v>1</v>
      </c>
      <c r="I14" s="147">
        <v>0</v>
      </c>
      <c r="J14" s="147"/>
      <c r="K14" s="502">
        <f t="shared" si="0"/>
        <v>8101444.1299999999</v>
      </c>
      <c r="L14" s="509">
        <f t="shared" si="1"/>
        <v>0</v>
      </c>
      <c r="M14" s="537">
        <f t="shared" si="3"/>
        <v>0</v>
      </c>
      <c r="P14" s="141"/>
    </row>
    <row r="15" spans="3:16" ht="15.5">
      <c r="C15" s="50">
        <f t="shared" si="2"/>
        <v>9</v>
      </c>
      <c r="D15" s="51" t="s">
        <v>92</v>
      </c>
      <c r="E15" s="51" t="s">
        <v>93</v>
      </c>
      <c r="F15" s="52" t="s">
        <v>81</v>
      </c>
      <c r="G15" s="55">
        <v>4122939.06</v>
      </c>
      <c r="H15" s="147">
        <v>1</v>
      </c>
      <c r="I15" s="147">
        <v>0</v>
      </c>
      <c r="J15" s="147"/>
      <c r="K15" s="502">
        <f t="shared" si="0"/>
        <v>4122939.06</v>
      </c>
      <c r="L15" s="509">
        <f t="shared" si="1"/>
        <v>0</v>
      </c>
      <c r="M15" s="537">
        <f t="shared" si="3"/>
        <v>0</v>
      </c>
      <c r="P15" s="141"/>
    </row>
    <row r="16" spans="3:16" ht="29">
      <c r="C16" s="672">
        <v>10</v>
      </c>
      <c r="D16" s="56" t="s">
        <v>94</v>
      </c>
      <c r="E16" s="51" t="s">
        <v>95</v>
      </c>
      <c r="F16" s="52" t="s">
        <v>81</v>
      </c>
      <c r="G16" s="57">
        <v>220263</v>
      </c>
      <c r="H16" s="147">
        <v>1</v>
      </c>
      <c r="I16" s="147">
        <v>0</v>
      </c>
      <c r="J16" s="147"/>
      <c r="K16" s="502">
        <f t="shared" si="0"/>
        <v>220263</v>
      </c>
      <c r="L16" s="509">
        <f t="shared" si="1"/>
        <v>0</v>
      </c>
      <c r="M16" s="537">
        <f t="shared" si="3"/>
        <v>0</v>
      </c>
      <c r="P16" s="141"/>
    </row>
    <row r="17" spans="3:16" ht="15.5">
      <c r="C17" s="673"/>
      <c r="D17" s="675" t="s">
        <v>96</v>
      </c>
      <c r="E17" s="51" t="s">
        <v>97</v>
      </c>
      <c r="F17" s="52" t="s">
        <v>81</v>
      </c>
      <c r="G17" s="58"/>
      <c r="H17" s="149"/>
      <c r="I17" s="149"/>
      <c r="J17" s="149"/>
      <c r="K17" s="502">
        <f t="shared" si="0"/>
        <v>0</v>
      </c>
      <c r="L17" s="509">
        <f t="shared" si="1"/>
        <v>0</v>
      </c>
      <c r="M17" s="537">
        <f t="shared" si="3"/>
        <v>0</v>
      </c>
      <c r="P17" s="141"/>
    </row>
    <row r="18" spans="3:16" ht="15.5">
      <c r="C18" s="674"/>
      <c r="D18" s="676"/>
      <c r="E18" s="52" t="s">
        <v>98</v>
      </c>
      <c r="F18" s="52" t="s">
        <v>81</v>
      </c>
      <c r="G18" s="58"/>
      <c r="H18" s="149"/>
      <c r="I18" s="149"/>
      <c r="J18" s="149"/>
      <c r="K18" s="502">
        <f t="shared" si="0"/>
        <v>0</v>
      </c>
      <c r="L18" s="509">
        <f t="shared" si="1"/>
        <v>0</v>
      </c>
      <c r="M18" s="537">
        <f t="shared" si="3"/>
        <v>0</v>
      </c>
      <c r="P18" s="141"/>
    </row>
    <row r="19" spans="3:16" ht="15.5">
      <c r="C19" s="50">
        <v>11</v>
      </c>
      <c r="D19" s="59" t="s">
        <v>99</v>
      </c>
      <c r="E19" s="52" t="s">
        <v>98</v>
      </c>
      <c r="F19" s="52" t="s">
        <v>81</v>
      </c>
      <c r="G19" s="55"/>
      <c r="H19" s="147"/>
      <c r="I19" s="147"/>
      <c r="J19" s="147"/>
      <c r="K19" s="502"/>
      <c r="L19" s="509"/>
      <c r="M19" s="537">
        <f t="shared" si="3"/>
        <v>0</v>
      </c>
      <c r="P19" s="141"/>
    </row>
    <row r="20" spans="3:16" ht="15.5">
      <c r="C20" s="672">
        <v>12</v>
      </c>
      <c r="D20" s="52" t="s">
        <v>100</v>
      </c>
      <c r="E20" s="51" t="s">
        <v>101</v>
      </c>
      <c r="F20" s="52" t="s">
        <v>81</v>
      </c>
      <c r="G20" s="55">
        <v>3684009</v>
      </c>
      <c r="H20" s="147">
        <v>1</v>
      </c>
      <c r="I20" s="147">
        <v>0</v>
      </c>
      <c r="J20" s="147"/>
      <c r="K20" s="502">
        <f t="shared" ref="K20:K48" si="4">H20*G20</f>
        <v>3684009</v>
      </c>
      <c r="L20" s="509">
        <f t="shared" ref="L20:L48" si="5">I20*G20</f>
        <v>0</v>
      </c>
      <c r="M20" s="537">
        <f t="shared" si="3"/>
        <v>0</v>
      </c>
      <c r="P20" s="141"/>
    </row>
    <row r="21" spans="3:16" ht="15.5">
      <c r="C21" s="673"/>
      <c r="D21" s="51" t="s">
        <v>102</v>
      </c>
      <c r="E21" s="51" t="s">
        <v>103</v>
      </c>
      <c r="F21" s="52" t="s">
        <v>77</v>
      </c>
      <c r="G21" s="55">
        <v>14192643.199999999</v>
      </c>
      <c r="H21" s="147">
        <v>1</v>
      </c>
      <c r="I21" s="147">
        <v>0</v>
      </c>
      <c r="J21" s="147"/>
      <c r="K21" s="502">
        <f t="shared" si="4"/>
        <v>14192643.199999999</v>
      </c>
      <c r="L21" s="509">
        <f t="shared" si="5"/>
        <v>0</v>
      </c>
      <c r="M21" s="537">
        <f t="shared" si="3"/>
        <v>0</v>
      </c>
      <c r="P21" s="141"/>
    </row>
    <row r="22" spans="3:16" ht="15.5">
      <c r="C22" s="674"/>
      <c r="D22" s="51" t="s">
        <v>104</v>
      </c>
      <c r="E22" s="51" t="s">
        <v>105</v>
      </c>
      <c r="F22" s="52" t="s">
        <v>77</v>
      </c>
      <c r="G22" s="55">
        <v>1177018</v>
      </c>
      <c r="H22" s="147">
        <v>1</v>
      </c>
      <c r="I22" s="147">
        <v>0</v>
      </c>
      <c r="J22" s="147"/>
      <c r="K22" s="502">
        <f t="shared" si="4"/>
        <v>1177018</v>
      </c>
      <c r="L22" s="509">
        <f t="shared" si="5"/>
        <v>0</v>
      </c>
      <c r="M22" s="537">
        <f t="shared" si="3"/>
        <v>0</v>
      </c>
      <c r="P22" s="141"/>
    </row>
    <row r="23" spans="3:16" ht="15.5">
      <c r="C23" s="50">
        <v>13</v>
      </c>
      <c r="D23" s="51" t="s">
        <v>106</v>
      </c>
      <c r="E23" s="51" t="s">
        <v>107</v>
      </c>
      <c r="F23" s="52" t="s">
        <v>77</v>
      </c>
      <c r="G23" s="55">
        <v>11437852</v>
      </c>
      <c r="H23" s="147">
        <v>1</v>
      </c>
      <c r="I23" s="147">
        <v>0</v>
      </c>
      <c r="J23" s="147"/>
      <c r="K23" s="502">
        <f t="shared" si="4"/>
        <v>11437852</v>
      </c>
      <c r="L23" s="509">
        <f t="shared" si="5"/>
        <v>0</v>
      </c>
      <c r="M23" s="537">
        <f t="shared" si="3"/>
        <v>0</v>
      </c>
      <c r="P23" s="141"/>
    </row>
    <row r="24" spans="3:16" ht="15.5">
      <c r="C24" s="672">
        <v>14</v>
      </c>
      <c r="D24" s="51" t="s">
        <v>108</v>
      </c>
      <c r="E24" s="51" t="s">
        <v>109</v>
      </c>
      <c r="F24" s="52" t="s">
        <v>77</v>
      </c>
      <c r="G24" s="55">
        <v>2072163</v>
      </c>
      <c r="H24" s="147">
        <v>1</v>
      </c>
      <c r="I24" s="147">
        <v>0</v>
      </c>
      <c r="J24" s="147"/>
      <c r="K24" s="502">
        <f t="shared" si="4"/>
        <v>2072163</v>
      </c>
      <c r="L24" s="509">
        <f t="shared" si="5"/>
        <v>0</v>
      </c>
      <c r="M24" s="537">
        <f t="shared" si="3"/>
        <v>0</v>
      </c>
      <c r="P24" s="141"/>
    </row>
    <row r="25" spans="3:16" ht="29">
      <c r="C25" s="673"/>
      <c r="D25" s="51" t="s">
        <v>110</v>
      </c>
      <c r="E25" s="51" t="s">
        <v>91</v>
      </c>
      <c r="F25" s="52" t="s">
        <v>77</v>
      </c>
      <c r="G25" s="55">
        <v>3480715</v>
      </c>
      <c r="H25" s="148">
        <f>H12</f>
        <v>0.51622056965846563</v>
      </c>
      <c r="I25" s="148">
        <f>I12</f>
        <v>0.44757930076701208</v>
      </c>
      <c r="J25" s="148">
        <f>$J$13</f>
        <v>3.6200129574522177E-2</v>
      </c>
      <c r="K25" s="502">
        <f t="shared" si="4"/>
        <v>1796816.6801187661</v>
      </c>
      <c r="L25" s="509">
        <f t="shared" si="5"/>
        <v>1557895.9858692505</v>
      </c>
      <c r="M25" s="537">
        <f t="shared" si="3"/>
        <v>126002.33401198297</v>
      </c>
      <c r="P25" s="141"/>
    </row>
    <row r="26" spans="3:16" ht="29">
      <c r="C26" s="674"/>
      <c r="D26" s="51" t="s">
        <v>111</v>
      </c>
      <c r="E26" s="51" t="s">
        <v>91</v>
      </c>
      <c r="F26" s="52" t="s">
        <v>77</v>
      </c>
      <c r="G26" s="55">
        <v>1339194</v>
      </c>
      <c r="H26" s="148">
        <f>H12</f>
        <v>0.51622056965846563</v>
      </c>
      <c r="I26" s="148">
        <f>I12</f>
        <v>0.44757930076701208</v>
      </c>
      <c r="J26" s="148">
        <f t="shared" ref="J26:J30" si="6">$J$13</f>
        <v>3.6200129574522177E-2</v>
      </c>
      <c r="K26" s="502">
        <f t="shared" si="4"/>
        <v>691319.48956319923</v>
      </c>
      <c r="L26" s="509">
        <f t="shared" si="5"/>
        <v>599395.514111378</v>
      </c>
      <c r="M26" s="537">
        <f t="shared" si="3"/>
        <v>48478.996325422653</v>
      </c>
      <c r="P26" s="141"/>
    </row>
    <row r="27" spans="3:16" ht="15.5">
      <c r="C27" s="50">
        <v>15</v>
      </c>
      <c r="D27" s="51" t="s">
        <v>112</v>
      </c>
      <c r="E27" s="51" t="s">
        <v>113</v>
      </c>
      <c r="F27" s="52" t="s">
        <v>114</v>
      </c>
      <c r="G27" s="55">
        <v>18300000</v>
      </c>
      <c r="H27" s="148">
        <f>H12</f>
        <v>0.51622056965846563</v>
      </c>
      <c r="I27" s="148">
        <f>I12</f>
        <v>0.44757930076701208</v>
      </c>
      <c r="J27" s="148">
        <f t="shared" si="6"/>
        <v>3.6200129574522177E-2</v>
      </c>
      <c r="K27" s="502">
        <f t="shared" si="4"/>
        <v>9446836.424749922</v>
      </c>
      <c r="L27" s="509">
        <f t="shared" si="5"/>
        <v>8190701.2040363215</v>
      </c>
      <c r="M27" s="537">
        <f t="shared" si="3"/>
        <v>662462.3712137558</v>
      </c>
      <c r="P27" s="141"/>
    </row>
    <row r="28" spans="3:16" ht="15.5">
      <c r="C28" s="50">
        <v>16</v>
      </c>
      <c r="D28" s="51" t="s">
        <v>115</v>
      </c>
      <c r="E28" s="51" t="s">
        <v>116</v>
      </c>
      <c r="F28" s="52" t="s">
        <v>117</v>
      </c>
      <c r="G28" s="55">
        <v>58250000</v>
      </c>
      <c r="H28" s="148">
        <f>H12</f>
        <v>0.51622056965846563</v>
      </c>
      <c r="I28" s="148">
        <f>I12</f>
        <v>0.44757930076701208</v>
      </c>
      <c r="J28" s="148">
        <f t="shared" si="6"/>
        <v>3.6200129574522177E-2</v>
      </c>
      <c r="K28" s="502">
        <f t="shared" si="4"/>
        <v>30069848.182605624</v>
      </c>
      <c r="L28" s="509">
        <f t="shared" si="5"/>
        <v>26071494.269678455</v>
      </c>
      <c r="M28" s="537">
        <f t="shared" si="3"/>
        <v>2108657.5477159168</v>
      </c>
      <c r="P28" s="141"/>
    </row>
    <row r="29" spans="3:16" ht="15.5">
      <c r="C29" s="50">
        <v>17</v>
      </c>
      <c r="D29" s="51" t="s">
        <v>118</v>
      </c>
      <c r="E29" s="51" t="s">
        <v>119</v>
      </c>
      <c r="F29" s="52" t="s">
        <v>120</v>
      </c>
      <c r="G29" s="55">
        <v>13988719</v>
      </c>
      <c r="H29" s="148">
        <f>H12</f>
        <v>0.51622056965846563</v>
      </c>
      <c r="I29" s="148">
        <f>I12</f>
        <v>0.44757930076701208</v>
      </c>
      <c r="J29" s="148">
        <f t="shared" si="6"/>
        <v>3.6200129574522177E-2</v>
      </c>
      <c r="K29" s="502">
        <f t="shared" si="4"/>
        <v>7221264.4909722013</v>
      </c>
      <c r="L29" s="509">
        <f t="shared" si="5"/>
        <v>6261061.0686462168</v>
      </c>
      <c r="M29" s="537">
        <f t="shared" si="3"/>
        <v>506393.44038158032</v>
      </c>
      <c r="P29" s="141"/>
    </row>
    <row r="30" spans="3:16" ht="15.5">
      <c r="C30" s="50">
        <v>18</v>
      </c>
      <c r="D30" s="52" t="s">
        <v>121</v>
      </c>
      <c r="E30" s="51" t="s">
        <v>122</v>
      </c>
      <c r="F30" s="52" t="s">
        <v>123</v>
      </c>
      <c r="G30" s="55">
        <v>9063400</v>
      </c>
      <c r="H30" s="148">
        <f>H12</f>
        <v>0.51622056965846563</v>
      </c>
      <c r="I30" s="148">
        <f>I12</f>
        <v>0.44757930076701208</v>
      </c>
      <c r="J30" s="148">
        <f t="shared" si="6"/>
        <v>3.6200129574522177E-2</v>
      </c>
      <c r="K30" s="502">
        <f t="shared" si="4"/>
        <v>4678713.5110425372</v>
      </c>
      <c r="L30" s="509">
        <f t="shared" si="5"/>
        <v>4056590.2345717372</v>
      </c>
      <c r="M30" s="537">
        <f t="shared" si="3"/>
        <v>328096.25438572431</v>
      </c>
      <c r="P30" s="141"/>
    </row>
    <row r="31" spans="3:16" ht="15.5">
      <c r="C31" s="50">
        <v>19</v>
      </c>
      <c r="D31" s="51" t="s">
        <v>124</v>
      </c>
      <c r="E31" s="51" t="s">
        <v>107</v>
      </c>
      <c r="F31" s="52" t="s">
        <v>77</v>
      </c>
      <c r="G31" s="55">
        <v>4228272</v>
      </c>
      <c r="H31" s="150">
        <v>0</v>
      </c>
      <c r="I31" s="150">
        <v>1</v>
      </c>
      <c r="J31" s="150"/>
      <c r="K31" s="502">
        <f t="shared" si="4"/>
        <v>0</v>
      </c>
      <c r="L31" s="509">
        <f t="shared" si="5"/>
        <v>4228272</v>
      </c>
      <c r="M31" s="537">
        <f t="shared" si="3"/>
        <v>0</v>
      </c>
      <c r="P31" s="141"/>
    </row>
    <row r="32" spans="3:16" ht="15.5">
      <c r="C32" s="50">
        <v>20</v>
      </c>
      <c r="D32" s="51" t="s">
        <v>125</v>
      </c>
      <c r="E32" s="51" t="s">
        <v>126</v>
      </c>
      <c r="F32" s="52" t="s">
        <v>81</v>
      </c>
      <c r="G32" s="55">
        <v>1980228</v>
      </c>
      <c r="H32" s="147">
        <v>1</v>
      </c>
      <c r="I32" s="147">
        <v>0</v>
      </c>
      <c r="J32" s="147"/>
      <c r="K32" s="502">
        <f t="shared" si="4"/>
        <v>1980228</v>
      </c>
      <c r="L32" s="509">
        <f t="shared" si="5"/>
        <v>0</v>
      </c>
      <c r="M32" s="537">
        <f t="shared" si="3"/>
        <v>0</v>
      </c>
      <c r="P32" s="141"/>
    </row>
    <row r="33" spans="3:16" ht="15.5">
      <c r="C33" s="50">
        <v>25</v>
      </c>
      <c r="D33" s="60" t="s">
        <v>127</v>
      </c>
      <c r="E33" s="51" t="s">
        <v>85</v>
      </c>
      <c r="F33" s="52" t="s">
        <v>81</v>
      </c>
      <c r="G33" s="53">
        <v>120000</v>
      </c>
      <c r="H33" s="147">
        <v>1</v>
      </c>
      <c r="I33" s="147">
        <v>0</v>
      </c>
      <c r="J33" s="147"/>
      <c r="K33" s="502">
        <f t="shared" si="4"/>
        <v>120000</v>
      </c>
      <c r="L33" s="509">
        <f t="shared" si="5"/>
        <v>0</v>
      </c>
      <c r="M33" s="537">
        <f t="shared" si="3"/>
        <v>0</v>
      </c>
      <c r="P33" s="141"/>
    </row>
    <row r="34" spans="3:16" ht="15.5">
      <c r="C34" s="50">
        <v>26</v>
      </c>
      <c r="D34" s="60" t="s">
        <v>128</v>
      </c>
      <c r="E34" s="61" t="s">
        <v>129</v>
      </c>
      <c r="F34" s="62" t="s">
        <v>130</v>
      </c>
      <c r="G34" s="55">
        <v>12000000</v>
      </c>
      <c r="H34" s="151">
        <f>H12</f>
        <v>0.51622056965846563</v>
      </c>
      <c r="I34" s="151">
        <f>I12</f>
        <v>0.44757930076701208</v>
      </c>
      <c r="J34" s="148">
        <f t="shared" ref="J34" si="7">$J$13</f>
        <v>3.6200129574522177E-2</v>
      </c>
      <c r="K34" s="502">
        <f t="shared" si="4"/>
        <v>6194646.8359015873</v>
      </c>
      <c r="L34" s="509">
        <f t="shared" si="5"/>
        <v>5370951.6092041451</v>
      </c>
      <c r="M34" s="537">
        <f t="shared" si="3"/>
        <v>434401.55489426613</v>
      </c>
      <c r="P34" s="141"/>
    </row>
    <row r="35" spans="3:16" ht="15.5">
      <c r="C35" s="50">
        <v>27</v>
      </c>
      <c r="D35" s="60" t="s">
        <v>131</v>
      </c>
      <c r="E35" s="61" t="s">
        <v>132</v>
      </c>
      <c r="F35" s="62" t="s">
        <v>81</v>
      </c>
      <c r="G35" s="55">
        <v>500000</v>
      </c>
      <c r="H35" s="147">
        <v>1</v>
      </c>
      <c r="I35" s="147">
        <v>0</v>
      </c>
      <c r="J35" s="147"/>
      <c r="K35" s="502">
        <f t="shared" si="4"/>
        <v>500000</v>
      </c>
      <c r="L35" s="509">
        <f t="shared" si="5"/>
        <v>0</v>
      </c>
      <c r="M35" s="537">
        <f t="shared" si="3"/>
        <v>0</v>
      </c>
      <c r="P35" s="141"/>
    </row>
    <row r="36" spans="3:16" ht="15.5">
      <c r="C36" s="50">
        <v>28</v>
      </c>
      <c r="D36" s="51" t="s">
        <v>133</v>
      </c>
      <c r="E36" s="61" t="s">
        <v>134</v>
      </c>
      <c r="F36" s="62" t="s">
        <v>81</v>
      </c>
      <c r="G36" s="53">
        <v>221365.24</v>
      </c>
      <c r="H36" s="148">
        <f t="shared" ref="H36:I37" si="8">H12</f>
        <v>0.51622056965846563</v>
      </c>
      <c r="I36" s="148">
        <f t="shared" si="8"/>
        <v>0.44757930076701208</v>
      </c>
      <c r="J36" s="148">
        <f t="shared" ref="J36:J38" si="9">$J$13</f>
        <v>3.6200129574522177E-2</v>
      </c>
      <c r="K36" s="502">
        <f t="shared" si="4"/>
        <v>114273.29029538296</v>
      </c>
      <c r="L36" s="509">
        <f t="shared" si="5"/>
        <v>99078.499333321815</v>
      </c>
      <c r="M36" s="537">
        <f t="shared" si="3"/>
        <v>8013.4503712951991</v>
      </c>
      <c r="P36" s="141"/>
    </row>
    <row r="37" spans="3:16" ht="15.5">
      <c r="C37" s="50">
        <v>29</v>
      </c>
      <c r="D37" s="63" t="s">
        <v>135</v>
      </c>
      <c r="E37" s="61" t="s">
        <v>129</v>
      </c>
      <c r="F37" s="62" t="s">
        <v>77</v>
      </c>
      <c r="G37" s="55">
        <v>577960</v>
      </c>
      <c r="H37" s="148">
        <f t="shared" si="8"/>
        <v>0.51622056965846563</v>
      </c>
      <c r="I37" s="148">
        <f t="shared" si="8"/>
        <v>0.44757930076701208</v>
      </c>
      <c r="J37" s="148">
        <f t="shared" si="9"/>
        <v>3.6200129574522177E-2</v>
      </c>
      <c r="K37" s="502">
        <f t="shared" si="4"/>
        <v>298354.84043980681</v>
      </c>
      <c r="L37" s="509">
        <f t="shared" si="5"/>
        <v>258682.93267130229</v>
      </c>
      <c r="M37" s="537">
        <f t="shared" si="3"/>
        <v>20922.226888890837</v>
      </c>
      <c r="P37" s="141"/>
    </row>
    <row r="38" spans="3:16" ht="15.5">
      <c r="C38" s="50">
        <v>30</v>
      </c>
      <c r="D38" s="51" t="s">
        <v>136</v>
      </c>
      <c r="E38" s="61" t="s">
        <v>137</v>
      </c>
      <c r="F38" s="62" t="s">
        <v>77</v>
      </c>
      <c r="G38" s="53">
        <v>610000</v>
      </c>
      <c r="H38" s="148">
        <f>H37</f>
        <v>0.51622056965846563</v>
      </c>
      <c r="I38" s="148">
        <f>I37</f>
        <v>0.44757930076701208</v>
      </c>
      <c r="J38" s="148">
        <f t="shared" si="9"/>
        <v>3.6200129574522177E-2</v>
      </c>
      <c r="K38" s="502">
        <f t="shared" si="4"/>
        <v>314894.54749166401</v>
      </c>
      <c r="L38" s="509">
        <f t="shared" si="5"/>
        <v>273023.37346787739</v>
      </c>
      <c r="M38" s="537">
        <f t="shared" si="3"/>
        <v>22082.079040458528</v>
      </c>
      <c r="P38" s="141"/>
    </row>
    <row r="39" spans="3:16" ht="29">
      <c r="C39" s="50">
        <v>31</v>
      </c>
      <c r="D39" s="60" t="s">
        <v>138</v>
      </c>
      <c r="E39" s="51" t="s">
        <v>139</v>
      </c>
      <c r="F39" s="52" t="s">
        <v>77</v>
      </c>
      <c r="G39" s="55">
        <v>2910913</v>
      </c>
      <c r="H39" s="147">
        <v>1</v>
      </c>
      <c r="I39" s="147">
        <v>0</v>
      </c>
      <c r="J39" s="147"/>
      <c r="K39" s="502">
        <f t="shared" si="4"/>
        <v>2910913</v>
      </c>
      <c r="L39" s="509">
        <f t="shared" si="5"/>
        <v>0</v>
      </c>
      <c r="M39" s="537">
        <f t="shared" si="3"/>
        <v>0</v>
      </c>
      <c r="P39" s="141"/>
    </row>
    <row r="40" spans="3:16" ht="15.5">
      <c r="C40" s="50">
        <v>32</v>
      </c>
      <c r="D40" s="60" t="s">
        <v>140</v>
      </c>
      <c r="E40" s="61" t="s">
        <v>141</v>
      </c>
      <c r="F40" s="62" t="s">
        <v>77</v>
      </c>
      <c r="G40" s="55">
        <v>900000</v>
      </c>
      <c r="H40" s="147">
        <v>1</v>
      </c>
      <c r="I40" s="147">
        <v>0</v>
      </c>
      <c r="J40" s="147"/>
      <c r="K40" s="502">
        <f t="shared" si="4"/>
        <v>900000</v>
      </c>
      <c r="L40" s="509">
        <f t="shared" si="5"/>
        <v>0</v>
      </c>
      <c r="M40" s="537">
        <f t="shared" si="3"/>
        <v>0</v>
      </c>
      <c r="P40" s="141"/>
    </row>
    <row r="41" spans="3:16" ht="15.5">
      <c r="C41" s="50">
        <v>33</v>
      </c>
      <c r="D41" s="60" t="s">
        <v>142</v>
      </c>
      <c r="E41" s="61" t="s">
        <v>129</v>
      </c>
      <c r="F41" s="62" t="s">
        <v>114</v>
      </c>
      <c r="G41" s="55">
        <v>1650000</v>
      </c>
      <c r="H41" s="151">
        <f>H12</f>
        <v>0.51622056965846563</v>
      </c>
      <c r="I41" s="151">
        <f>I12</f>
        <v>0.44757930076701208</v>
      </c>
      <c r="J41" s="148">
        <f t="shared" ref="J41" si="10">$J$13</f>
        <v>3.6200129574522177E-2</v>
      </c>
      <c r="K41" s="502">
        <f t="shared" si="4"/>
        <v>851763.93993646826</v>
      </c>
      <c r="L41" s="509">
        <f t="shared" si="5"/>
        <v>738505.84626556991</v>
      </c>
      <c r="M41" s="537">
        <f t="shared" si="3"/>
        <v>59730.213797961595</v>
      </c>
      <c r="P41" s="141"/>
    </row>
    <row r="42" spans="3:16" ht="15.5">
      <c r="C42" s="50">
        <v>34</v>
      </c>
      <c r="D42" s="64" t="s">
        <v>143</v>
      </c>
      <c r="E42" s="61" t="s">
        <v>144</v>
      </c>
      <c r="F42" s="62" t="s">
        <v>77</v>
      </c>
      <c r="G42" s="55">
        <v>105000</v>
      </c>
      <c r="H42" s="147">
        <v>1</v>
      </c>
      <c r="I42" s="147">
        <v>0</v>
      </c>
      <c r="J42" s="147"/>
      <c r="K42" s="502">
        <f t="shared" si="4"/>
        <v>105000</v>
      </c>
      <c r="L42" s="509">
        <f t="shared" si="5"/>
        <v>0</v>
      </c>
      <c r="M42" s="537">
        <f t="shared" si="3"/>
        <v>0</v>
      </c>
      <c r="P42" s="141"/>
    </row>
    <row r="43" spans="3:16" ht="15.5">
      <c r="C43" s="50">
        <v>35</v>
      </c>
      <c r="D43" s="64" t="s">
        <v>145</v>
      </c>
      <c r="E43" s="61" t="s">
        <v>146</v>
      </c>
      <c r="F43" s="52" t="s">
        <v>77</v>
      </c>
      <c r="G43" s="53">
        <v>46035</v>
      </c>
      <c r="H43" s="147">
        <v>1</v>
      </c>
      <c r="I43" s="147">
        <v>0</v>
      </c>
      <c r="J43" s="147"/>
      <c r="K43" s="502">
        <f t="shared" si="4"/>
        <v>46035</v>
      </c>
      <c r="L43" s="509">
        <f t="shared" si="5"/>
        <v>0</v>
      </c>
      <c r="M43" s="537">
        <f t="shared" si="3"/>
        <v>0</v>
      </c>
      <c r="P43" s="141"/>
    </row>
    <row r="44" spans="3:16" ht="15.5">
      <c r="C44" s="65" t="s">
        <v>147</v>
      </c>
      <c r="D44" s="66" t="s">
        <v>148</v>
      </c>
      <c r="E44" s="67" t="s">
        <v>129</v>
      </c>
      <c r="F44" s="62" t="s">
        <v>130</v>
      </c>
      <c r="G44" s="68">
        <v>5110819.99</v>
      </c>
      <c r="H44" s="148">
        <f>H12</f>
        <v>0.51622056965846563</v>
      </c>
      <c r="I44" s="148">
        <f>I12</f>
        <v>0.44757930076701208</v>
      </c>
      <c r="J44" s="148">
        <f t="shared" ref="J44:J48" si="11">$J$13</f>
        <v>3.6200129574522177E-2</v>
      </c>
      <c r="K44" s="503">
        <f t="shared" si="4"/>
        <v>2638310.4066596739</v>
      </c>
      <c r="L44" s="510">
        <f t="shared" si="5"/>
        <v>2287497.2374702678</v>
      </c>
      <c r="M44" s="537">
        <f t="shared" si="3"/>
        <v>185012.34587005814</v>
      </c>
      <c r="P44" s="141"/>
    </row>
    <row r="45" spans="3:16" ht="15.5">
      <c r="C45" s="65" t="s">
        <v>149</v>
      </c>
      <c r="D45" s="66" t="s">
        <v>150</v>
      </c>
      <c r="E45" s="67" t="s">
        <v>129</v>
      </c>
      <c r="F45" s="62" t="s">
        <v>130</v>
      </c>
      <c r="G45" s="68">
        <v>9234342</v>
      </c>
      <c r="H45" s="148">
        <f>H12</f>
        <v>0.51622056965846563</v>
      </c>
      <c r="I45" s="148">
        <f>I12</f>
        <v>0.44757930076701208</v>
      </c>
      <c r="J45" s="148">
        <f t="shared" si="11"/>
        <v>3.6200129574522177E-2</v>
      </c>
      <c r="K45" s="503">
        <f t="shared" si="4"/>
        <v>4766957.2876610951</v>
      </c>
      <c r="L45" s="510">
        <f t="shared" si="5"/>
        <v>4133100.3354034517</v>
      </c>
      <c r="M45" s="537">
        <f t="shared" si="3"/>
        <v>334284.37693545228</v>
      </c>
      <c r="P45" s="141"/>
    </row>
    <row r="46" spans="3:16" ht="15.5">
      <c r="C46" s="65" t="s">
        <v>151</v>
      </c>
      <c r="D46" s="66" t="s">
        <v>152</v>
      </c>
      <c r="E46" s="67" t="s">
        <v>129</v>
      </c>
      <c r="F46" s="62" t="s">
        <v>130</v>
      </c>
      <c r="G46" s="68">
        <v>4893506</v>
      </c>
      <c r="H46" s="148">
        <f>H12</f>
        <v>0.51622056965846563</v>
      </c>
      <c r="I46" s="148">
        <f>I12</f>
        <v>0.44757930076701208</v>
      </c>
      <c r="J46" s="148">
        <f t="shared" si="11"/>
        <v>3.6200129574522177E-2</v>
      </c>
      <c r="K46" s="503">
        <f t="shared" si="4"/>
        <v>2526128.4549471196</v>
      </c>
      <c r="L46" s="510">
        <f t="shared" si="5"/>
        <v>2190231.9937791782</v>
      </c>
      <c r="M46" s="537">
        <f t="shared" si="3"/>
        <v>177145.55127370171</v>
      </c>
      <c r="P46" s="141"/>
    </row>
    <row r="47" spans="3:16" ht="15.5">
      <c r="C47" s="65" t="s">
        <v>153</v>
      </c>
      <c r="D47" s="66" t="s">
        <v>154</v>
      </c>
      <c r="E47" s="67" t="s">
        <v>129</v>
      </c>
      <c r="F47" s="62" t="s">
        <v>130</v>
      </c>
      <c r="G47" s="68">
        <v>3414995.97</v>
      </c>
      <c r="H47" s="148">
        <f>H12</f>
        <v>0.51622056965846563</v>
      </c>
      <c r="I47" s="148">
        <f>I12</f>
        <v>0.44757930076701208</v>
      </c>
      <c r="J47" s="148">
        <f t="shared" si="11"/>
        <v>3.6200129574522177E-2</v>
      </c>
      <c r="K47" s="503">
        <f t="shared" si="4"/>
        <v>1762891.1650147645</v>
      </c>
      <c r="L47" s="510">
        <f t="shared" si="5"/>
        <v>1528481.5083747644</v>
      </c>
      <c r="M47" s="537">
        <f t="shared" si="3"/>
        <v>123623.29661047106</v>
      </c>
      <c r="P47" s="141"/>
    </row>
    <row r="48" spans="3:16" ht="15.5">
      <c r="C48" s="69" t="s">
        <v>155</v>
      </c>
      <c r="D48" s="70" t="s">
        <v>156</v>
      </c>
      <c r="E48" s="669" t="s">
        <v>129</v>
      </c>
      <c r="F48" s="71" t="s">
        <v>114</v>
      </c>
      <c r="G48" s="72">
        <v>1600000</v>
      </c>
      <c r="H48" s="152">
        <f>H12</f>
        <v>0.51622056965846563</v>
      </c>
      <c r="I48" s="152">
        <f>I12</f>
        <v>0.44757930076701208</v>
      </c>
      <c r="J48" s="152">
        <f t="shared" si="11"/>
        <v>3.6200129574522177E-2</v>
      </c>
      <c r="K48" s="504">
        <f t="shared" si="4"/>
        <v>825952.91145354498</v>
      </c>
      <c r="L48" s="511">
        <f t="shared" si="5"/>
        <v>716126.88122721936</v>
      </c>
      <c r="M48" s="537">
        <f t="shared" si="3"/>
        <v>57920.207319235487</v>
      </c>
      <c r="P48" s="141"/>
    </row>
    <row r="49" spans="3:16" ht="15.5">
      <c r="C49" s="69" t="s">
        <v>157</v>
      </c>
      <c r="D49" s="70" t="s">
        <v>158</v>
      </c>
      <c r="E49" s="670"/>
      <c r="F49" s="73"/>
      <c r="G49" s="74"/>
      <c r="H49" s="152"/>
      <c r="I49" s="152"/>
      <c r="J49" s="152"/>
      <c r="K49" s="504"/>
      <c r="L49" s="511"/>
      <c r="M49" s="537">
        <f t="shared" si="3"/>
        <v>0</v>
      </c>
      <c r="P49" s="141"/>
    </row>
    <row r="50" spans="3:16" ht="15.5">
      <c r="C50" s="69" t="s">
        <v>159</v>
      </c>
      <c r="D50" s="75" t="s">
        <v>160</v>
      </c>
      <c r="E50" s="670"/>
      <c r="F50" s="73"/>
      <c r="G50" s="74"/>
      <c r="H50" s="152"/>
      <c r="I50" s="152"/>
      <c r="J50" s="152"/>
      <c r="K50" s="504"/>
      <c r="L50" s="511"/>
      <c r="M50" s="537">
        <f t="shared" si="3"/>
        <v>0</v>
      </c>
      <c r="P50" s="141"/>
    </row>
    <row r="51" spans="3:16" ht="15.5">
      <c r="C51" s="69" t="s">
        <v>161</v>
      </c>
      <c r="D51" s="76" t="s">
        <v>162</v>
      </c>
      <c r="E51" s="670"/>
      <c r="F51" s="73"/>
      <c r="G51" s="74"/>
      <c r="H51" s="152"/>
      <c r="I51" s="152"/>
      <c r="J51" s="152"/>
      <c r="K51" s="504"/>
      <c r="L51" s="511"/>
      <c r="M51" s="537">
        <f t="shared" si="3"/>
        <v>0</v>
      </c>
      <c r="P51" s="141"/>
    </row>
    <row r="52" spans="3:16" ht="15.5">
      <c r="C52" s="69" t="s">
        <v>163</v>
      </c>
      <c r="D52" s="76" t="s">
        <v>164</v>
      </c>
      <c r="E52" s="671"/>
      <c r="F52" s="77"/>
      <c r="G52" s="78"/>
      <c r="H52" s="152"/>
      <c r="I52" s="152"/>
      <c r="J52" s="152"/>
      <c r="K52" s="504"/>
      <c r="L52" s="511"/>
      <c r="M52" s="537">
        <f t="shared" si="3"/>
        <v>0</v>
      </c>
      <c r="P52" s="141"/>
    </row>
    <row r="53" spans="3:16" ht="15.5">
      <c r="C53" s="50">
        <v>15</v>
      </c>
      <c r="D53" s="79" t="s">
        <v>165</v>
      </c>
      <c r="E53" s="669" t="s">
        <v>129</v>
      </c>
      <c r="F53" s="71" t="s">
        <v>77</v>
      </c>
      <c r="G53" s="72">
        <v>850000</v>
      </c>
      <c r="H53" s="153">
        <v>1</v>
      </c>
      <c r="I53" s="153">
        <v>0</v>
      </c>
      <c r="J53" s="153"/>
      <c r="K53" s="505">
        <f>H53*G53</f>
        <v>850000</v>
      </c>
      <c r="L53" s="512">
        <f>I53*G53</f>
        <v>0</v>
      </c>
      <c r="M53" s="537">
        <f t="shared" si="3"/>
        <v>0</v>
      </c>
      <c r="P53" s="141"/>
    </row>
    <row r="54" spans="3:16" ht="15.5">
      <c r="C54" s="50">
        <v>16</v>
      </c>
      <c r="D54" s="79" t="s">
        <v>166</v>
      </c>
      <c r="E54" s="671"/>
      <c r="F54" s="77"/>
      <c r="G54" s="78"/>
      <c r="H54" s="153"/>
      <c r="I54" s="153"/>
      <c r="J54" s="153"/>
      <c r="K54" s="505"/>
      <c r="L54" s="512"/>
      <c r="M54" s="537">
        <f t="shared" si="3"/>
        <v>0</v>
      </c>
      <c r="P54" s="141"/>
    </row>
    <row r="55" spans="3:16" ht="15.5">
      <c r="C55" s="50">
        <v>28</v>
      </c>
      <c r="D55" s="70" t="s">
        <v>167</v>
      </c>
      <c r="E55" s="61" t="s">
        <v>129</v>
      </c>
      <c r="F55" s="62" t="s">
        <v>81</v>
      </c>
      <c r="G55" s="80">
        <v>103965</v>
      </c>
      <c r="H55" s="148">
        <v>1</v>
      </c>
      <c r="I55" s="148">
        <v>0</v>
      </c>
      <c r="J55" s="148"/>
      <c r="K55" s="503">
        <f t="shared" ref="K55:K72" si="12">H55*G55</f>
        <v>103965</v>
      </c>
      <c r="L55" s="510">
        <f t="shared" ref="L55:L72" si="13">I55*G55</f>
        <v>0</v>
      </c>
      <c r="M55" s="537">
        <f t="shared" si="3"/>
        <v>0</v>
      </c>
      <c r="P55" s="141"/>
    </row>
    <row r="56" spans="3:16" ht="15.5">
      <c r="C56" s="50">
        <v>22</v>
      </c>
      <c r="D56" s="76" t="s">
        <v>168</v>
      </c>
      <c r="E56" s="61" t="s">
        <v>129</v>
      </c>
      <c r="F56" s="62" t="s">
        <v>77</v>
      </c>
      <c r="G56" s="80">
        <v>85856.82</v>
      </c>
      <c r="H56" s="148">
        <v>1</v>
      </c>
      <c r="I56" s="148">
        <v>0</v>
      </c>
      <c r="J56" s="148"/>
      <c r="K56" s="503">
        <f t="shared" si="12"/>
        <v>85856.82</v>
      </c>
      <c r="L56" s="510">
        <f t="shared" si="13"/>
        <v>0</v>
      </c>
      <c r="M56" s="537">
        <f t="shared" si="3"/>
        <v>0</v>
      </c>
      <c r="P56" s="141"/>
    </row>
    <row r="57" spans="3:16" ht="15.5">
      <c r="C57" s="50">
        <v>4</v>
      </c>
      <c r="D57" s="70" t="s">
        <v>169</v>
      </c>
      <c r="E57" s="61" t="s">
        <v>129</v>
      </c>
      <c r="F57" s="52" t="s">
        <v>81</v>
      </c>
      <c r="G57" s="80">
        <v>498657</v>
      </c>
      <c r="H57" s="148">
        <v>1</v>
      </c>
      <c r="I57" s="148">
        <v>0</v>
      </c>
      <c r="J57" s="148"/>
      <c r="K57" s="503">
        <f t="shared" si="12"/>
        <v>498657</v>
      </c>
      <c r="L57" s="510">
        <f t="shared" si="13"/>
        <v>0</v>
      </c>
      <c r="M57" s="537">
        <f t="shared" si="3"/>
        <v>0</v>
      </c>
      <c r="P57" s="141"/>
    </row>
    <row r="58" spans="3:16" ht="29">
      <c r="C58" s="50">
        <v>5</v>
      </c>
      <c r="D58" s="79" t="s">
        <v>170</v>
      </c>
      <c r="E58" s="61" t="s">
        <v>129</v>
      </c>
      <c r="F58" s="52" t="s">
        <v>81</v>
      </c>
      <c r="G58" s="80">
        <v>779967</v>
      </c>
      <c r="H58" s="148">
        <v>1</v>
      </c>
      <c r="I58" s="148">
        <v>0</v>
      </c>
      <c r="J58" s="148"/>
      <c r="K58" s="503">
        <f t="shared" si="12"/>
        <v>779967</v>
      </c>
      <c r="L58" s="510">
        <f t="shared" si="13"/>
        <v>0</v>
      </c>
      <c r="M58" s="537">
        <f t="shared" si="3"/>
        <v>0</v>
      </c>
      <c r="P58" s="141"/>
    </row>
    <row r="59" spans="3:16" ht="29">
      <c r="C59" s="50">
        <v>6</v>
      </c>
      <c r="D59" s="70" t="s">
        <v>171</v>
      </c>
      <c r="E59" s="61" t="s">
        <v>129</v>
      </c>
      <c r="F59" s="52" t="s">
        <v>81</v>
      </c>
      <c r="G59" s="80">
        <v>394865.2</v>
      </c>
      <c r="H59" s="148">
        <f>H65</f>
        <v>0.51622056965846563</v>
      </c>
      <c r="I59" s="148">
        <f>I65</f>
        <v>0.44757930076701208</v>
      </c>
      <c r="J59" s="148">
        <f t="shared" ref="J59:J60" si="14">$J$13</f>
        <v>3.6200129574522177E-2</v>
      </c>
      <c r="K59" s="503">
        <f t="shared" si="12"/>
        <v>203837.53848230396</v>
      </c>
      <c r="L59" s="510">
        <f t="shared" si="13"/>
        <v>176733.49011322638</v>
      </c>
      <c r="M59" s="537">
        <f t="shared" si="3"/>
        <v>14294.171404469615</v>
      </c>
      <c r="P59" s="141"/>
    </row>
    <row r="60" spans="3:16" ht="15.5">
      <c r="C60" s="50">
        <v>7</v>
      </c>
      <c r="D60" s="70" t="s">
        <v>172</v>
      </c>
      <c r="E60" s="61" t="s">
        <v>129</v>
      </c>
      <c r="F60" s="52" t="s">
        <v>81</v>
      </c>
      <c r="G60" s="80">
        <v>644724</v>
      </c>
      <c r="H60" s="148">
        <f>H12</f>
        <v>0.51622056965846563</v>
      </c>
      <c r="I60" s="148">
        <f>I12</f>
        <v>0.44757930076701208</v>
      </c>
      <c r="J60" s="148">
        <f t="shared" si="14"/>
        <v>3.6200129574522177E-2</v>
      </c>
      <c r="K60" s="503">
        <f t="shared" si="12"/>
        <v>332819.79055248457</v>
      </c>
      <c r="L60" s="510">
        <f t="shared" si="13"/>
        <v>288565.11710771109</v>
      </c>
      <c r="M60" s="537">
        <f t="shared" si="3"/>
        <v>23339.092339804236</v>
      </c>
      <c r="P60" s="141"/>
    </row>
    <row r="61" spans="3:16" ht="15.5">
      <c r="C61" s="50">
        <v>11</v>
      </c>
      <c r="D61" s="70" t="s">
        <v>173</v>
      </c>
      <c r="E61" s="61" t="s">
        <v>129</v>
      </c>
      <c r="F61" s="52" t="s">
        <v>81</v>
      </c>
      <c r="G61" s="80">
        <v>588000</v>
      </c>
      <c r="H61" s="148">
        <v>1</v>
      </c>
      <c r="I61" s="148">
        <v>0</v>
      </c>
      <c r="J61" s="148"/>
      <c r="K61" s="503">
        <f t="shared" si="12"/>
        <v>588000</v>
      </c>
      <c r="L61" s="510">
        <f t="shared" si="13"/>
        <v>0</v>
      </c>
      <c r="M61" s="537">
        <f t="shared" si="3"/>
        <v>0</v>
      </c>
      <c r="P61" s="141"/>
    </row>
    <row r="62" spans="3:16" ht="15.5">
      <c r="C62" s="50">
        <v>29</v>
      </c>
      <c r="D62" s="60" t="s">
        <v>174</v>
      </c>
      <c r="E62" s="61" t="s">
        <v>175</v>
      </c>
      <c r="F62" s="52" t="s">
        <v>81</v>
      </c>
      <c r="G62" s="81">
        <v>2008965.2211584479</v>
      </c>
      <c r="H62" s="148">
        <v>1</v>
      </c>
      <c r="I62" s="148">
        <v>0</v>
      </c>
      <c r="J62" s="148"/>
      <c r="K62" s="503">
        <f t="shared" si="12"/>
        <v>2008965.2211584479</v>
      </c>
      <c r="L62" s="510">
        <f t="shared" si="13"/>
        <v>0</v>
      </c>
      <c r="M62" s="537">
        <f t="shared" si="3"/>
        <v>0</v>
      </c>
      <c r="P62" s="141"/>
    </row>
    <row r="63" spans="3:16" ht="15.5">
      <c r="C63" s="50">
        <v>30</v>
      </c>
      <c r="D63" s="60" t="s">
        <v>176</v>
      </c>
      <c r="E63" s="61" t="s">
        <v>175</v>
      </c>
      <c r="F63" s="52" t="s">
        <v>81</v>
      </c>
      <c r="G63" s="81">
        <v>497164.17</v>
      </c>
      <c r="H63" s="148">
        <v>0</v>
      </c>
      <c r="I63" s="148">
        <v>1</v>
      </c>
      <c r="J63" s="148"/>
      <c r="K63" s="503">
        <f t="shared" si="12"/>
        <v>0</v>
      </c>
      <c r="L63" s="510">
        <f t="shared" si="13"/>
        <v>497164.17</v>
      </c>
      <c r="M63" s="537">
        <f t="shared" si="3"/>
        <v>0</v>
      </c>
      <c r="P63" s="141"/>
    </row>
    <row r="64" spans="3:16" ht="15.5">
      <c r="C64" s="50">
        <v>31</v>
      </c>
      <c r="D64" s="60" t="s">
        <v>177</v>
      </c>
      <c r="E64" s="61" t="s">
        <v>175</v>
      </c>
      <c r="F64" s="52" t="s">
        <v>81</v>
      </c>
      <c r="G64" s="81">
        <v>3876246.9258182701</v>
      </c>
      <c r="H64" s="148">
        <v>1</v>
      </c>
      <c r="I64" s="148">
        <v>0</v>
      </c>
      <c r="J64" s="148"/>
      <c r="K64" s="503">
        <f t="shared" si="12"/>
        <v>3876246.9258182701</v>
      </c>
      <c r="L64" s="510">
        <f t="shared" si="13"/>
        <v>0</v>
      </c>
      <c r="M64" s="537">
        <f t="shared" si="3"/>
        <v>0</v>
      </c>
      <c r="P64" s="141"/>
    </row>
    <row r="65" spans="3:16" ht="15.5">
      <c r="C65" s="50">
        <v>32</v>
      </c>
      <c r="D65" s="60" t="s">
        <v>178</v>
      </c>
      <c r="E65" s="61" t="s">
        <v>129</v>
      </c>
      <c r="F65" s="52" t="s">
        <v>81</v>
      </c>
      <c r="G65" s="81">
        <v>353378.60506666661</v>
      </c>
      <c r="H65" s="148">
        <f>H12</f>
        <v>0.51622056965846563</v>
      </c>
      <c r="I65" s="148">
        <f>I12</f>
        <v>0.44757930076701208</v>
      </c>
      <c r="J65" s="148">
        <f t="shared" ref="J65" si="15">$J$13</f>
        <v>3.6200129574522177E-2</v>
      </c>
      <c r="K65" s="503">
        <f t="shared" si="12"/>
        <v>182421.3048126286</v>
      </c>
      <c r="L65" s="510">
        <f t="shared" si="13"/>
        <v>158164.94896176076</v>
      </c>
      <c r="M65" s="537">
        <f t="shared" si="3"/>
        <v>12792.35129227723</v>
      </c>
      <c r="P65" s="141"/>
    </row>
    <row r="66" spans="3:16" ht="15.5">
      <c r="C66" s="50">
        <v>2</v>
      </c>
      <c r="D66" s="70" t="s">
        <v>179</v>
      </c>
      <c r="E66" s="61" t="s">
        <v>129</v>
      </c>
      <c r="F66" s="52" t="s">
        <v>81</v>
      </c>
      <c r="G66" s="80">
        <v>300000</v>
      </c>
      <c r="H66" s="148">
        <v>1</v>
      </c>
      <c r="I66" s="148">
        <v>0</v>
      </c>
      <c r="J66" s="148"/>
      <c r="K66" s="503">
        <f t="shared" si="12"/>
        <v>300000</v>
      </c>
      <c r="L66" s="510">
        <f t="shared" si="13"/>
        <v>0</v>
      </c>
      <c r="M66" s="537">
        <f t="shared" si="3"/>
        <v>0</v>
      </c>
      <c r="P66" s="141"/>
    </row>
    <row r="67" spans="3:16" ht="15.5">
      <c r="C67" s="50">
        <v>10</v>
      </c>
      <c r="D67" s="79" t="s">
        <v>180</v>
      </c>
      <c r="E67" s="61" t="s">
        <v>129</v>
      </c>
      <c r="F67" s="52" t="s">
        <v>81</v>
      </c>
      <c r="G67" s="80">
        <v>236349</v>
      </c>
      <c r="H67" s="148">
        <v>1</v>
      </c>
      <c r="I67" s="148">
        <v>0</v>
      </c>
      <c r="J67" s="148"/>
      <c r="K67" s="503">
        <f t="shared" si="12"/>
        <v>236349</v>
      </c>
      <c r="L67" s="510">
        <f t="shared" si="13"/>
        <v>0</v>
      </c>
      <c r="M67" s="537">
        <f t="shared" si="3"/>
        <v>0</v>
      </c>
      <c r="P67" s="141"/>
    </row>
    <row r="68" spans="3:16" ht="15.5">
      <c r="C68" s="82">
        <v>8</v>
      </c>
      <c r="D68" s="83" t="s">
        <v>181</v>
      </c>
      <c r="E68" s="84" t="s">
        <v>129</v>
      </c>
      <c r="F68" s="52" t="s">
        <v>81</v>
      </c>
      <c r="G68" s="72">
        <v>2528753</v>
      </c>
      <c r="H68" s="148">
        <f>H12</f>
        <v>0.51622056965846563</v>
      </c>
      <c r="I68" s="148">
        <f>I12</f>
        <v>0.44757930076701208</v>
      </c>
      <c r="J68" s="148">
        <f t="shared" ref="J68:J69" si="16">$J$13</f>
        <v>3.6200129574522177E-2</v>
      </c>
      <c r="K68" s="503">
        <f t="shared" si="12"/>
        <v>1305394.3141855539</v>
      </c>
      <c r="L68" s="510">
        <f t="shared" si="13"/>
        <v>1131817.4995524841</v>
      </c>
      <c r="M68" s="537">
        <f t="shared" si="3"/>
        <v>91541.186261961673</v>
      </c>
      <c r="P68" s="141"/>
    </row>
    <row r="69" spans="3:16" ht="15.5">
      <c r="C69" s="50">
        <v>9</v>
      </c>
      <c r="D69" s="79" t="s">
        <v>182</v>
      </c>
      <c r="E69" s="61" t="s">
        <v>129</v>
      </c>
      <c r="F69" s="52" t="s">
        <v>81</v>
      </c>
      <c r="G69" s="68">
        <v>21500</v>
      </c>
      <c r="H69" s="148">
        <f>H13</f>
        <v>0.51622056965846563</v>
      </c>
      <c r="I69" s="148">
        <f>I13</f>
        <v>0.44757930076701208</v>
      </c>
      <c r="J69" s="148">
        <f t="shared" si="16"/>
        <v>3.6200129574522177E-2</v>
      </c>
      <c r="K69" s="503">
        <f t="shared" si="12"/>
        <v>11098.742247657012</v>
      </c>
      <c r="L69" s="510">
        <f t="shared" si="13"/>
        <v>9622.954966490759</v>
      </c>
      <c r="M69" s="537">
        <f t="shared" si="3"/>
        <v>778.30278585222686</v>
      </c>
      <c r="P69" s="141"/>
    </row>
    <row r="70" spans="3:16" ht="15.5">
      <c r="C70" s="50">
        <v>23</v>
      </c>
      <c r="D70" s="76" t="s">
        <v>183</v>
      </c>
      <c r="E70" s="61"/>
      <c r="F70" s="62" t="s">
        <v>77</v>
      </c>
      <c r="G70" s="81">
        <v>620000</v>
      </c>
      <c r="H70" s="148">
        <v>1</v>
      </c>
      <c r="I70" s="148">
        <v>0</v>
      </c>
      <c r="J70" s="148"/>
      <c r="K70" s="503">
        <f t="shared" si="12"/>
        <v>620000</v>
      </c>
      <c r="L70" s="510">
        <f t="shared" si="13"/>
        <v>0</v>
      </c>
      <c r="M70" s="537">
        <f t="shared" si="3"/>
        <v>0</v>
      </c>
      <c r="P70" s="141"/>
    </row>
    <row r="71" spans="3:16" ht="15.5">
      <c r="C71" s="50">
        <v>24</v>
      </c>
      <c r="D71" s="76" t="s">
        <v>184</v>
      </c>
      <c r="E71" s="61" t="s">
        <v>129</v>
      </c>
      <c r="F71" s="52" t="s">
        <v>81</v>
      </c>
      <c r="G71" s="80">
        <v>216996.19</v>
      </c>
      <c r="H71" s="148">
        <v>1</v>
      </c>
      <c r="I71" s="148">
        <v>0</v>
      </c>
      <c r="J71" s="148"/>
      <c r="K71" s="503">
        <f t="shared" si="12"/>
        <v>216996.19</v>
      </c>
      <c r="L71" s="510">
        <f t="shared" si="13"/>
        <v>0</v>
      </c>
      <c r="M71" s="537">
        <f t="shared" si="3"/>
        <v>0</v>
      </c>
      <c r="P71" s="141"/>
    </row>
    <row r="72" spans="3:16" ht="15.5">
      <c r="C72" s="85"/>
      <c r="D72" s="86"/>
      <c r="E72" s="87"/>
      <c r="F72" s="86" t="s">
        <v>77</v>
      </c>
      <c r="G72" s="88">
        <v>-222939</v>
      </c>
      <c r="H72" s="148">
        <v>1</v>
      </c>
      <c r="I72" s="148">
        <v>0</v>
      </c>
      <c r="J72" s="148"/>
      <c r="K72" s="503">
        <f t="shared" si="12"/>
        <v>-222939</v>
      </c>
      <c r="L72" s="510">
        <f t="shared" si="13"/>
        <v>0</v>
      </c>
      <c r="M72" s="537">
        <f t="shared" ref="M72" si="17">J72*G72</f>
        <v>0</v>
      </c>
      <c r="P72" s="141"/>
    </row>
    <row r="73" spans="3:16" ht="15.5">
      <c r="C73" s="483"/>
      <c r="D73" s="484"/>
      <c r="E73" s="484"/>
      <c r="F73" s="484"/>
      <c r="G73" s="482">
        <f>SUM(G7:G72)</f>
        <v>230864577.72204334</v>
      </c>
      <c r="H73" s="520"/>
      <c r="I73" s="519"/>
      <c r="J73" s="519"/>
      <c r="K73" s="519">
        <f>SUM(K7:K72)</f>
        <v>153426151.73448822</v>
      </c>
      <c r="L73" s="519">
        <f>SUM(L7:L72)</f>
        <v>71997476.066868946</v>
      </c>
      <c r="M73" s="519">
        <f>SUM(M7:M72)</f>
        <v>5440949.9206862478</v>
      </c>
      <c r="P73" s="141"/>
    </row>
    <row r="74" spans="3:16" ht="15.5">
      <c r="C74" s="50">
        <v>19</v>
      </c>
      <c r="D74" s="79" t="s">
        <v>185</v>
      </c>
      <c r="E74" s="61"/>
      <c r="F74" s="154" t="s">
        <v>77</v>
      </c>
      <c r="G74" s="155">
        <v>2000000</v>
      </c>
      <c r="H74" s="156">
        <f>H12</f>
        <v>0.51622056965846563</v>
      </c>
      <c r="I74" s="156">
        <f>I12</f>
        <v>0.44757930076701208</v>
      </c>
      <c r="J74" s="148">
        <f t="shared" ref="J74" si="18">$J$13</f>
        <v>3.6200129574522177E-2</v>
      </c>
      <c r="K74" s="503">
        <f>H74*G74</f>
        <v>1032441.1393169313</v>
      </c>
      <c r="L74" s="510">
        <f>I74*G74</f>
        <v>895158.60153402411</v>
      </c>
      <c r="M74" s="538">
        <f t="shared" ref="M74:M76" si="19">J74*G74</f>
        <v>72400.259149044359</v>
      </c>
      <c r="P74" s="141"/>
    </row>
    <row r="75" spans="3:16" ht="15.5">
      <c r="C75" s="50">
        <v>21</v>
      </c>
      <c r="D75" s="76" t="s">
        <v>186</v>
      </c>
      <c r="E75" s="91"/>
      <c r="F75" s="157" t="s">
        <v>81</v>
      </c>
      <c r="G75" s="155">
        <v>75000</v>
      </c>
      <c r="H75" s="148">
        <v>1</v>
      </c>
      <c r="I75" s="148">
        <v>0</v>
      </c>
      <c r="J75" s="148"/>
      <c r="K75" s="503">
        <f>H75*G75</f>
        <v>75000</v>
      </c>
      <c r="L75" s="510">
        <f>I75*G75</f>
        <v>0</v>
      </c>
      <c r="M75" s="538">
        <f t="shared" si="19"/>
        <v>0</v>
      </c>
      <c r="P75" s="141"/>
    </row>
    <row r="76" spans="3:16" ht="15.5">
      <c r="C76" s="50">
        <v>25</v>
      </c>
      <c r="D76" s="76" t="s">
        <v>187</v>
      </c>
      <c r="E76" s="61"/>
      <c r="F76" s="62" t="s">
        <v>77</v>
      </c>
      <c r="G76" s="155">
        <v>200000</v>
      </c>
      <c r="H76" s="148">
        <v>1</v>
      </c>
      <c r="I76" s="148">
        <v>0</v>
      </c>
      <c r="J76" s="148"/>
      <c r="K76" s="503">
        <f>H76*G76</f>
        <v>200000</v>
      </c>
      <c r="L76" s="510">
        <f>I76*G76</f>
        <v>0</v>
      </c>
      <c r="M76" s="538">
        <f t="shared" si="19"/>
        <v>0</v>
      </c>
      <c r="P76" s="141"/>
    </row>
    <row r="77" spans="3:16" ht="15.5">
      <c r="C77" s="521" t="s">
        <v>188</v>
      </c>
      <c r="D77" s="525" t="s">
        <v>189</v>
      </c>
      <c r="E77" s="522"/>
      <c r="F77" s="523"/>
      <c r="G77" s="485">
        <f>SUM(G74:G76)</f>
        <v>2275000</v>
      </c>
      <c r="H77" s="524"/>
      <c r="I77" s="524"/>
      <c r="J77" s="524"/>
      <c r="K77" s="564">
        <f>SUM(K74:K76)</f>
        <v>1307441.1393169314</v>
      </c>
      <c r="L77" s="564">
        <f>SUM(L74:L76)</f>
        <v>895158.60153402411</v>
      </c>
      <c r="M77" s="564">
        <f>SUM(M74:M76)</f>
        <v>72400.259149044359</v>
      </c>
      <c r="P77" s="141"/>
    </row>
    <row r="78" spans="3:16" ht="15.5">
      <c r="C78" s="158"/>
      <c r="D78" s="159"/>
      <c r="E78" s="160"/>
      <c r="F78" s="161"/>
      <c r="G78" s="162"/>
      <c r="H78" s="163"/>
      <c r="I78" s="163"/>
      <c r="J78" s="163"/>
      <c r="K78" s="506"/>
      <c r="L78" s="513"/>
      <c r="M78" s="539"/>
      <c r="P78" s="141"/>
    </row>
    <row r="79" spans="3:16" ht="15.5">
      <c r="C79" s="92"/>
      <c r="D79" s="164" t="s">
        <v>190</v>
      </c>
      <c r="E79" s="165"/>
      <c r="F79" s="165"/>
      <c r="G79" s="170">
        <v>5327937</v>
      </c>
      <c r="H79" s="148">
        <v>1</v>
      </c>
      <c r="I79" s="148">
        <v>0</v>
      </c>
      <c r="J79" s="148"/>
      <c r="K79" s="565">
        <f>H79*G79</f>
        <v>5327937</v>
      </c>
      <c r="L79" s="510">
        <f>I79*G79</f>
        <v>0</v>
      </c>
      <c r="M79" s="538">
        <f t="shared" ref="M79:M80" si="20">J79*G79</f>
        <v>0</v>
      </c>
      <c r="P79" s="141"/>
    </row>
    <row r="80" spans="3:16" ht="15.5">
      <c r="C80" s="93"/>
      <c r="D80" s="86" t="s">
        <v>191</v>
      </c>
      <c r="E80" s="86"/>
      <c r="F80" s="86" t="s">
        <v>77</v>
      </c>
      <c r="G80" s="481">
        <v>4694059</v>
      </c>
      <c r="H80" s="148">
        <v>0</v>
      </c>
      <c r="I80" s="148">
        <v>1</v>
      </c>
      <c r="J80" s="148"/>
      <c r="K80" s="565">
        <f>H80*G80</f>
        <v>0</v>
      </c>
      <c r="L80" s="510">
        <f>I80*G80</f>
        <v>4694059</v>
      </c>
      <c r="M80" s="538">
        <f t="shared" si="20"/>
        <v>0</v>
      </c>
      <c r="P80" s="141"/>
    </row>
    <row r="81" spans="3:16" ht="15.5">
      <c r="C81" s="172"/>
      <c r="D81" s="174"/>
      <c r="E81" s="174"/>
      <c r="F81" s="174"/>
      <c r="G81" s="281">
        <f>SUM(G79:G80)</f>
        <v>10021996</v>
      </c>
      <c r="H81" s="282"/>
      <c r="I81" s="282"/>
      <c r="J81" s="282"/>
      <c r="K81" s="566">
        <f>SUM(K79:K80)</f>
        <v>5327937</v>
      </c>
      <c r="L81" s="566">
        <f t="shared" ref="L81" si="21">SUM(L79:L80)</f>
        <v>4694059</v>
      </c>
      <c r="M81" s="566"/>
      <c r="P81" s="141"/>
    </row>
    <row r="82" spans="3:16" ht="15.5">
      <c r="C82" s="93"/>
      <c r="D82" s="86" t="s">
        <v>192</v>
      </c>
      <c r="E82" s="86"/>
      <c r="F82" s="86"/>
      <c r="G82" s="166">
        <v>6000000</v>
      </c>
      <c r="H82" s="148">
        <v>1</v>
      </c>
      <c r="I82" s="148">
        <v>0</v>
      </c>
      <c r="J82" s="148"/>
      <c r="K82" s="503">
        <f>H82*G82</f>
        <v>6000000</v>
      </c>
      <c r="L82" s="510">
        <f>I82*G82</f>
        <v>0</v>
      </c>
      <c r="M82" s="538">
        <f t="shared" ref="M82:M88" si="22">J82*G82</f>
        <v>0</v>
      </c>
      <c r="P82" s="141"/>
    </row>
    <row r="83" spans="3:16">
      <c r="C83" s="93"/>
      <c r="D83" s="86" t="s">
        <v>193</v>
      </c>
      <c r="E83" s="86"/>
      <c r="F83" s="86"/>
      <c r="G83" s="166"/>
      <c r="H83" s="86"/>
      <c r="I83" s="86"/>
      <c r="J83" s="86"/>
      <c r="K83" s="507"/>
      <c r="L83" s="514"/>
      <c r="M83" s="491">
        <f t="shared" si="22"/>
        <v>0</v>
      </c>
      <c r="P83" s="141"/>
    </row>
    <row r="84" spans="3:16" ht="15.5">
      <c r="C84" s="93"/>
      <c r="D84" s="86" t="s">
        <v>194</v>
      </c>
      <c r="E84" s="86"/>
      <c r="F84" s="86"/>
      <c r="G84" s="167">
        <v>1918362</v>
      </c>
      <c r="H84" s="148">
        <v>1</v>
      </c>
      <c r="I84" s="148">
        <v>0</v>
      </c>
      <c r="J84" s="148"/>
      <c r="K84" s="503">
        <f>H84*G84</f>
        <v>1918362</v>
      </c>
      <c r="L84" s="510">
        <f>I84*G84</f>
        <v>0</v>
      </c>
      <c r="M84" s="538">
        <f t="shared" si="22"/>
        <v>0</v>
      </c>
      <c r="P84" s="141"/>
    </row>
    <row r="85" spans="3:16" ht="15.5">
      <c r="C85" s="93"/>
      <c r="D85" s="86" t="s">
        <v>195</v>
      </c>
      <c r="E85" s="86"/>
      <c r="F85" s="86"/>
      <c r="G85" s="167">
        <v>2042097</v>
      </c>
      <c r="H85" s="148">
        <v>1</v>
      </c>
      <c r="I85" s="148">
        <v>0</v>
      </c>
      <c r="J85" s="148"/>
      <c r="K85" s="503">
        <f>H85*G85</f>
        <v>2042097</v>
      </c>
      <c r="L85" s="510">
        <f>I85*G85</f>
        <v>0</v>
      </c>
      <c r="M85" s="538">
        <f t="shared" si="22"/>
        <v>0</v>
      </c>
      <c r="P85" s="141"/>
    </row>
    <row r="86" spans="3:16" ht="15.5">
      <c r="C86" s="93"/>
      <c r="D86" s="86" t="s">
        <v>196</v>
      </c>
      <c r="E86" s="86"/>
      <c r="F86" s="86"/>
      <c r="G86" s="167">
        <v>413000</v>
      </c>
      <c r="H86" s="148">
        <v>1</v>
      </c>
      <c r="I86" s="148">
        <v>0</v>
      </c>
      <c r="J86" s="148"/>
      <c r="K86" s="503">
        <f>H86*G86</f>
        <v>413000</v>
      </c>
      <c r="L86" s="510">
        <f>I86*G86</f>
        <v>0</v>
      </c>
      <c r="M86" s="538">
        <f t="shared" si="22"/>
        <v>0</v>
      </c>
      <c r="P86" s="141"/>
    </row>
    <row r="87" spans="3:16" ht="15.5">
      <c r="C87" s="93"/>
      <c r="D87" s="86" t="s">
        <v>197</v>
      </c>
      <c r="E87" s="86"/>
      <c r="F87" s="86"/>
      <c r="G87" s="167">
        <v>150000</v>
      </c>
      <c r="H87" s="148">
        <v>1</v>
      </c>
      <c r="I87" s="148">
        <v>0</v>
      </c>
      <c r="J87" s="148"/>
      <c r="K87" s="503">
        <f>H87*G87</f>
        <v>150000</v>
      </c>
      <c r="L87" s="510">
        <f>I87*G87</f>
        <v>0</v>
      </c>
      <c r="M87" s="538">
        <f t="shared" si="22"/>
        <v>0</v>
      </c>
      <c r="P87" s="141"/>
    </row>
    <row r="88" spans="3:16" ht="15.5">
      <c r="C88" s="93"/>
      <c r="D88" s="86" t="s">
        <v>198</v>
      </c>
      <c r="E88" s="86"/>
      <c r="F88" s="86"/>
      <c r="G88" s="166">
        <v>1000000</v>
      </c>
      <c r="H88" s="148">
        <v>1</v>
      </c>
      <c r="I88" s="148">
        <v>0</v>
      </c>
      <c r="J88" s="148"/>
      <c r="K88" s="503">
        <f>H88*G88</f>
        <v>1000000</v>
      </c>
      <c r="L88" s="510">
        <f>I88*G88</f>
        <v>0</v>
      </c>
      <c r="M88" s="538">
        <f t="shared" si="22"/>
        <v>0</v>
      </c>
      <c r="P88" s="141"/>
    </row>
    <row r="89" spans="3:16">
      <c r="C89" s="93"/>
      <c r="D89" s="86" t="s">
        <v>199</v>
      </c>
      <c r="E89" s="86"/>
      <c r="F89" s="86"/>
      <c r="G89" s="166"/>
      <c r="H89" s="86"/>
      <c r="I89" s="86"/>
      <c r="J89" s="86"/>
      <c r="K89" s="507"/>
      <c r="L89" s="514"/>
      <c r="M89" s="491"/>
      <c r="P89" s="141"/>
    </row>
    <row r="90" spans="3:16">
      <c r="C90" s="93"/>
      <c r="D90" s="86" t="s">
        <v>200</v>
      </c>
      <c r="E90" s="86"/>
      <c r="F90" s="86"/>
      <c r="G90" s="94"/>
      <c r="H90" s="86"/>
      <c r="I90" s="86"/>
      <c r="J90" s="86"/>
      <c r="K90" s="507"/>
      <c r="L90" s="514"/>
      <c r="M90" s="491"/>
      <c r="P90" s="141"/>
    </row>
    <row r="91" spans="3:16" ht="15.5">
      <c r="C91" s="172"/>
      <c r="D91" s="173" t="s">
        <v>438</v>
      </c>
      <c r="E91" s="173"/>
      <c r="F91" s="174"/>
      <c r="G91" s="482">
        <f>G73+G77+G81+SUM(G82:G89)</f>
        <v>254685032.72204334</v>
      </c>
      <c r="H91" s="173"/>
      <c r="I91" s="173"/>
      <c r="J91" s="173"/>
      <c r="K91" s="482">
        <f>K73+K77+K81+SUM(K82:K89)</f>
        <v>171584988.87380517</v>
      </c>
      <c r="L91" s="482">
        <f>L73+L77+L81+SUM(L82:L89)</f>
        <v>77586693.66840297</v>
      </c>
      <c r="M91" s="482">
        <f>M73+M77+M81+SUM(M82:M89)</f>
        <v>5513350.1798352925</v>
      </c>
      <c r="P91" s="141"/>
    </row>
    <row r="92" spans="3:16" ht="15.5">
      <c r="C92" s="93"/>
      <c r="D92" s="86"/>
      <c r="E92" s="168"/>
      <c r="F92" s="86"/>
      <c r="G92" s="169"/>
      <c r="H92" s="168"/>
      <c r="I92" s="168"/>
      <c r="J92" s="168"/>
      <c r="K92" s="169"/>
      <c r="L92" s="169"/>
      <c r="M92" s="169"/>
      <c r="P92" s="141"/>
    </row>
    <row r="93" spans="3:16" ht="21.65" customHeight="1">
      <c r="C93" s="535"/>
      <c r="D93" s="173" t="s">
        <v>402</v>
      </c>
      <c r="E93" s="173"/>
      <c r="F93" s="174"/>
      <c r="G93" s="482"/>
      <c r="H93" s="173"/>
      <c r="I93" s="173"/>
      <c r="J93" s="173"/>
      <c r="K93" s="482"/>
      <c r="L93" s="482"/>
      <c r="M93" s="482"/>
      <c r="P93" s="141"/>
    </row>
    <row r="94" spans="3:16" ht="15.5">
      <c r="C94" s="93"/>
      <c r="D94" s="86" t="s">
        <v>88</v>
      </c>
      <c r="E94" s="86" t="s">
        <v>89</v>
      </c>
      <c r="F94" s="86" t="s">
        <v>88</v>
      </c>
      <c r="G94" s="170">
        <v>-360607</v>
      </c>
      <c r="H94" s="171">
        <v>0.51622056965846563</v>
      </c>
      <c r="I94" s="171">
        <v>0.44757930076701208</v>
      </c>
      <c r="J94" s="171">
        <v>3.6200129574522177E-2</v>
      </c>
      <c r="K94" s="540">
        <f t="shared" ref="K94:K110" si="23">H94*G94</f>
        <v>-186152.75096283032</v>
      </c>
      <c r="L94" s="541">
        <f t="shared" ref="L94:L110" si="24">I94*G94</f>
        <v>-161400.22891168992</v>
      </c>
      <c r="M94" s="542">
        <f t="shared" ref="M94:M110" si="25">J94*G94</f>
        <v>-13054.020125479719</v>
      </c>
      <c r="P94" s="141"/>
    </row>
    <row r="95" spans="3:16" ht="15.5">
      <c r="C95" s="93"/>
      <c r="D95" s="86" t="s">
        <v>92</v>
      </c>
      <c r="E95" s="86" t="s">
        <v>93</v>
      </c>
      <c r="F95" s="86" t="s">
        <v>81</v>
      </c>
      <c r="G95" s="170">
        <v>-299491</v>
      </c>
      <c r="H95" s="171">
        <v>0.51622056965846563</v>
      </c>
      <c r="I95" s="171">
        <v>0.44757930076701208</v>
      </c>
      <c r="J95" s="171">
        <v>3.6200129574522177E-2</v>
      </c>
      <c r="K95" s="540">
        <f t="shared" si="23"/>
        <v>-154603.41462758352</v>
      </c>
      <c r="L95" s="541">
        <f t="shared" si="24"/>
        <v>-134045.97236601321</v>
      </c>
      <c r="M95" s="542">
        <f t="shared" si="25"/>
        <v>-10841.613006403222</v>
      </c>
      <c r="P95" s="141"/>
    </row>
    <row r="96" spans="3:16" ht="15.5">
      <c r="C96" s="93"/>
      <c r="D96" s="86" t="s">
        <v>100</v>
      </c>
      <c r="E96" s="86" t="s">
        <v>101</v>
      </c>
      <c r="F96" s="86" t="s">
        <v>81</v>
      </c>
      <c r="G96" s="170">
        <v>407202.3</v>
      </c>
      <c r="H96" s="171">
        <v>1</v>
      </c>
      <c r="I96" s="171"/>
      <c r="J96" s="171"/>
      <c r="K96" s="540">
        <f t="shared" si="23"/>
        <v>407202.3</v>
      </c>
      <c r="L96" s="541">
        <f t="shared" si="24"/>
        <v>0</v>
      </c>
      <c r="M96" s="542">
        <f t="shared" si="25"/>
        <v>0</v>
      </c>
      <c r="P96" s="141"/>
    </row>
    <row r="97" spans="3:16" ht="15.5">
      <c r="C97" s="93"/>
      <c r="D97" s="86" t="s">
        <v>102</v>
      </c>
      <c r="E97" s="86" t="s">
        <v>103</v>
      </c>
      <c r="F97" s="86" t="s">
        <v>77</v>
      </c>
      <c r="G97" s="170">
        <v>-76663.37</v>
      </c>
      <c r="H97" s="171">
        <v>1</v>
      </c>
      <c r="I97" s="171"/>
      <c r="J97" s="171"/>
      <c r="K97" s="540">
        <f t="shared" si="23"/>
        <v>-76663.37</v>
      </c>
      <c r="L97" s="541">
        <f t="shared" si="24"/>
        <v>0</v>
      </c>
      <c r="M97" s="542">
        <f t="shared" si="25"/>
        <v>0</v>
      </c>
      <c r="P97" s="141"/>
    </row>
    <row r="98" spans="3:16" ht="15.5">
      <c r="C98" s="93"/>
      <c r="D98" s="86" t="s">
        <v>104</v>
      </c>
      <c r="E98" s="86" t="s">
        <v>105</v>
      </c>
      <c r="F98" s="86" t="s">
        <v>77</v>
      </c>
      <c r="G98" s="170">
        <v>60000</v>
      </c>
      <c r="H98" s="171">
        <v>1</v>
      </c>
      <c r="I98" s="171"/>
      <c r="J98" s="171"/>
      <c r="K98" s="540">
        <f t="shared" si="23"/>
        <v>60000</v>
      </c>
      <c r="L98" s="541">
        <f t="shared" si="24"/>
        <v>0</v>
      </c>
      <c r="M98" s="542">
        <f t="shared" si="25"/>
        <v>0</v>
      </c>
      <c r="P98" s="141"/>
    </row>
    <row r="99" spans="3:16" ht="15.5">
      <c r="C99" s="93"/>
      <c r="D99" s="86" t="s">
        <v>106</v>
      </c>
      <c r="E99" s="86" t="s">
        <v>107</v>
      </c>
      <c r="F99" s="86" t="s">
        <v>77</v>
      </c>
      <c r="G99" s="170">
        <v>543568.38264150941</v>
      </c>
      <c r="H99" s="171">
        <v>1</v>
      </c>
      <c r="I99" s="171"/>
      <c r="J99" s="171"/>
      <c r="K99" s="540">
        <f t="shared" si="23"/>
        <v>543568.38264150941</v>
      </c>
      <c r="L99" s="541">
        <f t="shared" si="24"/>
        <v>0</v>
      </c>
      <c r="M99" s="542">
        <f t="shared" si="25"/>
        <v>0</v>
      </c>
      <c r="P99" s="141"/>
    </row>
    <row r="100" spans="3:16" ht="15.5">
      <c r="C100" s="93"/>
      <c r="D100" s="86" t="s">
        <v>309</v>
      </c>
      <c r="E100" s="86" t="s">
        <v>113</v>
      </c>
      <c r="F100" s="86" t="s">
        <v>114</v>
      </c>
      <c r="G100" s="170">
        <v>159321.67000000001</v>
      </c>
      <c r="H100" s="171">
        <v>0.51622056965846563</v>
      </c>
      <c r="I100" s="171">
        <v>0.44757930076701208</v>
      </c>
      <c r="J100" s="171">
        <v>3.6200129574522177E-2</v>
      </c>
      <c r="K100" s="540">
        <f t="shared" si="23"/>
        <v>82245.123246338087</v>
      </c>
      <c r="L100" s="541">
        <f t="shared" si="24"/>
        <v>71309.081655632646</v>
      </c>
      <c r="M100" s="542">
        <f t="shared" si="25"/>
        <v>5767.4650980292636</v>
      </c>
      <c r="P100" s="141"/>
    </row>
    <row r="101" spans="3:16" ht="15.5">
      <c r="C101" s="93"/>
      <c r="D101" s="86" t="s">
        <v>310</v>
      </c>
      <c r="E101" s="86" t="s">
        <v>116</v>
      </c>
      <c r="F101" s="86" t="s">
        <v>117</v>
      </c>
      <c r="G101" s="170">
        <v>4548782.8</v>
      </c>
      <c r="H101" s="171">
        <v>0.51622056965846563</v>
      </c>
      <c r="I101" s="171">
        <v>0.44757930076701208</v>
      </c>
      <c r="J101" s="171">
        <v>3.6200129574522177E-2</v>
      </c>
      <c r="K101" s="540">
        <f t="shared" si="23"/>
        <v>2348175.2482686304</v>
      </c>
      <c r="L101" s="541">
        <f t="shared" si="24"/>
        <v>2035941.0249650113</v>
      </c>
      <c r="M101" s="542">
        <f t="shared" si="25"/>
        <v>164666.5267663578</v>
      </c>
      <c r="P101" s="141"/>
    </row>
    <row r="102" spans="3:16" ht="15.5">
      <c r="C102" s="93"/>
      <c r="D102" s="86" t="s">
        <v>118</v>
      </c>
      <c r="E102" s="86" t="s">
        <v>119</v>
      </c>
      <c r="F102" s="86" t="s">
        <v>120</v>
      </c>
      <c r="G102" s="170">
        <v>440922.04</v>
      </c>
      <c r="H102" s="171">
        <v>0.51622056965846563</v>
      </c>
      <c r="I102" s="171">
        <v>0.44757930076701208</v>
      </c>
      <c r="J102" s="171">
        <v>3.6200129574522177E-2</v>
      </c>
      <c r="K102" s="540">
        <f t="shared" si="23"/>
        <v>227613.02666377276</v>
      </c>
      <c r="L102" s="541">
        <f t="shared" si="24"/>
        <v>197347.57835596454</v>
      </c>
      <c r="M102" s="542">
        <f t="shared" si="25"/>
        <v>15961.434980262649</v>
      </c>
      <c r="P102" s="141"/>
    </row>
    <row r="103" spans="3:16" ht="15.5">
      <c r="C103" s="93"/>
      <c r="D103" s="86" t="s">
        <v>121</v>
      </c>
      <c r="E103" s="86" t="s">
        <v>122</v>
      </c>
      <c r="F103" s="86" t="s">
        <v>123</v>
      </c>
      <c r="G103" s="170">
        <v>52953</v>
      </c>
      <c r="H103" s="171">
        <v>0.51622056965846563</v>
      </c>
      <c r="I103" s="171">
        <v>0.44757930076701208</v>
      </c>
      <c r="J103" s="171">
        <v>3.6200129574522177E-2</v>
      </c>
      <c r="K103" s="540">
        <f t="shared" si="23"/>
        <v>27335.427825124731</v>
      </c>
      <c r="L103" s="541">
        <f t="shared" si="24"/>
        <v>23700.666713515591</v>
      </c>
      <c r="M103" s="542">
        <f t="shared" si="25"/>
        <v>1916.9054613596729</v>
      </c>
      <c r="P103" s="141"/>
    </row>
    <row r="104" spans="3:16" ht="15.5">
      <c r="C104" s="93"/>
      <c r="D104" s="86" t="s">
        <v>311</v>
      </c>
      <c r="E104" s="86" t="s">
        <v>126</v>
      </c>
      <c r="F104" s="86" t="s">
        <v>81</v>
      </c>
      <c r="G104" s="170">
        <v>54000</v>
      </c>
      <c r="H104" s="171">
        <v>1</v>
      </c>
      <c r="I104" s="171"/>
      <c r="J104" s="171"/>
      <c r="K104" s="540">
        <f t="shared" si="23"/>
        <v>54000</v>
      </c>
      <c r="L104" s="541">
        <f t="shared" si="24"/>
        <v>0</v>
      </c>
      <c r="M104" s="542">
        <f t="shared" si="25"/>
        <v>0</v>
      </c>
      <c r="P104" s="141"/>
    </row>
    <row r="105" spans="3:16" ht="15.5">
      <c r="C105" s="93"/>
      <c r="D105" s="86" t="s">
        <v>312</v>
      </c>
      <c r="E105" s="86"/>
      <c r="F105" s="86"/>
      <c r="G105" s="170">
        <v>487988</v>
      </c>
      <c r="H105" s="171">
        <v>1</v>
      </c>
      <c r="I105" s="171"/>
      <c r="J105" s="171"/>
      <c r="K105" s="540">
        <f t="shared" si="23"/>
        <v>487988</v>
      </c>
      <c r="L105" s="541">
        <f t="shared" si="24"/>
        <v>0</v>
      </c>
      <c r="M105" s="542">
        <f t="shared" si="25"/>
        <v>0</v>
      </c>
      <c r="P105" s="141"/>
    </row>
    <row r="106" spans="3:16" ht="15.5">
      <c r="C106" s="93"/>
      <c r="D106" s="86" t="s">
        <v>193</v>
      </c>
      <c r="E106" s="86"/>
      <c r="F106" s="86"/>
      <c r="G106" s="170">
        <v>594439</v>
      </c>
      <c r="H106" s="171">
        <v>1</v>
      </c>
      <c r="I106" s="171"/>
      <c r="J106" s="171"/>
      <c r="K106" s="540">
        <f t="shared" si="23"/>
        <v>594439</v>
      </c>
      <c r="L106" s="541">
        <f t="shared" si="24"/>
        <v>0</v>
      </c>
      <c r="M106" s="542">
        <f t="shared" si="25"/>
        <v>0</v>
      </c>
      <c r="P106" s="141"/>
    </row>
    <row r="107" spans="3:16" ht="15.5">
      <c r="C107" s="93"/>
      <c r="D107" s="86" t="s">
        <v>196</v>
      </c>
      <c r="E107" s="86"/>
      <c r="F107" s="86"/>
      <c r="G107" s="170">
        <v>1466</v>
      </c>
      <c r="H107" s="171">
        <v>1</v>
      </c>
      <c r="I107" s="171"/>
      <c r="J107" s="171"/>
      <c r="K107" s="540">
        <f t="shared" si="23"/>
        <v>1466</v>
      </c>
      <c r="L107" s="541">
        <f t="shared" si="24"/>
        <v>0</v>
      </c>
      <c r="M107" s="542">
        <f t="shared" si="25"/>
        <v>0</v>
      </c>
      <c r="P107" s="141"/>
    </row>
    <row r="108" spans="3:16" ht="15.5">
      <c r="C108" s="93"/>
      <c r="D108" s="86" t="s">
        <v>198</v>
      </c>
      <c r="E108" s="86"/>
      <c r="F108" s="86"/>
      <c r="G108" s="170">
        <v>392324.87045022973</v>
      </c>
      <c r="H108" s="171">
        <v>1</v>
      </c>
      <c r="I108" s="171"/>
      <c r="J108" s="171"/>
      <c r="K108" s="540">
        <f t="shared" si="23"/>
        <v>392324.87045022973</v>
      </c>
      <c r="L108" s="541">
        <f t="shared" si="24"/>
        <v>0</v>
      </c>
      <c r="M108" s="542">
        <f t="shared" si="25"/>
        <v>0</v>
      </c>
      <c r="P108" s="141"/>
    </row>
    <row r="109" spans="3:16" ht="15.5">
      <c r="C109" s="93"/>
      <c r="D109" s="86" t="s">
        <v>199</v>
      </c>
      <c r="E109" s="86"/>
      <c r="F109" s="86"/>
      <c r="G109" s="170">
        <v>561665.19996078964</v>
      </c>
      <c r="H109" s="171">
        <v>1</v>
      </c>
      <c r="I109" s="171"/>
      <c r="J109" s="171"/>
      <c r="K109" s="540">
        <f t="shared" si="23"/>
        <v>561665.19996078964</v>
      </c>
      <c r="L109" s="541">
        <f t="shared" si="24"/>
        <v>0</v>
      </c>
      <c r="M109" s="542">
        <f t="shared" si="25"/>
        <v>0</v>
      </c>
      <c r="P109" s="141"/>
    </row>
    <row r="110" spans="3:16" ht="15.5">
      <c r="C110" s="93"/>
      <c r="D110" s="86" t="s">
        <v>200</v>
      </c>
      <c r="E110" s="86"/>
      <c r="F110" s="86"/>
      <c r="G110" s="170">
        <v>138889.95958898059</v>
      </c>
      <c r="H110" s="171">
        <v>1</v>
      </c>
      <c r="I110" s="171"/>
      <c r="J110" s="171"/>
      <c r="K110" s="540">
        <f t="shared" si="23"/>
        <v>138889.95958898059</v>
      </c>
      <c r="L110" s="541">
        <f t="shared" si="24"/>
        <v>0</v>
      </c>
      <c r="M110" s="542">
        <f t="shared" si="25"/>
        <v>0</v>
      </c>
      <c r="P110" s="141"/>
    </row>
    <row r="111" spans="3:16" ht="15.5">
      <c r="C111" s="93"/>
      <c r="D111" s="86"/>
      <c r="E111" s="86"/>
      <c r="F111" s="86"/>
      <c r="G111" s="170"/>
      <c r="H111" s="86"/>
      <c r="I111" s="86"/>
      <c r="J111" s="86"/>
      <c r="K111" s="540"/>
      <c r="L111" s="541"/>
      <c r="M111" s="542"/>
      <c r="P111" s="141"/>
    </row>
    <row r="112" spans="3:16" s="100" customFormat="1" ht="15.5">
      <c r="C112" s="526"/>
      <c r="D112" s="548" t="s">
        <v>402</v>
      </c>
      <c r="E112" s="528"/>
      <c r="F112" s="528"/>
      <c r="G112" s="549">
        <f>SUM(G94:G111)</f>
        <v>7706761.8526415089</v>
      </c>
      <c r="H112" s="528"/>
      <c r="I112" s="528"/>
      <c r="J112" s="528"/>
      <c r="K112" s="549">
        <f>SUM(K94:K111)</f>
        <v>5509493.0030549616</v>
      </c>
      <c r="L112" s="549">
        <f>SUM(L94:L111)</f>
        <v>2032852.1504124207</v>
      </c>
      <c r="M112" s="549">
        <f>SUM(M94:M111)</f>
        <v>164416.69917412646</v>
      </c>
      <c r="P112" s="550"/>
    </row>
    <row r="113" spans="3:16" s="100" customFormat="1" ht="15.5">
      <c r="C113" s="551"/>
      <c r="D113" s="531"/>
      <c r="E113" s="531"/>
      <c r="F113" s="531"/>
      <c r="G113" s="552"/>
      <c r="H113" s="531"/>
      <c r="I113" s="531"/>
      <c r="J113" s="531"/>
      <c r="K113" s="553"/>
      <c r="L113" s="554"/>
      <c r="M113" s="555"/>
      <c r="P113" s="550"/>
    </row>
    <row r="114" spans="3:16" s="192" customFormat="1" ht="15.5">
      <c r="C114" s="557"/>
      <c r="D114" s="548" t="s">
        <v>440</v>
      </c>
      <c r="E114" s="548"/>
      <c r="F114" s="548"/>
      <c r="G114" s="549">
        <f>G112+G91</f>
        <v>262391794.57468486</v>
      </c>
      <c r="H114" s="548"/>
      <c r="I114" s="548"/>
      <c r="J114" s="548"/>
      <c r="K114" s="549">
        <f>K91+K112</f>
        <v>177094481.87686014</v>
      </c>
      <c r="L114" s="549">
        <f>L91+L112</f>
        <v>79619545.818815395</v>
      </c>
      <c r="M114" s="549">
        <f>M91+M112</f>
        <v>5677766.8790094191</v>
      </c>
      <c r="P114" s="556"/>
    </row>
    <row r="115" spans="3:16" s="100" customFormat="1">
      <c r="C115" s="424"/>
      <c r="D115" s="425"/>
      <c r="E115" s="426"/>
      <c r="F115" s="427"/>
      <c r="G115" s="428"/>
      <c r="H115" s="427"/>
      <c r="I115" s="427"/>
      <c r="J115" s="427"/>
      <c r="K115" s="429"/>
      <c r="L115" s="429"/>
      <c r="M115" s="429"/>
    </row>
    <row r="116" spans="3:16" s="100" customFormat="1" ht="20.399999999999999" customHeight="1">
      <c r="C116" s="526"/>
      <c r="D116" s="548" t="s">
        <v>351</v>
      </c>
      <c r="E116" s="527"/>
      <c r="F116" s="528"/>
      <c r="G116" s="529"/>
      <c r="H116" s="528"/>
      <c r="I116" s="528"/>
      <c r="J116" s="528"/>
      <c r="K116" s="530"/>
      <c r="L116" s="530"/>
      <c r="M116" s="530"/>
    </row>
    <row r="117" spans="3:16" s="100" customFormat="1" ht="19.75" customHeight="1">
      <c r="C117" s="39"/>
      <c r="D117" s="531" t="s">
        <v>387</v>
      </c>
      <c r="E117" s="667" t="s">
        <v>314</v>
      </c>
      <c r="F117" s="668"/>
      <c r="G117" s="531"/>
      <c r="H117" s="531"/>
      <c r="I117" s="531"/>
      <c r="J117" s="531"/>
      <c r="K117" s="560"/>
      <c r="L117" s="558">
        <v>93258021.829999998</v>
      </c>
      <c r="M117" s="562"/>
    </row>
    <row r="118" spans="3:16" s="100" customFormat="1">
      <c r="C118" s="39"/>
      <c r="D118" s="533" t="s">
        <v>388</v>
      </c>
      <c r="E118" s="532"/>
      <c r="F118" s="531"/>
      <c r="G118" s="531"/>
      <c r="H118" s="531"/>
      <c r="I118" s="531"/>
      <c r="J118" s="531"/>
      <c r="K118" s="561"/>
      <c r="L118" s="558"/>
      <c r="M118" s="562"/>
    </row>
    <row r="119" spans="3:16" s="100" customFormat="1">
      <c r="C119" s="39"/>
      <c r="D119" s="534" t="s">
        <v>315</v>
      </c>
      <c r="E119" s="534" t="s">
        <v>316</v>
      </c>
      <c r="F119" s="531"/>
      <c r="G119" s="531"/>
      <c r="H119" s="531"/>
      <c r="I119" s="531"/>
      <c r="J119" s="531"/>
      <c r="K119" s="561"/>
      <c r="L119" s="559">
        <v>1285195.3999999999</v>
      </c>
      <c r="M119" s="563"/>
    </row>
    <row r="120" spans="3:16" s="100" customFormat="1">
      <c r="C120" s="39"/>
      <c r="D120" s="534" t="s">
        <v>317</v>
      </c>
      <c r="E120" s="534" t="s">
        <v>318</v>
      </c>
      <c r="F120" s="531"/>
      <c r="G120" s="531"/>
      <c r="H120" s="531"/>
      <c r="I120" s="531"/>
      <c r="J120" s="531"/>
      <c r="K120" s="561"/>
      <c r="L120" s="559">
        <v>219240</v>
      </c>
      <c r="M120" s="563"/>
    </row>
    <row r="121" spans="3:16" s="100" customFormat="1">
      <c r="C121" s="39"/>
      <c r="D121" s="534" t="s">
        <v>317</v>
      </c>
      <c r="E121" s="534" t="s">
        <v>319</v>
      </c>
      <c r="F121" s="531"/>
      <c r="G121" s="531"/>
      <c r="H121" s="531"/>
      <c r="I121" s="531"/>
      <c r="J121" s="531"/>
      <c r="K121" s="561"/>
      <c r="L121" s="559">
        <v>587475.42000000004</v>
      </c>
      <c r="M121" s="563"/>
    </row>
    <row r="122" spans="3:16" s="100" customFormat="1">
      <c r="C122" s="39"/>
      <c r="D122" s="532" t="s">
        <v>320</v>
      </c>
      <c r="E122" s="532"/>
      <c r="F122" s="531"/>
      <c r="G122" s="531"/>
      <c r="H122" s="531"/>
      <c r="I122" s="531"/>
      <c r="J122" s="531"/>
      <c r="K122" s="561"/>
      <c r="L122" s="558">
        <v>419433.3</v>
      </c>
      <c r="M122" s="563"/>
    </row>
    <row r="123" spans="3:16" s="100" customFormat="1">
      <c r="C123" s="39"/>
      <c r="D123" s="534" t="s">
        <v>321</v>
      </c>
      <c r="E123" s="534"/>
      <c r="F123" s="531"/>
      <c r="G123" s="531"/>
      <c r="H123" s="531"/>
      <c r="I123" s="531"/>
      <c r="J123" s="531"/>
      <c r="K123" s="561"/>
      <c r="L123" s="559">
        <v>3000000</v>
      </c>
      <c r="M123" s="563"/>
    </row>
    <row r="124" spans="3:16" s="100" customFormat="1" ht="22.75" customHeight="1" thickBot="1">
      <c r="C124" s="570"/>
      <c r="D124" s="548" t="s">
        <v>351</v>
      </c>
      <c r="E124" s="544"/>
      <c r="F124" s="546"/>
      <c r="G124" s="545"/>
      <c r="H124" s="546"/>
      <c r="I124" s="545"/>
      <c r="J124" s="546"/>
      <c r="K124" s="545"/>
      <c r="L124" s="547">
        <f>SUM(L117:L123)</f>
        <v>98769365.950000003</v>
      </c>
      <c r="M124" s="545"/>
    </row>
  </sheetData>
  <protectedRanges>
    <protectedRange sqref="G65" name="Range1_3_29_3_1"/>
  </protectedRanges>
  <mergeCells count="7">
    <mergeCell ref="E117:F117"/>
    <mergeCell ref="E48:E52"/>
    <mergeCell ref="E53:E54"/>
    <mergeCell ref="C16:C18"/>
    <mergeCell ref="D17:D18"/>
    <mergeCell ref="C20:C22"/>
    <mergeCell ref="C24:C26"/>
  </mergeCells>
  <pageMargins left="0.7" right="0.7" top="0.75" bottom="0.75" header="0.3" footer="0.3"/>
  <pageSetup scale="36"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W106"/>
  <sheetViews>
    <sheetView topLeftCell="A19" workbookViewId="0">
      <selection activeCell="C7" sqref="C7"/>
    </sheetView>
  </sheetViews>
  <sheetFormatPr defaultRowHeight="14.5" outlineLevelCol="1"/>
  <cols>
    <col min="1" max="2" width="2.6328125" customWidth="1"/>
    <col min="3" max="3" width="15.54296875" style="3" customWidth="1"/>
    <col min="4" max="4" width="14.453125" style="1" customWidth="1"/>
    <col min="5" max="6" width="14.453125" style="22" customWidth="1"/>
    <col min="7" max="7" width="10.81640625" style="3" customWidth="1"/>
    <col min="8" max="8" width="12.6328125" style="3" bestFit="1" customWidth="1"/>
    <col min="11" max="11" width="10.81640625" style="3" hidden="1" customWidth="1" outlineLevel="1"/>
    <col min="12" max="12" width="10.54296875" hidden="1" customWidth="1" outlineLevel="1"/>
    <col min="13" max="13" width="9.54296875" hidden="1" customWidth="1" outlineLevel="1"/>
    <col min="14" max="14" width="10.54296875" style="3" hidden="1" customWidth="1" outlineLevel="1"/>
    <col min="15" max="15" width="12.90625" hidden="1" customWidth="1" outlineLevel="1"/>
    <col min="16" max="16" width="2.36328125" hidden="1" customWidth="1" outlineLevel="1"/>
    <col min="17" max="17" width="6.08984375" hidden="1" customWidth="1" outlineLevel="1"/>
    <col min="18" max="19" width="8.90625" hidden="1" customWidth="1" outlineLevel="1"/>
    <col min="20" max="20" width="16.81640625" hidden="1" customWidth="1" outlineLevel="1"/>
    <col min="21" max="21" width="8.90625" hidden="1" customWidth="1" outlineLevel="1"/>
    <col min="22" max="22" width="9.08984375" hidden="1" customWidth="1" outlineLevel="1"/>
    <col min="23" max="23" width="8.90625" collapsed="1"/>
  </cols>
  <sheetData>
    <row r="1" spans="2:22">
      <c r="B1" s="25" t="str">
        <f>+'Project Cost'!B1</f>
        <v>PROJECT : PLOT 18 – DORCHESTER COLLECTION DUBAI</v>
      </c>
      <c r="E1" s="1"/>
      <c r="F1" s="1"/>
      <c r="G1"/>
      <c r="H1"/>
      <c r="K1" s="2" t="s">
        <v>15</v>
      </c>
    </row>
    <row r="2" spans="2:22">
      <c r="B2" s="192" t="s">
        <v>441</v>
      </c>
      <c r="E2" s="1"/>
      <c r="F2" s="1"/>
      <c r="G2"/>
      <c r="H2"/>
      <c r="K2" s="2"/>
    </row>
    <row r="3" spans="2:22">
      <c r="B3" s="119" t="s">
        <v>16</v>
      </c>
      <c r="C3" s="6"/>
      <c r="D3" s="21"/>
      <c r="E3" s="21"/>
      <c r="F3" s="21"/>
      <c r="G3" s="6"/>
      <c r="H3" s="119"/>
      <c r="K3" s="4" t="s">
        <v>16</v>
      </c>
      <c r="L3" s="5"/>
      <c r="M3" s="5"/>
      <c r="N3" s="6"/>
      <c r="O3" s="5"/>
    </row>
    <row r="4" spans="2:22" ht="15" thickBot="1">
      <c r="E4" s="1"/>
      <c r="F4" s="1"/>
      <c r="G4"/>
      <c r="H4"/>
    </row>
    <row r="5" spans="2:22" ht="15" thickBot="1">
      <c r="C5" s="113" t="s">
        <v>17</v>
      </c>
      <c r="D5" s="114" t="s">
        <v>18</v>
      </c>
      <c r="E5" s="115" t="s">
        <v>19</v>
      </c>
      <c r="F5" s="115" t="s">
        <v>26</v>
      </c>
      <c r="G5" s="116"/>
      <c r="H5" s="116"/>
      <c r="K5" s="7" t="s">
        <v>17</v>
      </c>
      <c r="L5" s="8" t="s">
        <v>18</v>
      </c>
      <c r="M5" s="9"/>
      <c r="N5" s="7" t="s">
        <v>17</v>
      </c>
      <c r="O5" s="10" t="s">
        <v>19</v>
      </c>
      <c r="R5" s="8" t="s">
        <v>238</v>
      </c>
      <c r="S5" s="8" t="s">
        <v>17</v>
      </c>
      <c r="T5" s="7" t="s">
        <v>239</v>
      </c>
      <c r="U5" s="7" t="s">
        <v>203</v>
      </c>
      <c r="V5" s="8" t="s">
        <v>240</v>
      </c>
    </row>
    <row r="6" spans="2:22">
      <c r="C6" s="3" t="s">
        <v>20</v>
      </c>
      <c r="D6" s="1">
        <f>L6-V13</f>
        <v>2707.87</v>
      </c>
      <c r="E6" s="22">
        <f>O6-V9</f>
        <v>851.19</v>
      </c>
      <c r="F6" s="22">
        <f>+V9+V13</f>
        <v>1139.1099999999999</v>
      </c>
      <c r="K6" s="3" t="s">
        <v>20</v>
      </c>
      <c r="L6" s="1">
        <v>2812.44</v>
      </c>
      <c r="N6" s="3" t="s">
        <v>20</v>
      </c>
      <c r="O6" s="1">
        <v>1885.73</v>
      </c>
      <c r="R6" t="s">
        <v>3</v>
      </c>
      <c r="S6" t="s">
        <v>4</v>
      </c>
      <c r="T6" t="s">
        <v>0</v>
      </c>
      <c r="U6" s="1">
        <v>318.75</v>
      </c>
    </row>
    <row r="7" spans="2:22">
      <c r="C7" s="3">
        <v>1</v>
      </c>
      <c r="D7" s="1">
        <f t="shared" ref="D7:D36" si="0">L7</f>
        <v>965.17000000000007</v>
      </c>
      <c r="E7" s="22">
        <f t="shared" ref="E7:E37" si="1">O7</f>
        <v>0</v>
      </c>
      <c r="F7" s="22">
        <v>0</v>
      </c>
      <c r="K7" s="3">
        <v>1</v>
      </c>
      <c r="L7" s="1">
        <v>965.17000000000007</v>
      </c>
      <c r="N7" s="3">
        <v>1</v>
      </c>
      <c r="O7" s="1">
        <v>0</v>
      </c>
      <c r="R7" t="s">
        <v>3</v>
      </c>
      <c r="S7" t="s">
        <v>4</v>
      </c>
      <c r="T7" t="s">
        <v>1</v>
      </c>
      <c r="U7" s="1">
        <v>457.4</v>
      </c>
    </row>
    <row r="8" spans="2:22">
      <c r="C8" s="3">
        <v>2</v>
      </c>
      <c r="D8" s="1">
        <f t="shared" si="0"/>
        <v>1097.68</v>
      </c>
      <c r="E8" s="22">
        <f>O8-V20</f>
        <v>576.2199999999998</v>
      </c>
      <c r="F8" s="22">
        <f>+V20</f>
        <v>1421.1</v>
      </c>
      <c r="K8" s="3">
        <v>2</v>
      </c>
      <c r="L8" s="1">
        <v>1097.68</v>
      </c>
      <c r="N8" s="3" t="s">
        <v>9</v>
      </c>
      <c r="O8" s="1">
        <v>1997.3199999999997</v>
      </c>
      <c r="R8" t="s">
        <v>3</v>
      </c>
      <c r="S8" t="s">
        <v>4</v>
      </c>
      <c r="T8" t="s">
        <v>2</v>
      </c>
      <c r="U8" s="1">
        <v>258.39</v>
      </c>
    </row>
    <row r="9" spans="2:22">
      <c r="C9" s="3">
        <v>3</v>
      </c>
      <c r="D9" s="1">
        <f t="shared" si="0"/>
        <v>454.29</v>
      </c>
      <c r="E9" s="22">
        <f t="shared" si="1"/>
        <v>772.5</v>
      </c>
      <c r="F9" s="22">
        <v>0</v>
      </c>
      <c r="K9" s="3">
        <v>3</v>
      </c>
      <c r="L9" s="1">
        <v>454.29</v>
      </c>
      <c r="N9" s="3" t="s">
        <v>21</v>
      </c>
      <c r="O9" s="11">
        <v>772.5</v>
      </c>
      <c r="V9" s="15">
        <f>SUM(U6:U8)</f>
        <v>1034.54</v>
      </c>
    </row>
    <row r="10" spans="2:22">
      <c r="C10" s="3">
        <v>4</v>
      </c>
      <c r="D10" s="1">
        <f t="shared" si="0"/>
        <v>1139.6099999999999</v>
      </c>
      <c r="E10" s="22">
        <f t="shared" si="1"/>
        <v>579.06999999999994</v>
      </c>
      <c r="F10" s="22">
        <v>0</v>
      </c>
      <c r="K10" s="3">
        <v>4</v>
      </c>
      <c r="L10" s="1">
        <v>1139.6099999999999</v>
      </c>
      <c r="N10" s="3" t="s">
        <v>22</v>
      </c>
      <c r="O10" s="1">
        <v>579.06999999999994</v>
      </c>
    </row>
    <row r="11" spans="2:22">
      <c r="C11" s="3">
        <v>5</v>
      </c>
      <c r="D11" s="1">
        <f t="shared" si="0"/>
        <v>667.01</v>
      </c>
      <c r="E11" s="22">
        <f t="shared" si="1"/>
        <v>695.81</v>
      </c>
      <c r="F11" s="22">
        <v>0</v>
      </c>
      <c r="K11" s="3">
        <v>5</v>
      </c>
      <c r="L11" s="1">
        <v>667.01</v>
      </c>
      <c r="N11" s="3" t="s">
        <v>23</v>
      </c>
      <c r="O11" s="1">
        <v>695.81</v>
      </c>
      <c r="R11" t="s">
        <v>5</v>
      </c>
      <c r="S11" t="s">
        <v>4</v>
      </c>
      <c r="T11" t="s">
        <v>6</v>
      </c>
      <c r="U11" s="1">
        <v>93.28</v>
      </c>
    </row>
    <row r="12" spans="2:22">
      <c r="D12" s="1">
        <f t="shared" si="0"/>
        <v>0</v>
      </c>
      <c r="E12" s="22">
        <f t="shared" si="1"/>
        <v>1534.13</v>
      </c>
      <c r="F12" s="22">
        <v>0</v>
      </c>
      <c r="L12" s="1"/>
      <c r="N12" s="3">
        <v>6</v>
      </c>
      <c r="O12">
        <v>1534.13</v>
      </c>
      <c r="R12" t="s">
        <v>5</v>
      </c>
      <c r="S12" t="s">
        <v>4</v>
      </c>
      <c r="T12" t="s">
        <v>7</v>
      </c>
      <c r="U12" s="1">
        <v>11.29</v>
      </c>
    </row>
    <row r="13" spans="2:22">
      <c r="C13" s="3">
        <v>7</v>
      </c>
      <c r="D13" s="1">
        <f t="shared" si="0"/>
        <v>1039.23</v>
      </c>
      <c r="E13" s="22">
        <f t="shared" si="1"/>
        <v>1446.85</v>
      </c>
      <c r="F13" s="22">
        <v>0</v>
      </c>
      <c r="K13" s="3">
        <v>7</v>
      </c>
      <c r="L13" s="1">
        <v>1039.23</v>
      </c>
      <c r="N13" s="3">
        <v>7</v>
      </c>
      <c r="O13">
        <v>1446.85</v>
      </c>
      <c r="V13" s="15">
        <f>SUM(U11:U12)</f>
        <v>104.57</v>
      </c>
    </row>
    <row r="14" spans="2:22">
      <c r="C14" s="3">
        <v>8</v>
      </c>
      <c r="D14" s="1">
        <f t="shared" si="0"/>
        <v>999.25</v>
      </c>
      <c r="E14" s="22">
        <f t="shared" si="1"/>
        <v>1447.01</v>
      </c>
      <c r="F14" s="22">
        <v>0</v>
      </c>
      <c r="K14" s="3">
        <v>8</v>
      </c>
      <c r="L14" s="11">
        <v>999.25</v>
      </c>
      <c r="N14" s="3">
        <v>8</v>
      </c>
      <c r="O14">
        <v>1447.01</v>
      </c>
    </row>
    <row r="15" spans="2:22">
      <c r="C15" s="3">
        <v>9</v>
      </c>
      <c r="D15" s="1">
        <f t="shared" si="0"/>
        <v>1039</v>
      </c>
      <c r="E15" s="22">
        <f t="shared" si="1"/>
        <v>1458.72</v>
      </c>
      <c r="F15" s="22">
        <v>0</v>
      </c>
      <c r="K15" s="3">
        <v>9</v>
      </c>
      <c r="L15" s="11">
        <v>1039</v>
      </c>
      <c r="N15" s="3">
        <v>9</v>
      </c>
      <c r="O15">
        <v>1458.72</v>
      </c>
      <c r="R15" t="s">
        <v>10</v>
      </c>
      <c r="S15" t="s">
        <v>9</v>
      </c>
      <c r="T15" t="s">
        <v>8</v>
      </c>
      <c r="U15" s="1">
        <v>353.26</v>
      </c>
    </row>
    <row r="16" spans="2:22">
      <c r="C16" s="3">
        <v>10</v>
      </c>
      <c r="D16" s="1">
        <f t="shared" si="0"/>
        <v>999.08</v>
      </c>
      <c r="E16" s="22">
        <f t="shared" si="1"/>
        <v>989.03</v>
      </c>
      <c r="F16" s="22">
        <v>0</v>
      </c>
      <c r="K16" s="3">
        <v>10</v>
      </c>
      <c r="L16" s="11">
        <v>999.08</v>
      </c>
      <c r="N16" s="3">
        <v>10</v>
      </c>
      <c r="O16">
        <v>989.03</v>
      </c>
      <c r="R16" t="s">
        <v>10</v>
      </c>
      <c r="S16" t="s">
        <v>9</v>
      </c>
      <c r="T16" t="s">
        <v>11</v>
      </c>
      <c r="U16" s="1">
        <v>127.8</v>
      </c>
    </row>
    <row r="17" spans="3:22">
      <c r="C17" s="3">
        <v>11</v>
      </c>
      <c r="D17" s="1">
        <f t="shared" si="0"/>
        <v>953.26</v>
      </c>
      <c r="E17" s="22">
        <f t="shared" si="1"/>
        <v>1002.2800000000001</v>
      </c>
      <c r="F17" s="22">
        <v>0</v>
      </c>
      <c r="K17" s="3">
        <v>11</v>
      </c>
      <c r="L17" s="11">
        <v>953.26</v>
      </c>
      <c r="N17" s="3">
        <v>11</v>
      </c>
      <c r="O17">
        <v>1002.2800000000001</v>
      </c>
      <c r="R17" t="s">
        <v>10</v>
      </c>
      <c r="S17" t="s">
        <v>9</v>
      </c>
      <c r="T17" t="s">
        <v>13</v>
      </c>
      <c r="U17" s="1">
        <v>457.03</v>
      </c>
    </row>
    <row r="18" spans="3:22">
      <c r="C18" s="3">
        <v>12</v>
      </c>
      <c r="D18" s="1">
        <f t="shared" si="0"/>
        <v>1748.94</v>
      </c>
      <c r="E18" s="22">
        <f t="shared" si="1"/>
        <v>973.7</v>
      </c>
      <c r="F18" s="22">
        <v>0</v>
      </c>
      <c r="K18" s="3">
        <v>12</v>
      </c>
      <c r="L18" s="1">
        <v>1748.94</v>
      </c>
      <c r="N18" s="3">
        <v>12</v>
      </c>
      <c r="O18">
        <v>973.7</v>
      </c>
      <c r="R18" t="s">
        <v>10</v>
      </c>
      <c r="S18" t="s">
        <v>9</v>
      </c>
      <c r="T18" t="s">
        <v>12</v>
      </c>
      <c r="U18" s="1">
        <v>398.43</v>
      </c>
    </row>
    <row r="19" spans="3:22">
      <c r="C19" s="3">
        <v>13</v>
      </c>
      <c r="D19" s="1">
        <f t="shared" si="0"/>
        <v>1759.98</v>
      </c>
      <c r="E19" s="22">
        <f t="shared" si="1"/>
        <v>954.71</v>
      </c>
      <c r="F19" s="22">
        <v>0</v>
      </c>
      <c r="K19" s="3">
        <v>13</v>
      </c>
      <c r="L19" s="1">
        <v>1759.98</v>
      </c>
      <c r="N19" s="3">
        <v>13</v>
      </c>
      <c r="O19">
        <v>954.71</v>
      </c>
      <c r="R19" t="s">
        <v>10</v>
      </c>
      <c r="S19" t="s">
        <v>9</v>
      </c>
      <c r="T19" t="s">
        <v>14</v>
      </c>
      <c r="U19" s="1">
        <v>84.58</v>
      </c>
    </row>
    <row r="20" spans="3:22">
      <c r="C20" s="3">
        <v>14</v>
      </c>
      <c r="D20" s="1">
        <f t="shared" si="0"/>
        <v>1716.62</v>
      </c>
      <c r="E20" s="22">
        <f t="shared" si="1"/>
        <v>975.41</v>
      </c>
      <c r="F20" s="22">
        <v>0</v>
      </c>
      <c r="K20" s="3">
        <v>14</v>
      </c>
      <c r="L20" s="1">
        <v>1716.62</v>
      </c>
      <c r="N20" s="3">
        <v>14</v>
      </c>
      <c r="O20">
        <v>975.41</v>
      </c>
      <c r="U20" s="1"/>
      <c r="V20" s="15">
        <f>SUM(U15:U19)</f>
        <v>1421.1</v>
      </c>
    </row>
    <row r="21" spans="3:22">
      <c r="C21" s="3">
        <v>15</v>
      </c>
      <c r="D21" s="1">
        <f t="shared" si="0"/>
        <v>1773.66</v>
      </c>
      <c r="E21" s="22">
        <f t="shared" si="1"/>
        <v>956.38</v>
      </c>
      <c r="F21" s="22">
        <v>0</v>
      </c>
      <c r="K21" s="3">
        <v>15</v>
      </c>
      <c r="L21" s="1">
        <v>1773.66</v>
      </c>
      <c r="N21" s="3">
        <v>15</v>
      </c>
      <c r="O21">
        <v>956.38</v>
      </c>
      <c r="U21" s="1">
        <f>SUM(U6:U19)</f>
        <v>2560.2099999999996</v>
      </c>
    </row>
    <row r="22" spans="3:22">
      <c r="C22" s="3">
        <v>16</v>
      </c>
      <c r="D22" s="1">
        <f t="shared" si="0"/>
        <v>1731.12</v>
      </c>
      <c r="E22" s="22">
        <f t="shared" si="1"/>
        <v>984.32</v>
      </c>
      <c r="F22" s="22">
        <v>0</v>
      </c>
      <c r="K22" s="3">
        <v>16</v>
      </c>
      <c r="L22" s="1">
        <v>1731.12</v>
      </c>
      <c r="N22" s="3">
        <v>16</v>
      </c>
      <c r="O22">
        <v>984.32</v>
      </c>
    </row>
    <row r="23" spans="3:22">
      <c r="C23" s="3">
        <v>17</v>
      </c>
      <c r="D23" s="1">
        <f t="shared" si="0"/>
        <v>991.52</v>
      </c>
      <c r="E23" s="22">
        <f t="shared" si="1"/>
        <v>965.11</v>
      </c>
      <c r="F23" s="22">
        <v>0</v>
      </c>
      <c r="K23" s="3">
        <v>17</v>
      </c>
      <c r="L23" s="1">
        <v>991.52</v>
      </c>
      <c r="N23" s="3">
        <v>17</v>
      </c>
      <c r="O23">
        <v>965.11</v>
      </c>
    </row>
    <row r="24" spans="3:22">
      <c r="C24" s="3">
        <v>18</v>
      </c>
      <c r="D24" s="1">
        <f t="shared" si="0"/>
        <v>913.8</v>
      </c>
      <c r="E24" s="22">
        <f t="shared" si="1"/>
        <v>1611.69</v>
      </c>
      <c r="F24" s="22">
        <v>0</v>
      </c>
      <c r="K24" s="3">
        <v>18</v>
      </c>
      <c r="L24" s="1">
        <v>913.8</v>
      </c>
      <c r="N24" s="3">
        <v>18</v>
      </c>
      <c r="O24">
        <v>1611.69</v>
      </c>
    </row>
    <row r="25" spans="3:22">
      <c r="C25" s="3">
        <v>19</v>
      </c>
      <c r="D25" s="1">
        <f t="shared" si="0"/>
        <v>927.93</v>
      </c>
      <c r="E25" s="22">
        <f t="shared" si="1"/>
        <v>1541.52</v>
      </c>
      <c r="F25" s="22">
        <v>0</v>
      </c>
      <c r="K25" s="3">
        <v>19</v>
      </c>
      <c r="L25" s="1">
        <v>927.93</v>
      </c>
      <c r="N25" s="3">
        <v>19</v>
      </c>
      <c r="O25">
        <v>1541.52</v>
      </c>
    </row>
    <row r="26" spans="3:22">
      <c r="C26" s="3">
        <v>20</v>
      </c>
      <c r="D26" s="1">
        <f t="shared" si="0"/>
        <v>936.79</v>
      </c>
      <c r="E26" s="22">
        <f t="shared" si="1"/>
        <v>1603.58</v>
      </c>
      <c r="F26" s="22">
        <v>0</v>
      </c>
      <c r="K26" s="3">
        <v>20</v>
      </c>
      <c r="L26" s="1">
        <v>936.79</v>
      </c>
      <c r="N26" s="3">
        <v>20</v>
      </c>
      <c r="O26">
        <v>1603.58</v>
      </c>
    </row>
    <row r="27" spans="3:22">
      <c r="C27" s="3">
        <v>21</v>
      </c>
      <c r="D27" s="1">
        <f t="shared" si="0"/>
        <v>895.62</v>
      </c>
      <c r="E27" s="22">
        <f t="shared" si="1"/>
        <v>1533.76</v>
      </c>
      <c r="F27" s="22">
        <v>0</v>
      </c>
      <c r="K27" s="3">
        <v>21</v>
      </c>
      <c r="L27" s="1">
        <v>895.62</v>
      </c>
      <c r="N27" s="3">
        <v>21</v>
      </c>
      <c r="O27">
        <v>1533.76</v>
      </c>
    </row>
    <row r="28" spans="3:22">
      <c r="C28" s="3">
        <v>22</v>
      </c>
      <c r="D28" s="1">
        <f t="shared" si="0"/>
        <v>898.06</v>
      </c>
      <c r="E28" s="22">
        <f t="shared" si="1"/>
        <v>1582.56</v>
      </c>
      <c r="F28" s="22">
        <v>0</v>
      </c>
      <c r="K28" s="3">
        <v>22</v>
      </c>
      <c r="L28" s="1">
        <v>898.06</v>
      </c>
      <c r="N28" s="3">
        <v>22</v>
      </c>
      <c r="O28">
        <v>1582.56</v>
      </c>
    </row>
    <row r="29" spans="3:22">
      <c r="C29" s="3">
        <v>23</v>
      </c>
      <c r="D29" s="1">
        <f t="shared" si="0"/>
        <v>845.29</v>
      </c>
      <c r="E29" s="22">
        <f t="shared" si="1"/>
        <v>1093.44</v>
      </c>
      <c r="F29" s="22">
        <v>0</v>
      </c>
      <c r="K29" s="3">
        <v>23</v>
      </c>
      <c r="L29" s="1">
        <v>845.29</v>
      </c>
      <c r="N29" s="3">
        <v>23</v>
      </c>
      <c r="O29">
        <v>1093.44</v>
      </c>
    </row>
    <row r="30" spans="3:22">
      <c r="C30" s="3">
        <v>24</v>
      </c>
      <c r="D30" s="1">
        <f t="shared" si="0"/>
        <v>1750.41</v>
      </c>
      <c r="E30" s="22">
        <f t="shared" si="1"/>
        <v>869.01</v>
      </c>
      <c r="F30" s="22">
        <v>0</v>
      </c>
      <c r="K30" s="3">
        <v>24</v>
      </c>
      <c r="L30" s="1">
        <v>1750.41</v>
      </c>
      <c r="N30" s="3">
        <v>24</v>
      </c>
      <c r="O30">
        <v>869.01</v>
      </c>
    </row>
    <row r="31" spans="3:22">
      <c r="C31" s="3">
        <v>25</v>
      </c>
      <c r="D31" s="1">
        <f t="shared" si="0"/>
        <v>1709.15</v>
      </c>
      <c r="E31" s="22">
        <f t="shared" si="1"/>
        <v>869.01</v>
      </c>
      <c r="F31" s="22">
        <v>0</v>
      </c>
      <c r="K31" s="3">
        <v>25</v>
      </c>
      <c r="L31" s="1">
        <v>1709.15</v>
      </c>
      <c r="N31" s="3">
        <v>25</v>
      </c>
      <c r="O31">
        <v>869.01</v>
      </c>
    </row>
    <row r="32" spans="3:22">
      <c r="C32" s="3">
        <v>26</v>
      </c>
      <c r="D32" s="1">
        <f t="shared" si="0"/>
        <v>1710.05</v>
      </c>
      <c r="E32" s="22">
        <f t="shared" si="1"/>
        <v>594.52</v>
      </c>
      <c r="F32" s="22">
        <v>0</v>
      </c>
      <c r="K32" s="3">
        <v>26</v>
      </c>
      <c r="L32" s="1">
        <v>1710.05</v>
      </c>
      <c r="N32" s="3">
        <v>26</v>
      </c>
      <c r="O32">
        <v>594.52</v>
      </c>
    </row>
    <row r="33" spans="3:15">
      <c r="C33" s="3">
        <v>27</v>
      </c>
      <c r="D33" s="1">
        <f t="shared" si="0"/>
        <v>1670.4</v>
      </c>
      <c r="E33" s="22">
        <f t="shared" si="1"/>
        <v>762.48</v>
      </c>
      <c r="F33" s="22">
        <v>0</v>
      </c>
      <c r="K33" s="3">
        <v>27</v>
      </c>
      <c r="L33" s="1">
        <v>1670.4</v>
      </c>
      <c r="N33" s="3">
        <v>27</v>
      </c>
      <c r="O33">
        <v>762.48</v>
      </c>
    </row>
    <row r="34" spans="3:15">
      <c r="C34" s="3">
        <v>28</v>
      </c>
      <c r="D34" s="1">
        <f t="shared" si="0"/>
        <v>1854.25</v>
      </c>
      <c r="E34" s="22">
        <f t="shared" si="1"/>
        <v>695.61</v>
      </c>
      <c r="F34" s="22">
        <v>0</v>
      </c>
      <c r="K34" s="3">
        <v>28</v>
      </c>
      <c r="L34" s="1">
        <v>1854.25</v>
      </c>
      <c r="N34" s="3">
        <v>28</v>
      </c>
      <c r="O34">
        <v>695.61</v>
      </c>
    </row>
    <row r="35" spans="3:15">
      <c r="C35" s="3">
        <v>29</v>
      </c>
      <c r="D35" s="1">
        <f t="shared" si="0"/>
        <v>396.58</v>
      </c>
      <c r="E35" s="22">
        <f t="shared" si="1"/>
        <v>752.38</v>
      </c>
      <c r="F35" s="22">
        <v>0</v>
      </c>
      <c r="K35" s="3">
        <v>29</v>
      </c>
      <c r="L35" s="1">
        <v>396.58</v>
      </c>
      <c r="N35" s="3">
        <v>29</v>
      </c>
      <c r="O35">
        <v>752.38</v>
      </c>
    </row>
    <row r="36" spans="3:15">
      <c r="C36" s="3">
        <v>30</v>
      </c>
      <c r="D36" s="1">
        <f t="shared" si="0"/>
        <v>217.45</v>
      </c>
      <c r="E36" s="22">
        <f t="shared" si="1"/>
        <v>542.02</v>
      </c>
      <c r="F36" s="22">
        <v>0</v>
      </c>
      <c r="K36" s="3">
        <v>30</v>
      </c>
      <c r="L36" s="12">
        <v>217.45</v>
      </c>
      <c r="N36" s="3">
        <v>30</v>
      </c>
      <c r="O36">
        <v>542.02</v>
      </c>
    </row>
    <row r="37" spans="3:15">
      <c r="C37" s="3">
        <v>31</v>
      </c>
      <c r="D37" s="12"/>
      <c r="E37" s="24">
        <f t="shared" si="1"/>
        <v>440.48</v>
      </c>
      <c r="F37" s="24">
        <v>0</v>
      </c>
      <c r="L37" s="5"/>
      <c r="N37" s="3">
        <v>31</v>
      </c>
      <c r="O37">
        <v>440.48</v>
      </c>
    </row>
    <row r="38" spans="3:15">
      <c r="C38" s="95" t="s">
        <v>205</v>
      </c>
      <c r="D38" s="14">
        <f>SUM(D6:D37)</f>
        <v>36509.07</v>
      </c>
      <c r="E38" s="22">
        <f>SUM(E6:E37)</f>
        <v>31654.499999999993</v>
      </c>
      <c r="F38" s="22">
        <f>SUM(F6:F37)</f>
        <v>2560.21</v>
      </c>
      <c r="G38" s="125"/>
      <c r="H38" s="125"/>
      <c r="L38" s="13">
        <f>SUM(L6:L36)</f>
        <v>36613.64</v>
      </c>
      <c r="O38" s="14">
        <f>SUM(O6:O37)</f>
        <v>34110.14</v>
      </c>
    </row>
    <row r="39" spans="3:15" ht="3.65" customHeight="1">
      <c r="C39" s="26"/>
      <c r="G39" s="22"/>
      <c r="H39" s="22"/>
      <c r="L39" s="15"/>
    </row>
    <row r="40" spans="3:15">
      <c r="C40" s="117" t="s">
        <v>204</v>
      </c>
      <c r="D40" s="118">
        <f>D38/(D38+E38+F38)</f>
        <v>0.51622056965846563</v>
      </c>
      <c r="E40" s="118">
        <f>E38/(E38+F38+D38)</f>
        <v>0.44757930076701208</v>
      </c>
      <c r="F40" s="118">
        <f>F38/(F38+D38+E38)</f>
        <v>3.6200129574522177E-2</v>
      </c>
      <c r="G40" s="118"/>
      <c r="H40" s="118"/>
      <c r="L40" s="16">
        <f>L38/(L38+O38)</f>
        <v>0.51769913881865481</v>
      </c>
      <c r="O40" s="17">
        <f>O38/(O38+L38)</f>
        <v>0.48230086118134524</v>
      </c>
    </row>
    <row r="41" spans="3:15">
      <c r="E41" s="23"/>
      <c r="F41" s="23"/>
    </row>
    <row r="43" spans="3:15" ht="15" thickBot="1">
      <c r="K43" s="3" t="s">
        <v>24</v>
      </c>
      <c r="L43" s="1">
        <f>12630</f>
        <v>12630</v>
      </c>
      <c r="N43" s="18" t="s">
        <v>25</v>
      </c>
      <c r="O43" s="19">
        <v>1900</v>
      </c>
    </row>
    <row r="44" spans="3:15" ht="15" thickTop="1">
      <c r="E44" s="23"/>
      <c r="F44" s="23"/>
    </row>
    <row r="45" spans="3:15">
      <c r="E45" s="23"/>
      <c r="F45" s="23"/>
    </row>
    <row r="46" spans="3:15">
      <c r="E46" s="23"/>
      <c r="F46" s="23"/>
    </row>
    <row r="47" spans="3:15">
      <c r="E47" s="23"/>
      <c r="F47" s="23"/>
    </row>
    <row r="48" spans="3:15">
      <c r="E48" s="23"/>
      <c r="F48" s="23"/>
    </row>
    <row r="49" spans="5:15">
      <c r="E49" s="23"/>
      <c r="F49" s="23"/>
    </row>
    <row r="50" spans="5:15">
      <c r="E50" s="23"/>
      <c r="F50" s="23"/>
    </row>
    <row r="51" spans="5:15">
      <c r="E51" s="23"/>
      <c r="F51" s="23"/>
    </row>
    <row r="52" spans="5:15">
      <c r="E52" s="23"/>
      <c r="F52" s="23"/>
    </row>
    <row r="53" spans="5:15">
      <c r="E53" s="23"/>
      <c r="F53" s="23"/>
      <c r="O53" s="1"/>
    </row>
    <row r="54" spans="5:15">
      <c r="E54" s="23"/>
      <c r="F54" s="23"/>
      <c r="O54" s="1"/>
    </row>
    <row r="55" spans="5:15">
      <c r="E55" s="23"/>
      <c r="F55" s="23"/>
      <c r="O55" s="1"/>
    </row>
    <row r="56" spans="5:15">
      <c r="E56" s="23"/>
      <c r="F56" s="23"/>
      <c r="O56" s="1"/>
    </row>
    <row r="57" spans="5:15">
      <c r="E57" s="23"/>
      <c r="F57" s="23"/>
      <c r="O57" s="1"/>
    </row>
    <row r="58" spans="5:15">
      <c r="E58" s="23"/>
      <c r="F58" s="23"/>
      <c r="O58" s="1"/>
    </row>
    <row r="59" spans="5:15">
      <c r="E59" s="23"/>
      <c r="F59" s="23"/>
      <c r="O59" s="1"/>
    </row>
    <row r="60" spans="5:15">
      <c r="E60" s="23"/>
      <c r="F60" s="23"/>
      <c r="O60" s="1"/>
    </row>
    <row r="61" spans="5:15">
      <c r="E61" s="23"/>
      <c r="F61" s="23"/>
      <c r="O61" s="1"/>
    </row>
    <row r="62" spans="5:15">
      <c r="E62" s="23"/>
      <c r="F62" s="23"/>
      <c r="O62" s="1"/>
    </row>
    <row r="63" spans="5:15">
      <c r="E63" s="23"/>
      <c r="F63" s="23"/>
      <c r="O63" s="1"/>
    </row>
    <row r="64" spans="5:15">
      <c r="E64" s="23"/>
      <c r="F64" s="23"/>
      <c r="O64" s="1"/>
    </row>
    <row r="65" spans="5:15">
      <c r="E65" s="23"/>
      <c r="F65" s="23"/>
      <c r="O65" s="1"/>
    </row>
    <row r="66" spans="5:15">
      <c r="E66" s="23"/>
      <c r="F66" s="23"/>
      <c r="O66" s="1"/>
    </row>
    <row r="67" spans="5:15">
      <c r="E67" s="23"/>
      <c r="F67" s="23"/>
      <c r="O67" s="1"/>
    </row>
    <row r="68" spans="5:15">
      <c r="E68" s="23"/>
      <c r="F68" s="23"/>
      <c r="O68" s="1"/>
    </row>
    <row r="69" spans="5:15">
      <c r="E69" s="23"/>
      <c r="F69" s="23"/>
      <c r="O69" s="1"/>
    </row>
    <row r="70" spans="5:15">
      <c r="E70" s="23"/>
      <c r="F70" s="23"/>
      <c r="O70" s="1"/>
    </row>
    <row r="71" spans="5:15">
      <c r="E71" s="23"/>
      <c r="F71" s="23"/>
      <c r="O71" s="1"/>
    </row>
    <row r="72" spans="5:15">
      <c r="E72" s="23"/>
      <c r="F72" s="23"/>
      <c r="O72" s="1"/>
    </row>
    <row r="73" spans="5:15">
      <c r="E73" s="23"/>
      <c r="F73" s="23"/>
      <c r="O73" s="1"/>
    </row>
    <row r="74" spans="5:15">
      <c r="E74" s="23"/>
      <c r="F74" s="23"/>
      <c r="O74" s="1"/>
    </row>
    <row r="75" spans="5:15">
      <c r="E75" s="23"/>
      <c r="F75" s="23"/>
      <c r="O75" s="1"/>
    </row>
    <row r="76" spans="5:15">
      <c r="E76" s="23"/>
      <c r="F76" s="23"/>
      <c r="O76" s="1"/>
    </row>
    <row r="77" spans="5:15">
      <c r="E77" s="23"/>
      <c r="F77" s="23"/>
      <c r="O77" s="1"/>
    </row>
    <row r="78" spans="5:15">
      <c r="E78" s="23"/>
      <c r="F78" s="23"/>
      <c r="O78" s="1"/>
    </row>
    <row r="79" spans="5:15">
      <c r="E79" s="23"/>
      <c r="F79" s="23"/>
      <c r="O79" s="1"/>
    </row>
    <row r="80" spans="5:15">
      <c r="E80" s="23"/>
      <c r="F80" s="23"/>
      <c r="O80" s="1"/>
    </row>
    <row r="81" spans="5:15">
      <c r="E81" s="23"/>
      <c r="F81" s="23"/>
      <c r="O81" s="1"/>
    </row>
    <row r="82" spans="5:15">
      <c r="E82" s="23"/>
      <c r="F82" s="23"/>
      <c r="O82" s="1"/>
    </row>
    <row r="83" spans="5:15">
      <c r="E83" s="23"/>
      <c r="F83" s="23"/>
      <c r="O83" s="1"/>
    </row>
    <row r="84" spans="5:15">
      <c r="E84" s="23"/>
      <c r="F84" s="23"/>
      <c r="O84" s="1"/>
    </row>
    <row r="85" spans="5:15">
      <c r="E85" s="23"/>
      <c r="F85" s="23"/>
      <c r="O85" s="1"/>
    </row>
    <row r="86" spans="5:15">
      <c r="E86" s="23"/>
      <c r="F86" s="23"/>
      <c r="O86" s="1"/>
    </row>
    <row r="87" spans="5:15">
      <c r="E87" s="23"/>
      <c r="F87" s="23"/>
      <c r="O87" s="1"/>
    </row>
    <row r="88" spans="5:15">
      <c r="E88" s="23"/>
      <c r="F88" s="23"/>
      <c r="O88" s="1"/>
    </row>
    <row r="89" spans="5:15">
      <c r="E89" s="23"/>
      <c r="F89" s="23"/>
      <c r="O89" s="1"/>
    </row>
    <row r="90" spans="5:15">
      <c r="E90" s="23"/>
      <c r="F90" s="23"/>
      <c r="O90" s="1"/>
    </row>
    <row r="91" spans="5:15">
      <c r="E91" s="23"/>
      <c r="F91" s="23"/>
      <c r="O91" s="1"/>
    </row>
    <row r="92" spans="5:15">
      <c r="E92" s="23"/>
      <c r="F92" s="23"/>
      <c r="O92" s="1"/>
    </row>
    <row r="93" spans="5:15">
      <c r="O93" s="1"/>
    </row>
    <row r="94" spans="5:15">
      <c r="O94" s="1"/>
    </row>
    <row r="95" spans="5:15">
      <c r="O95" s="1"/>
    </row>
    <row r="96" spans="5:15">
      <c r="O96" s="1"/>
    </row>
    <row r="97" spans="15:15">
      <c r="O97" s="1"/>
    </row>
    <row r="98" spans="15:15">
      <c r="O98" s="1"/>
    </row>
    <row r="99" spans="15:15">
      <c r="O99" s="1"/>
    </row>
    <row r="100" spans="15:15">
      <c r="O100" s="1"/>
    </row>
    <row r="101" spans="15:15">
      <c r="O101" s="1"/>
    </row>
    <row r="102" spans="15:15">
      <c r="O102" s="1"/>
    </row>
    <row r="103" spans="15:15">
      <c r="O103" s="1"/>
    </row>
    <row r="104" spans="15:15">
      <c r="O104" s="1"/>
    </row>
    <row r="105" spans="15:15">
      <c r="O105" s="15"/>
    </row>
    <row r="106" spans="15:15">
      <c r="O106" s="15"/>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A6784-D316-433C-A3C9-A841345D397D}">
  <sheetPr>
    <pageSetUpPr fitToPage="1"/>
  </sheetPr>
  <dimension ref="A1:U21"/>
  <sheetViews>
    <sheetView view="pageBreakPreview" zoomScale="80" zoomScaleNormal="90" zoomScaleSheetLayoutView="80" workbookViewId="0">
      <selection activeCell="I20" sqref="I20"/>
    </sheetView>
  </sheetViews>
  <sheetFormatPr defaultRowHeight="15.5" outlineLevelCol="1"/>
  <cols>
    <col min="1" max="1" width="2.6328125" customWidth="1"/>
    <col min="2" max="2" width="3.81640625" style="30" customWidth="1"/>
    <col min="3" max="3" width="7.54296875" style="35" customWidth="1"/>
    <col min="4" max="4" width="27.08984375" style="43" customWidth="1"/>
    <col min="5" max="5" width="17" style="43" customWidth="1"/>
    <col min="6" max="6" width="18" style="43" customWidth="1"/>
    <col min="7" max="7" width="18.453125" style="43" customWidth="1"/>
    <col min="8" max="8" width="18.08984375" style="31" customWidth="1"/>
    <col min="9" max="9" width="16.36328125" style="30" customWidth="1"/>
    <col min="13" max="13" width="24.1796875" customWidth="1"/>
    <col min="14" max="14" width="12" customWidth="1"/>
    <col min="15" max="15" width="14.36328125" bestFit="1" customWidth="1"/>
    <col min="16" max="17" width="14.36328125" customWidth="1" outlineLevel="1"/>
    <col min="18" max="18" width="15.1796875" bestFit="1" customWidth="1" outlineLevel="1"/>
    <col min="19" max="19" width="16.08984375" bestFit="1" customWidth="1" outlineLevel="1"/>
    <col min="20" max="20" width="10.54296875" customWidth="1" outlineLevel="1"/>
  </cols>
  <sheetData>
    <row r="1" spans="1:21">
      <c r="B1" s="25" t="str">
        <f>+'Cost BD'!B1</f>
        <v>PROJECT : PLOT 18 – DORCHESTER COLLECTION DUBAI</v>
      </c>
      <c r="D1" s="29"/>
      <c r="E1" s="29"/>
      <c r="F1" s="30"/>
      <c r="G1" s="30"/>
      <c r="I1" s="29"/>
    </row>
    <row r="2" spans="1:21">
      <c r="B2" s="192" t="s">
        <v>445</v>
      </c>
      <c r="D2" s="29"/>
      <c r="E2" s="29"/>
      <c r="F2" s="30"/>
      <c r="G2" s="30"/>
      <c r="I2" s="124"/>
    </row>
    <row r="3" spans="1:21">
      <c r="B3" s="119" t="s">
        <v>213</v>
      </c>
      <c r="C3" s="455"/>
      <c r="D3" s="32"/>
      <c r="E3" s="32"/>
      <c r="F3" s="33"/>
      <c r="G3" s="33"/>
      <c r="H3" s="456"/>
      <c r="I3" s="32"/>
    </row>
    <row r="4" spans="1:21">
      <c r="B4" s="34"/>
      <c r="D4" s="30"/>
      <c r="E4" s="36"/>
      <c r="F4" s="30"/>
      <c r="G4" s="30"/>
      <c r="I4" s="34"/>
    </row>
    <row r="5" spans="1:21">
      <c r="B5" s="25" t="s">
        <v>212</v>
      </c>
      <c r="D5" s="36"/>
      <c r="E5" s="36"/>
      <c r="F5" s="36"/>
      <c r="G5" s="41"/>
      <c r="H5" s="42"/>
    </row>
    <row r="6" spans="1:21">
      <c r="B6" s="101"/>
      <c r="C6" s="25"/>
      <c r="G6" s="41"/>
      <c r="H6" s="42"/>
    </row>
    <row r="7" spans="1:21" ht="29.5" thickBot="1">
      <c r="A7" s="100"/>
      <c r="B7" s="103" t="s">
        <v>214</v>
      </c>
      <c r="C7" s="677" t="s">
        <v>54</v>
      </c>
      <c r="D7" s="677"/>
      <c r="E7" s="102" t="s">
        <v>55</v>
      </c>
      <c r="F7" s="583" t="s">
        <v>207</v>
      </c>
      <c r="G7" s="571" t="s">
        <v>208</v>
      </c>
      <c r="H7" s="576" t="s">
        <v>36</v>
      </c>
      <c r="I7" s="104" t="s">
        <v>211</v>
      </c>
    </row>
    <row r="8" spans="1:21" ht="14.5">
      <c r="B8" s="3" t="s">
        <v>371</v>
      </c>
      <c r="C8" s="44" t="s">
        <v>56</v>
      </c>
      <c r="D8"/>
      <c r="E8" s="1">
        <v>171</v>
      </c>
      <c r="F8" s="584"/>
      <c r="G8" s="572">
        <f>+E8</f>
        <v>171</v>
      </c>
      <c r="H8" s="577"/>
      <c r="I8" s="382"/>
    </row>
    <row r="9" spans="1:21" ht="14.5">
      <c r="B9" s="3" t="s">
        <v>372</v>
      </c>
      <c r="C9" s="44" t="s">
        <v>57</v>
      </c>
      <c r="D9"/>
      <c r="E9" s="1">
        <v>19</v>
      </c>
      <c r="F9" s="584"/>
      <c r="G9" s="572">
        <f>+E9</f>
        <v>19</v>
      </c>
      <c r="H9" s="578"/>
      <c r="I9" s="383"/>
      <c r="M9" s="25"/>
      <c r="N9" s="25"/>
      <c r="O9" s="25"/>
      <c r="P9" s="25"/>
      <c r="Q9" s="25"/>
      <c r="R9" s="25"/>
      <c r="S9" s="25"/>
      <c r="T9" s="25"/>
      <c r="U9" s="25"/>
    </row>
    <row r="10" spans="1:21" ht="14.5">
      <c r="B10" s="3" t="s">
        <v>373</v>
      </c>
      <c r="C10" s="45" t="s">
        <v>36</v>
      </c>
      <c r="D10"/>
      <c r="E10" s="1">
        <v>44</v>
      </c>
      <c r="F10" s="584"/>
      <c r="G10" s="572"/>
      <c r="H10" s="579">
        <f>E10</f>
        <v>44</v>
      </c>
      <c r="I10" s="383"/>
    </row>
    <row r="11" spans="1:21" s="100" customFormat="1">
      <c r="A11"/>
      <c r="B11" s="3" t="s">
        <v>374</v>
      </c>
      <c r="C11" s="44" t="s">
        <v>58</v>
      </c>
      <c r="D11"/>
      <c r="E11" s="1">
        <v>0</v>
      </c>
      <c r="F11" s="584"/>
      <c r="G11" s="572"/>
      <c r="H11" s="577"/>
      <c r="I11" s="383"/>
      <c r="J11" s="34"/>
      <c r="K11" s="34"/>
      <c r="M11"/>
      <c r="N11"/>
      <c r="O11"/>
      <c r="P11"/>
      <c r="Q11"/>
      <c r="R11"/>
      <c r="S11"/>
      <c r="T11"/>
      <c r="U11"/>
    </row>
    <row r="12" spans="1:21">
      <c r="B12" s="3" t="s">
        <v>375</v>
      </c>
      <c r="C12" s="44" t="s">
        <v>59</v>
      </c>
      <c r="D12"/>
      <c r="E12" s="1">
        <v>6</v>
      </c>
      <c r="F12" s="584"/>
      <c r="G12" s="572"/>
      <c r="H12" s="577"/>
      <c r="I12" s="383"/>
      <c r="J12" s="30"/>
      <c r="K12" s="30"/>
    </row>
    <row r="13" spans="1:21">
      <c r="B13" s="3" t="s">
        <v>376</v>
      </c>
      <c r="C13" s="44" t="s">
        <v>60</v>
      </c>
      <c r="D13"/>
      <c r="E13" s="1">
        <v>3</v>
      </c>
      <c r="F13" s="584"/>
      <c r="G13" s="572"/>
      <c r="H13" s="577"/>
      <c r="I13" s="383"/>
      <c r="J13" s="30"/>
      <c r="K13" s="30"/>
    </row>
    <row r="14" spans="1:21">
      <c r="B14" s="3" t="s">
        <v>377</v>
      </c>
      <c r="C14" s="44" t="s">
        <v>61</v>
      </c>
      <c r="D14"/>
      <c r="E14" s="1">
        <v>191</v>
      </c>
      <c r="F14" s="584">
        <f>+E14</f>
        <v>191</v>
      </c>
      <c r="G14" s="575"/>
      <c r="H14" s="580"/>
      <c r="I14" s="384"/>
      <c r="J14" s="30"/>
      <c r="K14" s="30"/>
    </row>
    <row r="15" spans="1:21">
      <c r="B15" s="375" t="s">
        <v>215</v>
      </c>
      <c r="C15" s="376"/>
      <c r="D15" s="377"/>
      <c r="E15" s="14">
        <v>434</v>
      </c>
      <c r="F15" s="585">
        <f>SUM(F8:F14)</f>
        <v>191</v>
      </c>
      <c r="G15" s="573">
        <f>SUM(G8:G14)</f>
        <v>190</v>
      </c>
      <c r="H15" s="581">
        <f>SUM(H8:H14)</f>
        <v>44</v>
      </c>
      <c r="I15"/>
      <c r="J15" s="30"/>
      <c r="K15" s="30"/>
    </row>
    <row r="16" spans="1:21">
      <c r="B16" s="378"/>
      <c r="C16" s="3"/>
      <c r="D16" s="1"/>
      <c r="E16"/>
      <c r="F16" s="208"/>
      <c r="G16" s="205"/>
      <c r="H16" s="577"/>
      <c r="J16" s="30"/>
      <c r="K16" s="30"/>
    </row>
    <row r="17" spans="2:11" ht="16" thickBot="1">
      <c r="B17" s="379" t="s">
        <v>213</v>
      </c>
      <c r="C17" s="380"/>
      <c r="D17" s="381"/>
      <c r="E17" s="48">
        <f>SUM(F17:H17)</f>
        <v>1</v>
      </c>
      <c r="F17" s="586">
        <f>F15/(E8+E9+E10+E14)</f>
        <v>0.44941176470588234</v>
      </c>
      <c r="G17" s="574">
        <f>G15/(E8+E9+E10+E14)</f>
        <v>0.44705882352941179</v>
      </c>
      <c r="H17" s="582">
        <f>H15/(E8+E9+E10+E14)</f>
        <v>0.10352941176470588</v>
      </c>
      <c r="I17" s="105"/>
      <c r="J17" s="30"/>
      <c r="K17" s="30"/>
    </row>
    <row r="18" spans="2:11" ht="16" thickTop="1">
      <c r="C18" s="47"/>
      <c r="J18" s="30"/>
      <c r="K18" s="30"/>
    </row>
    <row r="19" spans="2:11" ht="14.5">
      <c r="B19"/>
      <c r="C19"/>
      <c r="D19"/>
      <c r="E19"/>
      <c r="F19"/>
      <c r="G19"/>
      <c r="H19"/>
      <c r="I19"/>
    </row>
    <row r="20" spans="2:11" ht="14.5">
      <c r="B20"/>
      <c r="C20"/>
      <c r="D20"/>
      <c r="E20"/>
      <c r="F20"/>
      <c r="G20"/>
      <c r="H20"/>
      <c r="I20"/>
    </row>
    <row r="21" spans="2:11" ht="14.5">
      <c r="B21"/>
      <c r="C21"/>
      <c r="D21"/>
      <c r="E21"/>
      <c r="F21"/>
      <c r="G21"/>
      <c r="H21"/>
      <c r="I21"/>
    </row>
  </sheetData>
  <mergeCells count="1">
    <mergeCell ref="C7:D7"/>
  </mergeCells>
  <pageMargins left="0.7" right="0.7" top="0.75" bottom="0.75" header="0.3" footer="0.3"/>
  <pageSetup scale="7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82"/>
  <sheetViews>
    <sheetView view="pageBreakPreview" topLeftCell="A34" zoomScale="80" zoomScaleNormal="90" zoomScaleSheetLayoutView="80" workbookViewId="0">
      <selection activeCell="C54" sqref="C54"/>
    </sheetView>
  </sheetViews>
  <sheetFormatPr defaultRowHeight="15.5" outlineLevelCol="1"/>
  <cols>
    <col min="1" max="1" width="2.6328125" customWidth="1"/>
    <col min="2" max="2" width="13.81640625" style="30" customWidth="1"/>
    <col min="3" max="3" width="30.6328125" style="35" customWidth="1"/>
    <col min="4" max="4" width="27.08984375" style="43" customWidth="1"/>
    <col min="5" max="5" width="27.54296875" style="43" customWidth="1"/>
    <col min="6" max="6" width="18" style="43" customWidth="1"/>
    <col min="7" max="7" width="18.453125" style="43" customWidth="1"/>
    <col min="8" max="8" width="18.08984375" style="31" customWidth="1"/>
    <col min="9" max="9" width="16.36328125" style="30" customWidth="1"/>
    <col min="13" max="13" width="24.1796875" customWidth="1"/>
    <col min="14" max="14" width="12" customWidth="1"/>
    <col min="15" max="15" width="14.36328125" bestFit="1" customWidth="1"/>
    <col min="16" max="17" width="14.36328125" customWidth="1" outlineLevel="1"/>
    <col min="18" max="18" width="15.1796875" bestFit="1" customWidth="1" outlineLevel="1"/>
    <col min="19" max="19" width="16.08984375" bestFit="1" customWidth="1" outlineLevel="1"/>
    <col min="20" max="20" width="10.54296875" customWidth="1" outlineLevel="1"/>
  </cols>
  <sheetData>
    <row r="1" spans="2:20">
      <c r="B1" s="25" t="str">
        <f>+'Cost BD'!B1</f>
        <v>PROJECT : PLOT 18 – DORCHESTER COLLECTION DUBAI</v>
      </c>
      <c r="D1" s="29"/>
      <c r="E1" s="29"/>
      <c r="F1" s="30"/>
      <c r="G1" s="30"/>
    </row>
    <row r="2" spans="2:20">
      <c r="B2" s="192" t="s">
        <v>441</v>
      </c>
      <c r="D2" s="29"/>
      <c r="E2" s="29"/>
      <c r="F2" s="30"/>
      <c r="G2" s="30"/>
    </row>
    <row r="3" spans="2:20">
      <c r="B3" s="119" t="s">
        <v>237</v>
      </c>
      <c r="C3" s="119"/>
      <c r="D3" s="32"/>
      <c r="E3" s="32"/>
      <c r="F3" s="33"/>
      <c r="G3" s="33"/>
    </row>
    <row r="4" spans="2:20" s="25" customFormat="1">
      <c r="B4" s="101"/>
      <c r="D4" s="106"/>
      <c r="E4" s="106"/>
      <c r="F4" s="107"/>
      <c r="G4" s="108"/>
      <c r="H4" s="31"/>
      <c r="I4" s="30"/>
      <c r="M4"/>
      <c r="N4"/>
      <c r="O4"/>
      <c r="P4"/>
      <c r="Q4"/>
      <c r="R4"/>
      <c r="S4"/>
      <c r="T4"/>
    </row>
    <row r="5" spans="2:20">
      <c r="B5" s="37" t="s">
        <v>28</v>
      </c>
      <c r="C5" s="37" t="s">
        <v>37</v>
      </c>
      <c r="D5" s="37" t="s">
        <v>38</v>
      </c>
      <c r="E5" s="37" t="s">
        <v>346</v>
      </c>
      <c r="F5" s="34"/>
    </row>
    <row r="6" spans="2:20">
      <c r="B6" s="140" t="s">
        <v>294</v>
      </c>
      <c r="C6" s="133"/>
      <c r="D6" s="136"/>
      <c r="E6" s="478"/>
      <c r="F6" s="34"/>
    </row>
    <row r="7" spans="2:20" ht="20.399999999999999" customHeight="1">
      <c r="B7" s="38" t="s">
        <v>371</v>
      </c>
      <c r="C7" s="39" t="s">
        <v>39</v>
      </c>
      <c r="D7" s="40">
        <v>2696285.65</v>
      </c>
      <c r="E7" s="478" t="s">
        <v>427</v>
      </c>
      <c r="F7" s="34"/>
    </row>
    <row r="8" spans="2:20">
      <c r="B8" s="38" t="s">
        <v>372</v>
      </c>
      <c r="C8" s="39" t="s">
        <v>40</v>
      </c>
      <c r="D8" s="40">
        <v>8403294.3000000007</v>
      </c>
      <c r="E8" s="480" t="s">
        <v>428</v>
      </c>
      <c r="F8" s="34"/>
    </row>
    <row r="9" spans="2:20">
      <c r="B9" s="38" t="s">
        <v>373</v>
      </c>
      <c r="C9" s="39" t="s">
        <v>42</v>
      </c>
      <c r="D9" s="40">
        <v>20642453.569993686</v>
      </c>
      <c r="E9" s="480" t="s">
        <v>428</v>
      </c>
      <c r="F9" s="34"/>
      <c r="M9" s="109"/>
      <c r="N9" s="109"/>
      <c r="O9" s="109"/>
      <c r="R9" s="3" t="s">
        <v>66</v>
      </c>
      <c r="S9" s="3" t="s">
        <v>67</v>
      </c>
    </row>
    <row r="10" spans="2:20">
      <c r="B10" s="38" t="s">
        <v>374</v>
      </c>
      <c r="C10" s="39" t="s">
        <v>44</v>
      </c>
      <c r="D10" s="40">
        <v>14060555.021599999</v>
      </c>
      <c r="E10" s="480" t="s">
        <v>428</v>
      </c>
      <c r="F10" s="34"/>
      <c r="M10" t="s">
        <v>216</v>
      </c>
      <c r="N10" s="1">
        <v>4744</v>
      </c>
      <c r="O10" s="109"/>
    </row>
    <row r="11" spans="2:20">
      <c r="B11" s="38" t="s">
        <v>375</v>
      </c>
      <c r="C11" s="39" t="s">
        <v>46</v>
      </c>
      <c r="D11" s="40">
        <v>0</v>
      </c>
      <c r="E11" s="478"/>
      <c r="F11" s="34"/>
      <c r="M11" t="s">
        <v>217</v>
      </c>
      <c r="N11" s="1">
        <v>3671</v>
      </c>
      <c r="P11" t="s">
        <v>68</v>
      </c>
      <c r="Q11" t="s">
        <v>228</v>
      </c>
      <c r="R11" s="1">
        <v>82</v>
      </c>
      <c r="S11" s="1">
        <v>791.93</v>
      </c>
    </row>
    <row r="12" spans="2:20">
      <c r="B12" s="38" t="s">
        <v>376</v>
      </c>
      <c r="C12" s="39" t="s">
        <v>48</v>
      </c>
      <c r="D12" s="40">
        <v>0</v>
      </c>
      <c r="E12" s="478"/>
      <c r="F12" s="34"/>
      <c r="M12" t="s">
        <v>218</v>
      </c>
      <c r="N12" s="1">
        <v>4575</v>
      </c>
      <c r="Q12" t="s">
        <v>229</v>
      </c>
      <c r="R12" s="1">
        <v>85</v>
      </c>
      <c r="S12" s="1">
        <v>21.87</v>
      </c>
    </row>
    <row r="13" spans="2:20" ht="16" thickBot="1">
      <c r="B13" s="38" t="s">
        <v>377</v>
      </c>
      <c r="C13" s="39" t="s">
        <v>50</v>
      </c>
      <c r="D13" s="40">
        <v>3673722.08</v>
      </c>
      <c r="E13" s="478"/>
      <c r="F13" s="34"/>
      <c r="M13" t="s">
        <v>234</v>
      </c>
      <c r="N13" s="20">
        <f>SUM(N10:N12)</f>
        <v>12990</v>
      </c>
      <c r="O13" t="s">
        <v>62</v>
      </c>
      <c r="Q13" t="s">
        <v>230</v>
      </c>
      <c r="R13" s="1">
        <v>82</v>
      </c>
    </row>
    <row r="14" spans="2:20" ht="16" thickTop="1">
      <c r="B14" s="134" t="s">
        <v>295</v>
      </c>
      <c r="C14" s="134"/>
      <c r="D14" s="37"/>
      <c r="E14" s="478"/>
      <c r="F14" s="34"/>
      <c r="Q14" t="s">
        <v>188</v>
      </c>
      <c r="R14" s="1">
        <v>1253</v>
      </c>
    </row>
    <row r="15" spans="2:20" ht="16" thickBot="1">
      <c r="B15" s="38" t="s">
        <v>371</v>
      </c>
      <c r="C15" s="39" t="s">
        <v>41</v>
      </c>
      <c r="D15" s="40">
        <v>3742674.6237861775</v>
      </c>
      <c r="E15" s="478"/>
      <c r="F15" s="34"/>
      <c r="M15" t="s">
        <v>235</v>
      </c>
      <c r="N15" s="46">
        <v>1900</v>
      </c>
      <c r="O15" t="s">
        <v>62</v>
      </c>
      <c r="Q15" t="s">
        <v>231</v>
      </c>
      <c r="R15" s="1">
        <v>4523.68</v>
      </c>
    </row>
    <row r="16" spans="2:20" ht="16" thickTop="1">
      <c r="B16" s="38" t="s">
        <v>372</v>
      </c>
      <c r="C16" s="39" t="s">
        <v>43</v>
      </c>
      <c r="D16" s="40">
        <v>2462821</v>
      </c>
      <c r="E16" s="478"/>
      <c r="F16" s="30"/>
      <c r="G16" s="30"/>
      <c r="I16" s="34"/>
      <c r="Q16" t="s">
        <v>232</v>
      </c>
      <c r="R16" s="1">
        <v>2044</v>
      </c>
    </row>
    <row r="17" spans="1:20">
      <c r="B17" s="38" t="s">
        <v>373</v>
      </c>
      <c r="C17" s="39" t="s">
        <v>45</v>
      </c>
      <c r="D17" s="40">
        <v>0</v>
      </c>
      <c r="E17" s="469"/>
      <c r="F17" s="30"/>
      <c r="G17" s="30"/>
      <c r="I17" s="34"/>
      <c r="Q17" t="s">
        <v>20</v>
      </c>
      <c r="R17" s="1">
        <v>67.47</v>
      </c>
    </row>
    <row r="18" spans="1:20" ht="16" thickBot="1">
      <c r="B18" s="38" t="s">
        <v>374</v>
      </c>
      <c r="C18" s="39" t="s">
        <v>47</v>
      </c>
      <c r="D18" s="40">
        <v>121117.02133333334</v>
      </c>
      <c r="E18" s="478"/>
      <c r="F18" s="30"/>
      <c r="G18" s="30"/>
      <c r="I18" s="34"/>
      <c r="R18" s="20">
        <f>SUM(R11:R17)</f>
        <v>8137.1500000000005</v>
      </c>
      <c r="S18" s="20">
        <f>SUM(S11:S17)</f>
        <v>813.8</v>
      </c>
    </row>
    <row r="19" spans="1:20" ht="16" thickTop="1">
      <c r="B19" s="38" t="s">
        <v>375</v>
      </c>
      <c r="C19" s="39" t="s">
        <v>49</v>
      </c>
      <c r="D19" s="40">
        <v>779812.5</v>
      </c>
      <c r="E19" s="478"/>
      <c r="I19" s="34"/>
      <c r="M19" s="25"/>
      <c r="N19" s="25"/>
      <c r="O19" s="25"/>
      <c r="P19" s="25"/>
      <c r="Q19" s="25"/>
      <c r="R19" s="25"/>
      <c r="S19" s="25"/>
      <c r="T19" s="25"/>
    </row>
    <row r="20" spans="1:20">
      <c r="B20" s="38" t="s">
        <v>376</v>
      </c>
      <c r="C20" s="39" t="s">
        <v>51</v>
      </c>
      <c r="D20" s="40">
        <v>236753.96355601089</v>
      </c>
      <c r="E20" s="478"/>
      <c r="I20" s="34"/>
    </row>
    <row r="21" spans="1:20">
      <c r="B21" s="38" t="s">
        <v>377</v>
      </c>
      <c r="C21" s="39" t="s">
        <v>53</v>
      </c>
      <c r="D21" s="40">
        <v>77275.648946137502</v>
      </c>
      <c r="E21" s="478"/>
      <c r="I21" s="34"/>
      <c r="P21" t="s">
        <v>233</v>
      </c>
      <c r="Q21" t="s">
        <v>228</v>
      </c>
      <c r="R21" s="1">
        <v>103</v>
      </c>
      <c r="S21" s="1">
        <v>2572</v>
      </c>
    </row>
    <row r="22" spans="1:20">
      <c r="B22" s="134" t="s">
        <v>295</v>
      </c>
      <c r="C22" s="134"/>
      <c r="D22" s="135"/>
      <c r="E22" s="478"/>
      <c r="I22" s="34"/>
      <c r="R22" s="1"/>
      <c r="S22" s="1"/>
    </row>
    <row r="23" spans="1:20">
      <c r="B23" s="38" t="s">
        <v>371</v>
      </c>
      <c r="C23" s="39" t="s">
        <v>296</v>
      </c>
      <c r="D23" s="40">
        <f>'MEP Cost'!E47</f>
        <v>21430849.331895836</v>
      </c>
      <c r="E23" s="478"/>
      <c r="I23" s="34"/>
      <c r="R23" s="1"/>
      <c r="S23" s="1"/>
    </row>
    <row r="24" spans="1:20" ht="16" thickBot="1">
      <c r="B24" s="188" t="s">
        <v>298</v>
      </c>
      <c r="C24" s="189"/>
      <c r="D24" s="137">
        <f>SUM(D6:D23)</f>
        <v>78327614.711111188</v>
      </c>
      <c r="E24" s="479"/>
      <c r="I24" s="34"/>
      <c r="M24" s="25"/>
      <c r="N24" s="25"/>
      <c r="O24" s="25"/>
      <c r="Q24" t="s">
        <v>229</v>
      </c>
      <c r="R24" s="1">
        <v>190</v>
      </c>
      <c r="S24" s="1">
        <v>100</v>
      </c>
    </row>
    <row r="25" spans="1:20" ht="16" thickTop="1">
      <c r="B25" s="34"/>
      <c r="I25" s="34"/>
      <c r="Q25" t="s">
        <v>230</v>
      </c>
      <c r="R25" s="1">
        <v>2968</v>
      </c>
    </row>
    <row r="26" spans="1:20">
      <c r="B26" s="25" t="s">
        <v>302</v>
      </c>
      <c r="C26" s="25"/>
      <c r="D26"/>
      <c r="E26"/>
      <c r="F26"/>
      <c r="G26"/>
      <c r="Q26" t="s">
        <v>231</v>
      </c>
      <c r="R26" s="1">
        <v>6715</v>
      </c>
    </row>
    <row r="27" spans="1:20">
      <c r="B27"/>
      <c r="C27"/>
      <c r="D27"/>
      <c r="E27"/>
      <c r="F27"/>
      <c r="G27"/>
      <c r="Q27" t="s">
        <v>232</v>
      </c>
      <c r="R27" s="1">
        <v>145</v>
      </c>
    </row>
    <row r="28" spans="1:20">
      <c r="B28" s="37" t="s">
        <v>214</v>
      </c>
      <c r="C28" s="37" t="s">
        <v>222</v>
      </c>
      <c r="D28" s="37" t="s">
        <v>221</v>
      </c>
      <c r="E28" s="37" t="s">
        <v>220</v>
      </c>
      <c r="F28" s="37" t="s">
        <v>38</v>
      </c>
      <c r="Q28" t="s">
        <v>20</v>
      </c>
      <c r="R28" s="1">
        <v>296</v>
      </c>
    </row>
    <row r="29" spans="1:20" ht="16" thickBot="1">
      <c r="B29" s="38" t="s">
        <v>371</v>
      </c>
      <c r="C29" s="469" t="s">
        <v>63</v>
      </c>
      <c r="D29" s="471">
        <f>'Cost Calculations'!N13*0.35</f>
        <v>4546.5</v>
      </c>
      <c r="E29" s="132">
        <v>405</v>
      </c>
      <c r="F29" s="471">
        <f t="shared" ref="F29:F34" si="0">E29*D29</f>
        <v>1841332.5</v>
      </c>
      <c r="R29" s="19">
        <f>SUM(R21:R28)</f>
        <v>10417</v>
      </c>
      <c r="S29" s="19">
        <f>SUM(S21:S28)</f>
        <v>2672</v>
      </c>
    </row>
    <row r="30" spans="1:20" ht="16" thickTop="1">
      <c r="A30" s="100"/>
      <c r="B30" s="38" t="s">
        <v>372</v>
      </c>
      <c r="C30" s="469" t="s">
        <v>64</v>
      </c>
      <c r="D30" s="471">
        <f>D29*'Cost Calculations'!S18/'Cost Calculations'!R18</f>
        <v>454.69749236526297</v>
      </c>
      <c r="E30" s="132">
        <v>405</v>
      </c>
      <c r="F30" s="471">
        <f t="shared" si="0"/>
        <v>184152.48440793151</v>
      </c>
    </row>
    <row r="31" spans="1:20">
      <c r="B31" s="38" t="s">
        <v>373</v>
      </c>
      <c r="C31" s="469" t="s">
        <v>219</v>
      </c>
      <c r="D31" s="471">
        <f>'Cost Calculations'!N13</f>
        <v>12990</v>
      </c>
      <c r="E31" s="132">
        <v>133</v>
      </c>
      <c r="F31" s="471">
        <f t="shared" si="0"/>
        <v>1727670</v>
      </c>
      <c r="Q31" t="s">
        <v>228</v>
      </c>
      <c r="S31" s="1">
        <v>64.946395649922323</v>
      </c>
    </row>
    <row r="32" spans="1:20">
      <c r="B32" s="38" t="s">
        <v>374</v>
      </c>
      <c r="C32" s="469" t="s">
        <v>65</v>
      </c>
      <c r="D32" s="471">
        <f>'Cost Calculations'!S29*D31/'Cost Calculations'!R29</f>
        <v>3331.984256503792</v>
      </c>
      <c r="E32" s="132">
        <v>151</v>
      </c>
      <c r="F32" s="471">
        <f t="shared" si="0"/>
        <v>503129.6227320726</v>
      </c>
      <c r="M32" s="25"/>
      <c r="N32" s="25"/>
      <c r="O32" s="25"/>
      <c r="P32" s="25"/>
      <c r="Q32" s="25" t="s">
        <v>229</v>
      </c>
      <c r="R32" s="25"/>
      <c r="S32" s="111">
        <v>38.842133609528744</v>
      </c>
      <c r="T32" s="25"/>
    </row>
    <row r="33" spans="1:20" ht="16" thickBot="1">
      <c r="B33" s="38" t="s">
        <v>375</v>
      </c>
      <c r="C33" s="469" t="s">
        <v>223</v>
      </c>
      <c r="D33" s="132">
        <f>'Cost Calculations'!R43*D29/'Cost Calculations'!R18</f>
        <v>603.83759228269844</v>
      </c>
      <c r="E33" s="132">
        <v>3684</v>
      </c>
      <c r="F33" s="471">
        <f t="shared" si="0"/>
        <v>2224537.6899694609</v>
      </c>
      <c r="S33" s="20">
        <f>SUM(S31:S32)</f>
        <v>103.78852925945107</v>
      </c>
    </row>
    <row r="34" spans="1:20" s="100" customFormat="1" ht="16" thickTop="1">
      <c r="A34"/>
      <c r="B34" s="38" t="s">
        <v>376</v>
      </c>
      <c r="C34" s="469" t="s">
        <v>224</v>
      </c>
      <c r="D34" s="471">
        <f>'Cost Calculations'!S43*D30/'Cost Calculations'!S18</f>
        <v>64.085953475020702</v>
      </c>
      <c r="E34" s="132">
        <v>3684</v>
      </c>
      <c r="F34" s="471">
        <f t="shared" si="0"/>
        <v>236092.65260197627</v>
      </c>
      <c r="H34" s="31"/>
      <c r="I34" s="30"/>
      <c r="J34" s="34"/>
      <c r="K34" s="34"/>
      <c r="M34"/>
      <c r="N34"/>
      <c r="O34"/>
      <c r="P34"/>
      <c r="Q34"/>
      <c r="R34"/>
      <c r="S34" s="15"/>
      <c r="T34"/>
    </row>
    <row r="35" spans="1:20">
      <c r="B35" s="126"/>
      <c r="C35" s="126" t="s">
        <v>225</v>
      </c>
      <c r="D35" s="477"/>
      <c r="E35" s="126"/>
      <c r="F35" s="127">
        <f>SUM(F29:F34)</f>
        <v>6716914.949711442</v>
      </c>
      <c r="J35" s="30"/>
      <c r="K35" s="30"/>
    </row>
    <row r="36" spans="1:20">
      <c r="B36"/>
      <c r="C36"/>
      <c r="D36"/>
      <c r="E36" s="15"/>
      <c r="F36"/>
      <c r="G36" s="15"/>
      <c r="J36" s="30"/>
      <c r="K36" s="30"/>
      <c r="Q36" t="s">
        <v>228</v>
      </c>
      <c r="R36" s="1">
        <v>4.0554587404994571</v>
      </c>
      <c r="S36" s="1">
        <v>109.34898498187468</v>
      </c>
    </row>
    <row r="37" spans="1:20">
      <c r="B37"/>
      <c r="C37"/>
      <c r="D37"/>
      <c r="E37" s="15"/>
      <c r="F37"/>
      <c r="G37" s="15"/>
      <c r="J37" s="30"/>
      <c r="K37" s="30"/>
      <c r="Q37" t="s">
        <v>229</v>
      </c>
      <c r="R37" s="1">
        <v>12.050974484256244</v>
      </c>
      <c r="S37" s="1">
        <v>5.3495779388917661</v>
      </c>
    </row>
    <row r="38" spans="1:20">
      <c r="B38" s="25" t="s">
        <v>305</v>
      </c>
      <c r="C38" s="25"/>
      <c r="D38" s="28"/>
      <c r="E38" s="25"/>
      <c r="F38" s="28"/>
      <c r="J38" s="30"/>
      <c r="K38" s="30"/>
      <c r="Q38" t="s">
        <v>230</v>
      </c>
      <c r="R38" s="1">
        <v>157.50548317046687</v>
      </c>
    </row>
    <row r="39" spans="1:20">
      <c r="B39"/>
      <c r="C39"/>
      <c r="D39"/>
      <c r="E39"/>
      <c r="F39"/>
      <c r="J39" s="30"/>
      <c r="K39" s="30"/>
      <c r="Q39" t="s">
        <v>188</v>
      </c>
      <c r="R39" s="1">
        <v>593.539299674267</v>
      </c>
    </row>
    <row r="40" spans="1:20">
      <c r="B40" s="37" t="s">
        <v>214</v>
      </c>
      <c r="C40" s="37" t="s">
        <v>222</v>
      </c>
      <c r="D40" s="37" t="s">
        <v>221</v>
      </c>
      <c r="E40" s="37" t="s">
        <v>220</v>
      </c>
      <c r="F40" s="37" t="s">
        <v>38</v>
      </c>
      <c r="J40" s="30"/>
      <c r="K40" s="30"/>
      <c r="Q40" t="s">
        <v>231</v>
      </c>
      <c r="R40" s="1">
        <v>305.60593105320305</v>
      </c>
    </row>
    <row r="41" spans="1:20">
      <c r="B41" s="134" t="s">
        <v>294</v>
      </c>
      <c r="C41" s="37"/>
      <c r="D41" s="37"/>
      <c r="E41" s="37"/>
      <c r="F41" s="37"/>
      <c r="J41" s="30"/>
      <c r="K41" s="30"/>
      <c r="Q41" t="s">
        <v>232</v>
      </c>
      <c r="R41" s="1">
        <v>0.26102334419109663</v>
      </c>
    </row>
    <row r="42" spans="1:20">
      <c r="B42" s="38" t="s">
        <v>371</v>
      </c>
      <c r="C42" s="469" t="s">
        <v>63</v>
      </c>
      <c r="D42" s="470">
        <f>'Cost Calculations'!$N$15*D29/$D$31</f>
        <v>665</v>
      </c>
      <c r="E42" s="132">
        <v>405</v>
      </c>
      <c r="F42" s="471">
        <f t="shared" ref="F42:F47" si="1">E42*D42</f>
        <v>269325</v>
      </c>
      <c r="J42" s="30"/>
      <c r="K42" s="30"/>
      <c r="Q42" t="s">
        <v>20</v>
      </c>
      <c r="R42" s="21">
        <v>7.7070168295331198</v>
      </c>
    </row>
    <row r="43" spans="1:20" ht="16" thickBot="1">
      <c r="B43" s="38" t="s">
        <v>372</v>
      </c>
      <c r="C43" s="469" t="s">
        <v>64</v>
      </c>
      <c r="D43" s="470">
        <f>'Cost Calculations'!$N$15*D30/$D$31</f>
        <v>66.506946535334848</v>
      </c>
      <c r="E43" s="132">
        <v>405</v>
      </c>
      <c r="F43" s="471">
        <f t="shared" si="1"/>
        <v>26935.313346810613</v>
      </c>
      <c r="H43"/>
      <c r="I43"/>
      <c r="R43" s="20">
        <f>SUM(R36:R42)</f>
        <v>1080.7251872964168</v>
      </c>
      <c r="S43" s="20">
        <f>SUM(S36:S42)</f>
        <v>114.69856292076645</v>
      </c>
    </row>
    <row r="44" spans="1:20" ht="16" thickTop="1">
      <c r="B44" s="38" t="s">
        <v>373</v>
      </c>
      <c r="C44" s="469" t="s">
        <v>219</v>
      </c>
      <c r="D44" s="470">
        <f>'Cost Calculations'!$N$15*D31/$D$31</f>
        <v>1900</v>
      </c>
      <c r="E44" s="132">
        <v>133</v>
      </c>
      <c r="F44" s="471">
        <f t="shared" si="1"/>
        <v>252700</v>
      </c>
      <c r="H44"/>
      <c r="I44"/>
    </row>
    <row r="45" spans="1:20">
      <c r="B45" s="38" t="s">
        <v>374</v>
      </c>
      <c r="C45" s="469" t="s">
        <v>65</v>
      </c>
      <c r="D45" s="470">
        <f>'Cost Calculations'!$N$15*D32/$D$31</f>
        <v>487.35720456945381</v>
      </c>
      <c r="E45" s="132">
        <v>151</v>
      </c>
      <c r="F45" s="471">
        <f t="shared" si="1"/>
        <v>73590.93788998753</v>
      </c>
      <c r="H45"/>
      <c r="I45"/>
    </row>
    <row r="46" spans="1:20">
      <c r="B46" s="38" t="s">
        <v>375</v>
      </c>
      <c r="C46" s="469" t="s">
        <v>223</v>
      </c>
      <c r="D46" s="470">
        <f>'Cost Calculations'!$N$15*D33/$D$31</f>
        <v>88.321125892003607</v>
      </c>
      <c r="E46" s="132">
        <v>3684</v>
      </c>
      <c r="F46" s="471">
        <f t="shared" si="1"/>
        <v>325375.02778614126</v>
      </c>
      <c r="H46" s="109"/>
      <c r="I46" s="109"/>
    </row>
    <row r="47" spans="1:20">
      <c r="B47" s="38" t="s">
        <v>376</v>
      </c>
      <c r="C47" s="469" t="s">
        <v>224</v>
      </c>
      <c r="D47" s="470">
        <f>'Cost Calculations'!$N$15*D34/$D$31</f>
        <v>9.373619061011496</v>
      </c>
      <c r="E47" s="132">
        <v>3684</v>
      </c>
      <c r="F47" s="471">
        <f t="shared" si="1"/>
        <v>34532.41262076635</v>
      </c>
      <c r="H47"/>
      <c r="I47"/>
    </row>
    <row r="48" spans="1:20">
      <c r="B48" s="38" t="s">
        <v>377</v>
      </c>
      <c r="C48" s="469" t="s">
        <v>303</v>
      </c>
      <c r="D48" s="472" t="s">
        <v>297</v>
      </c>
      <c r="E48" s="472" t="s">
        <v>297</v>
      </c>
      <c r="F48" s="471">
        <f>'Substructure Cost'!K12*D44/('Cost Calculations'!D31*2)</f>
        <v>206935.99226327945</v>
      </c>
      <c r="H48"/>
      <c r="I48"/>
    </row>
    <row r="49" spans="2:9">
      <c r="B49" s="473" t="s">
        <v>426</v>
      </c>
      <c r="C49" s="469" t="s">
        <v>304</v>
      </c>
      <c r="D49" s="472" t="s">
        <v>297</v>
      </c>
      <c r="E49" s="472" t="s">
        <v>297</v>
      </c>
      <c r="F49" s="471">
        <f>'Substructure Cost'!G12*'Cost Calculations'!D44/('Cost Calculations'!D31*2)</f>
        <v>424084.81508852978</v>
      </c>
      <c r="H49"/>
      <c r="I49"/>
    </row>
    <row r="50" spans="2:9">
      <c r="B50" s="134" t="s">
        <v>295</v>
      </c>
      <c r="C50" s="469"/>
      <c r="D50" s="470"/>
      <c r="E50" s="470"/>
      <c r="F50" s="470"/>
      <c r="H50"/>
      <c r="I50"/>
    </row>
    <row r="51" spans="2:9">
      <c r="B51" s="38" t="s">
        <v>371</v>
      </c>
      <c r="C51" s="469" t="s">
        <v>41</v>
      </c>
      <c r="D51" s="472" t="s">
        <v>297</v>
      </c>
      <c r="E51" s="472" t="s">
        <v>297</v>
      </c>
      <c r="F51" s="471">
        <v>1666291.7549999999</v>
      </c>
      <c r="H51"/>
    </row>
    <row r="52" spans="2:9">
      <c r="B52" s="38" t="s">
        <v>372</v>
      </c>
      <c r="C52" s="469" t="s">
        <v>43</v>
      </c>
      <c r="D52" s="472" t="s">
        <v>297</v>
      </c>
      <c r="E52" s="472" t="s">
        <v>297</v>
      </c>
      <c r="F52" s="471">
        <v>924085.32095945172</v>
      </c>
      <c r="H52"/>
    </row>
    <row r="53" spans="2:9">
      <c r="B53" s="38" t="s">
        <v>373</v>
      </c>
      <c r="C53" s="469" t="s">
        <v>45</v>
      </c>
      <c r="D53" s="472" t="s">
        <v>297</v>
      </c>
      <c r="E53" s="472" t="s">
        <v>297</v>
      </c>
      <c r="F53" s="471">
        <v>0</v>
      </c>
      <c r="H53"/>
    </row>
    <row r="54" spans="2:9">
      <c r="B54" s="38" t="s">
        <v>374</v>
      </c>
      <c r="C54" s="469" t="s">
        <v>47</v>
      </c>
      <c r="D54" s="472" t="s">
        <v>297</v>
      </c>
      <c r="E54" s="472" t="s">
        <v>297</v>
      </c>
      <c r="F54" s="471">
        <v>121117.02133333334</v>
      </c>
      <c r="H54" s="15"/>
    </row>
    <row r="55" spans="2:9">
      <c r="B55" s="38" t="s">
        <v>375</v>
      </c>
      <c r="C55" s="469" t="s">
        <v>49</v>
      </c>
      <c r="D55" s="472" t="s">
        <v>297</v>
      </c>
      <c r="E55" s="472" t="s">
        <v>297</v>
      </c>
      <c r="F55" s="471">
        <v>330705.82460732985</v>
      </c>
      <c r="H55" s="15"/>
    </row>
    <row r="56" spans="2:9">
      <c r="B56" s="38" t="s">
        <v>376</v>
      </c>
      <c r="C56" s="469" t="s">
        <v>51</v>
      </c>
      <c r="D56" s="472" t="s">
        <v>297</v>
      </c>
      <c r="E56" s="472" t="s">
        <v>297</v>
      </c>
      <c r="F56" s="471">
        <v>2163</v>
      </c>
      <c r="H56" s="28"/>
    </row>
    <row r="57" spans="2:9">
      <c r="B57" s="38" t="s">
        <v>377</v>
      </c>
      <c r="C57" s="469" t="s">
        <v>53</v>
      </c>
      <c r="D57" s="472" t="s">
        <v>297</v>
      </c>
      <c r="E57" s="472" t="s">
        <v>297</v>
      </c>
      <c r="F57" s="471">
        <v>77275.648946137502</v>
      </c>
      <c r="H57" s="28"/>
    </row>
    <row r="58" spans="2:9">
      <c r="B58" s="134" t="s">
        <v>296</v>
      </c>
      <c r="C58" s="469"/>
      <c r="D58" s="474"/>
      <c r="E58" s="472"/>
      <c r="F58" s="471"/>
      <c r="H58" s="28"/>
    </row>
    <row r="59" spans="2:9">
      <c r="B59" s="473" t="s">
        <v>371</v>
      </c>
      <c r="C59" s="475" t="s">
        <v>226</v>
      </c>
      <c r="D59" s="476" t="s">
        <v>297</v>
      </c>
      <c r="E59" s="476" t="s">
        <v>297</v>
      </c>
      <c r="F59" s="471">
        <f>1225*1900</f>
        <v>2327500</v>
      </c>
      <c r="H59" s="28"/>
    </row>
    <row r="60" spans="2:9" ht="16" thickBot="1">
      <c r="B60" s="110"/>
      <c r="C60" s="110" t="s">
        <v>227</v>
      </c>
      <c r="D60" s="110"/>
      <c r="E60" s="187">
        <f>SUM(F42:F59)</f>
        <v>7062618.0698417667</v>
      </c>
      <c r="F60" s="187"/>
      <c r="H60" s="28"/>
    </row>
    <row r="61" spans="2:9" ht="16" thickTop="1">
      <c r="H61" s="28"/>
    </row>
    <row r="62" spans="2:9">
      <c r="H62" s="28"/>
    </row>
    <row r="63" spans="2:9">
      <c r="H63" s="28"/>
      <c r="I63"/>
    </row>
    <row r="64" spans="2:9">
      <c r="H64" s="28"/>
      <c r="I64"/>
    </row>
    <row r="65" spans="2:9">
      <c r="H65" s="28"/>
      <c r="I65"/>
    </row>
    <row r="66" spans="2:9">
      <c r="H66" s="28"/>
      <c r="I66"/>
    </row>
    <row r="67" spans="2:9">
      <c r="H67" s="28"/>
      <c r="I67"/>
    </row>
    <row r="68" spans="2:9">
      <c r="H68" s="111"/>
      <c r="I68"/>
    </row>
    <row r="69" spans="2:9">
      <c r="H69" s="1"/>
      <c r="I69"/>
    </row>
    <row r="70" spans="2:9">
      <c r="H70" s="28"/>
      <c r="I70"/>
    </row>
    <row r="71" spans="2:9">
      <c r="H71" s="28"/>
      <c r="I71"/>
    </row>
    <row r="72" spans="2:9">
      <c r="H72" s="28"/>
      <c r="I72"/>
    </row>
    <row r="73" spans="2:9">
      <c r="H73" s="28"/>
      <c r="I73"/>
    </row>
    <row r="74" spans="2:9">
      <c r="H74" s="28"/>
      <c r="I74"/>
    </row>
    <row r="75" spans="2:9">
      <c r="H75" s="28"/>
      <c r="I75"/>
    </row>
    <row r="76" spans="2:9">
      <c r="H76" s="28"/>
      <c r="I76"/>
    </row>
    <row r="77" spans="2:9">
      <c r="H77" s="139"/>
      <c r="I77"/>
    </row>
    <row r="78" spans="2:9">
      <c r="H78" s="28"/>
      <c r="I78"/>
    </row>
    <row r="79" spans="2:9" ht="14.5">
      <c r="B79" s="101"/>
      <c r="C79"/>
      <c r="D79"/>
      <c r="E79"/>
      <c r="F79"/>
      <c r="G79"/>
      <c r="H79" s="25"/>
      <c r="I79" s="25"/>
    </row>
    <row r="80" spans="2:9" ht="14.5">
      <c r="B80"/>
      <c r="C80"/>
      <c r="D80"/>
      <c r="E80"/>
      <c r="F80"/>
      <c r="G80"/>
      <c r="H80"/>
      <c r="I80"/>
    </row>
    <row r="81" customFormat="1" ht="14.5"/>
    <row r="82" customFormat="1" ht="14.5"/>
  </sheetData>
  <pageMargins left="0.7" right="0.7" top="0.75" bottom="0.75" header="0.3" footer="0.3"/>
  <pageSetup scale="2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Cost Breakdown Summary</vt:lpstr>
      <vt:lpstr>Project Cost</vt:lpstr>
      <vt:lpstr>Cost BD Method</vt:lpstr>
      <vt:lpstr>Cost BD</vt:lpstr>
      <vt:lpstr>Kitchen and Ground Floor Cost</vt:lpstr>
      <vt:lpstr>FITOUT Cost</vt:lpstr>
      <vt:lpstr>GIA </vt:lpstr>
      <vt:lpstr>Carparking Alocation</vt:lpstr>
      <vt:lpstr>Cost Calculations</vt:lpstr>
      <vt:lpstr>Substructure Cost</vt:lpstr>
      <vt:lpstr>MEP Cost</vt:lpstr>
      <vt:lpstr>'Kitchen and Ground Floor Cost'!Print_Area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Himal Kosala</cp:lastModifiedBy>
  <cp:lastPrinted>2022-08-28T18:36:51Z</cp:lastPrinted>
  <dcterms:created xsi:type="dcterms:W3CDTF">2022-08-19T07:46:25Z</dcterms:created>
  <dcterms:modified xsi:type="dcterms:W3CDTF">2023-03-20T07:17:02Z</dcterms:modified>
</cp:coreProperties>
</file>