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Cashflow Forcast\"/>
    </mc:Choice>
  </mc:AlternateContent>
  <xr:revisionPtr revIDLastSave="0" documentId="13_ncr:1_{8F9BA643-E0C5-4208-9569-CF53C7A442FD}" xr6:coauthVersionLast="47" xr6:coauthVersionMax="47" xr10:uidLastSave="{00000000-0000-0000-0000-000000000000}"/>
  <bookViews>
    <workbookView xWindow="12250" yWindow="3350" windowWidth="18570" windowHeight="11920" xr2:uid="{1DDBF792-1AB5-4C77-ABF0-11721D738800}"/>
  </bookViews>
  <sheets>
    <sheet name="su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122" hidden="1">'[1]Rate Analysis'!#REF!</definedName>
    <definedName name="\123" hidden="1">'[2]Rate Analysis'!#REF!</definedName>
    <definedName name="\1234" hidden="1">'[2]Rate Analysis'!#REF!</definedName>
    <definedName name="\12345" hidden="1">'[2]Rate Analysis'!#REF!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hidden="1">{#N/A,#N/A,TRUE,"Cover";#N/A,#N/A,TRUE,"Conts";#N/A,#N/A,TRUE,"VOS";#N/A,#N/A,TRUE,"Warrington";#N/A,#N/A,TRUE,"Widnes"}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ccr1" hidden="1">{#N/A,#N/A,TRUE,"Cover";#N/A,#N/A,TRUE,"Conts";#N/A,#N/A,TRUE,"VOS";#N/A,#N/A,TRUE,"Warrington";#N/A,#N/A,TRUE,"Widnes"}</definedName>
    <definedName name="______________________MCC3" hidden="1">{#N/A,#N/A,FALSE,"CCTV"}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ccr1" hidden="1">{#N/A,#N/A,TRUE,"Cover";#N/A,#N/A,TRUE,"Conts";#N/A,#N/A,TRUE,"VOS";#N/A,#N/A,TRUE,"Warrington";#N/A,#N/A,TRUE,"Widnes"}</definedName>
    <definedName name="_____________________MCC3" hidden="1">{#N/A,#N/A,FALSE,"CCTV"}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ccr1" hidden="1">{#N/A,#N/A,TRUE,"Cover";#N/A,#N/A,TRUE,"Conts";#N/A,#N/A,TRUE,"VOS";#N/A,#N/A,TRUE,"Warrington";#N/A,#N/A,TRUE,"Widnes"}</definedName>
    <definedName name="____________________MCC3" hidden="1">{#N/A,#N/A,FALSE,"CCTV"}</definedName>
    <definedName name="____________________ngk1109" hidden="1">{#N/A,#N/A,FALSE,"估價單  (3)"}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hidden="1">{#N/A,#N/A,TRUE,"Cover";#N/A,#N/A,TRUE,"Conts";#N/A,#N/A,TRUE,"VOS";#N/A,#N/A,TRUE,"Warrington";#N/A,#N/A,TRUE,"Widnes"}</definedName>
    <definedName name="___________________MCC3" hidden="1">{#N/A,#N/A,FALSE,"CCTV"}</definedName>
    <definedName name="___________________new8" hidden="1">[3]GRSummary!#REF!</definedName>
    <definedName name="___________________ngk1109" hidden="1">{#N/A,#N/A,FALSE,"估價單  (3)"}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hidden="1">{#N/A,#N/A,TRUE,"Cover";#N/A,#N/A,TRUE,"Conts";#N/A,#N/A,TRUE,"VOS";#N/A,#N/A,TRUE,"Warrington";#N/A,#N/A,TRUE,"Widnes"}</definedName>
    <definedName name="__________________MCC3" hidden="1">{#N/A,#N/A,FALSE,"CCTV"}</definedName>
    <definedName name="__________________ngk1109" hidden="1">{#N/A,#N/A,FALSE,"估價單  (3)"}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ccr1" hidden="1">{#N/A,#N/A,TRUE,"Cover";#N/A,#N/A,TRUE,"Conts";#N/A,#N/A,TRUE,"VOS";#N/A,#N/A,TRUE,"Warrington";#N/A,#N/A,TRUE,"Widnes"}</definedName>
    <definedName name="_________________MCC3" hidden="1">{#N/A,#N/A,FALSE,"CCTV"}</definedName>
    <definedName name="_________________new8" hidden="1">[3]GRSummary!#REF!</definedName>
    <definedName name="_________________ngk1109" hidden="1">{#N/A,#N/A,FALSE,"估價單  (3)"}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xlfn.SUMIFS" hidden="1">#NAME?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hidden="1">{#N/A,#N/A,TRUE,"Cover";#N/A,#N/A,TRUE,"Conts";#N/A,#N/A,TRUE,"VOS";#N/A,#N/A,TRUE,"Warrington";#N/A,#N/A,TRUE,"Widnes"}</definedName>
    <definedName name="________________MCC3" hidden="1">{#N/A,#N/A,FALSE,"CCTV"}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xlfn.SUMIFS" hidden="1">#NAME?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hidden="1">{#N/A,#N/A,TRUE,"Cover";#N/A,#N/A,TRUE,"Conts";#N/A,#N/A,TRUE,"VOS";#N/A,#N/A,TRUE,"Warrington";#N/A,#N/A,TRUE,"Widnes"}</definedName>
    <definedName name="_______________MCC3" hidden="1">{#N/A,#N/A,FALSE,"CCTV"}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xlfn.SUMIFS" hidden="1">#NAME?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hidden="1">{#N/A,#N/A,TRUE,"Cover";#N/A,#N/A,TRUE,"Conts";#N/A,#N/A,TRUE,"VOS";#N/A,#N/A,TRUE,"Warrington";#N/A,#N/A,TRUE,"Widnes"}</definedName>
    <definedName name="______________MCC3" hidden="1">{#N/A,#N/A,FALSE,"CCTV"}</definedName>
    <definedName name="______________new8" hidden="1">[3]GRSummary!#REF!</definedName>
    <definedName name="______________ngk1109" hidden="1">{#N/A,#N/A,FALSE,"估價單  (3)"}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cr1" hidden="1">{#N/A,#N/A,TRUE,"Cover";#N/A,#N/A,TRUE,"Conts";#N/A,#N/A,TRUE,"VOS";#N/A,#N/A,TRUE,"Warrington";#N/A,#N/A,TRUE,"Widnes"}</definedName>
    <definedName name="_____________MCC3" hidden="1">{#N/A,#N/A,FALSE,"CCTV"}</definedName>
    <definedName name="_____________ngk1109" hidden="1">{#N/A,#N/A,FALSE,"估價單  (3)"}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xlfn.SUMIFS" hidden="1">#NAME?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cr1" hidden="1">{#N/A,#N/A,TRUE,"Cover";#N/A,#N/A,TRUE,"Conts";#N/A,#N/A,TRUE,"VOS";#N/A,#N/A,TRUE,"Warrington";#N/A,#N/A,TRUE,"Widnes"}</definedName>
    <definedName name="____________MCC3" hidden="1">{#N/A,#N/A,FALSE,"CCTV"}</definedName>
    <definedName name="____________ngk1109" hidden="1">{#N/A,#N/A,FALSE,"估價單  (3)"}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xlfn.SUMIFS" hidden="1">#NAME?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hidden="1">{#N/A,#N/A,TRUE,"Cover";#N/A,#N/A,TRUE,"Conts";#N/A,#N/A,TRUE,"VOS";#N/A,#N/A,TRUE,"Warrington";#N/A,#N/A,TRUE,"Widnes"}</definedName>
    <definedName name="___________MCC3" hidden="1">{#N/A,#N/A,FALSE,"CCTV"}</definedName>
    <definedName name="___________new8" hidden="1">[3]GRSummary!#REF!</definedName>
    <definedName name="___________ngk1109" hidden="1">{#N/A,#N/A,FALSE,"估價單  (3)"}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xlfn.SUMIFS" hidden="1">#NAME?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hidden="1">{#N/A,#N/A,TRUE,"Cover";#N/A,#N/A,TRUE,"Conts";#N/A,#N/A,TRUE,"VOS";#N/A,#N/A,TRUE,"Warrington";#N/A,#N/A,TRUE,"Widnes"}</definedName>
    <definedName name="__________fin2" hidden="1">#REF!</definedName>
    <definedName name="__________may1" hidden="1">{#N/A,#N/A,FALSE,"MARCH"}</definedName>
    <definedName name="__________MCC3" hidden="1">{#N/A,#N/A,FALSE,"CCTV"}</definedName>
    <definedName name="__________new8" hidden="1">[3]GRSummary!#REF!</definedName>
    <definedName name="__________ngk1109" hidden="1">{#N/A,#N/A,FALSE,"估價單  (3)"}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xlfn.SUMIFS" hidden="1">#NAME?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hidden="1">{#N/A,#N/A,TRUE,"Cover";#N/A,#N/A,TRUE,"Conts";#N/A,#N/A,TRUE,"VOS";#N/A,#N/A,TRUE,"Warrington";#N/A,#N/A,TRUE,"Widnes"}</definedName>
    <definedName name="_________fin2" hidden="1">#REF!</definedName>
    <definedName name="_________may1" hidden="1">{#N/A,#N/A,FALSE,"MARCH"}</definedName>
    <definedName name="_________MCC3" hidden="1">{#N/A,#N/A,FALSE,"CCTV"}</definedName>
    <definedName name="_________ngk1109" hidden="1">{#N/A,#N/A,FALSE,"估價單  (3)"}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xlfn.SUMIFS" hidden="1">#NAME?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hidden="1">{#N/A,#N/A,TRUE,"Cover";#N/A,#N/A,TRUE,"Conts";#N/A,#N/A,TRUE,"VOS";#N/A,#N/A,TRUE,"Warrington";#N/A,#N/A,TRUE,"Widnes"}</definedName>
    <definedName name="________fin2" hidden="1">#REF!</definedName>
    <definedName name="________MCC3" hidden="1">{#N/A,#N/A,FALSE,"CCTV"}</definedName>
    <definedName name="________new8" hidden="1">[3]GRSummary!#REF!</definedName>
    <definedName name="________ngk1109" hidden="1">{#N/A,#N/A,FALSE,"估價單  (3)"}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xlfn.SUMIFS" hidden="1">#NAME?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hidden="1">{#N/A,#N/A,TRUE,"Cover";#N/A,#N/A,TRUE,"Conts";#N/A,#N/A,TRUE,"VOS";#N/A,#N/A,TRUE,"Warrington";#N/A,#N/A,TRUE,"Widnes"}</definedName>
    <definedName name="_______dec05" hidden="1">{"'Sheet1'!$A$4386:$N$4591"}</definedName>
    <definedName name="_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may1" hidden="1">{#N/A,#N/A,FALSE,"MARCH"}</definedName>
    <definedName name="_______MCC3" hidden="1">{#N/A,#N/A,FALSE,"CCTV"}</definedName>
    <definedName name="_______ngk1109" hidden="1">{#N/A,#N/A,FALSE,"估價單  (3)"}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TC1" hidden="1">{#N/A,#N/A,FALSE,"물량산출"}</definedName>
    <definedName name="_______wet4" hidden="1">{#N/A,#N/A,FALSE,"포장1";#N/A,#N/A,FALSE,"포장1"}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hidden="1">{#N/A,#N/A,TRUE,"Cover";#N/A,#N/A,TRUE,"Conts";#N/A,#N/A,TRUE,"VOS";#N/A,#N/A,TRUE,"Warrington";#N/A,#N/A,TRUE,"Widnes"}</definedName>
    <definedName name="______dec05" hidden="1">{"'Sheet1'!$A$4386:$N$4591"}</definedName>
    <definedName name="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fin2" hidden="1">#REF!</definedName>
    <definedName name="______may1" hidden="1">{#N/A,#N/A,FALSE,"MARCH"}</definedName>
    <definedName name="______MCC3" hidden="1">{#N/A,#N/A,FALSE,"CCTV"}</definedName>
    <definedName name="______new8" hidden="1">[3]GRSummary!#REF!</definedName>
    <definedName name="______ngk1109" hidden="1">{#N/A,#N/A,FALSE,"估價單  (3)"}</definedName>
    <definedName name="______nil1" hidden="1">{"Inflation-BaseYear",#N/A,FALSE,"Inputs"}</definedName>
    <definedName name="______nil2" hidden="1">{"Output-3Column",#N/A,FALSE,"Output"}</definedName>
    <definedName name="______nil3" hidden="1">{"Output-All",#N/A,FALSE,"Output"}</definedName>
    <definedName name="______nil4" hidden="1">{"Output-BaseYear",#N/A,FALSE,"Output"}</definedName>
    <definedName name="______nil5" hidden="1">{"Output-Min",#N/A,FALSE,"Output"}</definedName>
    <definedName name="______nil6" hidden="1">{"Output%",#N/A,FALSE,"Output"}</definedName>
    <definedName name="______nil7" hidden="1">{#N/A,#N/A,FALSE,"963YR";#N/A,#N/A,FALSE,"mkt mix";#N/A,#N/A,FALSE,"sect 5";#N/A,#N/A,FALSE,"sect 6";#N/A,#N/A,FALSE,"csh";#N/A,#N/A,FALSE,"capx";#N/A,#N/A,FALSE,"bal sheet"}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TC1" hidden="1">{#N/A,#N/A,FALSE,"물량산출"}</definedName>
    <definedName name="______wet4" hidden="1">{#N/A,#N/A,FALSE,"포장1";#N/A,#N/A,FALSE,"포장1"}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hidden="1">{#N/A,#N/A,TRUE,"Cover";#N/A,#N/A,TRUE,"Conts";#N/A,#N/A,TRUE,"VOS";#N/A,#N/A,TRUE,"Warrington";#N/A,#N/A,TRUE,"Widnes"}</definedName>
    <definedName name="_____dec05" hidden="1">{"'Sheet1'!$A$4386:$N$4591"}</definedName>
    <definedName name="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may1" hidden="1">{#N/A,#N/A,FALSE,"MARCH"}</definedName>
    <definedName name="_____MCC3" hidden="1">{#N/A,#N/A,FALSE,"CCTV"}</definedName>
    <definedName name="_____new8" hidden="1">[3]GRSummary!#REF!</definedName>
    <definedName name="_____ngk1109" hidden="1">{#N/A,#N/A,FALSE,"估價單  (3)"}</definedName>
    <definedName name="_____nil1" hidden="1">{"Inflation-BaseYear",#N/A,FALSE,"Inputs"}</definedName>
    <definedName name="_____nil2" hidden="1">{"Output-3Column",#N/A,FALSE,"Output"}</definedName>
    <definedName name="_____nil3" hidden="1">{"Output-All",#N/A,FALSE,"Output"}</definedName>
    <definedName name="_____nil4" hidden="1">{"Output-BaseYear",#N/A,FALSE,"Output"}</definedName>
    <definedName name="_____nil5" hidden="1">{"Output-Min",#N/A,FALSE,"Output"}</definedName>
    <definedName name="_____nil6" hidden="1">{"Output%",#N/A,FALSE,"Output"}</definedName>
    <definedName name="_____nil7" hidden="1">{#N/A,#N/A,FALSE,"963YR";#N/A,#N/A,FALSE,"mkt mix";#N/A,#N/A,FALSE,"sect 5";#N/A,#N/A,FALSE,"sect 6";#N/A,#N/A,FALSE,"csh";#N/A,#N/A,FALSE,"capx";#N/A,#N/A,FALSE,"bal sheet"}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hidden="1">{#N/A,#N/A,TRUE,"Cover";#N/A,#N/A,TRUE,"Conts";#N/A,#N/A,TRUE,"VOS";#N/A,#N/A,TRUE,"Warrington";#N/A,#N/A,TRUE,"Widnes"}</definedName>
    <definedName name="____dec05" hidden="1">{"'Sheet1'!$A$4386:$N$4591"}</definedName>
    <definedName name="____EE1" hidden="1">{#N/A,#N/A,FALSE,"단가표지"}</definedName>
    <definedName name="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fin2" hidden="1">#REF!</definedName>
    <definedName name="____may1" hidden="1">{#N/A,#N/A,FALSE,"MARCH"}</definedName>
    <definedName name="____MCC3" hidden="1">{#N/A,#N/A,FALSE,"CCTV"}</definedName>
    <definedName name="____new8" hidden="1">[3]GRSummary!#REF!</definedName>
    <definedName name="____ngk1109" hidden="1">{#N/A,#N/A,FALSE,"估價單  (3)"}</definedName>
    <definedName name="____nil1" hidden="1">{"Inflation-BaseYear",#N/A,FALSE,"Inputs"}</definedName>
    <definedName name="____nil2" hidden="1">{"Output-3Column",#N/A,FALSE,"Output"}</definedName>
    <definedName name="____nil3" hidden="1">{"Output-All",#N/A,FALSE,"Output"}</definedName>
    <definedName name="____nil4" hidden="1">{"Output-BaseYear",#N/A,FALSE,"Output"}</definedName>
    <definedName name="____nil5" hidden="1">{"Output-Min",#N/A,FALSE,"Output"}</definedName>
    <definedName name="____nil6" hidden="1">{"Output%",#N/A,FALSE,"Output"}</definedName>
    <definedName name="____nil7" hidden="1">{#N/A,#N/A,FALSE,"963YR";#N/A,#N/A,FALSE,"mkt mix";#N/A,#N/A,FALSE,"sect 5";#N/A,#N/A,FALSE,"sect 6";#N/A,#N/A,FALSE,"csh";#N/A,#N/A,FALSE,"capx";#N/A,#N/A,FALSE,"bal sheet"}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K2" hidden="1">{"'장비'!$A$3:$M$12"}</definedName>
    <definedName name="____PKG3" hidden="1">{"'장비'!$A$3:$M$12"}</definedName>
    <definedName name="____qqq222" hidden="1">{"'장비'!$A$3:$M$12"}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hidden="1">{#N/A,#N/A,FALSE,"포장2"}</definedName>
    <definedName name="____TC1" hidden="1">{#N/A,#N/A,FALSE,"물량산출"}</definedName>
    <definedName name="____wet4" hidden="1">{#N/A,#N/A,FALSE,"포장1";#N/A,#N/A,FALSE,"포장1"}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3" hidden="1">'[4]Qtrly CF'!#REF!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hidden="1">{#N/A,#N/A,TRUE,"Cover";#N/A,#N/A,TRUE,"Conts";#N/A,#N/A,TRUE,"VOS";#N/A,#N/A,TRUE,"Warrington";#N/A,#N/A,TRUE,"Widnes"}</definedName>
    <definedName name="___com2" hidden="1">{"'Break down'!$A$4"}</definedName>
    <definedName name="___dec05" hidden="1">{"'Sheet1'!$A$4386:$N$4591"}</definedName>
    <definedName name="___EE1" hidden="1">{#N/A,#N/A,FALSE,"단가표지"}</definedName>
    <definedName name="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fin2" hidden="1">#REF!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ay1" hidden="1">{#N/A,#N/A,FALSE,"MARCH"}</definedName>
    <definedName name="___MCC3" hidden="1">{#N/A,#N/A,FALSE,"CCTV"}</definedName>
    <definedName name="___new8" hidden="1">[3]GRSummary!#REF!</definedName>
    <definedName name="___ngk1109" hidden="1">{#N/A,#N/A,FALSE,"估價單  (3)"}</definedName>
    <definedName name="___nil1" hidden="1">{"Inflation-BaseYear",#N/A,FALSE,"Inputs"}</definedName>
    <definedName name="___nil2" hidden="1">{"Output-3Column",#N/A,FALSE,"Output"}</definedName>
    <definedName name="___nil3" hidden="1">{"Output-All",#N/A,FALSE,"Output"}</definedName>
    <definedName name="___nil4" hidden="1">{"Output-BaseYear",#N/A,FALSE,"Output"}</definedName>
    <definedName name="___nil5" hidden="1">{"Output-Min",#N/A,FALSE,"Output"}</definedName>
    <definedName name="___nil6" hidden="1">{"Output%",#N/A,FALSE,"Output"}</definedName>
    <definedName name="___nil7" hidden="1">{#N/A,#N/A,FALSE,"963YR";#N/A,#N/A,FALSE,"mkt mix";#N/A,#N/A,FALSE,"sect 5";#N/A,#N/A,FALSE,"sect 6";#N/A,#N/A,FALSE,"csh";#N/A,#N/A,FALSE,"capx";#N/A,#N/A,FALSE,"bal sheet"}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hidden="1">{"'장비'!$A$3:$M$12"}</definedName>
    <definedName name="___PKG3" hidden="1">{"'장비'!$A$3:$M$12"}</definedName>
    <definedName name="___qqq222" hidden="1">{"'장비'!$A$3:$M$12"}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hidden="1">{#N/A,#N/A,FALSE,"포장2"}</definedName>
    <definedName name="___TC1" hidden="1">{#N/A,#N/A,FALSE,"물량산출"}</definedName>
    <definedName name="___thinkcell11wvTEL6W0W2zDrq5o.quA" hidden="1">#REF!</definedName>
    <definedName name="___wet4" hidden="1">{#N/A,#N/A,FALSE,"포장1";#N/A,#N/A,FALSE,"포장1"}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123Graph_ACHART_1" hidden="1">[5]Cash2!$G$16:$G$31</definedName>
    <definedName name="__1__123Graph_ACHART_3" hidden="1">[6]CASHFLOWS!#REF!</definedName>
    <definedName name="__123Graph_A" hidden="1">'[7]Rate Analysis'!#REF!</definedName>
    <definedName name="__123Graph_ACHART1" hidden="1">'[8]입찰내역 발주처 양식'!#REF!</definedName>
    <definedName name="__123Graph_ACURRENT" hidden="1">[9]FitOutConfCentre!#REF!</definedName>
    <definedName name="__123Graph_APETER" hidden="1">#REF!</definedName>
    <definedName name="__123Graph_B" hidden="1">'[7]Rate Analysis'!#REF!</definedName>
    <definedName name="__123Graph_BCURRENT" hidden="1">[10]MOS!$C$6:$C$15</definedName>
    <definedName name="__123Graph_C" hidden="1">'[7]Rate Analysis'!#REF!</definedName>
    <definedName name="__123Graph_CCURRENT" hidden="1">[10]MOS!$D$6:$D$15</definedName>
    <definedName name="__123Graph_D" hidden="1">'[7]Rate Analysis'!#REF!</definedName>
    <definedName name="__123Graph_DCURRENT" hidden="1">[10]MOS!$E$6:$E$15</definedName>
    <definedName name="__123Graph_E" hidden="1">'[7]Rate Analysis'!#REF!</definedName>
    <definedName name="__123Graph_ECURRENT" hidden="1">[10]MOS!$F$6:$F$15</definedName>
    <definedName name="__123Graph_F" hidden="1">'[7]Rate Analysis'!#REF!</definedName>
    <definedName name="__123Graph_FCURRENT" hidden="1">[10]MOS!$G$6:$G$15</definedName>
    <definedName name="__123Graph_X" hidden="1">'[7]Rate Analysis'!#REF!</definedName>
    <definedName name="__123Graph_XCHART1" hidden="1">'[8]입찰내역 발주처 양식'!#REF!</definedName>
    <definedName name="__123Graph_XCURRENT" hidden="1">'[8]입찰내역 발주처 양식'!#REF!</definedName>
    <definedName name="__123Graph_XPETER" hidden="1">#REF!</definedName>
    <definedName name="__2__123Graph_ACHART_2" hidden="1">[5]Z!$T$179:$AH$179</definedName>
    <definedName name="__2__123Graph_ACHART_4" hidden="1">[6]CASHFLOWS!#REF!</definedName>
    <definedName name="__3__123Graph_BCHART_2" hidden="1">[5]Z!$T$180:$AH$180</definedName>
    <definedName name="__3__123Graph_BCHART_3" hidden="1">[6]CASHFLOWS!#REF!</definedName>
    <definedName name="__4__123Graph_BCHART_4" hidden="1">[6]CASHFLOWS!#REF!</definedName>
    <definedName name="__4__123Graph_CCHART_1" hidden="1">[5]Cash2!$J$16:$J$36</definedName>
    <definedName name="__5__123Graph_DCHART_1" hidden="1">[5]Cash2!$K$16:$K$36</definedName>
    <definedName name="__5__123Graph_XCHART_3" hidden="1">[6]CASHFLOWS!$B$15:$B$29</definedName>
    <definedName name="__6__123Graph_XCHART_4" hidden="1">[6]CASHFLOWS!$B$15:$B$29</definedName>
    <definedName name="__a3" hidden="1">{#N/A,#N/A,TRUE,"Financials";#N/A,#N/A,TRUE,"Operating Statistics";#N/A,#N/A,TRUE,"Capex &amp; Depreciation";#N/A,#N/A,TRUE,"Debt"}</definedName>
    <definedName name="__aa1" hidden="1">{"AnnualRentRoll",#N/A,FALSE,"RentRoll"}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hidden="1">{#N/A,#N/A,TRUE,"Cover";#N/A,#N/A,TRUE,"Conts";#N/A,#N/A,TRUE,"VOS";#N/A,#N/A,TRUE,"Warrington";#N/A,#N/A,TRUE,"Widnes"}</definedName>
    <definedName name="__com2" hidden="1">{"'Break down'!$A$4"}</definedName>
    <definedName name="__dec05" hidden="1">{"'Sheet1'!$A$4386:$N$4591"}</definedName>
    <definedName name="__DEC22" hidden="1">{#N/A,#N/A,TRUE,"arnitower";#N/A,#N/A,TRUE,"arnigarage "}</definedName>
    <definedName name="__EE1" hidden="1">{#N/A,#N/A,FALSE,"단가표지"}</definedName>
    <definedName name="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FDS_HYPERLINK_TOGGLE_STATE__" hidden="1">"ON"</definedName>
    <definedName name="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in2" hidden="1">#REF!</definedName>
    <definedName name="__gc09" hidden="1">{#N/A,#N/A,TRUE,"arnitower";#N/A,#N/A,TRUE,"arnigarage "}</definedName>
    <definedName name="__ggg2" hidden="1">{"View1",#N/A,FALSE,"Sheet1";"View2",#N/A,FALSE,"Sheet1"}</definedName>
    <definedName name="__ggg3" hidden="1">{"View1",#N/A,FALSE,"Sheet1";"View2",#N/A,FALSE,"Sheet1"}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ey2" hidden="1">#REF!</definedName>
    <definedName name="__may1" hidden="1">{#N/A,#N/A,FALSE,"MARCH"}</definedName>
    <definedName name="__MCC3" hidden="1">{#N/A,#N/A,FALSE,"CCTV"}</definedName>
    <definedName name="__new8" hidden="1">[3]GRSummary!#REF!</definedName>
    <definedName name="__ngk1109" hidden="1">{#N/A,#N/A,FALSE,"估價單  (3)"}</definedName>
    <definedName name="__nil1" hidden="1">{"Inflation-BaseYear",#N/A,FALSE,"Inputs"}</definedName>
    <definedName name="__nil2" hidden="1">{"Output-3Column",#N/A,FALSE,"Output"}</definedName>
    <definedName name="__nil3" hidden="1">{"Output-All",#N/A,FALSE,"Output"}</definedName>
    <definedName name="__nil4" hidden="1">{"Output-BaseYear",#N/A,FALSE,"Output"}</definedName>
    <definedName name="__nil5" hidden="1">{"Output-Min",#N/A,FALSE,"Output"}</definedName>
    <definedName name="__nil6" hidden="1">{"Output%",#N/A,FALSE,"Output"}</definedName>
    <definedName name="__nil7" hidden="1">{#N/A,#N/A,FALSE,"963YR";#N/A,#N/A,FALSE,"mkt mix";#N/A,#N/A,FALSE,"sect 5";#N/A,#N/A,FALSE,"sect 6";#N/A,#N/A,FALSE,"csh";#N/A,#N/A,FALSE,"capx";#N/A,#N/A,FALSE,"bal sheet"}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hidden="1">{"'장비'!$A$3:$M$12"}</definedName>
    <definedName name="__PKG3" hidden="1">{"'장비'!$A$3:$M$12"}</definedName>
    <definedName name="__qqq222" hidden="1">{"'장비'!$A$3:$M$12"}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hidden="1">{#N/A,#N/A,FALSE,"포장2"}</definedName>
    <definedName name="__TC1" hidden="1">{#N/A,#N/A,FALSE,"물량산출"}</definedName>
    <definedName name="__wet4" hidden="1">{#N/A,#N/A,FALSE,"포장1";#N/A,#N/A,FALSE,"포장1"}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123Graph_ACHART_3" hidden="1">[6]CASHFLOWS!#REF!</definedName>
    <definedName name="_1__123Graph_ACHART_1" hidden="1">[11]Cash2!$G$16:$G$31</definedName>
    <definedName name="_1__123Graph_ACHART_12" hidden="1">[12]Demand!#REF!</definedName>
    <definedName name="_1__123Graph_ACHART_1A" hidden="1">'[8]입찰내역 발주처 양식'!#REF!</definedName>
    <definedName name="_1__123Graph_AChart_1E" hidden="1">[13]graphs!#REF!</definedName>
    <definedName name="_1__123Graph_ACHART_3" hidden="1">[6]CASHFLOWS!#REF!</definedName>
    <definedName name="_10___123Graph_ACHART_4" hidden="1">[6]CASHFLOWS!#REF!</definedName>
    <definedName name="_10__123Graph_ACHART_15" hidden="1">[14]Occ!#REF!</definedName>
    <definedName name="_10__123Graph_ACHART_17" hidden="1">[15]Occ!#REF!</definedName>
    <definedName name="_10__123Graph_ACHART_18" hidden="1">[16]Summ!#REF!</definedName>
    <definedName name="_10__123Graph_BCHART_16" hidden="1">[12]Occ!#REF!</definedName>
    <definedName name="_10__123Graph_BChart_2E" hidden="1">[13]graphs!#REF!</definedName>
    <definedName name="_101__123Graph_ECHART_22" hidden="1">[14]Occ!#REF!</definedName>
    <definedName name="_103__123Graph_FCHART_14" hidden="1">[17]Occ!$F$100:$P$100</definedName>
    <definedName name="_106__123Graph_FCHART_15" hidden="1">[14]Occ!#REF!</definedName>
    <definedName name="_109__123Graph_FCHART_16" hidden="1">[14]Occ!#REF!</definedName>
    <definedName name="_11__123Graph_BCHART_17" hidden="1">[12]Occ!#REF!</definedName>
    <definedName name="_11__123Graph_BChart_3E" hidden="1">[13]graphs!#REF!</definedName>
    <definedName name="_11__123Graph_BCHART_4" hidden="1">[6]CASHFLOWS!#REF!</definedName>
    <definedName name="_112__123Graph_FCHART_17" hidden="1">[14]Occ!#REF!</definedName>
    <definedName name="_115__123Graph_FCHART_22" hidden="1">[14]Occ!#REF!</definedName>
    <definedName name="_117__123Graph_XCHART_13" hidden="1">[17]Demand!$G$33:$L$33</definedName>
    <definedName name="_119__123Graph_XCHART_14" hidden="1">[17]Occ!$F$94:$P$94</definedName>
    <definedName name="_12__123Graph_ACHART_18" hidden="1">[15]Demand!#REF!</definedName>
    <definedName name="_12__123Graph_ACHART_19" hidden="1">[16]Summ!#REF!</definedName>
    <definedName name="_12__123Graph_BCHART_22" hidden="1">[12]Occ!#REF!</definedName>
    <definedName name="_12__123Graph_BCHART_4" hidden="1">[6]CASHFLOWS!#REF!</definedName>
    <definedName name="_12__123Graph_BChart_4E" hidden="1">[13]graphs!#REF!</definedName>
    <definedName name="_122__123Graph_XCHART_15" hidden="1">[14]Occ!#REF!</definedName>
    <definedName name="_123aGraph_Achart12" hidden="1">[18]Demand!#REF!</definedName>
    <definedName name="_123graph_a" hidden="1">'[19]Qtrly CF'!#REF!</definedName>
    <definedName name="_123GRAPH_ACCURANT" hidden="1">[20]FitOutConfCentre!#REF!</definedName>
    <definedName name="_123graph_b" hidden="1">'[19]Qtrly CF'!#REF!</definedName>
    <definedName name="_123Graph_x" hidden="1">'[7]Rate Analysis'!#REF!</definedName>
    <definedName name="_124GRA" hidden="1">[21]FitOutConfCentre!#REF!</definedName>
    <definedName name="_125__123Graph_XCHART_16" hidden="1">[14]Occ!#REF!</definedName>
    <definedName name="_128__123Graph_XCHART_17" hidden="1">[14]Occ!#REF!</definedName>
    <definedName name="_13___123Graph_BCHART_3" hidden="1">[6]CASHFLOWS!#REF!</definedName>
    <definedName name="_13__123Graph_ACHART_16" hidden="1">[14]Occ!#REF!</definedName>
    <definedName name="_13__123Graph_BChart_5E" hidden="1">[13]graphs!#REF!</definedName>
    <definedName name="_13__123Graph_CCHART_15" hidden="1">[12]Occ!#REF!</definedName>
    <definedName name="_13__123Graph_XCHART_3" hidden="1">[6]CASHFLOWS!$B$15:$B$29</definedName>
    <definedName name="_131__123Graph_XCHART_18" hidden="1">[14]Summ!#REF!</definedName>
    <definedName name="_134__123Graph_XCHART_19" hidden="1">[14]Summ!#REF!</definedName>
    <definedName name="_136__123Graph_XCHART_20" hidden="1">[17]Occ!$F$30:$P$30</definedName>
    <definedName name="_138__123Graph_XCHART_21" hidden="1">[17]Occ!$F$30:$P$30</definedName>
    <definedName name="_14__123Graph_ACHART_19" hidden="1">[15]Demand!#REF!</definedName>
    <definedName name="_14__123Graph_ACHART_21" hidden="1">[16]Occ!#REF!</definedName>
    <definedName name="_14__123Graph_BChart_6E" hidden="1">[13]graphs!#REF!</definedName>
    <definedName name="_14__123Graph_CCHART_16" hidden="1">[12]Occ!#REF!</definedName>
    <definedName name="_14__123Graph_XCHART_4" hidden="1">[6]CASHFLOWS!$B$15:$B$29</definedName>
    <definedName name="_141__123Graph_XCHART_22" hidden="1">[14]Occ!#REF!</definedName>
    <definedName name="_142__123Graph_XCHART_3" hidden="1">'[22]new val'!$CC$180:$CC$200</definedName>
    <definedName name="_143__123Graph_XCHART_4" hidden="1">'[22]new val'!$AJ$59:$AJ$78</definedName>
    <definedName name="_146__123Graph_XSEG_PIE" hidden="1">[14]Summ!#REF!</definedName>
    <definedName name="_15__123Graph_ACHART_20" hidden="1">[23]Occ!$G$38:$P$38</definedName>
    <definedName name="_15__123Graph_BChart_7E" hidden="1">[13]graphs!#REF!</definedName>
    <definedName name="_15__123Graph_CCHART_17" hidden="1">[12]Occ!#REF!</definedName>
    <definedName name="_15__123Graph_XCHART_3" hidden="1">[6]CASHFLOWS!$B$15:$B$29</definedName>
    <definedName name="_16___123Graph_BCHART_4" hidden="1">[6]CASHFLOWS!#REF!</definedName>
    <definedName name="_16__123Graph_ACHART_17" hidden="1">[14]Occ!#REF!</definedName>
    <definedName name="_16__123Graph_ASEG_PIE" hidden="1">[16]Summ!#REF!</definedName>
    <definedName name="_16__123Graph_BChart_8E" hidden="1">[13]graphs!#REF!</definedName>
    <definedName name="_16__123Graph_CCHART_22" hidden="1">[12]Occ!#REF!</definedName>
    <definedName name="_16__123Graph_XCHART_4" hidden="1">[6]CASHFLOWS!$B$15:$B$29</definedName>
    <definedName name="_17___123Graph_XCHART_3" hidden="1">[6]CASHFLOWS!$B$15:$B$29</definedName>
    <definedName name="_17__123Graph_ACHART_21" hidden="1">[15]Occ!#REF!</definedName>
    <definedName name="_17__123Graph_CChart_1E" hidden="1">[13]graphs!#REF!</definedName>
    <definedName name="_17__123Graph_CSEG_PIE" hidden="1">[12]Demand!#REF!</definedName>
    <definedName name="_18___123Graph_XCHART_4" hidden="1">[6]CASHFLOWS!$B$15:$B$29</definedName>
    <definedName name="_18__123Graph_ACHART_22" hidden="1">[23]Occ!$G$38:$P$38</definedName>
    <definedName name="_18__123Graph_BCHART_15" hidden="1">[16]Occ!#REF!</definedName>
    <definedName name="_18__123Graph_CChart_2E" hidden="1">[13]graphs!#REF!</definedName>
    <definedName name="_18__123Graph_DCHART_15" hidden="1">[12]Occ!#REF!</definedName>
    <definedName name="_19__123Graph_ACHART_18" hidden="1">[14]Summ!#REF!</definedName>
    <definedName name="_19__123Graph_CChart_3E" hidden="1">[13]graphs!#REF!</definedName>
    <definedName name="_19__123Graph_DCHART_16" hidden="1">[12]Occ!#REF!</definedName>
    <definedName name="_2____123Graph_ACHART_4" hidden="1">[6]CASHFLOWS!#REF!</definedName>
    <definedName name="_2__123Graph_ACHART_12" hidden="1">[16]Summ!#REF!</definedName>
    <definedName name="_2__123Graph_ACHART_15" hidden="1">[12]Occ!#REF!</definedName>
    <definedName name="_2__123Graph_ACHART_1A" hidden="1">'[8]입찰내역 발주처 양식'!#REF!</definedName>
    <definedName name="_2__123Graph_ACHART_2" hidden="1">[11]Z!$T$179:$AH$179</definedName>
    <definedName name="_2__123Graph_AChart_2E" hidden="1">[13]graphs!#REF!</definedName>
    <definedName name="_2__123Graph_ACHART_4" hidden="1">[6]CASHFLOWS!#REF!</definedName>
    <definedName name="_2__123Graph_XCHART_1A" hidden="1">'[8]입찰내역 발주처 양식'!#REF!</definedName>
    <definedName name="_20__123Graph_ASEG_PIE" hidden="1">[15]Demand!#REF!</definedName>
    <definedName name="_20__123Graph_BCHART_16" hidden="1">[16]Occ!#REF!</definedName>
    <definedName name="_20__123Graph_CChart_4E" hidden="1">[13]graphs!#REF!</definedName>
    <definedName name="_20__123Graph_DCHART_17" hidden="1">[12]Occ!#REF!</definedName>
    <definedName name="_21__123Graph_BCHART_13" hidden="1">[23]Demand!$G$35:$L$35</definedName>
    <definedName name="_21__123Graph_CChart_5E" hidden="1">[13]graphs!#REF!</definedName>
    <definedName name="_21__123Graph_DCHART_22" hidden="1">[12]Occ!#REF!</definedName>
    <definedName name="_22__123Graph_ACHART_19" hidden="1">[14]Summ!#REF!</definedName>
    <definedName name="_22__123Graph_BCHART_14" hidden="1">[23]Occ!$F$96:$P$96</definedName>
    <definedName name="_22__123Graph_BCHART_17" hidden="1">[16]Occ!#REF!</definedName>
    <definedName name="_22__123Graph_CChart_6E" hidden="1">[13]graphs!#REF!</definedName>
    <definedName name="_22__123Graph_ECHART_15" hidden="1">[12]Occ!#REF!</definedName>
    <definedName name="_23__123Graph_ACHART_2" hidden="1">'[22]new val'!$CJ$180:$CJ$200</definedName>
    <definedName name="_23__123Graph_ACHART_3" hidden="1">[6]CASHFLOWS!#REF!</definedName>
    <definedName name="_23__123Graph_CChart_7E" hidden="1">[13]graphs!#REF!</definedName>
    <definedName name="_23__123Graph_ECHART_16" hidden="1">[12]Occ!#REF!</definedName>
    <definedName name="_24__123Graph_ACHART_3" hidden="1">[6]CASHFLOWS!#REF!</definedName>
    <definedName name="_24__123Graph_BCHART_15" hidden="1">[15]Occ!#REF!</definedName>
    <definedName name="_24__123Graph_BCHART_22" hidden="1">[16]Occ!#REF!</definedName>
    <definedName name="_24__123Graph_CChart_8E" hidden="1">[13]graphs!#REF!</definedName>
    <definedName name="_24__123Graph_ECHART_17" hidden="1">[12]Occ!#REF!</definedName>
    <definedName name="_25__123Graph_ACHART_20" hidden="1">[17]Occ!$G$38:$P$38</definedName>
    <definedName name="_25__123Graph_ECHART_22" hidden="1">[12]Occ!#REF!</definedName>
    <definedName name="_25__123Graph_XChart_2E" hidden="1">[13]graphs!#REF!</definedName>
    <definedName name="_26__123Graph_BCHART_16" hidden="1">[15]Occ!#REF!</definedName>
    <definedName name="_26__123Graph_CCHART_15" hidden="1">[16]Occ!#REF!</definedName>
    <definedName name="_26__123Graph_FCHART_15" hidden="1">[12]Occ!#REF!</definedName>
    <definedName name="_26__123Graph_XChart_3E" hidden="1">[13]graphs!#REF!</definedName>
    <definedName name="_27__123Graph_FCHART_16" hidden="1">[12]Occ!#REF!</definedName>
    <definedName name="_27__123Graph_XChart_4E" hidden="1">[13]graphs!#REF!</definedName>
    <definedName name="_28__123Graph_ACHART_21" hidden="1">[14]Occ!#REF!</definedName>
    <definedName name="_28__123Graph_ACHART_4" hidden="1">[6]CASHFLOWS!#REF!</definedName>
    <definedName name="_28__123Graph_BCHART_17" hidden="1">[15]Occ!#REF!</definedName>
    <definedName name="_28__123Graph_CCHART_16" hidden="1">[16]Occ!#REF!</definedName>
    <definedName name="_28__123Graph_FCHART_17" hidden="1">[12]Occ!#REF!</definedName>
    <definedName name="_28__123Graph_XChart_5E" hidden="1">[13]graphs!#REF!</definedName>
    <definedName name="_29__123Graph_FCHART_22" hidden="1">[12]Occ!#REF!</definedName>
    <definedName name="_29__123Graph_XChart_6E" hidden="1">[13]graphs!#REF!</definedName>
    <definedName name="_3____123Graph_BCHART_3" hidden="1">[6]CASHFLOWS!#REF!</definedName>
    <definedName name="_3__123Graph_ACHART_12" hidden="1">[14]Summ!#REF!</definedName>
    <definedName name="_3__123Graph_ACHART_13" hidden="1">[23]Demand!$G$34:$L$34</definedName>
    <definedName name="_3__123Graph_ACHART_16" hidden="1">[12]Occ!#REF!</definedName>
    <definedName name="_3__123Graph_ACHART_3" hidden="1">[6]CASHFLOWS!#REF!</definedName>
    <definedName name="_3__123Graph_AChart_3E" hidden="1">[13]graphs!#REF!</definedName>
    <definedName name="_3__123Graph_BCHART_2" hidden="1">[11]Z!$T$180:$AH$180</definedName>
    <definedName name="_3__123Graph_BCHART_3" hidden="1">[6]CASHFLOWS!#REF!</definedName>
    <definedName name="_30__123Graph_ACHART_22" hidden="1">[17]Occ!$G$38:$P$38</definedName>
    <definedName name="_30__123Graph_ACHART_4" hidden="1">[6]CASHFLOWS!#REF!</definedName>
    <definedName name="_30__123Graph_BCHART_22" hidden="1">[15]Occ!#REF!</definedName>
    <definedName name="_30__123Graph_CCHART_17" hidden="1">[16]Occ!#REF!</definedName>
    <definedName name="_30__123Graph_XCHART_15" hidden="1">[12]Occ!#REF!</definedName>
    <definedName name="_30__123Graph_XChart_7E" hidden="1">[13]graphs!#REF!</definedName>
    <definedName name="_31__123Graph_ACHART_3" hidden="1">'[22]new val'!$CI$180:$CI$200</definedName>
    <definedName name="_31__123Graph_CCHART_13" hidden="1">[23]Demand!$G$36:$L$36</definedName>
    <definedName name="_31__123Graph_XCHART_16" hidden="1">[12]Occ!#REF!</definedName>
    <definedName name="_31__123Graph_XChart_8E" hidden="1">[13]graphs!#REF!</definedName>
    <definedName name="_32__123Graph_ACHART_4" hidden="1">'[22]new val'!$AI$59:$AI$78</definedName>
    <definedName name="_32__123Graph_CCHART_14" hidden="1">[23]Occ!$F$97:$P$97</definedName>
    <definedName name="_32__123Graph_CCHART_22" hidden="1">[16]Occ!#REF!</definedName>
    <definedName name="_32__123Graph_XCHART_17" hidden="1">[12]Occ!#REF!</definedName>
    <definedName name="_321" hidden="1">[21]FitOutConfCentre!#REF!</definedName>
    <definedName name="_33__123Graph_BCHART_3" hidden="1">[6]CASHFLOWS!#REF!</definedName>
    <definedName name="_33__123Graph_XCHART_18" hidden="1">[12]Demand!#REF!</definedName>
    <definedName name="_34__123Graph_CCHART_15" hidden="1">[15]Occ!#REF!</definedName>
    <definedName name="_34__123Graph_CSEG_PIE" hidden="1">[16]Summ!#REF!</definedName>
    <definedName name="_34__123Graph_XCHART_19" hidden="1">[12]Demand!#REF!</definedName>
    <definedName name="_35__123Graph_ASEG_PIE" hidden="1">[14]Summ!#REF!</definedName>
    <definedName name="_35__123Graph_XCHART_22" hidden="1">[12]Occ!#REF!</definedName>
    <definedName name="_36__123Graph_BCHART_3" hidden="1">[6]CASHFLOWS!#REF!</definedName>
    <definedName name="_36__123Graph_CCHART_16" hidden="1">[15]Occ!#REF!</definedName>
    <definedName name="_36__123Graph_DCHART_15" hidden="1">[16]Occ!#REF!</definedName>
    <definedName name="_36__123Graph_XSEG_PIE" hidden="1">[12]Demand!#REF!</definedName>
    <definedName name="_37__123Graph_BCHART_13" hidden="1">[17]Demand!$G$35:$L$35</definedName>
    <definedName name="_38__123Graph_BCHART_4" hidden="1">[6]CASHFLOWS!#REF!</definedName>
    <definedName name="_38__123Graph_CCHART_17" hidden="1">[15]Occ!#REF!</definedName>
    <definedName name="_38__123Graph_DCHART_16" hidden="1">[16]Occ!#REF!</definedName>
    <definedName name="_39__123Graph_BCHART_14" hidden="1">[17]Occ!$F$96:$P$96</definedName>
    <definedName name="_39__123Graph_XCHART_3" hidden="1">[6]CASHFLOWS!$B$15:$B$29</definedName>
    <definedName name="_4____123Graph_BCHART_4" hidden="1">[6]CASHFLOWS!#REF!</definedName>
    <definedName name="_4__123Graph_ACHART_14" hidden="1">[23]Occ!$F$95:$P$95</definedName>
    <definedName name="_4__123Graph_ACHART_15" hidden="1">[16]Occ!#REF!</definedName>
    <definedName name="_4__123Graph_ACHART_17" hidden="1">[12]Occ!#REF!</definedName>
    <definedName name="_4__123Graph_ACHART_3" hidden="1">[6]CASHFLOWS!#REF!</definedName>
    <definedName name="_4__123Graph_AChart_4E" hidden="1">[13]graphs!#REF!</definedName>
    <definedName name="_4__123Graph_BCHART_4" hidden="1">[6]CASHFLOWS!#REF!</definedName>
    <definedName name="_4__123Graph_CCHART_1" hidden="1">[11]Cash2!$J$16:$J$36</definedName>
    <definedName name="_4__123Graph_XCHART_1A" hidden="1">'[8]입찰내역 발주처 양식'!#REF!</definedName>
    <definedName name="_40__123Graph_CCHART_22" hidden="1">[15]Occ!#REF!</definedName>
    <definedName name="_40__123Graph_DCHART_17" hidden="1">[16]Occ!#REF!</definedName>
    <definedName name="_40__123Graph_XCHART_4" hidden="1">[6]CASHFLOWS!$B$15:$B$29</definedName>
    <definedName name="_42__123Graph_BCHART_15" hidden="1">[14]Occ!#REF!</definedName>
    <definedName name="_42__123Graph_BCHART_4" hidden="1">[6]CASHFLOWS!#REF!</definedName>
    <definedName name="_42__123Graph_CSEG_PIE" hidden="1">[15]Demand!#REF!</definedName>
    <definedName name="_42__123Graph_DCHART_22" hidden="1">[16]Occ!#REF!</definedName>
    <definedName name="_43__123Graph_DCHART_13" hidden="1">[23]Demand!$G$37:$L$37</definedName>
    <definedName name="_43__123Graph_XCHART_3" hidden="1">[6]CASHFLOWS!$B$15:$B$29</definedName>
    <definedName name="_44__123Graph_DCHART_14" hidden="1">[23]Occ!$F$98:$P$98</definedName>
    <definedName name="_44__123Graph_ECHART_15" hidden="1">[16]Occ!#REF!</definedName>
    <definedName name="_44__123Graph_XCHART_4" hidden="1">[6]CASHFLOWS!$B$15:$B$29</definedName>
    <definedName name="_45__123Graph_BCHART_16" hidden="1">[14]Occ!#REF!</definedName>
    <definedName name="_46__123Graph_DCHART_15" hidden="1">[15]Occ!#REF!</definedName>
    <definedName name="_46__123Graph_ECHART_16" hidden="1">[16]Occ!#REF!</definedName>
    <definedName name="_48__123Graph_BCHART_17" hidden="1">[14]Occ!#REF!</definedName>
    <definedName name="_48__123Graph_DCHART_16" hidden="1">[15]Occ!#REF!</definedName>
    <definedName name="_48__123Graph_ECHART_17" hidden="1">[16]Occ!#REF!</definedName>
    <definedName name="_5__123Graph_ACHART_13" hidden="1">[17]Demand!$G$34:$L$34</definedName>
    <definedName name="_5__123Graph_ACHART_18" hidden="1">[12]Demand!#REF!</definedName>
    <definedName name="_5__123Graph_AChart_5E" hidden="1">[13]graphs!#REF!</definedName>
    <definedName name="_5__123Graph_DCHART_1" hidden="1">[11]Cash2!$K$16:$K$36</definedName>
    <definedName name="_5__123Graph_XCHART_3" hidden="1">[6]CASHFLOWS!$B$15:$B$29</definedName>
    <definedName name="_50__123Graph_DCHART_17" hidden="1">[15]Occ!#REF!</definedName>
    <definedName name="_50__123Graph_ECHART_22" hidden="1">[16]Occ!#REF!</definedName>
    <definedName name="_51__123Graph_BCHART_22" hidden="1">[14]Occ!#REF!</definedName>
    <definedName name="_52__123Graph_BCHART_3" hidden="1">'[22]new val'!$CD$180:$CD$200</definedName>
    <definedName name="_52__123Graph_DCHART_22" hidden="1">[15]Occ!#REF!</definedName>
    <definedName name="_52__123Graph_FCHART_15" hidden="1">[16]Occ!#REF!</definedName>
    <definedName name="_53__123Graph_ECHART_14" hidden="1">[23]Occ!$F$99:$P$99</definedName>
    <definedName name="_54__123Graph_CCHART_13" hidden="1">[17]Demand!$G$36:$L$36</definedName>
    <definedName name="_54__123Graph_FCHART_16" hidden="1">[16]Occ!#REF!</definedName>
    <definedName name="_55__123Graph_ECHART_15" hidden="1">[15]Occ!#REF!</definedName>
    <definedName name="_56__123Graph_CCHART_14" hidden="1">[17]Occ!$F$97:$P$97</definedName>
    <definedName name="_56__123Graph_FCHART_17" hidden="1">[16]Occ!#REF!</definedName>
    <definedName name="_57__123Graph_ECHART_16" hidden="1">[15]Occ!#REF!</definedName>
    <definedName name="_58__123Graph_FCHART_22" hidden="1">[16]Occ!#REF!</definedName>
    <definedName name="_59__123Graph_CCHART_15" hidden="1">[14]Occ!#REF!</definedName>
    <definedName name="_59__123Graph_ECHART_17" hidden="1">[15]Occ!#REF!</definedName>
    <definedName name="_5A" hidden="1">[13]graphs!#REF!</definedName>
    <definedName name="_6__123Graph_ACHART_15" hidden="1">[15]Occ!#REF!</definedName>
    <definedName name="_6__123Graph_ACHART_16" hidden="1">[16]Occ!#REF!</definedName>
    <definedName name="_6__123Graph_ACHART_19" hidden="1">[12]Demand!#REF!</definedName>
    <definedName name="_6__123Graph_ACHART_4" hidden="1">[6]CASHFLOWS!#REF!</definedName>
    <definedName name="_6__123Graph_AChart_6E" hidden="1">[13]graphs!#REF!</definedName>
    <definedName name="_6__123Graph_XCHART_4" hidden="1">[6]CASHFLOWS!$B$15:$B$29</definedName>
    <definedName name="_60__123Graph_XCHART_15" hidden="1">[16]Occ!#REF!</definedName>
    <definedName name="_61__123Graph_ECHART_22" hidden="1">[15]Occ!#REF!</definedName>
    <definedName name="_62__123Graph_CCHART_16" hidden="1">[14]Occ!#REF!</definedName>
    <definedName name="_62__123Graph_FCHART_14" hidden="1">[23]Occ!$F$100:$P$100</definedName>
    <definedName name="_62__123Graph_XCHART_16" hidden="1">[16]Occ!#REF!</definedName>
    <definedName name="_64__123Graph_FCHART_15" hidden="1">[15]Occ!#REF!</definedName>
    <definedName name="_64__123Graph_XCHART_17" hidden="1">[16]Occ!#REF!</definedName>
    <definedName name="_65__123Graph_CCHART_17" hidden="1">[14]Occ!#REF!</definedName>
    <definedName name="_66__123Graph_FCHART_16" hidden="1">[15]Occ!#REF!</definedName>
    <definedName name="_66__123Graph_XCHART_18" hidden="1">[16]Summ!#REF!</definedName>
    <definedName name="_68__123Graph_CCHART_22" hidden="1">[14]Occ!#REF!</definedName>
    <definedName name="_68__123Graph_FCHART_17" hidden="1">[15]Occ!#REF!</definedName>
    <definedName name="_68__123Graph_XCHART_19" hidden="1">[16]Summ!#REF!</definedName>
    <definedName name="_7___123Graph_ACHART_3" hidden="1">[6]CASHFLOWS!#REF!</definedName>
    <definedName name="_7__123Graph_ACHART_14" hidden="1">[17]Occ!$F$95:$P$95</definedName>
    <definedName name="_7__123Graph_ACHART_21" hidden="1">[12]Occ!#REF!</definedName>
    <definedName name="_7__123Graph_AChart_7E" hidden="1">[13]graphs!#REF!</definedName>
    <definedName name="_70__123Graph_FCHART_22" hidden="1">[15]Occ!#REF!</definedName>
    <definedName name="_70__123Graph_XCHART_22" hidden="1">[16]Occ!#REF!</definedName>
    <definedName name="_71__123Graph_CSEG_PIE" hidden="1">[14]Summ!#REF!</definedName>
    <definedName name="_71__123Graph_XCHART_13" hidden="1">[23]Demand!$G$33:$L$33</definedName>
    <definedName name="_72__123Graph_XCHART_14" hidden="1">[23]Occ!$F$94:$P$94</definedName>
    <definedName name="_72__123Graph_XSEG_PIE" hidden="1">[16]Summ!#REF!</definedName>
    <definedName name="_73__123Graph_DCHART_13" hidden="1">[17]Demand!$G$37:$L$37</definedName>
    <definedName name="_74__123Graph_XCHART_15" hidden="1">[15]Occ!#REF!</definedName>
    <definedName name="_75__123Graph_DCHART_14" hidden="1">[17]Occ!$F$98:$P$98</definedName>
    <definedName name="_76__123Graph_XCHART_16" hidden="1">[15]Occ!#REF!</definedName>
    <definedName name="_78__123Graph_DCHART_15" hidden="1">[14]Occ!#REF!</definedName>
    <definedName name="_78__123Graph_XCHART_17" hidden="1">[15]Occ!#REF!</definedName>
    <definedName name="_8__123Graph_ACHART_16" hidden="1">[15]Occ!#REF!</definedName>
    <definedName name="_8__123Graph_ACHART_17" hidden="1">[16]Occ!#REF!</definedName>
    <definedName name="_8__123Graph_AChart_8E" hidden="1">[13]graphs!#REF!</definedName>
    <definedName name="_8__123Graph_ASEG_PIE" hidden="1">[12]Demand!#REF!</definedName>
    <definedName name="_80__123Graph_XCHART_18" hidden="1">[15]Demand!#REF!</definedName>
    <definedName name="_81__123Graph_DCHART_16" hidden="1">[14]Occ!#REF!</definedName>
    <definedName name="_82__123Graph_XCHART_19" hidden="1">[15]Demand!#REF!</definedName>
    <definedName name="_83__123Graph_XCHART_20" hidden="1">[23]Occ!$F$30:$P$30</definedName>
    <definedName name="_84__123Graph_DCHART_17" hidden="1">[14]Occ!#REF!</definedName>
    <definedName name="_84__123Graph_XCHART_21" hidden="1">[23]Occ!$F$30:$P$30</definedName>
    <definedName name="_86__123Graph_XCHART_22" hidden="1">[15]Occ!#REF!</definedName>
    <definedName name="_87__123Graph_DCHART_22" hidden="1">[14]Occ!#REF!</definedName>
    <definedName name="_88__123Graph_XSEG_PIE" hidden="1">[15]Demand!#REF!</definedName>
    <definedName name="_89__123Graph_ECHART_14" hidden="1">[17]Occ!$F$99:$P$99</definedName>
    <definedName name="_9__123Graph_BCHART_15" hidden="1">[12]Occ!#REF!</definedName>
    <definedName name="_9__123Graph_BChart_1E" hidden="1">[13]graphs!#REF!</definedName>
    <definedName name="_9__123Graph_BCHART_3" hidden="1">[6]CASHFLOWS!#REF!</definedName>
    <definedName name="_92__123Graph_ECHART_15" hidden="1">[14]Occ!#REF!</definedName>
    <definedName name="_95__123Graph_ECHART_16" hidden="1">[14]Occ!#REF!</definedName>
    <definedName name="_98__123Graph_ECHART_17" hidden="1">[14]Occ!#REF!</definedName>
    <definedName name="_a15" hidden="1">[24]FitOutConfCentre!#REF!</definedName>
    <definedName name="_a3" hidden="1">{#N/A,#N/A,TRUE,"Financials";#N/A,#N/A,TRUE,"Operating Statistics";#N/A,#N/A,TRUE,"Capex &amp; Depreciation";#N/A,#N/A,TRUE,"Debt"}</definedName>
    <definedName name="_aa1" hidden="1">{"AnnualRentRoll",#N/A,FALSE,"RentRoll"}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[5]Cash2!$G$16:$G$31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BQ4.1" hidden="1">#REF!</definedName>
    <definedName name="_BQ4.13" hidden="1">[25]Belgium!$AA$2:$AC$16</definedName>
    <definedName name="_BQ4.14" hidden="1">[25]Belgium!$AF$2:$AH$9</definedName>
    <definedName name="_BQ4.16" hidden="1">[25]Belgium!$AP$2:$AR$10</definedName>
    <definedName name="_BQ4.17" hidden="1">[25]Belgium!$AU$2:$AW$21</definedName>
    <definedName name="_BQ4.18" hidden="1">[25]Belgium!$AZ$2:$BB$21</definedName>
    <definedName name="_BQ4.19" hidden="1">[25]Belgium!$BE$2:$BG$21</definedName>
    <definedName name="_BQ4.20" hidden="1">[25]Belgium!$AK$2:$AM$10</definedName>
    <definedName name="_BQ4.6" hidden="1">[25]Belgium!$G$2:$I$149</definedName>
    <definedName name="_BQ4.7" hidden="1">[25]Belgium!$L$2:$N$149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hidden="1">{"'Break down'!$A$4"}</definedName>
    <definedName name="_D1" hidden="1">{#N/A,#N/A,FALSE,"MARCH"}</definedName>
    <definedName name="_dec05" hidden="1">{"'Sheet1'!$A$4386:$N$4591"}</definedName>
    <definedName name="_DEC22" hidden="1">{#N/A,#N/A,TRUE,"arnitower";#N/A,#N/A,TRUE,"arnigarage "}</definedName>
    <definedName name="_Dist_Bin" hidden="1">[26]BID!#REF!</definedName>
    <definedName name="_Dist_Values" hidden="1">[26]BID!#REF!</definedName>
    <definedName name="_EE1" hidden="1">{#N/A,#N/A,FALSE,"단가표지"}</definedName>
    <definedName name="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ill" hidden="1">#REF!</definedName>
    <definedName name="_Fill1" hidden="1">#REF!</definedName>
    <definedName name="_xlnm._FilterDatabase" hidden="1">#REF!</definedName>
    <definedName name="_fin2" hidden="1">#REF!</definedName>
    <definedName name="_gc09" hidden="1">{#N/A,#N/A,TRUE,"arnitower";#N/A,#N/A,TRUE,"arnigarage "}</definedName>
    <definedName name="_ggg2" hidden="1">{"View1",#N/A,FALSE,"Sheet1";"View2",#N/A,FALSE,"Sheet1"}</definedName>
    <definedName name="_ggg3" hidden="1">{"View1",#N/A,FALSE,"Sheet1";"View2",#N/A,FALSE,"Sheet1"}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#REF!</definedName>
    <definedName name="_Key2" hidden="1">#REF!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hidden="1">{"'Break down'!$A$4"}</definedName>
    <definedName name="_MatInverse_In" hidden="1">#REF!</definedName>
    <definedName name="_may1" hidden="1">{#N/A,#N/A,FALSE,"MARCH"}</definedName>
    <definedName name="_MCC3" hidden="1">{#N/A,#N/A,FALSE,"CCTV"}</definedName>
    <definedName name="_new8" hidden="1">[3]GRSummary!#REF!</definedName>
    <definedName name="_ngk1109" hidden="1">{#N/A,#N/A,FALSE,"估價單  (3)"}</definedName>
    <definedName name="_nil1" hidden="1">{"Inflation-BaseYear",#N/A,FALSE,"Inputs"}</definedName>
    <definedName name="_nil2" hidden="1">{"Output-3Column",#N/A,FALSE,"Output"}</definedName>
    <definedName name="_nil3" hidden="1">{"Output-All",#N/A,FALSE,"Output"}</definedName>
    <definedName name="_nil4" hidden="1">{"Output-BaseYear",#N/A,FALSE,"Output"}</definedName>
    <definedName name="_nil5" hidden="1">{"Output-Min",#N/A,FALSE,"Output"}</definedName>
    <definedName name="_nil6" hidden="1">{"Output%",#N/A,FALSE,"Output"}</definedName>
    <definedName name="_nil7" hidden="1">{#N/A,#N/A,FALSE,"963YR";#N/A,#N/A,FALSE,"mkt mix";#N/A,#N/A,FALSE,"sect 5";#N/A,#N/A,FALSE,"sect 6";#N/A,#N/A,FALSE,"csh";#N/A,#N/A,FALSE,"capx";#N/A,#N/A,FALSE,"bal sheet"}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hidden="1">0</definedName>
    <definedName name="_order12" hidden="1">0</definedName>
    <definedName name="_Order2" hidden="1">255</definedName>
    <definedName name="_Parse_In" hidden="1">[27]PriceSummary!#REF!</definedName>
    <definedName name="_Parse_Out" hidden="1">#REF!</definedName>
    <definedName name="_PK2" hidden="1">{"'장비'!$A$3:$M$12"}</definedName>
    <definedName name="_PKG3" hidden="1">{"'장비'!$A$3:$M$12"}</definedName>
    <definedName name="_pub2" hidden="1">"L10003649.xls"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3" hidden="1">{#N/A,#N/A,FALSE,"포장2"}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table2" hidden="1">#REF!</definedName>
    <definedName name="_Table2_In1" hidden="1">#REF!</definedName>
    <definedName name="_Table2_In2" hidden="1">[28]Assumptions!#REF!</definedName>
    <definedName name="_Table2_Out" hidden="1">#REF!</definedName>
    <definedName name="_table3" hidden="1">#REF!</definedName>
    <definedName name="_TC1" hidden="1">{#N/A,#N/A,FALSE,"물량산출"}</definedName>
    <definedName name="_TDS2" hidden="1">{"'Sheet1'!$A$4386:$N$4591"}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et4" hidden="1">{#N/A,#N/A,FALSE,"포장1";#N/A,#N/A,FALSE,"포장1"}</definedName>
    <definedName name="_wrn9" hidden="1">{#N/A,#N/A,TRUE,"9"" Twin, 26"" Csg";#N/A,#N/A,TRUE,"9"" Twin, 9-5'8 Csg";#N/A,#N/A,TRUE,"9"" Twin, 7"" Csg";#N/A,#N/A,TRUE,"9"" Twin, 2-7'8 Tbg"}</definedName>
    <definedName name="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´cAE°eE¹" hidden="1">#REF!</definedName>
    <definedName name="￠￥cAE¡ÆeEⓒo" hidden="1">#REF!</definedName>
    <definedName name="a\FGg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hidden="1">{#N/A,#N/A,TRUE,"Financials";#N/A,#N/A,TRUE,"Operating Statistics";#N/A,#N/A,TRUE,"Capex &amp; Depreciation";#N/A,#N/A,TRUE,"Debt"}</definedName>
    <definedName name="AAAA" hidden="1">{"'Break down'!$A$4"}</definedName>
    <definedName name="aaaa1" hidden="1">[24]FitOutConfCentre!#REF!</definedName>
    <definedName name="AAAAA1" hidden="1">{#N/A,#N/A,TRUE,"Basic";#N/A,#N/A,TRUE,"EXT-TABLE";#N/A,#N/A,TRUE,"STEEL";#N/A,#N/A,TRUE,"INT-Table";#N/A,#N/A,TRUE,"STEEL";#N/A,#N/A,TRUE,"Door"}</definedName>
    <definedName name="aaaaaaa" hidden="1">{"Outflow 1",#N/A,FALSE,"Outflows-Inflows";"Outflow 2",#N/A,FALSE,"Outflows-Inflows";"Inflow 1",#N/A,FALSE,"Outflows-Inflows";"Inflow 2",#N/A,FALSE,"Outflows-Inflows"}</definedName>
    <definedName name="aaaaaaaa" hidden="1">{#N/A,#N/A,TRUE,"Cover";#N/A,#N/A,TRUE,"Conts";#N/A,#N/A,TRUE,"VOS";#N/A,#N/A,TRUE,"Warrington";#N/A,#N/A,TRUE,"Widnes"}</definedName>
    <definedName name="AAAAAAAAAAAAAAAAA" hidden="1">[24]FitOutConfCentre!#REF!</definedName>
    <definedName name="AAAAP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sdfa" hidden="1">{"rtn",#N/A,FALSE,"RTN";"tables",#N/A,FALSE,"RTN";"cf",#N/A,FALSE,"CF";"stats",#N/A,FALSE,"Stats";"prop",#N/A,FALSE,"Prop"}</definedName>
    <definedName name="abaaa" hidden="1">{"Outflow 1",#N/A,FALSE,"Outflows-Inflows";"Outflow 2",#N/A,FALSE,"Outflows-Inflows";"Inflow 1",#N/A,FALSE,"Outflows-Inflows";"Inflow 2",#N/A,FALSE,"Outflows-Inflows"}</definedName>
    <definedName name="abcdef" hidden="1">{"'Break down'!$A$4"}</definedName>
    <definedName name="abcs" hidden="1">{"'Break down'!$A$4"}</definedName>
    <definedName name="abel" hidden="1">[29]PriceSummary!#REF!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hidden="1">{#N/A,#N/A,TRUE,"Cover";#N/A,#N/A,TRUE,"Conts";#N/A,#N/A,TRUE,"VOS";#N/A,#N/A,TRUE,"Warrington";#N/A,#N/A,TRUE,"Widnes"}</definedName>
    <definedName name="accc" hidden="1">{"'Break down'!$A$4"}</definedName>
    <definedName name="AccessDatabase" hidden="1">"C:\ncux\bud\rms_inv.mdb"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u" hidden="1">[6]FitOutConfCentre!#REF!</definedName>
    <definedName name="ada" hidden="1">{#N/A,#N/A,FALSE,"갑지";#N/A,#N/A,FALSE,"개요";#N/A,#N/A,FALSE,"비목별";#N/A,#N/A,FALSE,"건물별";#N/A,#N/A,FALSE,"기구표";#N/A,#N/A,FALSE,"직원투입"}</definedName>
    <definedName name="adadad" hidden="1">{#N/A,#N/A,TRUE,"Cover";#N/A,#N/A,TRUE,"Conts";#N/A,#N/A,TRUE,"VOS";#N/A,#N/A,TRUE,"Warrington";#N/A,#N/A,TRUE,"Widnes"}</definedName>
    <definedName name="aDASFSAGFAS" hidden="1">{#N/A,#N/A,FALSE,"MARCH"}</definedName>
    <definedName name="addad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af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Df" hidden="1">{#N/A,#N/A,FALSE,"혼합골재"}</definedName>
    <definedName name="afsdfsgdg" hidden="1">'[7]Rate Analysis'!#REF!</definedName>
    <definedName name="agf" hidden="1">{#N/A,#N/A,FALSE,"CAM-G7";#N/A,#N/A,FALSE,"SPL";#N/A,#N/A,FALSE,"butt-in G7";#N/A,#N/A,FALSE,"dia-in G7";#N/A,#N/A,FALSE,"추가-STA G7"}</definedName>
    <definedName name="agjhsafg" hidden="1">[6]FitOutConfCentre!#REF!</definedName>
    <definedName name="ah" hidden="1">#REF!</definedName>
    <definedName name="AHUFan" hidden="1">#REF!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hidden="1">#REF!</definedName>
    <definedName name="ANGELS" hidden="1">"43801OV5TU06SFST10NP6ANKB"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hidden="1">#REF!</definedName>
    <definedName name="Appd1" hidden="1">{#N/A,#N/A,FALSE,"MARCH"}</definedName>
    <definedName name="appraisal" hidden="1">{#N/A,#N/A,TRUE,"Cover";#N/A,#N/A,TRUE,"Conts";#N/A,#N/A,TRUE,"VOS";#N/A,#N/A,TRUE,"Warrington";#N/A,#N/A,TRUE,"Widnes"}</definedName>
    <definedName name="AQE" hidden="1">{"'장비'!$A$3:$M$12"}</definedName>
    <definedName name="aquatic" hidden="1">{"'Break down'!$A$4"}</definedName>
    <definedName name="aquatic1" hidden="1">{"'Break down'!$A$4"}</definedName>
    <definedName name="as" hidden="1">{"Outflow 1",#N/A,FALSE,"Outflows-Inflows";"Outflow 2",#N/A,FALSE,"Outflows-Inflows";"Inflow 1",#N/A,FALSE,"Outflows-Inflows";"Inflow 2",#N/A,FALSE,"Outflows-Inflows"}</definedName>
    <definedName name="AS2DocOpenMode" hidden="1">"AS2DocumentEdit"</definedName>
    <definedName name="AS2HasNoAutoHeaderFooter" hidden="1">" "</definedName>
    <definedName name="asa" hidden="1">[21]FitOutConfCentre!#REF!</definedName>
    <definedName name="asadad" hidden="1">{#N/A,#N/A,TRUE,"Cover";#N/A,#N/A,TRUE,"Conts";#N/A,#N/A,TRUE,"VOS";#N/A,#N/A,TRUE,"Warrington";#N/A,#N/A,TRUE,"Widnes"}</definedName>
    <definedName name="asas" hidden="1">[30]INPUT!#REF!</definedName>
    <definedName name="asd" hidden="1">#REF!</definedName>
    <definedName name="asdAS" hidden="1">#REF!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hidden="1">{"rtn",#N/A,FALSE,"RTN";"tables",#N/A,FALSE,"RTN";"cf",#N/A,FALSE,"CF";"stats",#N/A,FALSE,"Stats";"prop",#N/A,FALSE,"Prop"}</definedName>
    <definedName name="asdfg" hidden="1">{"rtn",#N/A,FALSE,"RTN";"tables",#N/A,FALSE,"RTN";"cf",#N/A,FALSE,"CF";"stats",#N/A,FALSE,"Stats";"prop",#N/A,FALSE,"Prop"}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GC" hidden="1">#REF!</definedName>
    <definedName name="asgseg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A" hidden="1">{#N/A,#N/A,TRUE,"Cover";#N/A,#N/A,TRUE,"Conts";#N/A,#N/A,TRUE,"VOS";#N/A,#N/A,TRUE,"Warrington";#N/A,#N/A,TRUE,"Widnes"}</definedName>
    <definedName name="asss" hidden="1">{"rtn",#N/A,FALSE,"RTN";"tables",#N/A,FALSE,"RTN";"cf",#N/A,FALSE,"CF";"stats",#N/A,FALSE,"Stats";"prop",#N/A,FALSE,"Prop"}</definedName>
    <definedName name="ASSUMPTION" hidden="1">"43801OV5TU06SFST10NP6ANKB"</definedName>
    <definedName name="awt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dLink" hidden="1">#REF!</definedName>
    <definedName name="bbb" hidden="1">{#N/A,#N/A,FALSE,"ExitStratigy"}</definedName>
    <definedName name="bbbbbbbbbb" hidden="1">#REF!</definedName>
    <definedName name="BD" hidden="1">[31]analysis!#REF!</definedName>
    <definedName name="BDEF" hidden="1">{#N/A,#N/A,FALSE,"CAM-G7";#N/A,#N/A,FALSE,"SPL";#N/A,#N/A,FALSE,"butt-in G7";#N/A,#N/A,FALSE,"dia-in G7";#N/A,#N/A,FALSE,"추가-STA G7"}</definedName>
    <definedName name="BE" hidden="1">[31]analysis!#REF!</definedName>
    <definedName name="BG" hidden="1">[31]analysis!#REF!</definedName>
    <definedName name="BGG" hidden="1">'[8]입찰내역 발주처 양식'!#REF!</definedName>
    <definedName name="BH" hidden="1">[31]analysis!#REF!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ushan" hidden="1">{#N/A,#N/A,FALSE,"VCR"}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J" hidden="1">[31]analysis!#REF!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bh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ok5" hidden="1">{"REBAR",#N/A,FALSE,"Sheet1";"CONCRETE",#N/A,FALSE,"Sheet1"}</definedName>
    <definedName name="boop" hidden="1">{"'Break down'!$A$4"}</definedName>
    <definedName name="boy" hidden="1">{"AnnualRentRoll",#N/A,FALSE,"RentRoll"}</definedName>
    <definedName name="BS" hidden="1">{#N/A,#N/A,FALSE,"CAM-G7";#N/A,#N/A,FALSE,"SPL";#N/A,#N/A,FALSE,"butt-in G7";#N/A,#N/A,FALSE,"dia-in G7";#N/A,#N/A,FALSE,"추가-STA G7"}</definedName>
    <definedName name="BSDF" hidden="1">{#N/A,#N/A,FALSE,"CAM-G7";#N/A,#N/A,FALSE,"SPL";#N/A,#N/A,FALSE,"butt-in G7";#N/A,#N/A,FALSE,"dia-in G7";#N/A,#N/A,FALSE,"추가-STA G7"}</definedName>
    <definedName name="bskbsdgbsa" hidden="1">#REF!</definedName>
    <definedName name="BU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VGFDBGF" hidden="1">[6]FitOutConfCentre!#REF!</definedName>
    <definedName name="B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ncel" hidden="1">[6]FitOutConfCentre!#REF!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hfl" hidden="1">{#N/A,#N/A,TRUE,"Cover";#N/A,#N/A,TRUE,"Conts";#N/A,#N/A,TRUE,"VOS";#N/A,#N/A,TRUE,"Warrington";#N/A,#N/A,TRUE,"Widnes"}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hidden="1">{"'Break down'!$A$4"}</definedName>
    <definedName name="CB_VST" hidden="1">{#N/A,#N/A,FALSE,"CAM-G7";#N/A,#N/A,FALSE,"SPL";#N/A,#N/A,FALSE,"butt-in G7";#N/A,#N/A,FALSE,"dia-in G7";#N/A,#N/A,FALSE,"추가-STA G7"}</definedName>
    <definedName name="CBWorkbookPriority" hidden="1">-1289300559</definedName>
    <definedName name="ccc" hidden="1">{#N/A,#N/A,FALSE,"LoanAssumptions"}</definedName>
    <definedName name="cccc" hidden="1">{#N/A,#N/A,FALSE,"估價單  (3)"}</definedName>
    <definedName name="cccccc" hidden="1">#REF!</definedName>
    <definedName name="CCR" hidden="1">{#N/A,#N/A,TRUE,"Cover";#N/A,#N/A,TRUE,"Conts";#N/A,#N/A,TRUE,"VOS";#N/A,#N/A,TRUE,"Warrington";#N/A,#N/A,TRUE,"Widnes"}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hidden="1">{#N/A,#N/A,TRUE,"Cover";#N/A,#N/A,TRUE,"Conts";#N/A,#N/A,TRUE,"VOS";#N/A,#N/A,TRUE,"Warrington";#N/A,#N/A,TRUE,"Widnes"}</definedName>
    <definedName name="chl" hidden="1">{#N/A,#N/A,TRUE,"Basic";#N/A,#N/A,TRUE,"EXT-TABLE";#N/A,#N/A,TRUE,"STEEL";#N/A,#N/A,TRUE,"INT-Table";#N/A,#N/A,TRUE,"STEEL";#N/A,#N/A,TRUE,"Door"}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hidden="1">#REF!</definedName>
    <definedName name="CON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hidden="1">[31]analysis!#REF!</definedName>
    <definedName name="crsr1" hidden="1">[31]analysis!#REF!</definedName>
    <definedName name="crsr2" hidden="1">[31]analysis!#REF!</definedName>
    <definedName name="crsr3" hidden="1">[31]analysis!#REF!</definedName>
    <definedName name="CSDCSDSAS" hidden="1">#REF!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vdvbdffgdfgd" hidden="1">#REF!</definedName>
    <definedName name="cvxzcbvdxdxbvf" hidden="1">#REF!</definedName>
    <definedName name="cxvcxzcvz" hidden="1">#REF!</definedName>
    <definedName name="d_jp" hidden="1">{"'Sheet1'!$A$4386:$N$4591"}</definedName>
    <definedName name="Dad" hidden="1">{#N/A,#N/A,FALSE,"MARCH"}</definedName>
    <definedName name="dada" hidden="1">{#N/A,#N/A,TRUE,"Cover";#N/A,#N/A,TRUE,"Conts";#N/A,#N/A,TRUE,"VOS";#N/A,#N/A,TRUE,"Warrington";#N/A,#N/A,TRUE,"Widnes"}</definedName>
    <definedName name="DAdsaD" hidden="1">'[1]Rate Analysis'!#REF!</definedName>
    <definedName name="daniel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sd" hidden="1">{"'Bill No. 7'!$A$1:$G$32"}</definedName>
    <definedName name="data1" hidden="1">#REF!</definedName>
    <definedName name="data2" hidden="1">#REF!</definedName>
    <definedName name="data3" hidden="1">#REF!</definedName>
    <definedName name="Daywork1" hidden="1">{#N/A,#N/A,FALSE,"MARCH"}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vdfdsfds" hidden="1">#REF!</definedName>
    <definedName name="ddd" hidden="1">{"MonthlyRentRoll",#N/A,FALSE,"RentRoll"}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hidden="1">{#N/A,#N/A,TRUE,"Basic";#N/A,#N/A,TRUE,"EXT-TABLE";#N/A,#N/A,TRUE,"STEEL";#N/A,#N/A,TRUE,"INT-Table";#N/A,#N/A,TRUE,"STEEL";#N/A,#N/A,TRUE,"Door"}</definedName>
    <definedName name="ddddddddddddddddddddd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gfhghgfhjgf" hidden="1">#REF!</definedName>
    <definedName name="dddt" hidden="1">{"'Break down'!$A$4"}</definedName>
    <definedName name="DDFEWFFW" hidden="1">'[2]Rate Analysis'!#REF!</definedName>
    <definedName name="ddgdghbfgdxf" hidden="1">#REF!</definedName>
    <definedName name="ddlhxch" hidden="1">#REF!</definedName>
    <definedName name="ddsrsafsa" hidden="1">#REF!</definedName>
    <definedName name="DEC_19" hidden="1">{#N/A,#N/A,TRUE,"arnitower";#N/A,#N/A,TRUE,"arnigarage "}</definedName>
    <definedName name="dec_25" hidden="1">{#N/A,#N/A,TRUE,"arnitower";#N/A,#N/A,TRUE,"arnigarage "}</definedName>
    <definedName name="Deepak" hidden="1">{#N/A,#N/A,FALSE,"VCR"}</definedName>
    <definedName name="DELG2" hidden="1">#REF!</definedName>
    <definedName name="DELG3" hidden="1">#REF!</definedName>
    <definedName name="Delshan" hidden="1">{#N/A,#N/A,FALSE,"VCR"}</definedName>
    <definedName name="depart" hidden="1">{"'Sheet1'!$A$4386:$N$4591"}</definedName>
    <definedName name="Depereciation" hidden="1">{"'Furniture&amp; O.E'!$A$4:$D$27"}</definedName>
    <definedName name="dfdf" hidden="1">{#N/A,#N/A,FALSE,"MARCH"}</definedName>
    <definedName name="dfdfd" hidden="1">#REF!</definedName>
    <definedName name="dfdfs" hidden="1">{"'Sheet1'!$A$4386:$N$4591"}</definedName>
    <definedName name="dfdsfestert" hidden="1">#REF!</definedName>
    <definedName name="dfdsfs" hidden="1">#REF!</definedName>
    <definedName name="dfdsgsaf" hidden="1">#REF!</definedName>
    <definedName name="dffddf" hidden="1">{"'Break down'!$A$4"}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d" hidden="1">{#N/A,#N/A,TRUE,"Cover";#N/A,#N/A,TRUE,"Conts";#N/A,#N/A,TRUE,"VOS";#N/A,#N/A,TRUE,"Warrington";#N/A,#N/A,TRUE,"Widnes"}</definedName>
    <definedName name="dfgdsfdfdasfgasdf" hidden="1">#REF!</definedName>
    <definedName name="dfgdsgfdgfdgdfgfd" hidden="1">#REF!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TAETETYER" hidden="1">{"'Break down'!$A$4"}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agd" hidden="1">{#N/A,#N/A,TRUE,"Basic";#N/A,#N/A,TRUE,"EXT-TABLE";#N/A,#N/A,TRUE,"STEEL";#N/A,#N/A,TRUE,"INT-Table";#N/A,#N/A,TRUE,"STEEL";#N/A,#N/A,TRUE,"Door"}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gqw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hkl" hidden="1">{"'Bill No. 7'!$A$1:$G$32"}</definedName>
    <definedName name="DH" hidden="1">'[32]2002년12월'!$A$5:$A$36</definedName>
    <definedName name="dhdfh" hidden="1">{#N/A,#N/A,FALSE,"물량산출"}</definedName>
    <definedName name="dhdghh" hidden="1">{#N/A,#N/A,FALSE,"포장2"}</definedName>
    <definedName name="dhdhfh" hidden="1">{#N/A,#N/A,FALSE,"물량산출"}</definedName>
    <definedName name="dhd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fdh" hidden="1">{#N/A,#N/A,FALSE,"운반시간"}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hdh" hidden="1">{#N/A,#N/A,FALSE,"갑지";#N/A,#N/A,FALSE,"개요";#N/A,#N/A,FALSE,"비목별";#N/A,#N/A,FALSE,"건물별";#N/A,#N/A,FALSE,"기구표";#N/A,#N/A,FALSE,"직원투입"}</definedName>
    <definedName name="dhghjhg" hidden="1">{#N/A,#N/A,FALSE,"물량산출"}</definedName>
    <definedName name="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TML" hidden="1">{"'Sheet1'!$A$4386:$N$4591"}</definedName>
    <definedName name="DIGN" hidden="1">{#N/A,#N/A,TRUE,"Basic";#N/A,#N/A,TRUE,"EXT-TABLE";#N/A,#N/A,TRUE,"STEEL";#N/A,#N/A,TRUE,"INT-Table";#N/A,#N/A,TRUE,"STEEL";#N/A,#N/A,TRUE,"Door"}</definedName>
    <definedName name="DIM" hidden="1">{#N/A,#N/A,FALSE,"CAM-G7";#N/A,#N/A,FALSE,"SPL";#N/A,#N/A,FALSE,"butt-in G7";#N/A,#N/A,FALSE,"dia-in G7";#N/A,#N/A,FALSE,"추가-STA G7"}</definedName>
    <definedName name="Discount" hidden="1">#REF!</definedName>
    <definedName name="display_area_2" hidden="1">#REF!</definedName>
    <definedName name="djhdgjd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gjghj" hidden="1">{#N/A,#N/A,FALSE,"2~8번"}</definedName>
    <definedName name="djhk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jii" hidden="1">{#N/A,#N/A,TRUE,"Cover";#N/A,#N/A,TRUE,"Conts";#N/A,#N/A,TRUE,"VOS";#N/A,#N/A,TRUE,"Warrington";#N/A,#N/A,TRUE,"Widnes"}</definedName>
    <definedName name="DKDLFJKDS" hidden="1">{#N/A,#N/A,TRUE,"Basic";#N/A,#N/A,TRUE,"EXT-TABLE";#N/A,#N/A,TRUE,"STEEL";#N/A,#N/A,TRUE,"INT-Table";#N/A,#N/A,TRUE,"STEEL";#N/A,#N/A,TRUE,"Door"}</definedName>
    <definedName name="dn" hidden="1">{#N/A,#N/A,FALSE,"혼합골재"}</definedName>
    <definedName name="dpr" hidden="1">{"'Sheet1'!$A$4386:$N$4591"}</definedName>
    <definedName name="drytytuyu" hidden="1">{#N/A,#N/A,TRUE,"Cover";#N/A,#N/A,TRUE,"Conts";#N/A,#N/A,TRUE,"VOS";#N/A,#N/A,TRUE,"Warrington";#N/A,#N/A,TRUE,"Widnes"}</definedName>
    <definedName name="dsdszsadsadf" hidden="1">#REF!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P" hidden="1">{#N/A,#N/A,FALSE,"估價單  (3)"}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hidden="1">{#N/A,#N/A,TRUE,"Cover";#N/A,#N/A,TRUE,"Conts";#N/A,#N/A,TRUE,"VOS";#N/A,#N/A,TRUE,"Warrington";#N/A,#N/A,TRUE,"Widnes"}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uruthju" hidden="1">{#N/A,#N/A,TRUE,"Cover";#N/A,#N/A,TRUE,"Conts";#N/A,#N/A,TRUE,"VOS";#N/A,#N/A,TRUE,"Warrington";#N/A,#N/A,TRUE,"Widnes"}</definedName>
    <definedName name="dtyusd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ueuuiyj" hidden="1">{#N/A,#N/A,TRUE,"Cover";#N/A,#N/A,TRUE,"Conts";#N/A,#N/A,TRUE,"VOS";#N/A,#N/A,TRUE,"Warrington";#N/A,#N/A,TRUE,"Widnes"}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hidden="1">#REF!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hidden="1">{#N/A,#N/A,TRUE,"Basic";#N/A,#N/A,TRUE,"EXT-TABLE";#N/A,#N/A,TRUE,"STEEL";#N/A,#N/A,TRUE,"INT-Table";#N/A,#N/A,TRUE,"STEEL";#N/A,#N/A,TRUE,"Door"}</definedName>
    <definedName name="dydfugfuj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d" hidden="1">[24]FitOutConfCentre!#REF!</definedName>
    <definedName name="edsed" hidden="1">[21]FitOutConfCentre!#REF!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e" hidden="1">{#N/A,#N/A,FALSE,"OperatingAssumptions"}</definedName>
    <definedName name="eeeee" hidden="1">{#N/A,#N/A,TRUE,"Cover";#N/A,#N/A,TRUE,"Conts";#N/A,#N/A,TRUE,"VOS";#N/A,#N/A,TRUE,"Warrington";#N/A,#N/A,TRUE,"Widnes"}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hidden="1">{#N/A,#N/A,TRUE,"Cover";#N/A,#N/A,TRUE,"Conts";#N/A,#N/A,TRUE,"VOS";#N/A,#N/A,TRUE,"Warrington";#N/A,#N/A,TRUE,"Widnes"}</definedName>
    <definedName name="Ele" hidden="1">{"'Break down'!$A$4"}</definedName>
    <definedName name="ELEE" hidden="1">{"'Break down'!$A$4"}</definedName>
    <definedName name="elie" hidden="1">[33]Occ!#REF!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mpty" hidden="1">{#N/A,#N/A,FALSE,"963YR";#N/A,#N/A,FALSE,"mkt mix";#N/A,#N/A,FALSE,"sect 5";#N/A,#N/A,FALSE,"sect 6";#N/A,#N/A,FALSE,"csh";#N/A,#N/A,FALSE,"capx";#N/A,#N/A,FALSE,"bal sheet"}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rName301948010" hidden="1">{0,0,0,0;0,0,0,0;0,0,0,0;0,0,0,0;0,0,0,0;0,0,0,0}</definedName>
    <definedName name="ersyy" hidden="1">{#N/A,#N/A,TRUE,"Cover";#N/A,#N/A,TRUE,"Conts";#N/A,#N/A,TRUE,"VOS";#N/A,#N/A,TRUE,"Warrington";#N/A,#N/A,TRUE,"Widnes"}</definedName>
    <definedName name="er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tyry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r" hidden="1">{#N/A,#N/A,TRUE,"Cover";#N/A,#N/A,TRUE,"Conts";#N/A,#N/A,TRUE,"VOS";#N/A,#N/A,TRUE,"Warrington";#N/A,#N/A,TRUE,"Widnes"}</definedName>
    <definedName name="eryrte" hidden="1">{#N/A,#N/A,FALSE,"속도"}</definedName>
    <definedName name="eryrutru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wwwg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ytrysy" hidden="1">{#N/A,#N/A,TRUE,"Cover";#N/A,#N/A,TRUE,"Conts";#N/A,#N/A,TRUE,"VOS";#N/A,#N/A,TRUE,"Warrington";#N/A,#N/A,TRUE,"Widnes"}</definedName>
    <definedName name="ES" hidden="1">{#N/A,#N/A,FALSE,"Organisation Chart"}</definedName>
    <definedName name="estetystry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gewt" hidden="1">{#N/A,#N/A,FALSE,"CAM-G7";#N/A,#N/A,FALSE,"SPL";#N/A,#N/A,FALSE,"butt-in G7";#N/A,#N/A,FALSE,"dia-in G7";#N/A,#N/A,FALSE,"추가-STA G7"}</definedName>
    <definedName name="eth" hidden="1">[6]FitOutConfCentre!#REF!</definedName>
    <definedName name="etr6str7tuiuo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ytwe" hidden="1">{#N/A,#N/A,FALSE,"CAM-G7";#N/A,#N/A,FALSE,"SPL";#N/A,#N/A,FALSE,"butt-in G7";#N/A,#N/A,FALSE,"dia-in G7";#N/A,#N/A,FALSE,"추가-STA G7"}</definedName>
    <definedName name="etwrtwt" hidden="1">{#N/A,#N/A,FALSE,"물량산출"}</definedName>
    <definedName name="etyegf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V__EVCOM_OPTIONS__" hidden="1">8</definedName>
    <definedName name="EV__EXPOPTIONS__" hidden="1">0</definedName>
    <definedName name="EV__LASTREFTIME__" hidden="1">39461.3743287037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wateryryxyz" hidden="1">{#N/A,#N/A,TRUE,"Cover";#N/A,#N/A,TRUE,"Conts";#N/A,#N/A,TRUE,"VOS";#N/A,#N/A,TRUE,"Warrington";#N/A,#N/A,TRUE,"Widnes"}</definedName>
    <definedName name="ewdsd" hidden="1">{"'Break down'!$A$4"}</definedName>
    <definedName name="ewe" hidden="1">#REF!</definedName>
    <definedName name="ewrewrwer" hidden="1">#REF!</definedName>
    <definedName name="ewt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ewtew" hidden="1">{#N/A,#N/A,FALSE,"CAM-G7";#N/A,#N/A,FALSE,"SPL";#N/A,#N/A,FALSE,"butt-in G7";#N/A,#N/A,FALSE,"dia-in G7";#N/A,#N/A,FALSE,"추가-STA G7"}</definedName>
    <definedName name="ewtw453wt" hidden="1">{#N/A,#N/A,FALSE,"토공2"}</definedName>
    <definedName name="eyt" hidden="1">{"'Break down'!$A$4"}</definedName>
    <definedName name="eytryerety" hidden="1">{#N/A,#N/A,FALSE,"배수2"}</definedName>
    <definedName name="eyy" hidden="1">{#N/A,#N/A,TRUE,"Cover";#N/A,#N/A,TRUE,"Conts";#N/A,#N/A,TRUE,"VOS";#N/A,#N/A,TRUE,"Warrington";#N/A,#N/A,TRUE,"Widnes"}</definedName>
    <definedName name="fasfsdfsdfasdfsdfsd" hidden="1">{#N/A,#N/A,TRUE,"Basic";#N/A,#N/A,TRUE,"EXT-TABLE";#N/A,#N/A,TRUE,"STEEL";#N/A,#N/A,TRUE,"INT-Table";#N/A,#N/A,TRUE,"STEEL";#N/A,#N/A,TRUE,"Door"}</definedName>
    <definedName name="fbdkfd" hidden="1">#REF!</definedName>
    <definedName name="FCode" hidden="1">#REF!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fcdef" hidden="1">#REF!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sdfgasgasfgas" hidden="1">#REF!</definedName>
    <definedName name="fdgdgg" hidden="1">#REF!</definedName>
    <definedName name="fdghdfhfg" hidden="1">#REF!</definedName>
    <definedName name="fdghdfhg" hidden="1">{#N/A,#N/A,FALSE,"2~8번"}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h" hidden="1">{#N/A,#N/A,FALSE,"갑지";#N/A,#N/A,FALSE,"개요";#N/A,#N/A,FALSE,"비목별";#N/A,#N/A,FALSE,"건물별";#N/A,#N/A,FALSE,"기구표";#N/A,#N/A,FALSE,"직원투입"}</definedName>
    <definedName name="fdhfdh" hidden="1">{#N/A,#N/A,FALSE,"운반시간"}</definedName>
    <definedName name="fdhghdfh" hidden="1">{#N/A,#N/A,FALSE,"물량산출"}</definedName>
    <definedName name="FDR" hidden="1">#REF!</definedName>
    <definedName name="FDSA" hidden="1">{#N/A,#N/A,FALSE,"물량산출"}</definedName>
    <definedName name="fdsfsd" hidden="1">{#N/A,#N/A,FALSE,"갑지";#N/A,#N/A,FALSE,"개요";#N/A,#N/A,FALSE,"비목별";#N/A,#N/A,FALSE,"건물별";#N/A,#N/A,FALSE,"기구표";#N/A,#N/A,FALSE,"직원투입"}</definedName>
    <definedName name="fdsgfdsfd" hidden="1">#REF!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es.1" hidden="1">{#N/A,#N/A,TRUE,"Cover";#N/A,#N/A,TRUE,"Conts";#N/A,#N/A,TRUE,"VOS";#N/A,#N/A,TRUE,"Warrington";#N/A,#N/A,TRUE,"Widnes"}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" hidden="1">{#N/A,#N/A,TRUE,"Summary";"AnnualRentRoll",#N/A,TRUE,"RentRoll";#N/A,#N/A,TRUE,"ExitStratigy";#N/A,#N/A,TRUE,"OperatingAssumptions"}</definedName>
    <definedName name="Fffef" hidden="1">{#N/A,#N/A,FALSE,"MARCH"}</definedName>
    <definedName name="fFFF" hidden="1">{#N/A,#N/A,FALSE,"MARCH"}</definedName>
    <definedName name="fffff" hidden="1">#REF!</definedName>
    <definedName name="fffffff" hidden="1">#REF!</definedName>
    <definedName name="fffuu" hidden="1">{"'Break down'!$A$4"}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RRRR" hidden="1">{#N/A,#N/A,FALSE,"Organisation Chart"}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hidden="1">#REF!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G" hidden="1">{#N/A,#N/A,FALSE,"CAM-G7";#N/A,#N/A,FALSE,"SPL";#N/A,#N/A,FALSE,"butt-in G7";#N/A,#N/A,FALSE,"dia-in G7";#N/A,#N/A,FALSE,"추가-STA G7"}</definedName>
    <definedName name="fgfgsfdg" hidden="1">{#N/A,#N/A,FALSE,"Organisation Chart"}</definedName>
    <definedName name="fgg" hidden="1">{"'장비'!$A$3:$M$12"}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dfds" hidden="1">#REF!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jhgfj" hidden="1">{#N/A,#N/A,FALSE,"CAM-G7";#N/A,#N/A,FALSE,"SPL";#N/A,#N/A,FALSE,"butt-in G7";#N/A,#N/A,FALSE,"dia-in G7";#N/A,#N/A,FALSE,"추가-STA G7"}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jjkyg" hidden="1">{#N/A,#N/A,TRUE,"Cover";#N/A,#N/A,TRUE,"Conts";#N/A,#N/A,TRUE,"VOS";#N/A,#N/A,TRUE,"Warrington";#N/A,#N/A,TRUE,"Widnes"}</definedName>
    <definedName name="fgtt" hidden="1">{"'Sheet1'!$A$4386:$N$4591"}</definedName>
    <definedName name="fhff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gujguthi" hidden="1">{#N/A,#N/A,TRUE,"Cover";#N/A,#N/A,TRUE,"Conts";#N/A,#N/A,TRUE,"VOS";#N/A,#N/A,TRUE,"Warrington";#N/A,#N/A,TRUE,"Widnes"}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jgfjhg" hidden="1">{#N/A,#N/A,FALSE,"CAM-G7";#N/A,#N/A,FALSE,"SPL";#N/A,#N/A,FALSE,"butt-in G7";#N/A,#N/A,FALSE,"dia-in G7";#N/A,#N/A,FALSE,"추가-STA G7"}</definedName>
    <definedName name="fhjsjs" hidden="1">{#N/A,#N/A,TRUE,"Cover";#N/A,#N/A,TRUE,"Conts";#N/A,#N/A,TRUE,"VOS";#N/A,#N/A,TRUE,"Warrington";#N/A,#N/A,TRUE,"Widnes"}</definedName>
    <definedName name="FILL" hidden="1">'[34]A.O.R.'!#REF!</definedName>
    <definedName name="fino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hidden="1">{"'Break down'!$A$4"}</definedName>
    <definedName name="fjfgh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" hidden="1">{#N/A,#N/A,FALSE,"물량산출"}</definedName>
    <definedName name="fjfgjfg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hjf" hidden="1">{#N/A,#N/A,FALSE,"CAM-G7";#N/A,#N/A,FALSE,"SPL";#N/A,#N/A,FALSE,"butt-in G7";#N/A,#N/A,FALSE,"dia-in G7";#N/A,#N/A,FALSE,"추가-STA G7"}</definedName>
    <definedName name="fjfjfj" hidden="1">{#N/A,#N/A,FALSE,"CAM-G7";#N/A,#N/A,FALSE,"SPL";#N/A,#N/A,FALSE,"butt-in G7";#N/A,#N/A,FALSE,"dia-in G7";#N/A,#N/A,FALSE,"추가-STA G7"}</definedName>
    <definedName name="fjhgfd" hidden="1">{"'Sheet1'!$A$4386:$N$4591"}</definedName>
    <definedName name="fjhgjghj" hidden="1">{#N/A,#N/A,FALSE,"CAM-G7";#N/A,#N/A,FALSE,"SPL";#N/A,#N/A,FALSE,"butt-in G7";#N/A,#N/A,FALSE,"dia-in G7";#N/A,#N/A,FALSE,"추가-STA G7"}</definedName>
    <definedName name="fjhjf" hidden="1">{#N/A,#N/A,FALSE,"CAM-G7";#N/A,#N/A,FALSE,"SPL";#N/A,#N/A,FALSE,"butt-in G7";#N/A,#N/A,FALSE,"dia-in G7";#N/A,#N/A,FALSE,"추가-STA G7"}</definedName>
    <definedName name="fjhjfgh" hidden="1">{#N/A,#N/A,FALSE,"CAM-G7";#N/A,#N/A,FALSE,"SPL";#N/A,#N/A,FALSE,"butt-in G7";#N/A,#N/A,FALSE,"dia-in G7";#N/A,#N/A,FALSE,"추가-STA G7"}</definedName>
    <definedName name="fjhjfgj" hidden="1">{#N/A,#N/A,FALSE,"혼합골재"}</definedName>
    <definedName name="fjhjfj" hidden="1">{#N/A,#N/A,FALSE,"CAM-G7";#N/A,#N/A,FALSE,"SPL";#N/A,#N/A,FALSE,"butt-in G7";#N/A,#N/A,FALSE,"dia-in G7";#N/A,#N/A,FALSE,"추가-STA G7"}</definedName>
    <definedName name="fjhjghjf" hidden="1">{#N/A,#N/A,FALSE,"운반시간"}</definedName>
    <definedName name="fkfkvhikkhju" hidden="1">{#N/A,#N/A,TRUE,"Cover";#N/A,#N/A,TRUE,"Conts";#N/A,#N/A,TRUE,"VOS";#N/A,#N/A,TRUE,"Warrington";#N/A,#N/A,TRUE,"Widnes"}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qwettqwtq" hidden="1">{#N/A,#N/A,FALSE,"MARCH"}</definedName>
    <definedName name="fre" hidden="1">{#N/A,#N/A,TRUE,"Cover";#N/A,#N/A,TRUE,"Conts";#N/A,#N/A,TRUE,"VOS";#N/A,#N/A,TRUE,"Warrington";#N/A,#N/A,TRUE,"Widnes"}</definedName>
    <definedName name="fred" hidden="1">{"'Break down'!$A$4"}</definedName>
    <definedName name="FReport5" hidden="1">{#N/A,#N/A,FALSE,"MARCH"}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jj" hidden="1">{#N/A,#N/A,TRUE,"Cover";#N/A,#N/A,TRUE,"Conts";#N/A,#N/A,TRUE,"VOS";#N/A,#N/A,TRUE,"Warrington";#N/A,#N/A,TRUE,"Widnes"}</definedName>
    <definedName name="fsda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d" hidden="1">'[1]Rate Analysis'!#REF!</definedName>
    <definedName name="fund" hidden="1">{"'Sheet1'!$A$4386:$N$4591"}</definedName>
    <definedName name="funds" hidden="1">{"'Sheet1'!$A$4386:$N$4591"}</definedName>
    <definedName name="fv" hidden="1">{#N/A,#N/A,FALSE,"Organisation Chart"}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aeg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hidden="1">#REF!</definedName>
    <definedName name="gbsdsd" hidden="1">#REF!</definedName>
    <definedName name="gdffdgdrghg" hidden="1">#REF!</definedName>
    <definedName name="gdfgaefgasdfasdfasdfsdfsda" hidden="1">{#N/A,#N/A,FALSE,"MARCH"}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ag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[20]FitOutConfCentre!#REF!</definedName>
    <definedName name="gfepng" hidden="1">#REF!</definedName>
    <definedName name="GFGD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g" hidden="1">[26]BID!#REF!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kjghk" hidden="1">{#N/A,#N/A,FALSE,"골재소요량";#N/A,#N/A,FALSE,"골재소요량"}</definedName>
    <definedName name="gg" hidden="1">{#N/A,#N/A,FALSE,"PropertyInfo"}</definedName>
    <definedName name="ggdrgdfhyyj" hidden="1">{#N/A,#N/A,TRUE,"Cover";#N/A,#N/A,TRUE,"Conts";#N/A,#N/A,TRUE,"VOS";#N/A,#N/A,TRUE,"Warrington";#N/A,#N/A,TRUE,"Widnes"}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hidden="1">{#N/A,#N/A,FALSE,"PropertyInfo"}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2" hidden="1">{"View1",#N/A,FALSE,"Sheet1";"View2",#N/A,FALSE,"Sheet1"}</definedName>
    <definedName name="gg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k" hidden="1">{#N/A,#N/A,FALSE,"물량산출"}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hdh" hidden="1">{#N/A,#N/A,FALSE,"표지목차"}</definedName>
    <definedName name="GHDW" hidden="1">{#N/A,#N/A,FALSE,"CAM-G7";#N/A,#N/A,FALSE,"SPL";#N/A,#N/A,FALSE,"butt-in G7";#N/A,#N/A,FALSE,"dia-in G7";#N/A,#N/A,FALSE,"추가-STA G7"}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jfg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I" hidden="1">[35]FitOutConfCentre!#REF!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sdhth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j" hidden="1">{"'Break down'!$A$4"}</definedName>
    <definedName name="gjahgkj" hidden="1">{#N/A,#N/A,TRUE,"Cover";#N/A,#N/A,TRUE,"Conts";#N/A,#N/A,TRUE,"VOS";#N/A,#N/A,TRUE,"Warrington";#N/A,#N/A,TRUE,"Widnes"}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k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kl" hidden="1">{#N/A,#N/A,TRUE,"Cover";#N/A,#N/A,TRUE,"Conts";#N/A,#N/A,TRUE,"VOS";#N/A,#N/A,TRUE,"Warrington";#N/A,#N/A,TRUE,"Widnes"}</definedName>
    <definedName name="gkhgk" hidden="1">{#N/A,#N/A,FALSE,"물량산출"}</definedName>
    <definedName name="gkjk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lgkgk" hidden="1">{#N/A,#N/A,FALSE,"전력간선"}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w" hidden="1">[26]BID!$C$1:$H$533</definedName>
    <definedName name="GROUP" hidden="1">"bissql"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TSYAEYAEYEYET" hidden="1">{"'Break down'!$A$4"}</definedName>
    <definedName name="gtrghr" hidden="1">{#N/A,#N/A,TRUE,"Cover";#N/A,#N/A,TRUE,"Conts";#N/A,#N/A,TRUE,"VOS";#N/A,#N/A,TRUE,"Warrington";#N/A,#N/A,TRUE,"Widnes"}</definedName>
    <definedName name="gurgaon112row" hidden="1">[36]XREF!#REF!</definedName>
    <definedName name="gvsgs" hidden="1">#REF!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G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qrtrft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an" hidden="1">[26]BID!$A$1:$A$1714</definedName>
    <definedName name="hb" hidden="1">{#N/A,#N/A,TRUE,"Cover";#N/A,#N/A,TRUE,"Conts";#N/A,#N/A,TRUE,"VOS";#N/A,#N/A,TRUE,"Warrington";#N/A,#N/A,TRUE,"Widnes"}</definedName>
    <definedName name="hbszsi" hidden="1">#REF!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g" hidden="1">#REF!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" hidden="1">{#N/A,#N/A,FALSE,"估價單  (3)"}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gf" hidden="1">{#N/A,#N/A,TRUE,"Cover";#N/A,#N/A,TRUE,"Conts";#N/A,#N/A,TRUE,"VOS";#N/A,#N/A,TRUE,"Warrington";#N/A,#N/A,TRUE,"Widnes"}</definedName>
    <definedName name="hgfhgrtdghtrdhg" hidden="1">#REF!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khkg" hidden="1">{#N/A,#N/A,TRUE,"Cover";#N/A,#N/A,TRUE,"Conts";#N/A,#N/A,TRUE,"VOS";#N/A,#N/A,TRUE,"Warrington";#N/A,#N/A,TRUE,"Widnes"}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h" hidden="1">{#N/A,#N/A,FALSE,"Summary"}</definedName>
    <definedName name="hhhh" hidden="1">#REF!</definedName>
    <definedName name="hhhhhh" hidden="1">[37]Occ!#REF!</definedName>
    <definedName name="hhjh" hidden="1">#REF!</definedName>
    <definedName name="hhuuy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hidden="1">#REF!</definedName>
    <definedName name="hjdj" hidden="1">{#N/A,#N/A,TRUE,"Cover";#N/A,#N/A,TRUE,"Conts";#N/A,#N/A,TRUE,"VOS";#N/A,#N/A,TRUE,"Warrington";#N/A,#N/A,TRUE,"Widnes"}</definedName>
    <definedName name="hjghjf" hidden="1">{#N/A,#N/A,FALSE,"표지목차"}</definedName>
    <definedName name="hjk" hidden="1">{#N/A,#N/A,FALSE,"MARCH"}</definedName>
    <definedName name="hjkgh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mghj" hidden="1">{#N/A,#N/A,FALSE,"물량산출"}</definedName>
    <definedName name="hjy" hidden="1">{"'Break down'!$A$4"}</definedName>
    <definedName name="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djdjh" hidden="1">{#N/A,#N/A,FALSE,"물량산출"}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IST기초" hidden="1">{#N/A,#N/A,FALSE,"물량산출"}</definedName>
    <definedName name="hshjy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yhjtyhj" hidden="1">{#N/A,#N/A,TRUE,"Cover";#N/A,#N/A,TRUE,"Conts";#N/A,#N/A,TRUE,"VOS";#N/A,#N/A,TRUE,"Warrington";#N/A,#N/A,TRUE,"Widnes"}</definedName>
    <definedName name="ht" hidden="1">{"'Break down'!$A$4"}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" hidden="1">{"'장비'!$A$3:$M$12"}</definedName>
    <definedName name="HTML_CodePage" hidden="1">9</definedName>
    <definedName name="HTML_CodePage1" hidden="1">9</definedName>
    <definedName name="HTML_Control" hidden="1">{"'Break down'!$A$4"}</definedName>
    <definedName name="HTML_Control1" hidden="1">{"'Break down'!$A$4"}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hidden="1">{"'Break down'!$A$4"}</definedName>
    <definedName name="htrhrsth" hidden="1">{#N/A,#N/A,TRUE,"Cover";#N/A,#N/A,TRUE,"Conts";#N/A,#N/A,TRUE,"VOS";#N/A,#N/A,TRUE,"Warrington";#N/A,#N/A,TRUE,"Widnes"}</definedName>
    <definedName name="htrr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utgfru" hidden="1">{#N/A,#N/A,TRUE,"Cover";#N/A,#N/A,TRUE,"Conts";#N/A,#N/A,TRUE,"VOS";#N/A,#N/A,TRUE,"Warrington";#N/A,#N/A,TRUE,"Widnes"}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hidden="1">{#N/A,#N/A,TRUE,"Cover";#N/A,#N/A,TRUE,"Conts";#N/A,#N/A,TRUE,"VOS";#N/A,#N/A,TRUE,"Warrington";#N/A,#N/A,TRUE,"Widnes"}</definedName>
    <definedName name="IAM" hidden="1">{"'Sheet1'!$A$4386:$N$4591"}</definedName>
    <definedName name="ihg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hidden="1">{"'Break down'!$A$4"}</definedName>
    <definedName name="iiy" hidden="1">{"'Break down'!$A$4"}</definedName>
    <definedName name="ijn" hidden="1">{#N/A,#N/A,FALSE,"MARCH"}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dex" hidden="1">#REF!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o8yuou8y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o" hidden="1">[20]FitOutConfCentre!#REF!</definedName>
    <definedName name="iu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ouio" hidden="1">{#N/A,#N/A,FALSE,"물량산출"}</definedName>
    <definedName name="ivrcl" hidden="1">{"'Sheet1'!$A$4386:$N$4591"}</definedName>
    <definedName name="j7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mes" hidden="1">[13]graphs!#REF!</definedName>
    <definedName name="jdjhdj" hidden="1">{#N/A,#N/A,FALSE,"CAM-G7";#N/A,#N/A,FALSE,"SPL";#N/A,#N/A,FALSE,"butt-in G7";#N/A,#N/A,FALSE,"dia-in G7";#N/A,#N/A,FALSE,"추가-STA G7"}</definedName>
    <definedName name="jfhgjf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g" hidden="1">{#N/A,#N/A,TRUE,"Cover";#N/A,#N/A,TRUE,"Conts";#N/A,#N/A,TRUE,"VOS";#N/A,#N/A,TRUE,"Warrington";#N/A,#N/A,TRUE,"Widnes"}</definedName>
    <definedName name="jghjgj" hidden="1">{#N/A,#N/A,FALSE,"물량산출"}</definedName>
    <definedName name="jghkg" hidden="1">{#N/A,#N/A,FALSE,"갑지";#N/A,#N/A,FALSE,"개요";#N/A,#N/A,FALSE,"비목별";#N/A,#N/A,FALSE,"건물별";#N/A,#N/A,FALSE,"기구표";#N/A,#N/A,FALSE,"직원투입"}</definedName>
    <definedName name="jgt" hidden="1">{"'Break down'!$A$4"}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fgjfj" hidden="1">{#N/A,#N/A,FALSE,"CAM-G7";#N/A,#N/A,FALSE,"SPL";#N/A,#N/A,FALSE,"butt-in G7";#N/A,#N/A,FALSE,"dia-in G7";#N/A,#N/A,FALSE,"추가-STA G7"}</definedName>
    <definedName name="jhg" hidden="1">{#N/A,#N/A,TRUE,"Cover";#N/A,#N/A,TRUE,"Conts";#N/A,#N/A,TRUE,"VOS";#N/A,#N/A,TRUE,"Warrington";#N/A,#N/A,TRUE,"Widnes"}</definedName>
    <definedName name="jhgfjfgjj" hidden="1">{#N/A,#N/A,FALSE,"운반시간"}</definedName>
    <definedName name="jhgjghj" hidden="1">{#N/A,#N/A,FALSE,"물량산출"}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iokjhjhbhb" hidden="1">[21]FitOutConfCentre!#REF!</definedName>
    <definedName name="jhjdf" hidden="1">{"'Break down'!$A$4"}</definedName>
    <definedName name="jhjjkjuiou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khgf" hidden="1">{#N/A,#N/A,FALSE,"갑지";#N/A,#N/A,FALSE,"개요";#N/A,#N/A,FALSE,"비목별";#N/A,#N/A,FALSE,"건물별";#N/A,#N/A,FALSE,"기구표";#N/A,#N/A,FALSE,"직원투입"}</definedName>
    <definedName name="jhkkg" hidden="1">{#N/A,#N/A,FALSE,"물량산출"}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y" hidden="1">{"'Break down'!$A$4"}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hidden="1">{#N/A,#N/A,TRUE,"Cover";#N/A,#N/A,TRUE,"Conts";#N/A,#N/A,TRUE,"VOS";#N/A,#N/A,TRUE,"Warrington";#N/A,#N/A,TRUE,"Widnes"}</definedName>
    <definedName name="jkghk" hidden="1">{#N/A,#N/A,FALSE,"물량산출"}</definedName>
    <definedName name="JKGKJHK" hidden="1">{#N/A,#N/A,TRUE,"Cover";#N/A,#N/A,TRUE,"Conts";#N/A,#N/A,TRUE,"VOS";#N/A,#N/A,TRUE,"Warrington";#N/A,#N/A,TRUE,"Widnes"}</definedName>
    <definedName name="jkhkh" hidden="1">{#N/A,#N/A,FALSE,"물량산출"}</definedName>
    <definedName name="jkj" hidden="1">#REF!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ljljkl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" hidden="1">{#N/A,#N/A,TRUE,"Cover";#N/A,#N/A,TRUE,"Conts";#N/A,#N/A,TRUE,"VOS";#N/A,#N/A,TRUE,"Warrington";#N/A,#N/A,TRUE,"Widnes"}</definedName>
    <definedName name="jmjkjk" hidden="1">{"'Break down'!$A$4"}</definedName>
    <definedName name="jndfhnszlfbs" hidden="1">#REF!</definedName>
    <definedName name="jo" hidden="1">{"'Break down'!$A$4"}</definedName>
    <definedName name="joy" hidden="1">{"'Break down'!$A$4"}</definedName>
    <definedName name="joyr" hidden="1">{"'Break down'!$A$4"}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hidden="1">{#N/A,#N/A,TRUE,"Cover";#N/A,#N/A,TRUE,"Conts";#N/A,#N/A,TRUE,"VOS";#N/A,#N/A,TRUE,"Warrington";#N/A,#N/A,TRUE,"Widnes"}</definedName>
    <definedName name="ju" hidden="1">{"Output-Min",#N/A,FALSE,"Output"}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tej" hidden="1">{#N/A,#N/A,FALSE,"갑지";#N/A,#N/A,FALSE,"개요";#N/A,#N/A,FALSE,"비목별";#N/A,#N/A,FALSE,"건물별";#N/A,#N/A,FALSE,"기구표";#N/A,#N/A,FALSE,"직원투입"}</definedName>
    <definedName name="kasdfjhd" hidden="1">{"'Typical Costs Estimates'!$C$158:$H$161"}</definedName>
    <definedName name="kdhjdh" hidden="1">{#N/A,#N/A,FALSE,"단가표지"}</definedName>
    <definedName name="kfjdfjdj" hidden="1">{#N/A,#N/A,FALSE,"CAM-G7";#N/A,#N/A,FALSE,"SPL";#N/A,#N/A,FALSE,"butt-in G7";#N/A,#N/A,FALSE,"dia-in G7";#N/A,#N/A,FALSE,"추가-STA G7"}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i" hidden="1">{#N/A,#N/A,FALSE,"MARCH"}</definedName>
    <definedName name="kgj" hidden="1">{#N/A,#N/A,FALSE,"MARCH"}</definedName>
    <definedName name="kgjfgjgj" hidden="1">{#N/A,#N/A,TRUE,"Cover";#N/A,#N/A,TRUE,"Conts";#N/A,#N/A,TRUE,"VOS";#N/A,#N/A,TRUE,"Warrington";#N/A,#N/A,TRUE,"Widnes"}</definedName>
    <definedName name="khaldoun" hidden="1">{"'Break down'!$A$4"}</definedName>
    <definedName name="khfgjsdj" hidden="1">{#N/A,#N/A,FALSE,"혼합골재"}</definedName>
    <definedName name="khgfkhgf" hidden="1">{#N/A,#N/A,TRUE,"Cover";#N/A,#N/A,TRUE,"Conts";#N/A,#N/A,TRUE,"VOS";#N/A,#N/A,TRUE,"Warrington";#N/A,#N/A,TRUE,"Widnes"}</definedName>
    <definedName name="khgkhg" hidden="1">{#N/A,#N/A,FALSE,"물량산출"}</definedName>
    <definedName name="khtf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ij" hidden="1">{#N/A,#N/A,FALSE,"MARCH"}</definedName>
    <definedName name="kijdd" hidden="1">{#N/A,#N/A,FALSE,"MARCH"}</definedName>
    <definedName name="kj" hidden="1">{#N/A,#N/A,TRUE,"Cover";#N/A,#N/A,TRUE,"Conts";#N/A,#N/A,TRUE,"VOS";#N/A,#N/A,TRUE,"Warrington";#N/A,#N/A,TRUE,"Widnes"}</definedName>
    <definedName name="kjghfkj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hdjs" hidden="1">{#N/A,#N/A,FALSE,"CAM-G7";#N/A,#N/A,FALSE,"SPL";#N/A,#N/A,FALSE,"butt-in G7";#N/A,#N/A,FALSE,"dia-in G7";#N/A,#N/A,FALSE,"추가-STA G7"}</definedName>
    <definedName name="kjhgfdjdj" hidden="1">{#N/A,#N/A,FALSE,"물량산출"}</definedName>
    <definedName name="KJHIUBN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khk" hidden="1">{#N/A,#N/A,FALSE,"갑지";#N/A,#N/A,FALSE,"개요";#N/A,#N/A,FALSE,"비목별";#N/A,#N/A,FALSE,"건물별";#N/A,#N/A,FALSE,"기구표";#N/A,#N/A,FALSE,"직원투입"}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i" hidden="1">{#N/A,#N/A,FALSE,"MARCH"}</definedName>
    <definedName name="kkl" hidden="1">{#N/A,#N/A,FALSE,"Overall Trade &amp; Area";#N/A,#N/A,FALSE,"Overall EPC";#N/A,#N/A,FALSE,"EPC-TTIL";#N/A,#N/A,FALSE,"EPC-1";#N/A,#N/A,FALSE,"EPC-2";#N/A,#N/A,FALSE,"TR"}</definedName>
    <definedName name="kklmlk" hidden="1">{#N/A,#N/A,TRUE,"Cover";#N/A,#N/A,TRUE,"Conts";#N/A,#N/A,TRUE,"VOS";#N/A,#N/A,TRUE,"Warrington";#N/A,#N/A,TRUE,"Widnes"}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" hidden="1">{"'Break down'!$A$4"}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hidden="1">{#N/A,#N/A,TRUE,"Cover";#N/A,#N/A,TRUE,"Conts";#N/A,#N/A,TRUE,"VOS";#N/A,#N/A,TRUE,"Warrington";#N/A,#N/A,TRUE,"Widnes"}</definedName>
    <definedName name="ku" hidden="1">{"Output-BaseYear",#N/A,FALSE,"Output"}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YSTH" hidden="1">{#N/A,#N/A,TRUE,"Cover";#N/A,#N/A,TRUE,"Conts";#N/A,#N/A,TRUE,"VOS";#N/A,#N/A,TRUE,"Warrington";#N/A,#N/A,TRUE,"Widnes"}</definedName>
    <definedName name="ledger" hidden="1">{"'Break down'!$A$4"}</definedName>
    <definedName name="level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fts" hidden="1">'[1]Rate Analysis'!#REF!</definedName>
    <definedName name="limcount" hidden="1">3</definedName>
    <definedName name="lina" hidden="1">#REF!</definedName>
    <definedName name="liop" hidden="1">{"'Break down'!$A$4"}</definedName>
    <definedName name="list0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hidden="1">#REF!</definedName>
    <definedName name="lk" hidden="1">[20]FitOutConfCentre!#REF!</definedName>
    <definedName name="lkdgszdgs" hidden="1">#REF!</definedName>
    <definedName name="lkjikjoi" hidden="1">{#N/A,#N/A,TRUE,"Cover";#N/A,#N/A,TRUE,"Conts";#N/A,#N/A,TRUE,"VOS";#N/A,#N/A,TRUE,"Warrington";#N/A,#N/A,TRUE,"Widnes"}</definedName>
    <definedName name="lkjljl" hidden="1">{#N/A,#N/A,FALSE,"혼합골재"}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ll" hidden="1">{"'Break down'!$A$4"}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i" hidden="1">[38]Summ!#REF!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hidden="1">{#N/A,#N/A,TRUE,"Cover";#N/A,#N/A,TRUE,"Conts";#N/A,#N/A,TRUE,"VOS";#N/A,#N/A,TRUE,"Warrington";#N/A,#N/A,TRUE,"Widnes"}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11B" hidden="1">{#N/A,#N/A,TRUE,"arnitower";#N/A,#N/A,TRUE,"arnigarage "}</definedName>
    <definedName name="May" hidden="1">{#N/A,#N/A,FALSE,"MARCH"}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hidden="1">{"'Bill No. 7'!$A$1:$G$32"}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" hidden="1">#REF!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hidden="1">{#N/A,#N/A,FALSE,"포장단가"}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dbnb" hidden="1">#REF!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uli" hidden="1">{"'Sheet1'!$A$4386:$N$4591"}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ddddddddf" hidden="1">{#N/A,#N/A,TRUE,"Cover";#N/A,#N/A,TRUE,"Conts";#N/A,#N/A,TRUE,"VOS";#N/A,#N/A,TRUE,"Warrington";#N/A,#N/A,TRUE,"Widnes"}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WNAME" hidden="1">{#N/A,#N/A,FALSE,"CCTV"}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hidden="1">{#N/A,#N/A,FALSE,"估價單  (3)"}</definedName>
    <definedName name="nil" hidden="1">{"Output-BaseYear",#N/A,FALSE,"Output"}</definedName>
    <definedName name="N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hidden="1">{"Inflation-BaseYear",#N/A,FALSE,"Inputs"}</definedName>
    <definedName name="none" hidden="1">{"Output-3Column",#N/A,FALSE,"Output"}</definedName>
    <definedName name="not" hidden="1">{"Output-All",#N/A,FALSE,"Output"}</definedName>
    <definedName name="nothing" hidden="1">{"Output-Min",#N/A,FALSE,"Output"}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evo" hidden="1">5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#REF!</definedName>
    <definedName name="o9u0piupi" hidden="1">{#N/A,#N/A,TRUE,"Cover";#N/A,#N/A,TRUE,"Conts";#N/A,#N/A,TRUE,"VOS";#N/A,#N/A,TRUE,"Warrington";#N/A,#N/A,TRUE,"Widnes"}</definedName>
    <definedName name="oa" hidden="1">#REF!</definedName>
    <definedName name="ODH" hidden="1">#REF!</definedName>
    <definedName name="oi" hidden="1">{#N/A,#N/A,TRUE,"Cover";#N/A,#N/A,TRUE,"Conts";#N/A,#N/A,TRUE,"VOS";#N/A,#N/A,TRUE,"Warrington";#N/A,#N/A,TRUE,"Widnes"}</definedName>
    <definedName name="oip" hidden="1">{"'Break down'!$A$4"}</definedName>
    <definedName name="olhm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o" hidden="1">{#N/A,#N/A,FALSE,"지침";#N/A,#N/A,FALSE,"환경분석";#N/A,#N/A,FALSE,"Sheet16"}</definedName>
    <definedName name="opogd" hidden="1">{#N/A,#N/A,TRUE,"Cover";#N/A,#N/A,TRUE,"Conts";#N/A,#N/A,TRUE,"VOS";#N/A,#N/A,TRUE,"Warrington";#N/A,#N/A,TRUE,"Widnes"}</definedName>
    <definedName name="Option1" hidden="1">#REF!</definedName>
    <definedName name="order2" hidden="1">0</definedName>
    <definedName name="OrderTable" hidden="1">#REF!</definedName>
    <definedName name="osdnvkls" hidden="1">'[39]Labor abs-NMR'!$I$1:$I$7</definedName>
    <definedName name="p7y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"LGGMH5N3WMPJAAAEW6ZB4PZ8"</definedName>
    <definedName name="Panel" hidden="1">{#N/A,#N/A,TRUE,"Basic";#N/A,#N/A,TRUE,"EXT-TABLE";#N/A,#N/A,TRUE,"STEEL";#N/A,#N/A,TRUE,"INT-Table";#N/A,#N/A,TRUE,"STEEL";#N/A,#N/A,TRUE,"Door"}</definedName>
    <definedName name="PD점검구관련" hidden="1">{#N/A,#N/A,FALSE,"물량산출"}</definedName>
    <definedName name="perbolag" hidden="1">{#N/A,#N/A,FALSE,"intag";#N/A,#N/A,FALSE,"budg";#N/A,#N/A,FALSE,"samtl"}</definedName>
    <definedName name="perbolagneu" hidden="1">{#N/A,#N/A,FALSE,"intag";#N/A,#N/A,FALSE,"budg";#N/A,#N/A,FALSE,"samtl"}</definedName>
    <definedName name="PHASE" hidden="1">{#N/A,#N/A,TRUE,"Basic";#N/A,#N/A,TRUE,"EXT-TABLE";#N/A,#N/A,TRUE,"STEEL";#N/A,#N/A,TRUE,"INT-Table";#N/A,#N/A,TRUE,"STEEL";#N/A,#N/A,TRUE,"Door"}</definedName>
    <definedName name="pilingfinal" hidden="1">{#N/A,#N/A,FALSE,"Organisation Chart"}</definedName>
    <definedName name="pkml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jboijioljn" hidden="1">{#N/A,#N/A,TRUE,"Cover";#N/A,#N/A,TRUE,"Conts";#N/A,#N/A,TRUE,"VOS";#N/A,#N/A,TRUE,"Warrington";#N/A,#N/A,TRUE,"Widnes"}</definedName>
    <definedName name="ppo" hidden="1">{"'Break down'!$A$4"}</definedName>
    <definedName name="ppok" hidden="1">{#N/A,#N/A,TRUE,"Cover";#N/A,#N/A,TRUE,"Conts";#N/A,#N/A,TRUE,"VOS";#N/A,#N/A,TRUE,"Warrington";#N/A,#N/A,TRUE,"Widnes"}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tap" hidden="1">{"'Sheet1'!$A$4386:$N$4591"}</definedName>
    <definedName name="preli" hidden="1">{#N/A,#N/A,FALSE,"估價單  (3)"}</definedName>
    <definedName name="prelim2" hidden="1">{#N/A,#N/A,FALSE,"summary";#N/A,#N/A,FALSE,"preliminy";#N/A,#N/A,FALSE,"bill 3";#N/A,#N/A,FALSE,"bill 4"}</definedName>
    <definedName name="_xlnm.Print_Area" localSheetId="0">sum!$A$1:$H$62</definedName>
    <definedName name="ProdForm" hidden="1">#REF!</definedName>
    <definedName name="Product" hidden="1">#REF!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swyry" hidden="1">{#N/A,#N/A,TRUE,"Cover";#N/A,#N/A,TRUE,"Conts";#N/A,#N/A,TRUE,"VOS";#N/A,#N/A,TRUE,"Warrington";#N/A,#N/A,TRUE,"Widnes"}</definedName>
    <definedName name="PUB_FileID" hidden="1">"L10003363.xls"</definedName>
    <definedName name="PUB_UserID" hidden="1">"MAYERX"</definedName>
    <definedName name="puy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hidden="1">{"'Typical Costs Estimates'!$C$158:$H$161"}</definedName>
    <definedName name="qasw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e" hidden="1">{"'Break down'!$A$4"}</definedName>
    <definedName name="qor" hidden="1">[26]BID!$A$1:$A$4</definedName>
    <definedName name="qqq" hidden="1">{#N/A,#N/A,TRUE,"Cover";#N/A,#N/A,TRUE,"Conts";#N/A,#N/A,TRUE,"VOS";#N/A,#N/A,TRUE,"Warrington";#N/A,#N/A,TRUE,"Widnes"}</definedName>
    <definedName name="qqqqq" hidden="1">{#N/A,#N/A,TRUE,"Basic";#N/A,#N/A,TRUE,"EXT-TABLE";#N/A,#N/A,TRUE,"STEEL";#N/A,#N/A,TRUE,"INT-Table";#N/A,#N/A,TRUE,"STEEL";#N/A,#N/A,TRUE,"Door"}</definedName>
    <definedName name="qqqqqqqq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rt" hidden="1">{#N/A,#N/A,TRUE,"Cover";#N/A,#N/A,TRUE,"Conts";#N/A,#N/A,TRUE,"VOS";#N/A,#N/A,TRUE,"Warrington";#N/A,#N/A,TRUE,"Widnes"}</definedName>
    <definedName name="qsdewr" hidden="1">[33]Summ!#REF!</definedName>
    <definedName name="qttyry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raaa" hidden="1">{"'Sheet1'!$A$4386:$N$4591"}</definedName>
    <definedName name="raea" hidden="1">#REF!</definedName>
    <definedName name="railway" hidden="1">{"'Sheet1'!$A$4386:$N$4591"}</definedName>
    <definedName name="rasgg" hidden="1">{#N/A,#N/A,TRUE,"Cover";#N/A,#N/A,TRUE,"Conts";#N/A,#N/A,TRUE,"VOS";#N/A,#N/A,TRUE,"Warrington";#N/A,#N/A,TRUE,"Widnes"}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hidden="1">#REF!</definedName>
    <definedName name="RB7.4" hidden="1">#REF!</definedName>
    <definedName name="RCArea" hidden="1">#REF!</definedName>
    <definedName name="RCArea2" hidden="1">#REF!</definedName>
    <definedName name="rd" hidden="1">{#N/A,#N/A,FALSE,"One Pager";#N/A,#N/A,FALSE,"Technical"}</definedName>
    <definedName name="rdegsegrg" hidden="1">{#N/A,#N/A,TRUE,"Cover";#N/A,#N/A,TRUE,"Conts";#N/A,#N/A,TRUE,"VOS";#N/A,#N/A,TRUE,"Warrington";#N/A,#N/A,TRUE,"Widnes"}</definedName>
    <definedName name="READ" hidden="1">FALSE</definedName>
    <definedName name="Recom" hidden="1">{"'Break down'!$A$4"}</definedName>
    <definedName name="redo" hidden="1">{#N/A,#N/A,FALSE,"ACQ_GRAPHS";#N/A,#N/A,FALSE,"T_1 GRAPHS";#N/A,#N/A,FALSE,"T_2 GRAPHS";#N/A,#N/A,FALSE,"COMB_GRAPHS"}</definedName>
    <definedName name="reeyte" hidden="1">{#N/A,#N/A,FALSE,"배수1"}</definedName>
    <definedName name="re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N" hidden="1">{"'Break down'!$A$4"}</definedName>
    <definedName name="rer" hidden="1">{#N/A,#N/A,TRUE,"Cover";#N/A,#N/A,TRUE,"Conts";#N/A,#N/A,TRUE,"VOS";#N/A,#N/A,TRUE,"Warrington";#N/A,#N/A,TRUE,"Widnes"}</definedName>
    <definedName name="rerererere" hidden="1">#REF!</definedName>
    <definedName name="rerererrerere" hidden="1">{#N/A,#N/A,FALSE,"Pro-forma claim";#N/A,#N/A,FALSE,"Summary sheet";#N/A,#N/A,FALSE,"SITE INSTRUCTIONS";#N/A,#N/A,FALSE,"DAY WORKS CIVILS";#N/A,#N/A,FALSE,"DAY WORKS STEEL"}</definedName>
    <definedName name="Resources" hidden="1">{#N/A,#N/A,FALSE,"Organisation Chart"}</definedName>
    <definedName name="retert" hidden="1">{#N/A,#N/A,FALSE,"조골재"}</definedName>
    <definedName name="retetet" hidden="1">{#N/A,#N/A,FALSE,"CAM-G7";#N/A,#N/A,FALSE,"SPL";#N/A,#N/A,FALSE,"butt-in G7";#N/A,#N/A,FALSE,"dia-in G7";#N/A,#N/A,FALSE,"추가-STA G7"}</definedName>
    <definedName name="retewt" hidden="1">{#N/A,#N/A,FALSE,"CAM-G7";#N/A,#N/A,FALSE,"SPL";#N/A,#N/A,FALSE,"butt-in G7";#N/A,#N/A,FALSE,"dia-in G7";#N/A,#N/A,FALSE,"추가-STA G7"}</definedName>
    <definedName name="reytryert" hidden="1">{#N/A,#N/A,FALSE,"단가표지"}</definedName>
    <definedName name="reyyrteyw" hidden="1">{#N/A,#N/A,FALSE,"2~8번"}</definedName>
    <definedName name="rf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G" hidden="1">{"'Revised (2)'!$A$1:$K$76"}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hythy" hidden="1">{#N/A,#N/A,TRUE,"Cover";#N/A,#N/A,TRUE,"Conts";#N/A,#N/A,TRUE,"VOS";#N/A,#N/A,TRUE,"Warrington";#N/A,#N/A,TRUE,"Widnes"}</definedName>
    <definedName name="rgrretgfdfds" hidden="1">#REF!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kd" hidden="1">{#N/A,#N/A,FALSE,"CCTV"}</definedName>
    <definedName name="rou" hidden="1">{"'Break down'!$A$4"}</definedName>
    <definedName name="rpppp" hidden="1">{"'Break down'!$A$4"}</definedName>
    <definedName name="rq2rty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hidden="1">{#N/A,#N/A,TRUE,"Cover";#N/A,#N/A,TRUE,"Conts";#N/A,#N/A,TRUE,"VOS";#N/A,#N/A,TRUE,"Warrington";#N/A,#N/A,TRUE,"Widnes"}</definedName>
    <definedName name="rrrrr" hidden="1">{"'장비'!$A$3:$M$12"}</definedName>
    <definedName name="rrrrrrr" hidden="1">{#N/A,#N/A,TRUE,"Cover";#N/A,#N/A,TRUE,"Conts";#N/A,#N/A,TRUE,"VOS";#N/A,#N/A,TRUE,"Warrington";#N/A,#N/A,TRUE,"Widnes"}</definedName>
    <definedName name="rrrrrrrr" hidden="1">{"'장비'!$A$3:$M$12"}</definedName>
    <definedName name="rrttt" hidden="1">{#N/A,#N/A,TRUE,"Cover";#N/A,#N/A,TRUE,"Conts";#N/A,#N/A,TRUE,"VOS";#N/A,#N/A,TRUE,"Warrington";#N/A,#N/A,TRUE,"Widnes"}</definedName>
    <definedName name="rt" hidden="1">{#N/A,#N/A,TRUE,"Cover";#N/A,#N/A,TRUE,"Conts";#N/A,#N/A,TRUE,"VOS";#N/A,#N/A,TRUE,"Warrington";#N/A,#N/A,TRUE,"Widnes"}</definedName>
    <definedName name="rter" hidden="1">{#N/A,#N/A,FALSE,"물량산출"}</definedName>
    <definedName name="rthsrhs" hidden="1">{#N/A,#N/A,TRUE,"Cover";#N/A,#N/A,TRUE,"Conts";#N/A,#N/A,TRUE,"VOS";#N/A,#N/A,TRUE,"Warrington";#N/A,#N/A,TRUE,"Widnes"}</definedName>
    <definedName name="rtp" hidden="1">{"'Break down'!$A$4"}</definedName>
    <definedName name="rtpqwp" hidden="1">{"'Break down'!$A$4"}</definedName>
    <definedName name="RTRGJHJ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r" hidden="1">#REF!</definedName>
    <definedName name="rturudu" hidden="1">{#N/A,#N/A,TRUE,"Cover";#N/A,#N/A,TRUE,"Conts";#N/A,#N/A,TRUE,"VOS";#N/A,#N/A,TRUE,"Warrington";#N/A,#N/A,TRUE,"Widnes"}</definedName>
    <definedName name="rtwt" hidden="1">{#N/A,#N/A,FALSE,"물량산출"}</definedName>
    <definedName name="RTYE" hidden="1">{"'장비'!$A$3:$M$12"}</definedName>
    <definedName name="rtyr4" hidden="1">{#N/A,#N/A,FALSE,"혼합골재"}</definedName>
    <definedName name="rtysh" hidden="1">{#N/A,#N/A,TRUE,"Cover";#N/A,#N/A,TRUE,"Conts";#N/A,#N/A,TRUE,"VOS";#N/A,#N/A,TRUE,"Warrington";#N/A,#N/A,TRUE,"Widnes"}</definedName>
    <definedName name="rtytryery" hidden="1">{#N/A,#N/A,FALSE,"구조2"}</definedName>
    <definedName name="rule" hidden="1">'[40]final abstract'!#REF!</definedName>
    <definedName name="RWF" hidden="1">{"'Sheet1'!$A$4386:$N$4591"}</definedName>
    <definedName name="rwt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aa" hidden="1">{"rtn",#N/A,FALSE,"RTN";"tables",#N/A,FALSE,"RTN";"cf",#N/A,FALSE,"CF";"stats",#N/A,FALSE,"Stats";"prop",#N/A,FALSE,"Prop"}</definedName>
    <definedName name="sad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d" hidden="1">{#N/A,#N/A,FALSE,"MARCH"}</definedName>
    <definedName name="safEF" hidden="1">{#N/A,#N/A,FALSE,"MARCH"}</definedName>
    <definedName name="sagdshgdsfhdfhjfd" hidden="1">{#N/A,#N/A,FALSE,"MARCH"}</definedName>
    <definedName name="saj" hidden="1">{"'Break down'!$A$4"}</definedName>
    <definedName name="SAPBEXhrIndnt" hidden="1">1</definedName>
    <definedName name="SAPBEXrevision" hidden="1">5</definedName>
    <definedName name="SAPBEXsysID" hidden="1">"SBP"</definedName>
    <definedName name="SAPBEXwbID" hidden="1">"3RCGU8OG3NBVX0RLLPBR5BUFF"</definedName>
    <definedName name="sas" hidden="1">{"Outflow 1",#N/A,FALSE,"Outflows-Inflows";"Outflow 2",#N/A,FALSE,"Outflows-Inflows";"Inflow 1",#N/A,FALSE,"Outflows-Inflows";"Inflow 2",#N/A,FALSE,"Outflows-Inflows"}</definedName>
    <definedName name="sasf" hidden="1">{#N/A,#N/A,TRUE,"Summary";#N/A,#N/A,TRUE,"Overall";#N/A,#N/A,TRUE,"engineering";#N/A,#N/A,TRUE,"Procurement";#N/A,#N/A,TRUE,"Construction"}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" hidden="1">{"'Break down'!$A$4"}</definedName>
    <definedName name="Scaffolding" hidden="1">{"'Break down'!$A$4"}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x" hidden="1">{"'Break down'!$A$4"}</definedName>
    <definedName name="scxzdfdgfgfdgfds" hidden="1">#REF!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hidden="1">#REF!</definedName>
    <definedName name="sddsd" hidden="1">{"'Break down'!$A$4"}</definedName>
    <definedName name="sdefegdeg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ass" hidden="1">{"Outflow 1",#N/A,FALSE,"Outflows-Inflows";"Outflow 2",#N/A,FALSE,"Outflows-Inflows";"Inflow 1",#N/A,FALSE,"Outflows-Inflows";"Inflow 2",#N/A,FALSE,"Outflows-Inflows"}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fsx" hidden="1">{#N/A,#N/A,FALSE,"CCTV"}</definedName>
    <definedName name="SDFE" hidden="1">{#N/A,#N/A,FALSE,"CAM-G7";#N/A,#N/A,FALSE,"SPL";#N/A,#N/A,FALSE,"butt-in G7";#N/A,#N/A,FALSE,"dia-in G7";#N/A,#N/A,FALSE,"추가-STA G7"}</definedName>
    <definedName name="sdffdgh" hidden="1">#REF!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g" hidden="1">[26]BID!$A$1:$A$1714</definedName>
    <definedName name="sdhydfyftuu" hidden="1">{#N/A,#N/A,TRUE,"Cover";#N/A,#N/A,TRUE,"Conts";#N/A,#N/A,TRUE,"VOS";#N/A,#N/A,TRUE,"Warrington";#N/A,#N/A,TRUE,"Widnes"}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dfsd" hidden="1">#REF!</definedName>
    <definedName name="sdwq" hidden="1">'[41]Qtrly CF'!#REF!</definedName>
    <definedName name="SecA1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E" hidden="1">{#N/A,#N/A,FALSE,"Wadhal";#N/A,#N/A,FALSE,"Manglad U-S";#N/A,#N/A,FALSE,"Manglad D-S";#N/A,#N/A,FALSE,"Ratanpur U-S";#N/A,#N/A,FALSE,"Ratanpur D-S";#N/A,#N/A,FALSE,"VI Face"}</definedName>
    <definedName name="SecF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ncount" hidden="1">1</definedName>
    <definedName name="ser" hidden="1">{"'Break down'!$A$4"}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hidden="1">{#N/A,#N/A,TRUE,"Cover";#N/A,#N/A,TRUE,"Conts";#N/A,#N/A,TRUE,"VOS";#N/A,#N/A,TRUE,"Warrington";#N/A,#N/A,TRUE,"Widnes"}</definedName>
    <definedName name="sfas" hidden="1">{#N/A,#N/A,FALSE,"골재소요량";#N/A,#N/A,FALSE,"골재소요량"}</definedName>
    <definedName name="sfbjdf" hidden="1">#REF!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hidden="1">{#N/A,#N/A,TRUE,"Cover";#N/A,#N/A,TRUE,"Conts";#N/A,#N/A,TRUE,"VOS";#N/A,#N/A,TRUE,"Warrington";#N/A,#N/A,TRUE,"Widnes"}</definedName>
    <definedName name="sfsafas" hidden="1">{#N/A,#N/A,FALSE,"물량산출"}</definedName>
    <definedName name="sfssf" hidden="1">'[42]Labor abs-NMR'!$I$1:$I$7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hidden="1">{#N/A,#N/A,TRUE,"Cover";#N/A,#N/A,TRUE,"Conts";#N/A,#N/A,TRUE,"VOS";#N/A,#N/A,TRUE,"Warrington";#N/A,#N/A,TRUE,"Widnes"}</definedName>
    <definedName name="sgsg" hidden="1">{#N/A,#N/A,FALSE,"CAM-G7";#N/A,#N/A,FALSE,"SPL";#N/A,#N/A,FALSE,"butt-in G7";#N/A,#N/A,FALSE,"dia-in G7";#N/A,#N/A,FALSE,"추가-STA G7"}</definedName>
    <definedName name="sgsghju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rgr" hidden="1">{#N/A,#N/A,FALSE,"물량산출"}</definedName>
    <definedName name="Sheet" hidden="1">#REF!</definedName>
    <definedName name="SHELTER" hidden="1">{#N/A,#N/A,TRUE,"Basic";#N/A,#N/A,TRUE,"EXT-TABLE";#N/A,#N/A,TRUE,"STEEL";#N/A,#N/A,TRUE,"INT-Table";#N/A,#N/A,TRUE,"STEEL";#N/A,#N/A,TRUE,"Door"}</definedName>
    <definedName name="shjhj" hidden="1">{#N/A,#N/A,FALSE,"CAM-G7";#N/A,#N/A,FALSE,"SPL";#N/A,#N/A,FALSE,"butt-in G7";#N/A,#N/A,FALSE,"dia-in G7";#N/A,#N/A,FALSE,"추가-STA G7"}</definedName>
    <definedName name="shs" hidden="1">{#N/A,#N/A,FALSE,"CAM-G7";#N/A,#N/A,FALSE,"SPL";#N/A,#N/A,FALSE,"butt-in G7";#N/A,#N/A,FALSE,"dia-in G7";#N/A,#N/A,FALSE,"추가-STA G7"}</definedName>
    <definedName name="shshgtr" hidden="1">{#N/A,#N/A,TRUE,"Cover";#N/A,#N/A,TRUE,"Conts";#N/A,#N/A,TRUE,"VOS";#N/A,#N/A,TRUE,"Warrington";#N/A,#N/A,TRUE,"Widnes"}</definedName>
    <definedName name="shutt" hidden="1">#REF!</definedName>
    <definedName name="sidgsapsga" hidden="1">#REF!</definedName>
    <definedName name="SITE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" hidden="1">{#N/A,#N/A,FALSE,"Organisation Chart"}</definedName>
    <definedName name="sma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'[43]14-2010'!#REF!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hidden="1">#REF!</definedName>
    <definedName name="SR" hidden="1">#REF!</definedName>
    <definedName name="SRB" hidden="1">{"'Sheet1'!$A$4386:$N$4591"}</definedName>
    <definedName name="srhrh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hidden="1">{#N/A,#N/A,TRUE,"Cover";#N/A,#N/A,TRUE,"Conts";#N/A,#N/A,TRUE,"VOS";#N/A,#N/A,TRUE,"Warrington";#N/A,#N/A,TRUE,"Widnes"}</definedName>
    <definedName name="ssd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J" hidden="1">{#N/A,#N/A,TRUE,"arnitower";#N/A,#N/A,TRUE,"arnigarage "}</definedName>
    <definedName name="sss" hidden="1">[24]FitOutConfCentre!#REF!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hidden="1">#REF!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hidden="1">{#N/A,#N/A,TRUE,"Cover";#N/A,#N/A,TRUE,"Conts";#N/A,#N/A,TRUE,"VOS";#N/A,#N/A,TRUE,"Warrington";#N/A,#N/A,TRUE,"Widnes"}</definedName>
    <definedName name="sts" hidden="1">#REF!</definedName>
    <definedName name="summ1" hidden="1">{"'Break down'!$A$4"}</definedName>
    <definedName name="summariseddiff" hidden="1">{"'Break down'!$A$4"}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" hidden="1">{"LTV Output",#N/A,FALSE,"Output";"DCR Output",#N/A,FALSE,"Output"}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hidden="1">#REF!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bl_ProdInfo" hidden="1">#REF!</definedName>
    <definedName name="TC임대" hidden="1">{#N/A,#N/A,FALSE,"물량산출"}</definedName>
    <definedName name="TDS" hidden="1">{"'Sheet1'!$A$4386:$N$4591"}</definedName>
    <definedName name="t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hidden="1">{"'Break down'!$A$4"}</definedName>
    <definedName name="tempo" hidden="1">{"'Break down'!$A$4"}</definedName>
    <definedName name="teri" hidden="1">{#N/A,#N/A,TRUE,"Basic";#N/A,#N/A,TRUE,"EXT-TABLE";#N/A,#N/A,TRUE,"STEEL";#N/A,#N/A,TRUE,"INT-Table";#N/A,#N/A,TRUE,"STEEL";#N/A,#N/A,TRUE,"Door"}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hidden="1">{#N/A,#N/A,TRUE,"Summary";#N/A,#N/A,TRUE,"Overall";#N/A,#N/A,TRUE,"engineering";#N/A,#N/A,TRUE,"Procurement";#N/A,#N/A,TRUE,"Construction"}</definedName>
    <definedName name="TextRefCopyRangeCount" hidden="1">5</definedName>
    <definedName name="tfgf" hidden="1">#REF!</definedName>
    <definedName name="tghy" hidden="1">{"'Break down'!$A$4"}</definedName>
    <definedName name="thierry" hidden="1">{"Totax",#N/A,FALSE,"Sheet1";#N/A,#N/A,FALSE,"Law Output"}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wghrt" hidden="1">{#N/A,#N/A,TRUE,"Cover";#N/A,#N/A,TRUE,"Conts";#N/A,#N/A,TRUE,"VOS";#N/A,#N/A,TRUE,"Warrington";#N/A,#N/A,TRUE,"Widnes"}</definedName>
    <definedName name="tmp" hidden="1">{"'Break down'!$A$4"}</definedName>
    <definedName name="tno" hidden="1">{"'Break down'!$A$4"}</definedName>
    <definedName name="TODLFJ" hidden="1">{"'별표'!$N$220"}</definedName>
    <definedName name="TOK" hidden="1">#REF!</definedName>
    <definedName name="tppp" hidden="1">{"'Break down'!$A$4"}</definedName>
    <definedName name="trbnuomi" hidden="1">{#N/A,#N/A,TRUE,"Cover";#N/A,#N/A,TRUE,"Conts";#N/A,#N/A,TRUE,"VOS";#N/A,#N/A,TRUE,"Warrington";#N/A,#N/A,TRUE,"Widnes"}</definedName>
    <definedName name="tretew" hidden="1">{#N/A,#N/A,FALSE,"CAM-G7";#N/A,#N/A,FALSE,"SPL";#N/A,#N/A,FALSE,"butt-in G7";#N/A,#N/A,FALSE,"dia-in G7";#N/A,#N/A,FALSE,"추가-STA G7"}</definedName>
    <definedName name="trgr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al" hidden="1">{"Outflow 1",#N/A,FALSE,"Outflows-Inflows";"Outflow 2",#N/A,FALSE,"Outflows-Inflows";"Inflow 1",#N/A,FALSE,"Outflows-Inflows";"Inflow 2",#N/A,FALSE,"Outflows-Inflows"}</definedName>
    <definedName name="tte" hidden="1">#REF!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i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4t3" hidden="1">{#N/A,#N/A,FALSE,"포장2"}</definedName>
    <definedName name="tweterwt" hidden="1">{#N/A,#N/A,FALSE,"CAM-G7";#N/A,#N/A,FALSE,"SPL";#N/A,#N/A,FALSE,"butt-in G7";#N/A,#N/A,FALSE,"dia-in G7";#N/A,#N/A,FALSE,"추가-STA G7"}</definedName>
    <definedName name="twetewt" hidden="1">{#N/A,#N/A,FALSE,"물량산출"}</definedName>
    <definedName name="twetwet" hidden="1">{#N/A,#N/A,FALSE,"전력간선"}</definedName>
    <definedName name="twetwetw" hidden="1">{#N/A,#N/A,FALSE,"물량산출"}</definedName>
    <definedName name="twetwt" hidden="1">{#N/A,#N/A,FALSE,"구조1"}</definedName>
    <definedName name="twwt" hidden="1">{#N/A,#N/A,FALSE,"단가표지"}</definedName>
    <definedName name="ty" hidden="1">{#N/A,#N/A,TRUE,"Cover";#N/A,#N/A,TRUE,"Conts";#N/A,#N/A,TRUE,"VOS";#N/A,#N/A,TRUE,"Warrington";#N/A,#N/A,TRUE,"Widnes"}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utri" hidden="1">{#N/A,#N/A,TRUE,"Cover";#N/A,#N/A,TRUE,"Conts";#N/A,#N/A,TRUE,"VOS";#N/A,#N/A,TRUE,"Warrington";#N/A,#N/A,TRUE,"Widnes"}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baid" hidden="1">{#N/A,#N/A,FALSE,"VCR"}</definedName>
    <definedName name="Ubaide" hidden="1">{#N/A,#N/A,FALSE,"VCR"}</definedName>
    <definedName name="ug" hidden="1">{"Inflation-BaseYear",#N/A,FALSE,"Inputs"}</definedName>
    <definedName name="ugf" hidden="1">{"Output-All",#N/A,FALSE,"Output"}</definedName>
    <definedName name="uhhtrytrs" hidden="1">{#N/A,#N/A,TRUE,"Cover";#N/A,#N/A,TRUE,"Conts";#N/A,#N/A,TRUE,"VOS";#N/A,#N/A,TRUE,"Warrington";#N/A,#N/A,TRUE,"Widnes"}</definedName>
    <definedName name="ui" hidden="1">{"'Break down'!$A$4"}</definedName>
    <definedName name="UI2Y4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h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nnmh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lppuipui" hidden="1">{#N/A,#N/A,TRUE,"Cover";#N/A,#N/A,TRUE,"Conts";#N/A,#N/A,TRUE,"VOS";#N/A,#N/A,TRUE,"Warrington";#N/A,#N/A,TRUE,"Widnes"}</definedName>
    <definedName name="ululyul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lougouio" hidden="1">{#N/A,#N/A,TRUE,"Cover";#N/A,#N/A,TRUE,"Conts";#N/A,#N/A,TRUE,"VOS";#N/A,#N/A,TRUE,"Warrington";#N/A,#N/A,TRUE,"Widnes"}</definedName>
    <definedName name="upo" hidden="1">{"'Break down'!$A$4"}</definedName>
    <definedName name="uuuu" hidden="1">{"'Break down'!$A$4"}</definedName>
    <definedName name="uuuyi" hidden="1">{"'Break down'!$A$4"}</definedName>
    <definedName name="uyr" hidden="1">{"Output%",#N/A,FALSE,"Output"}</definedName>
    <definedName name="val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cxvzxcxzcA" hidden="1">#REF!</definedName>
    <definedName name="vcxxcxcxxcx" hidden="1">#REF!</definedName>
    <definedName name="vdfdgfdhddgdg" hidden="1">#REF!</definedName>
    <definedName name="VENT" hidden="1">{#N/A,#N/A,TRUE,"Cover";#N/A,#N/A,TRUE,"Conts";#N/A,#N/A,TRUE,"VOS";#N/A,#N/A,TRUE,"Warrington";#N/A,#N/A,TRUE,"Widnes"}</definedName>
    <definedName name="vfdsfffdf" hidden="1">#REF!</definedName>
    <definedName name="vffsfs" hidden="1">{#N/A,#N/A,TRUE,"Basic";#N/A,#N/A,TRUE,"EXT-TABLE";#N/A,#N/A,TRUE,"STEEL";#N/A,#N/A,TRUE,"INT-Table";#N/A,#N/A,TRUE,"STEEL";#N/A,#N/A,TRUE,"Door"}</definedName>
    <definedName name="vj" hidden="1">{#N/A,#N/A,TRUE,"Cover";#N/A,#N/A,TRUE,"Conts";#N/A,#N/A,TRUE,"VOS";#N/A,#N/A,TRUE,"Warrington";#N/A,#N/A,TRUE,"Widnes"}</definedName>
    <definedName name="vo" hidden="1">#REF!</definedName>
    <definedName name="vzfxdgxbcxfg" hidden="1">#REF!</definedName>
    <definedName name="w26te" hidden="1">{#N/A,#N/A,TRUE,"Cover";#N/A,#N/A,TRUE,"Conts";#N/A,#N/A,TRUE,"VOS";#N/A,#N/A,TRUE,"Warrington";#N/A,#N/A,TRUE,"Widnes"}</definedName>
    <definedName name="w3t344t" hidden="1">{#N/A,#N/A,FALSE,"표지목차"}</definedName>
    <definedName name="w6y" hidden="1">{#N/A,#N/A,TRUE,"Cover";#N/A,#N/A,TRUE,"Conts";#N/A,#N/A,TRUE,"VOS";#N/A,#N/A,TRUE,"Warrington";#N/A,#N/A,TRUE,"Widnes"}</definedName>
    <definedName name="waewafe" hidden="1">#REF!</definedName>
    <definedName name="waff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hidden="1">{#N/A,#N/A,TRUE,"Basic";#N/A,#N/A,TRUE,"EXT-TABLE";#N/A,#N/A,TRUE,"STEEL";#N/A,#N/A,TRUE,"INT-Table";#N/A,#N/A,TRUE,"STEEL";#N/A,#N/A,TRUE,"Door"}</definedName>
    <definedName name="water_funds" hidden="1">{"'Sheet1'!$A$4386:$N$4591"}</definedName>
    <definedName name="wawst" hidden="1">{#N/A,#N/A,TRUE,"Cover";#N/A,#N/A,TRUE,"Conts";#N/A,#N/A,TRUE,"VOS";#N/A,#N/A,TRUE,"Warrington";#N/A,#N/A,TRUE,"Widnes"}</definedName>
    <definedName name="wdc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wqe" hidden="1">[6]FitOutConfCentre!#REF!</definedName>
    <definedName name="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gWE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o" hidden="1">{"'Break down'!$A$4"}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#REF!</definedName>
    <definedName name="wer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hidden="1">{#N/A,#N/A,TRUE,"Cover";#N/A,#N/A,TRUE,"Conts";#N/A,#N/A,TRUE,"VOS";#N/A,#N/A,TRUE,"Warrington";#N/A,#N/A,TRUE,"Widnes"}</definedName>
    <definedName name="werttt" hidden="1">{"'Break down'!$A$4"}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tjy" hidden="1">{#N/A,#N/A,TRUE,"Cover";#N/A,#N/A,TRUE,"Conts";#N/A,#N/A,TRUE,"VOS";#N/A,#N/A,TRUE,"Warrington";#N/A,#N/A,TRUE,"Widnes"}</definedName>
    <definedName name="wetrtyret" hidden="1">{#N/A,#N/A,FALSE,"운반시간"}</definedName>
    <definedName name="wetwety" hidden="1">{#N/A,#N/A,FALSE,"CAM-G7";#N/A,#N/A,FALSE,"SPL";#N/A,#N/A,FALSE,"butt-in G7";#N/A,#N/A,FALSE,"dia-in G7";#N/A,#N/A,FALSE,"추가-STA G7"}</definedName>
    <definedName name="wetyrutu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" hidden="1">{"'Break down'!$A$4"}</definedName>
    <definedName name="wlqrp" hidden="1">0</definedName>
    <definedName name="wm.조골재1" hidden="1">{#N/A,#N/A,FALSE,"조골재"}</definedName>
    <definedName name="WORKSHOP" hidden="1">{#N/A,#N/A,TRUE,"Basic";#N/A,#N/A,TRUE,"EXT-TABLE";#N/A,#N/A,TRUE,"STEEL";#N/A,#N/A,TRUE,"INT-Table";#N/A,#N/A,TRUE,"STEEL";#N/A,#N/A,TRUE,"Door"}</definedName>
    <definedName name="WPG" hidden="1">{"'Revised (2)'!$A$1:$K$76"}</definedName>
    <definedName name="wqer" hidden="1">{#N/A,#N/A,TRUE,"Cover";#N/A,#N/A,TRUE,"Conts";#N/A,#N/A,TRUE,"VOS";#N/A,#N/A,TRUE,"Warrington";#N/A,#N/A,TRUE,"Widnes"}</definedName>
    <definedName name="WRITE" hidden="1">{#N/A,#N/A,FALSE,"CCTV"}</definedName>
    <definedName name="WRN" hidden="1">{#N/A,#N/A,FALSE,"CCTV"}</definedName>
    <definedName name="wrn.11in._.Wellhead._.Cost._.Sheets." hidden="1">{#N/A,#N/A,TRUE,"11"", 9-5'8 Csg";#N/A,#N/A,TRUE,"11"", 7"" Csg";#N/A,#N/A,TRUE,"11"", 2-7'8 Tbg"}</definedName>
    <definedName name="wrn.2번." hidden="1">{#N/A,#N/A,FALSE,"2~8번"}</definedName>
    <definedName name="wrn.3year._.frcst." hidden="1">{#N/A,#N/A,FALSE,"963YR";#N/A,#N/A,FALSE,"mkt mix";#N/A,#N/A,FALSE,"sect 5";#N/A,#N/A,FALSE,"sect 6";#N/A,#N/A,FALSE,"csh";#N/A,#N/A,FALSE,"capx";#N/A,#N/A,FALSE,"bal sheet"}</definedName>
    <definedName name="wrn.52." hidden="1">{"REBAR",#N/A,FALSE,"Sheet1";"CONCRETE",#N/A,FALSE,"Sheet1"}</definedName>
    <definedName name="wrn.97." hidden="1">{#N/A,#N/A,FALSE,"지침";#N/A,#N/A,FALSE,"환경분석";#N/A,#N/A,FALSE,"Sheet16"}</definedName>
    <definedName name="WRN.98." hidden="1">{#N/A,#N/A,FALSE,"지침";#N/A,#N/A,FALSE,"환경분석";#N/A,#N/A,FALSE,"Sheet16"}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A." hidden="1">{#N/A,#N/A,FALSE,"CAM-G7";#N/A,#N/A,FALSE,"SPL";#N/A,#N/A,FALSE,"butt-in G7";#N/A,#N/A,FALSE,"dia-in G7";#N/A,#N/A,FALSE,"추가-STA G7"}</definedName>
    <definedName name="wrn.ABUBAKAR._.RIMI._.KAD." hidden="1">{#N/A,#N/A,FALSE,"AFR-ELC"}</definedName>
    <definedName name="wrn.Accountant." hidden="1">{"Accounts",#N/A,FALSE,"Subcontractor";"Accounts",#N/A,FALSE,"Supplier";"Accounts",#N/A,FALSE,"Statutory Authorities"}</definedName>
    <definedName name="wrn.ADSS._.CONT._.432._._._.Organisation._.Chart." hidden="1">{#N/A,#N/A,FALSE,"Organisation Chart"}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nnualRentRoll." hidden="1">{"AnnualRentRoll",#N/A,FALSE,"RentRoll"}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seYearDemand." hidden="1">{"Base Year Demand",#N/A,FALSE,"Demand-Base Year"}</definedName>
    <definedName name="wrn.Birdie." hidden="1">{#N/A,#N/A,FALSE,"Trans Summary";#N/A,#N/A,FALSE,"Proforma Five Yr";#N/A,#N/A,FALSE,"Occ and Rate"}</definedName>
    <definedName name="wrn.BM." hidden="1">{#N/A,#N/A,FALSE,"CCTV"}</definedName>
    <definedName name="wrn.Both._.Outputs." hidden="1">{"LTV Output",#N/A,FALSE,"Output";"DCR Output",#N/A,FALSE,"Output"}</definedName>
    <definedName name="wrn.Chandana." hidden="1">{#N/A,#N/A,FALSE,"VCR"}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hidden="1">{"DBANK",#N/A,FALSE,"PriceE";"CKTS",#N/A,FALSE,"PriceE"}</definedName>
    <definedName name="wrn.COMBINED." hidden="1">{#N/A,#N/A,FALSE,"INPUTS";#N/A,#N/A,FALSE,"PROFORMA BSHEET";#N/A,#N/A,FALSE,"COMBINED";#N/A,#N/A,FALSE,"HIGH YIELD";#N/A,#N/A,FALSE,"COMB_GRAPHS"}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tract._.Sum." hidden="1">{"Contract Sums",#N/A,FALSE,"Subcontractor";"Contract Sums",#N/A,FALSE,"Supplier";"Contract Sums",#N/A,FALSE,"Statutory Authorities"}</definedName>
    <definedName name="wrn.Cost._.Summary." hidden="1">{"Cost Summary",#N/A,FALSE,"B";"Cost Detail 1",#N/A,FALSE,"C";"Cost Detail 2",#N/A,FALSE,"C"}</definedName>
    <definedName name="wrn.COST_SHEETS." hidden="1">{#N/A,#N/A,FALSE,"WBS 1.06";#N/A,#N/A,FALSE,"WBS 1.14";#N/A,#N/A,FALSE,"WBS 1.17";#N/A,#N/A,FALSE,"WBS 1.18"}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hidden="1">{#N/A,#N/A,FALSE,"MARCH"}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ExitAndSalesAssumptions." hidden="1">{#N/A,#N/A,FALSE,"ExitStratigy"}</definedName>
    <definedName name="wrn.Fair._.Share._.Calcs." hidden="1">{#N/A,#N/A,FALSE,"Fair Share"}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Output." hidden="1">{#N/A,#N/A,FALSE,"Final Output"}</definedName>
    <definedName name="wrn.Final._.Valuation." hidden="1">{"Valuation",#N/A,FALSE,"VALUATION";"Practical Completion",#N/A,FALSE,"RETENTION STATEMENT";"Progress Chart",#N/A,FALSE,"PROGRESS GRAPH"}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hidden="1">{"FUEL OIL",#N/A,FALSE,"Option"}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hidden="1">{#N/A,#N/A,TRUE,"Financials";#N/A,#N/A,TRUE,"Operating Statistics";#N/A,#N/A,TRUE,"Capex &amp; Depreciation";#N/A,#N/A,TRUE,"Debt"}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GRAPHS." hidden="1">{#N/A,#N/A,FALSE,"ACQ_GRAPHS";#N/A,#N/A,FALSE,"T_1 GRAPHS";#N/A,#N/A,FALSE,"T_2 GRAPHS";#N/A,#N/A,FALSE,"COMB_GRAPHS"}</definedName>
    <definedName name="wrn.Harley._.House." hidden="1">{"HarleyHouse",#N/A,FALSE,"Elem Cost( New Bld) "}</definedName>
    <definedName name="wrn.Inputs." hidden="1">{"Inflation-BaseYear",#N/A,FALSE,"Inputs"}</definedName>
    <definedName name="wrn.Interim._.Valuation." hidden="1">{"Valuation",#N/A,FALSE,"VALUATION";"Standard",#N/A,FALSE,"RETENTION STATEMENT";"Progress Chart",#N/A,FALSE,"PROGRESS GRAPH"}</definedName>
    <definedName name="wrn.Internal._.Detail." hidden="1">{"IntDetail",#N/A,FALSE,"Reports";"IntSummary",#N/A,FALSE,"Reports"}</definedName>
    <definedName name="wrn.Investment._.Review." hidden="1">{#N/A,#N/A,FALSE,"Proforma Five Yr";#N/A,#N/A,FALSE,"Capital Input";#N/A,#N/A,FALSE,"Calculations";#N/A,#N/A,FALSE,"Transaction Summary-DTW"}</definedName>
    <definedName name="wrn.item1." hidden="1">{#N/A,#N/A,FALSE,"Wadhal";#N/A,#N/A,FALSE,"Manglad U-S";#N/A,#N/A,FALSE,"Manglad D-S";#N/A,#N/A,FALSE,"Ratanpur U-S";#N/A,#N/A,FALSE,"Ratanpur D-S";#N/A,#N/A,FALSE,"VI Face"}</definedName>
    <definedName name="wrn.Latent._.Demand._.Inputs." hidden="1">{#N/A,#N/A,FALSE,"Latent"}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oanInformation." hidden="1">{#N/A,#N/A,FALSE,"LoanAssumptions"}</definedName>
    <definedName name="wrn.LTV._.Output." hidden="1">{"LTV Output",#N/A,FALSE,"Output"}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ission._.Bay._.Sheets." hidden="1">{#N/A,#N/A,FALSE,"General";#N/A,#N/A,FALSE,"Rooms";#N/A,#N/A,FALSE,"Undistributed";#N/A,#N/A,FALSE,"F&amp;B";#N/A,#N/A,FALSE,"NEW MODEL";#N/A,#N/A,FALSE,"P&amp;L I"}</definedName>
    <definedName name="wrn.MonthlyRentRoll." hidden="1">{"MonthlyRentRoll",#N/A,FALSE,"RentRoll"}</definedName>
    <definedName name="wrn.Occupancy._.Calcs." hidden="1">{#N/A,#N/A,FALSE,"Occ. Calcs"}</definedName>
    <definedName name="wrn.OCS._.REPORT." hidden="1">{#N/A,#N/A,FALSE,"Cover";#N/A,#N/A,FALSE,"Index";#N/A,#N/A,FALSE,"Spec";#N/A,#N/A,FALSE,"Breakdown";#N/A,#N/A,FALSE,"Cost Plan"}</definedName>
    <definedName name="wrn.ON_COSTS." hidden="1">{#N/A,#N/A,FALSE,"Summary";#N/A,#N/A,FALSE,"Plant";#N/A,#N/A,FALSE,"Staff";#N/A,#N/A,FALSE,"Prelim";#N/A,#N/A,FALSE,"Others"}</definedName>
    <definedName name="wrn.One._.Pager._.plus._.Technicals." hidden="1">{#N/A,#N/A,FALSE,"One Pager";#N/A,#N/A,FALSE,"Technical"}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thers." hidden="1">{#N/A,#N/A,FALSE,"O-RDD";#N/A,#N/A,FALSE,"O-ODrs"}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ckage." hidden="1">{#N/A,#N/A,FALSE,"Rationale";#N/A,#N/A,FALSE,"SUPPLY &amp; DEMAND";#N/A,#N/A,FALSE,"5 YR PROFORMA";#N/A,#N/A,FALSE,"INVESTMENT RETURNS SUMMARY";#N/A,#N/A,FALSE,"Executive Summary"}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3sty." hidden="1">{#N/A,#N/A,FALSE,"intag";#N/A,#N/A,FALSE,"budg";#N/A,#N/A,FALSE,"samtl"}</definedName>
    <definedName name="wrn.pr3sty.neu" hidden="1">{#N/A,#N/A,FALSE,"intag";#N/A,#N/A,FALSE,"budg";#N/A,#N/A,FALSE,"samtl"}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cipal." hidden="1">{#N/A,#N/A,FALSE,"Principal";#N/A,#N/A,FALSE,"Principal2"}</definedName>
    <definedName name="wrn.Print." hidden="1">{"vi1",#N/A,FALSE,"Financial Statements";"vi2",#N/A,FALSE,"Financial Statements";#N/A,#N/A,FALSE,"DCF"}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Output." hidden="1">{#N/A,#N/A,FALSE,"OUTPUT SHEET "}</definedName>
    <definedName name="wrn.PRINT._.REPORT." hidden="1">{#N/A,#N/A,FALSE,"summary";#N/A,#N/A,FALSE,"preliminy";#N/A,#N/A,FALSE,"bill 3";#N/A,#N/A,FALSE,"bill 4"}</definedName>
    <definedName name="wrn.Print.B" hidden="1">{"View1",#N/A,FALSE,"Sheet1";"View2",#N/A,FALSE,"Sheet1"}</definedName>
    <definedName name="wrn.print2" hidden="1">{"View1",#N/A,FALSE,"Sheet1";"View2",#N/A,FALSE,"Sheet1"}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b2" hidden="1">{"View1",#N/A,FALSE,"Sheet1";"View2",#N/A,FALSE,"Sheet1"}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pertyInformation." hidden="1">{#N/A,#N/A,FALSE,"PropertyInfo"}</definedName>
    <definedName name="wrn.Redundant._.Equipment._.Option." hidden="1">{"pumps",#N/A,FALSE,"Option"}</definedName>
    <definedName name="wrn.Retention._.Statement." hidden="1">{"Retention",#N/A,FALSE,"Subcontractor";"Retention",#N/A,FALSE,"Supplier";"Retention",#N/A,FALSE,"Statutory Authorities"}</definedName>
    <definedName name="wrn.Secondary._.Competition." hidden="1">{#N/A,#N/A,FALSE,"Secondary"}</definedName>
    <definedName name="wrn.Selected._.Sheets.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_.Print." hidden="1">{#N/A,#N/A,FALSE,"Cover";#N/A,#N/A,FALSE,"Stack";#N/A,#N/A,FALSE,"Cost S";#N/A,#N/A,FALSE," CF";#N/A,#N/A,FALSE,"Investor"}</definedName>
    <definedName name="wrn.Site._.expenses." hidden="1">{#N/A,#N/A,FALSE,"Expenses";#N/A,#N/A,FALSE,"Expenses"}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hidden="1">{"turbine",#N/A,FALSE,"Option"}</definedName>
    <definedName name="wrn.struckgi." hidden="1">{#N/A,#N/A,TRUE,"arnitower";#N/A,#N/A,TRUE,"arnigarage "}</definedName>
    <definedName name="wrn.Subbies." hidden="1">{"Retention",#N/A,FALSE,"Subcontractor";"Contract Sums",#N/A,FALSE,"Subcontractor";"Accounts",#N/A,FALSE,"Subcontractor"}</definedName>
    <definedName name="wrn.Summary." hidden="1">{#N/A,#N/A,FALSE,"Summary"}</definedName>
    <definedName name="wrn.Suppliers." hidden="1">{"Retention",#N/A,FALSE,"Supplier";"Contract Sums",#N/A,FALSE,"Supplier";"Accounts",#N/A,FALSE,"Supplier"}</definedName>
    <definedName name="wrn.Supply._.Additions." hidden="1">{#N/A,#N/A,FALSE,"Supply Addn"}</definedName>
    <definedName name="wrn.TEST." hidden="1">{#N/A,#N/A,FALSE,"估價單  (3)"}</definedName>
    <definedName name="wrn.Totar." hidden="1">{"Totax",#N/A,FALSE,"Sheet1";#N/A,#N/A,FALSE,"Law Output"}</definedName>
    <definedName name="wrn.Tycon._.Model." hidden="1">{"rtn",#N/A,FALSE,"RTN";"tables",#N/A,FALSE,"RTN";"cf",#N/A,FALSE,"CF";"stats",#N/A,FALSE,"Stats";"prop",#N/A,FALSE,"Prop"}</definedName>
    <definedName name="wrn.valn." hidden="1">{#N/A,#N/A,TRUE,"valbd";#N/A,#N/A,TRUE,"Summy"}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hidden="1">{#N/A,#N/A,TRUE,"Cover";#N/A,#N/A,TRUE,"Conts";#N/A,#N/A,TRUE,"VOS";#N/A,#N/A,TRUE,"Warrington";#N/A,#N/A,TRUE,"Widnes"}</definedName>
    <definedName name="wrn.WHOUSE._.CT." hidden="1">{"WESTINGHOUSE",#N/A,FALSE,"Option"}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골재소요량." hidden="1">{#N/A,#N/A,FALSE,"골재소요량";#N/A,#N/A,FALSE,"골재소요량"}</definedName>
    <definedName name="wrn.광명._.장미.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교육청." hidden="1">{#N/A,#N/A,FALSE,"전력간선"}</definedName>
    <definedName name="wrn.구조2." hidden="1">{#N/A,#N/A,FALSE,"구조2"}</definedName>
    <definedName name="wrn.단가표지." hidden="1">{#N/A,#N/A,FALSE,"단가표지"}</definedName>
    <definedName name="wrn.리스크시트." hidden="1">{#N/A,#N/A,FALSE,"QG1 분양률 리스크 평가";#N/A,#N/A,FALSE,"QG1 주요 추가 리스크 평가";#N/A,#N/A,FALSE,"분양률";#N/A,#N/A,FALSE,"Back-up";#N/A,#N/A,FALSE,"QG1 전략과 종합"}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hidden="1">{#N/A,#N/A,FALSE,"속도"}</definedName>
    <definedName name="wrn.실행품의." hidden="1">{#N/A,#N/A,FALSE,"갑지";#N/A,#N/A,FALSE,"개요";#N/A,#N/A,FALSE,"비목별";#N/A,#N/A,FALSE,"건물별";#N/A,#N/A,FALSE,"기구표";#N/A,#N/A,FALSE,"직원투입"}</definedName>
    <definedName name="wrn.역삼동._.기획.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분양교육.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운반시간." hidden="1">{#N/A,#N/A,FALSE,"운반시간"}</definedName>
    <definedName name="wrn.이인주." hidden="1">{#N/A,#N/A,FALSE,"물량산출"}</definedName>
    <definedName name="wrn.이정표." hidden="1">{#N/A,#N/A,FALSE,"이정표"}</definedName>
    <definedName name="wrn.제기동._.교안._.그림없음.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분양._.기획.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교안.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비용재품의." hidden="1">{#N/A,#N/A,FALSE,"총괄예산";#N/A,#N/A,FALSE,"예산1";#N/A,#N/A,FALSE,"예산2";#N/A,#N/A,FALSE,"예산3";#N/A,#N/A,FALSE,"예산4";#N/A,#N/A,FALSE,"홍보예산 (6억)"}</definedName>
    <definedName name="wrn.조골재." hidden="1">{#N/A,#N/A,FALSE,"조골재"}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직원교육.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진흥." hidden="1">{#N/A,#N/A,TRUE,"사업자등록증 (2)"}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평촌.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포장1." hidden="1">{#N/A,#N/A,FALSE,"포장1";#N/A,#N/A,FALSE,"포장1"}</definedName>
    <definedName name="wrn.포장2." hidden="1">{#N/A,#N/A,FALSE,"포장2"}</definedName>
    <definedName name="wrn.포장단가." hidden="1">{#N/A,#N/A,FALSE,"포장단가"}</definedName>
    <definedName name="wrn.표지목차." hidden="1">{#N/A,#N/A,FALSE,"표지목차"}</definedName>
    <definedName name="wrn.혼합골재." hidden="1">{#N/A,#N/A,FALSE,"혼합골재"}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pag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rwerwrew" hidden="1">{#N/A,#N/A,TRUE,"Cover";#N/A,#N/A,TRUE,"Conts";#N/A,#N/A,TRUE,"VOS";#N/A,#N/A,TRUE,"Warrington";#N/A,#N/A,TRUE,"Widnes"}</definedName>
    <definedName name="WRS" hidden="1">{"'장비'!$A$3:$M$12"}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w" hidden="1">{"'Break down'!$A$4"}</definedName>
    <definedName name="wryuwyrututwys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wtwet" hidden="1">{#N/A,#N/A,FALSE,"이정표"}</definedName>
    <definedName name="wtey" hidden="1">{#N/A,#N/A,TRUE,"Cover";#N/A,#N/A,TRUE,"Conts";#N/A,#N/A,TRUE,"VOS";#N/A,#N/A,TRUE,"Warrington";#N/A,#N/A,TRUE,"Widnes"}</definedName>
    <definedName name="wtrtwt" hidden="1">{#N/A,#N/A,FALSE,"조골재"}</definedName>
    <definedName name="wtrwt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et" hidden="1">{#N/A,#N/A,FALSE,"물량산출"}</definedName>
    <definedName name="wtwetert" hidden="1">{#N/A,#N/A,FALSE,"CAM-G7";#N/A,#N/A,FALSE,"SPL";#N/A,#N/A,FALSE,"butt-in G7";#N/A,#N/A,FALSE,"dia-in G7";#N/A,#N/A,FALSE,"추가-STA G7"}</definedName>
    <definedName name="wtwt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r" hidden="1">{"'Break down'!$A$4"}</definedName>
    <definedName name="www" hidden="1">{#N/A,#N/A,TRUE,"Cover";#N/A,#N/A,TRUE,"Conts";#N/A,#N/A,TRUE,"VOS";#N/A,#N/A,TRUE,"Warrington";#N/A,#N/A,TRUE,"Widnes"}</definedName>
    <definedName name="wwwww" hidden="1">#REF!</definedName>
    <definedName name="wy7u7y" hidden="1">{#N/A,#N/A,TRUE,"Cover";#N/A,#N/A,TRUE,"Conts";#N/A,#N/A,TRUE,"VOS";#N/A,#N/A,TRUE,"Warrington";#N/A,#N/A,TRUE,"Widnes"}</definedName>
    <definedName name="xbdfgdsfdf" hidden="1">#REF!</definedName>
    <definedName name="xbxzvbxz" hidden="1">#REF!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xcvdxdfxgdrs" hidden="1">#REF!</definedName>
    <definedName name="xcxvxzbz" hidden="1">#REF!</definedName>
    <definedName name="xfdxfgdgfg" hidden="1">#REF!</definedName>
    <definedName name="XLK" hidden="1">{"'Break down'!$A$4"}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hidden="1">{"'Break down'!$A$4"}</definedName>
    <definedName name="xls1" hidden="1">{"'Break down'!$A$4"}</definedName>
    <definedName name="xls2" hidden="1">{"'Break down'!$A$4"}</definedName>
    <definedName name="XLSS" hidden="1">{"'Break down'!$A$4"}</definedName>
    <definedName name="xlst" hidden="1">{"'Break down'!$A$4"}</definedName>
    <definedName name="XREF_COLUMN_1" hidden="1">'[44]Depreciation AR'!#REF!</definedName>
    <definedName name="XREF_COLUMN_10" hidden="1">'[44]Depreciation AR'!#REF!</definedName>
    <definedName name="XREF_COLUMN_11" hidden="1">'[44]Depreciation AR'!#REF!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[45]Consolidated!#REF!</definedName>
    <definedName name="XREF_COLUMN_16" hidden="1">#REF!</definedName>
    <definedName name="XREF_COLUMN_18" hidden="1">'[44]Depreciation AR'!#REF!</definedName>
    <definedName name="XREF_COLUMN_19" hidden="1">#REF!</definedName>
    <definedName name="XREF_COLUMN_2" hidden="1">'[44]Depreciation AR'!#REF!</definedName>
    <definedName name="XREF_COLUMN_22" hidden="1">#REF!</definedName>
    <definedName name="XREF_COLUMN_23" hidden="1">#REF!</definedName>
    <definedName name="XREF_COLUMN_24" hidden="1">'[44]Depreciation AR'!#REF!</definedName>
    <definedName name="XREF_COLUMN_25" hidden="1">#REF!</definedName>
    <definedName name="XREF_COLUMN_26" hidden="1">#REF!</definedName>
    <definedName name="XREF_COLUMN_27" hidden="1">#REF!</definedName>
    <definedName name="XREF_COLUMN_3" hidden="1">'[44]Depreciation AR'!#REF!</definedName>
    <definedName name="XREF_COLUMN_4" hidden="1">#REF!</definedName>
    <definedName name="XREF_COLUMN_5" hidden="1">#REF!</definedName>
    <definedName name="XREF_COLUMN_6" hidden="1">[44]Tickmarks!#REF!</definedName>
    <definedName name="XREF_COLUMN_7" hidden="1">[44]Tickmarks!#REF!</definedName>
    <definedName name="XREF_COLUMN_8" hidden="1">'[44]Depreciation AR'!#REF!</definedName>
    <definedName name="XREF_COLUMN_9" hidden="1">'[44]Depreciation AR'!#REF!</definedName>
    <definedName name="XRefActiveRow" hidden="1">#REF!</definedName>
    <definedName name="XRefColumnsCount" hidden="1">28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[44]Tickmarks!#REF!</definedName>
    <definedName name="XRefCopy15" hidden="1">[44]Tickmarks!#REF!</definedName>
    <definedName name="XRefCopy15Row" hidden="1">#REF!</definedName>
    <definedName name="XRefCopy16" hidden="1">#REF!</definedName>
    <definedName name="XRefCopy16Row" hidden="1">#REF!</definedName>
    <definedName name="XRefCopy17" hidden="1">[44]Tickmarks!#REF!</definedName>
    <definedName name="XRefCopy1Row" hidden="1">#REF!</definedName>
    <definedName name="XRefCopy2" hidden="1">#REF!</definedName>
    <definedName name="XRefCopy20Row" hidden="1">#REF!</definedName>
    <definedName name="XRefCopy21Row" hidden="1">#REF!</definedName>
    <definedName name="XRefCopy22Row" hidden="1">#REF!</definedName>
    <definedName name="XRefCopy23" hidden="1">'[44]Depreciation AR'!#REF!</definedName>
    <definedName name="XRefCopy23Row" hidden="1">#REF!</definedName>
    <definedName name="XRefCopy24Row" hidden="1">#REF!</definedName>
    <definedName name="XRefCopy25Row" hidden="1">#REF!</definedName>
    <definedName name="XRefCopy26Row" hidden="1">#REF!</definedName>
    <definedName name="XRefCopy27Row" hidden="1">#REF!</definedName>
    <definedName name="XRefCopy28" hidden="1">'[44]Depreciation AR'!#REF!</definedName>
    <definedName name="XRefCopy28Row" hidden="1">#REF!</definedName>
    <definedName name="XRefCopy29" hidden="1">'[44]Depreciation AR'!#REF!</definedName>
    <definedName name="XRefCopy29Row" hidden="1">#REF!</definedName>
    <definedName name="XRefCopy2Row" hidden="1">#REF!</definedName>
    <definedName name="XRefCopy3" hidden="1">'[44]Depreciation AR'!#REF!</definedName>
    <definedName name="XRefCopy31Row" hidden="1">#REF!</definedName>
    <definedName name="XRefCopy32" hidden="1">'[44]Depreciation AR'!#REF!</definedName>
    <definedName name="XRefCopy32Row" hidden="1">#REF!</definedName>
    <definedName name="XRefCopy33Row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[44]Tickmarks!#REF!</definedName>
    <definedName name="XRefCopy39Row" hidden="1">#REF!</definedName>
    <definedName name="XRefCopy3Row" hidden="1">#REF!</definedName>
    <definedName name="XRefCopy40" hidden="1">[44]Tickmarks!#REF!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[44]Tickmarks!#REF!</definedName>
    <definedName name="XRefCopy43Row" hidden="1">#REF!</definedName>
    <definedName name="XRefCopy44" hidden="1">[44]Tickmarks!#REF!</definedName>
    <definedName name="XRefCopy44Row" hidden="1">#REF!</definedName>
    <definedName name="XRefCopy45" hidden="1">[44]Tickmarks!#REF!</definedName>
    <definedName name="XRefCopy45Row" hidden="1">#REF!</definedName>
    <definedName name="XRefCopy46" hidden="1">[44]Tickmarks!#REF!</definedName>
    <definedName name="XRefCopy46Row" hidden="1">#REF!</definedName>
    <definedName name="XRefCopy47" hidden="1">[44]Tickmarks!#REF!</definedName>
    <definedName name="XRefCopy47Row" hidden="1">#REF!</definedName>
    <definedName name="XRefCopy48" hidden="1">[44]Tickmarks!#REF!</definedName>
    <definedName name="XRefCopy48Row" hidden="1">#REF!</definedName>
    <definedName name="XRefCopy49Row" hidden="1">#REF!</definedName>
    <definedName name="XRefCopy4Row" hidden="1">#REF!</definedName>
    <definedName name="XRefCopy5" hidden="1">'[44]Depreciation AR'!#REF!</definedName>
    <definedName name="XRefCopy50Row" hidden="1">#REF!</definedName>
    <definedName name="XRefCopy51Row" hidden="1">#REF!</definedName>
    <definedName name="XRefCopy52Row" hidden="1">#REF!</definedName>
    <definedName name="XRefCopy53Row" hidden="1">#REF!</definedName>
    <definedName name="XRefCopy54" hidden="1">'[44]Depreciation AR'!#REF!</definedName>
    <definedName name="XRefCopy54Row" hidden="1">#REF!</definedName>
    <definedName name="XRefCopy55" hidden="1">'[44]Depreciation AR'!#REF!</definedName>
    <definedName name="XRefCopy55Row" hidden="1">#REF!</definedName>
    <definedName name="XRefCopy56" hidden="1">'[44]Depreciation AR'!#REF!</definedName>
    <definedName name="XRefCopy56Row" hidden="1">#REF!</definedName>
    <definedName name="XRefCopy59" hidden="1">'[44]Depreciation AR'!#REF!</definedName>
    <definedName name="XRefCopy59Row" hidden="1">#REF!</definedName>
    <definedName name="XRefCopy5Row" hidden="1">#REF!</definedName>
    <definedName name="XRefCopy6" hidden="1">#REF!</definedName>
    <definedName name="XRefCopy60" hidden="1">#REF!</definedName>
    <definedName name="XRefCopy60Row" hidden="1">#REF!</definedName>
    <definedName name="XRefCopy61" hidden="1">#REF!</definedName>
    <definedName name="XRefCopy61Row" hidden="1">#REF!</definedName>
    <definedName name="XRefCopy62" hidden="1">#REF!</definedName>
    <definedName name="XRefCopy62Row" hidden="1">#REF!</definedName>
    <definedName name="XRefCopy63" hidden="1">#REF!</definedName>
    <definedName name="XRefCopy63Row" hidden="1">#REF!</definedName>
    <definedName name="XRefCopy64" hidden="1">#REF!</definedName>
    <definedName name="XRefCopy64Row" hidden="1">#REF!</definedName>
    <definedName name="XRefCopy65" hidden="1">[44]Tickmarks!#REF!</definedName>
    <definedName name="XRefCopy65Row" hidden="1">#REF!</definedName>
    <definedName name="XRefCopy66" hidden="1">[44]Tickmarks!#REF!</definedName>
    <definedName name="XRefCopy66Row" hidden="1">#REF!</definedName>
    <definedName name="XRefCopy67" hidden="1">[44]Tickmarks!#REF!</definedName>
    <definedName name="XRefCopy67Row" hidden="1">#REF!</definedName>
    <definedName name="XRefCopy68" hidden="1">[44]Tickmarks!#REF!</definedName>
    <definedName name="XRefCopy68Row" hidden="1">#REF!</definedName>
    <definedName name="XRefCopy69" hidden="1">[44]Tickmarks!#REF!</definedName>
    <definedName name="XRefCopy69Row" hidden="1">#REF!</definedName>
    <definedName name="XRefCopy6Row" hidden="1">#REF!</definedName>
    <definedName name="XRefCopy7" hidden="1">#REF!</definedName>
    <definedName name="XRefCopy70" hidden="1">#REF!</definedName>
    <definedName name="XRefCopy70Row" hidden="1">#REF!</definedName>
    <definedName name="XRefCopy72" hidden="1">[44]Tickmarks!#REF!</definedName>
    <definedName name="XRefCopy72Row" hidden="1">#REF!</definedName>
    <definedName name="XRefCopy73" hidden="1">[44]Tickmarks!#REF!</definedName>
    <definedName name="XRefCopy73Row" hidden="1">#REF!</definedName>
    <definedName name="XRefCopy74" hidden="1">[44]Tickmarks!#REF!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[44]Tickmarks!#REF!</definedName>
    <definedName name="XRefCopy77Row" hidden="1">#REF!</definedName>
    <definedName name="XRefCopy78" hidden="1">#REF!</definedName>
    <definedName name="XRefCopy78Row" hidden="1">#REF!</definedName>
    <definedName name="XRefCopy7Row" hidden="1">[36]XREF!#REF!</definedName>
    <definedName name="XRefCopy8" hidden="1">#REF!</definedName>
    <definedName name="XRefCopy80" hidden="1">#REF!</definedName>
    <definedName name="XRefCopy80Row" hidden="1">#REF!</definedName>
    <definedName name="XRefCopy81" hidden="1">[44]Tickmarks!#REF!</definedName>
    <definedName name="XRefCopy81Row" hidden="1">#REF!</definedName>
    <definedName name="XRefCopy82" hidden="1">[44]Tickmarks!#REF!</definedName>
    <definedName name="XRefCopy82Row" hidden="1">#REF!</definedName>
    <definedName name="XRefCopy83" hidden="1">[44]Tickmarks!#REF!</definedName>
    <definedName name="XRefCopy83Row" hidden="1">#REF!</definedName>
    <definedName name="XRefCopy84" hidden="1">[44]Tickmarks!#REF!</definedName>
    <definedName name="XRefCopy84Row" hidden="1">#REF!</definedName>
    <definedName name="XRefCopy85" hidden="1">[44]Tickmarks!#REF!</definedName>
    <definedName name="XRefCopy85Row" hidden="1">#REF!</definedName>
    <definedName name="XRefCopy86" hidden="1">[44]Tickmarks!#REF!</definedName>
    <definedName name="XRefCopy86Row" hidden="1">#REF!</definedName>
    <definedName name="XRefCopy89" hidden="1">[44]Tickmarks!#REF!</definedName>
    <definedName name="XRefCopy89Row" hidden="1">#REF!</definedName>
    <definedName name="XRefCopy8Row" hidden="1">#REF!</definedName>
    <definedName name="XRefCopy9" hidden="1">#REF!</definedName>
    <definedName name="XRefCopy90" hidden="1">#REF!</definedName>
    <definedName name="XRefCopy90Row" hidden="1">#REF!</definedName>
    <definedName name="XRefCopy9Row" hidden="1">#REF!</definedName>
    <definedName name="XRefCopyRangeCount" hidden="1">92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0Row" hidden="1">[36]XREF!#REF!</definedName>
    <definedName name="XRefPaste110Row1" hidden="1">[36]XREF!#REF!</definedName>
    <definedName name="XRefPaste111Row" hidden="1">[36]XREF!#REF!</definedName>
    <definedName name="XRefPaste112Row" hidden="1">[36]XREF!#REF!</definedName>
    <definedName name="XRefPaste113Row" hidden="1">[36]XREF!#REF!</definedName>
    <definedName name="XRefPaste11Row" hidden="1">#REF!</definedName>
    <definedName name="XRefPaste12" hidden="1">[44]Tickmarks!#REF!</definedName>
    <definedName name="XRefPaste120Row" hidden="1">[36]XREF!#REF!</definedName>
    <definedName name="XRefPaste121Row" hidden="1">[36]XREF!#REF!</definedName>
    <definedName name="XRefPaste12Row" hidden="1">#REF!</definedName>
    <definedName name="XRefPaste13" hidden="1">[44]Tickmarks!#REF!</definedName>
    <definedName name="XRefPaste13Row" hidden="1">#REF!</definedName>
    <definedName name="XRefPaste15Row" hidden="1">#REF!</definedName>
    <definedName name="XRefPaste16Row" hidden="1">#REF!</definedName>
    <definedName name="XRefPaste17" hidden="1">'[44]Depreciation AR'!#REF!</definedName>
    <definedName name="XRefPaste17Row" hidden="1">#REF!</definedName>
    <definedName name="XRefPaste18Row" hidden="1">#REF!</definedName>
    <definedName name="XRefPaste19" hidden="1">'[44]Depreciation AR'!#REF!</definedName>
    <definedName name="XRefPaste19Row" hidden="1">#REF!</definedName>
    <definedName name="XRefPaste1Row" hidden="1">#REF!</definedName>
    <definedName name="XRefPaste20Row" hidden="1">#REF!</definedName>
    <definedName name="XRefPaste21" hidden="1">'[44]Depreciation AR'!#REF!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[44]Tickmarks!#REF!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[44]Tickmarks!#REF!</definedName>
    <definedName name="XRefPaste27Row" hidden="1">#REF!</definedName>
    <definedName name="XRefPaste28" hidden="1">'[44]Depreciation AR'!#REF!</definedName>
    <definedName name="XRefPaste28Row" hidden="1">#REF!</definedName>
    <definedName name="XRefPaste29" hidden="1">'[44]Depreciation AR'!#REF!</definedName>
    <definedName name="XRefPaste29Row" hidden="1">#REF!</definedName>
    <definedName name="XRefPaste2Row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[44]Tickmarks!#REF!</definedName>
    <definedName name="XRefPaste33Row" hidden="1">#REF!</definedName>
    <definedName name="XRefPaste34" hidden="1">[44]Tickmarks!#REF!</definedName>
    <definedName name="XRefPaste34Row" hidden="1">#REF!</definedName>
    <definedName name="XRefPaste35" hidden="1">#REF!</definedName>
    <definedName name="XRefPaste35Row" hidden="1">#REF!</definedName>
    <definedName name="XRefPaste36" hidden="1">[44]Tickmarks!#REF!</definedName>
    <definedName name="XRefPaste36Row" hidden="1">#REF!</definedName>
    <definedName name="XRefPaste37" hidden="1">#REF!</definedName>
    <definedName name="XRefPaste37Row" hidden="1">#REF!</definedName>
    <definedName name="XRefPaste38" hidden="1">[44]Tickmarks!#REF!</definedName>
    <definedName name="XRefPaste38Row" hidden="1">#REF!</definedName>
    <definedName name="XRefPaste39" hidden="1">[44]Tickmarks!#REF!</definedName>
    <definedName name="XRefPaste39Row" hidden="1">#REF!</definedName>
    <definedName name="XRefPaste3Row" hidden="1">#REF!</definedName>
    <definedName name="XRefPaste40" hidden="1">[44]Tickmarks!#REF!</definedName>
    <definedName name="XRefPaste40Row" hidden="1">#REF!</definedName>
    <definedName name="XRefPaste41" hidden="1">[44]Tickmarks!#REF!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'[44]Depreciation AR'!#REF!</definedName>
    <definedName name="XRefPaste44Row" hidden="1">#REF!</definedName>
    <definedName name="XRefPaste45" hidden="1">#REF!</definedName>
    <definedName name="XRefPaste45Row" hidden="1">#REF!</definedName>
    <definedName name="XRefPaste47" hidden="1">#REF!</definedName>
    <definedName name="XRefPaste47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[44]Tickmarks!#REF!</definedName>
    <definedName name="XRefPaste51Row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51</definedName>
    <definedName name="xxxx" hidden="1">[20]FitOutConfCentre!#REF!</definedName>
    <definedName name="xxxxxxx" hidden="1">{#N/A,#N/A,FALSE,"MARCH"}</definedName>
    <definedName name="xzccvxzbzb" hidden="1">#REF!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h" hidden="1">#REF!</definedName>
    <definedName name="yhrsh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hidden="1">#REF!</definedName>
    <definedName name="ynkim" hidden="1">{#N/A,#N/A,TRUE,"Basic";#N/A,#N/A,TRUE,"EXT-TABLE";#N/A,#N/A,TRUE,"STEEL";#N/A,#N/A,TRUE,"INT-Table";#N/A,#N/A,TRUE,"STEEL";#N/A,#N/A,TRUE,"Door"}</definedName>
    <definedName name="yretyer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teyyew" hidden="1">{#N/A,#N/A,FALSE,"골재소요량";#N/A,#N/A,FALSE,"골재소요량"}</definedName>
    <definedName name="yrtyerye" hidden="1">{#N/A,#N/A,FALSE,"전력간선"}</definedName>
    <definedName name="yrtyet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t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hidden="1">{"'Break down'!$A$4"}</definedName>
    <definedName name="ytuloioio" hidden="1">{#N/A,#N/A,TRUE,"Cover";#N/A,#N/A,TRUE,"Conts";#N/A,#N/A,TRUE,"VOS";#N/A,#N/A,TRUE,"Warrington";#N/A,#N/A,TRUE,"Widnes"}</definedName>
    <definedName name="ytwetwt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ui" hidden="1">{"'Break down'!$A$4"}</definedName>
    <definedName name="yup" hidden="1">{"'Break down'!$A$4"}</definedName>
    <definedName name="yuti7i78o" hidden="1">{#N/A,#N/A,TRUE,"Cover";#N/A,#N/A,TRUE,"Conts";#N/A,#N/A,TRUE,"VOS";#N/A,#N/A,TRUE,"Warrington";#N/A,#N/A,TRUE,"Widnes"}</definedName>
    <definedName name="yy" hidden="1">{#N/A,#N/A,FALSE,"963YR";#N/A,#N/A,FALSE,"mkt mix";#N/A,#N/A,FALSE,"sect 5";#N/A,#N/A,FALSE,"sect 6";#N/A,#N/A,FALSE,"csh";#N/A,#N/A,FALSE,"capx";#N/A,#N/A,FALSE,"bal sheet"}</definedName>
    <definedName name="yyy" hidden="1">{#N/A,#N/A,TRUE,"Cover";#N/A,#N/A,TRUE,"Conts";#N/A,#N/A,TRUE,"VOS";#N/A,#N/A,TRUE,"Warrington";#N/A,#N/A,TRUE,"Widnes"}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hidden="1">#REF!</definedName>
    <definedName name="Z_0E5612F1_1C5C_4147_BE42_908BDE0B1405_.wvu.FilterData" hidden="1">#REF!</definedName>
    <definedName name="Z_0E5612F1_1C5C_4147_BE42_908BDE0B1405_.wvu.PrintTitles" hidden="1">#REF!</definedName>
    <definedName name="Z_5A4CDE39_BC84_48C0_8208_6970E7A71896_.wvu.Cols" hidden="1">'[46]GM &amp; TA'!$F$1:$F$65536,'[46]GM &amp; TA'!$G$1:$G$65536,'[46]GM &amp; TA'!$I$1:$T$65536</definedName>
    <definedName name="Z_64FBE21F_D610_4122_B662_C1CA556F0E6B_.wvu.Rows" hidden="1">[47]Macro!$A$9:$IV$47,[47]Macro!$A$49:$IV$49</definedName>
    <definedName name="Z_821080B5_A53F_46D5_A7A8_C550E9A6DB8E_.wvu.Rows" hidden="1">#REF!</definedName>
    <definedName name="Z_893D3CDD_E6EC_4FBE_9F4B_7C063AADDAA3_.wvu.FilterData" hidden="1">#REF!</definedName>
    <definedName name="Z_893D3CDD_E6EC_4FBE_9F4B_7C063AADDAA3_.wvu.PrintTitles" hidden="1">#REF!</definedName>
    <definedName name="Z_893D3CDD_E6EC_4FBE_9F4B_7C063AADDAA3_.wvu.Rows" hidden="1">#REF!</definedName>
    <definedName name="Z_89FC4C3A_6586_42BA_B0E6_F0959042E6A0_.wvu.Rows" hidden="1">#REF!</definedName>
    <definedName name="Z_8FCC9949_BB10_48DD_835F_9D6E68B3AE12_.wvu.PrintTitles" hidden="1">#REF!</definedName>
    <definedName name="Z_8FCC9949_BB10_48DD_835F_9D6E68B3AE12_.wvu.Rows" hidden="1">#REF!,#REF!</definedName>
    <definedName name="Z_911FCEE4_2CBF_4A90_9E55_ED72CBEECF9A_.wvu.FilterData" hidden="1">#REF!</definedName>
    <definedName name="Z_C4987C22_A4BC_4088_8093_02A2E532FBED_.wvu.FilterData" hidden="1">#REF!</definedName>
    <definedName name="Z_C4987C22_A4BC_4088_8093_02A2E532FBED_.wvu.PrintTitles" hidden="1">#REF!</definedName>
    <definedName name="Z_E61184E6_4A82_48AD_BD46_AD03682B9E61_.wvu.Rows" hidden="1">#REF!</definedName>
    <definedName name="Z_F8A287BF_980C_4986_B08C_54EAB9AA17CB_.wvu.FilterData" hidden="1">#REF!</definedName>
    <definedName name="Z_F8A287BF_980C_4986_B08C_54EAB9AA17CB_.wvu.PrintTitles" hidden="1">#REF!</definedName>
    <definedName name="za" hidden="1">[26]BID!$A$1:$A$4</definedName>
    <definedName name="zaed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hidden="1">#REF!</definedName>
    <definedName name="zero" hidden="1">{"Output%",#N/A,FALSE,"Output"}</definedName>
    <definedName name="zfszgf" hidden="1">#REF!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ddfgbdgf" hidden="1">#REF!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hidden="1">{#N/A,#N/A,TRUE,"Cover";#N/A,#N/A,TRUE,"Conts";#N/A,#N/A,TRUE,"VOS";#N/A,#N/A,TRUE,"Warrington";#N/A,#N/A,TRUE,"Widnes"}</definedName>
    <definedName name="zxgsdfg" hidden="1">{"'Bill No. 7'!$A$1:$G$32"}</definedName>
    <definedName name="zxx" hidden="1">[20]FitOutConfCentre!#REF!</definedName>
    <definedName name="ZYZ" hidden="1">[21]FitOutConfCentre!#REF!</definedName>
    <definedName name="zzz" hidden="1">{#N/A,#N/A,TRUE,"Cover";#N/A,#N/A,TRUE,"Conts";#N/A,#N/A,TRUE,"VOS";#N/A,#N/A,TRUE,"Warrington";#N/A,#N/A,TRUE,"Widnes"}</definedName>
    <definedName name="ZZZZZZZZZZZZZZ" hidden="1">#REF!</definedName>
    <definedName name="ㄱ미" hidden="1">{#N/A,#N/A,TRUE,"Basic";#N/A,#N/A,TRUE,"EXT-TABLE";#N/A,#N/A,TRUE,"STEEL";#N/A,#N/A,TRUE,"INT-Table";#N/A,#N/A,TRUE,"STEEL";#N/A,#N/A,TRUE,"Door"}</definedName>
    <definedName name="ㄱㅈㅎ" hidden="1">[26]BID!$A$1:$A$1714</definedName>
    <definedName name="가설계획" hidden="1">{#N/A,#N/A,FALSE,"갑지";#N/A,#N/A,FALSE,"개요";#N/A,#N/A,FALSE,"비목별";#N/A,#N/A,FALSE,"건물별";#N/A,#N/A,FALSE,"기구표";#N/A,#N/A,FALSE,"직원투입"}</definedName>
    <definedName name="간접비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" hidden="1">{#N/A,#N/A,TRUE,"Basic";#N/A,#N/A,TRUE,"EXT-TABLE";#N/A,#N/A,TRUE,"STEEL";#N/A,#N/A,TRUE,"INT-Table";#N/A,#N/A,TRUE,"STEEL";#N/A,#N/A,TRUE,"Door"}</definedName>
    <definedName name="감리상주" hidden="1">{#N/A,#N/A,FALSE,"지침";#N/A,#N/A,FALSE,"환경분석";#N/A,#N/A,FALSE,"Sheet16"}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건축팀별" hidden="1">{#N/A,#N/A,FALSE,"지침";#N/A,#N/A,FALSE,"환경분석";#N/A,#N/A,FALSE,"Sheet16"}</definedName>
    <definedName name="겉표지" hidden="1">{#N/A,#N/A,TRUE,"Basic";#N/A,#N/A,TRUE,"EXT-TABLE";#N/A,#N/A,TRUE,"STEEL";#N/A,#N/A,TRUE,"INT-Table";#N/A,#N/A,TRUE,"STEEL";#N/A,#N/A,TRUE,"Door"}</definedName>
    <definedName name="견적" hidden="1">{#N/A,#N/A,FALSE,"CCTV"}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hidden="1">{#N/A,#N/A,FALSE,"CCTV"}</definedName>
    <definedName name="견적조건" hidden="1">'[48]steel total'!#REF!</definedName>
    <definedName name="견적품의서" hidden="1">{"'장비'!$A$3:$M$12"}</definedName>
    <definedName name="계수" hidden="1">{#N/A,#N/A,FALSE,"지침";#N/A,#N/A,FALSE,"환경분석";#N/A,#N/A,FALSE,"Sheet16"}</definedName>
    <definedName name="계수자료" hidden="1">{#N/A,#N/A,FALSE,"지침";#N/A,#N/A,FALSE,"환경분석";#N/A,#N/A,FALSE,"Sheet16"}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골재" hidden="1">{#N/A,#N/A,FALSE,"골재소요량";#N/A,#N/A,FALSE,"골재소요량"}</definedName>
    <definedName name="골조" hidden="1">{#N/A,#N/A,FALSE,"물량산출"}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정" hidden="1">{#N/A,#N/A,FALSE,"물량산출"}</definedName>
    <definedName name="공증비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관리비2" hidden="1">{#N/A,#N/A,FALSE,"갑지";#N/A,#N/A,FALSE,"개요";#N/A,#N/A,FALSE,"비목별";#N/A,#N/A,FALSE,"건물별";#N/A,#N/A,FALSE,"기구표";#N/A,#N/A,FALSE,"직원투입"}</definedName>
    <definedName name="광" hidden="1">{#N/A,#N/A,FALSE,"물량산출"}</definedName>
    <definedName name="광덕기업" hidden="1">{#N/A,#N/A,FALSE,"물량산출"}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육" hidden="1">{#N/A,#N/A,FALSE,"전력간선"}</definedName>
    <definedName name="국민2002.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금강" hidden="1">{#N/A,#N/A,FALSE,"물량산출"}</definedName>
    <definedName name="금강고려" hidden="1">{#N/A,#N/A,FALSE,"물량산출"}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투입" hidden="1">{#N/A,#N/A,FALSE,"지침";#N/A,#N/A,FALSE,"환경분석";#N/A,#N/A,FALSE,"Sheet16"}</definedName>
    <definedName name="기존도로상태" hidden="1">{#N/A,#N/A,FALSE,"혼합골재"}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인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ㄴㄱㄹ" hidden="1">[26]BID!$A$1:$A$734</definedName>
    <definedName name="ㄴㄴ" hidden="1">{#N/A,#N/A,FALSE,"물량산출"}</definedName>
    <definedName name="ㄴㅁ" hidden="1">[26]BID!$A$1:$A$4</definedName>
    <definedName name="ㄴㅇ" hidden="1">{#N/A,#N/A,FALSE,"물량산출"}</definedName>
    <definedName name="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고가" hidden="1">{#N/A,#N/A,FALSE,"물량산출"}</definedName>
    <definedName name="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ㄳ" hidden="1">{"'장비'!$A$3:$M$12"}</definedName>
    <definedName name="ㄷㄷㄷㄷ" hidden="1">{"'장비'!$A$3:$M$12"}</definedName>
    <definedName name="ㄷㅈㅂㄷ" hidden="1">{"'장비'!$A$3:$M$12"}</definedName>
    <definedName name="다기2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른" hidden="1">{#N/A,#N/A,FALSE,"QG1 분양률 리스크 평가";#N/A,#N/A,FALSE,"QG1 주요 추가 리스크 평가";#N/A,#N/A,FALSE,"분양률";#N/A,#N/A,FALSE,"Back-up";#N/A,#N/A,FALSE,"QG1 전략과 종합"}</definedName>
    <definedName name="다시" hidden="1">{#N/A,#N/A,FALSE,"전력간선"}</definedName>
    <definedName name="다음" hidden="1">{#N/A,#N/A,FALSE,"갑지";#N/A,#N/A,FALSE,"개요";#N/A,#N/A,FALSE,"비목별";#N/A,#N/A,FALSE,"건물별";#N/A,#N/A,FALSE,"기구표";#N/A,#N/A,FALSE,"직원투입"}</definedName>
    <definedName name="당초계획" hidden="1">#REF!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로" hidden="1">{#N/A,#N/A,FALSE,"2~8번"}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ㄹㄴㅇㄹㄴㅇㄹㄴㄱㄴㅇ" hidden="1">{#N/A,#N/A,FALSE,"지침";#N/A,#N/A,FALSE,"환경분석";#N/A,#N/A,FALSE,"Sheet16"}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hidden="1">[26]BID!$C$1:$H$533</definedName>
    <definedName name="라미우드" hidden="1">{#N/A,#N/A,FALSE,"물량산출"}</definedName>
    <definedName name="래그" hidden="1">{#N/A,#N/A,FALSE,"CCTV"}</definedName>
    <definedName name="ㄻㄴㄹ" hidden="1">{#N/A,#N/A,FALSE,"물량산출"}</definedName>
    <definedName name="ㅁㅁ" hidden="1">{#N/A,#N/A,FALSE,"지침";#N/A,#N/A,FALSE,"환경분석";#N/A,#N/A,FALSE,"Sheet16"}</definedName>
    <definedName name="ㅁㅁㅁㅁ" hidden="1">{#N/A,#N/A,FALSE,"혼합골재"}</definedName>
    <definedName name="ㅁㅁㅁㅁㅁㅁ" hidden="1">[26]BID!$A$1:$A$2353</definedName>
    <definedName name="맨홀집계표" hidden="1">{#N/A,#N/A,FALSE,"포장단가"}</definedName>
    <definedName name="먁" hidden="1">#REF!</definedName>
    <definedName name="몰라" hidden="1">0</definedName>
    <definedName name="뭉" hidden="1">{"'장비'!$A$3:$M$12"}</definedName>
    <definedName name="ㅂㅈㄱㅂㅈㄷㄱ" hidden="1">{"'장비'!$A$3:$M$12"}</definedName>
    <definedName name="ㅂㅈㄷ" hidden="1">{"'장비'!$A$3:$M$12"}</definedName>
    <definedName name="ㅂㅈㄷㄷㅂㅈㅈㅂ" hidden="1">{"'장비'!$A$3:$M$12"}</definedName>
    <definedName name="ㅂㅈㄷㅂㅈ" hidden="1">{"'장비'!$A$3:$M$12"}</definedName>
    <definedName name="ㅂㅈㄷㅂㅈㅈㅂㄷ" hidden="1">{"'장비'!$A$3:$M$12"}</definedName>
    <definedName name="ㅂㅈㄷㅈㅂㄷ" hidden="1">{"'장비'!$A$3:$M$12"}</definedName>
    <definedName name="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보" hidden="1">{#N/A,#N/A,FALSE,"표지목차"}</definedName>
    <definedName name="바보2" hidden="1">{#N/A,#N/A,FALSE,"운반시간"}</definedName>
    <definedName name="발코니난간" hidden="1">{#N/A,#N/A,FALSE,"물량산출"}</definedName>
    <definedName name="밥보" hidden="1">{#N/A,#N/A,FALSE,"표지목차"}</definedName>
    <definedName name="배수공집계_주요자재" hidden="1">{#N/A,#N/A,FALSE,"포장단가"}</definedName>
    <definedName name="변경실행금액" hidden="1">{#N/A,#N/A,FALSE,"전력간선"}</definedName>
    <definedName name="보라" hidden="1">{#N/A,#N/A,FALSE,"갑지";#N/A,#N/A,FALSE,"개요";#N/A,#N/A,FALSE,"비목별";#N/A,#N/A,FALSE,"건물별";#N/A,#N/A,FALSE,"기구표";#N/A,#N/A,FALSE,"직원투입"}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공사" hidden="1">#REF!</definedName>
    <definedName name="부대토공2" hidden="1">{#N/A,#N/A,FALSE,"구조2"}</definedName>
    <definedName name="ㅅㄱㄱㄷ" hidden="1">{"'장비'!$A$3:$M$12"}</definedName>
    <definedName name="ㅅㅅㅅㅅㅅ" hidden="1">{"'장비'!$A$3:$M$12"}</definedName>
    <definedName name="사" hidden="1">[26]BID!$A$1:$A$1714</definedName>
    <definedName name="사1" hidden="1">{#N/A,#N/A,FALSE,"지침";#N/A,#N/A,FALSE,"환경분석";#N/A,#N/A,FALSE,"Sheet16"}</definedName>
    <definedName name="산출" hidden="1">#REF!</definedName>
    <definedName name="상각비2" hidden="1">#REF!</definedName>
    <definedName name="상주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" hidden="1">{#N/A,#N/A,FALSE,"지침";#N/A,#N/A,FALSE,"환경분석";#N/A,#N/A,FALSE,"Sheet16"}</definedName>
    <definedName name="석재받은의뢰업체" hidden="1">255</definedName>
    <definedName name="설계내역서" hidden="1">{"'별표'!$N$220"}</definedName>
    <definedName name="세전익익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쇼ㅗㅎ로" hidden="1">{"'장비'!$A$3:$M$12"}</definedName>
    <definedName name="수" hidden="1">{#N/A,#N/A,TRUE,"Basic";#N/A,#N/A,TRUE,"EXT-TABLE";#N/A,#N/A,TRUE,"STEEL";#N/A,#N/A,TRUE,"INT-Table";#N/A,#N/A,TRUE,"STEEL";#N/A,#N/A,TRUE,"Door"}</definedName>
    <definedName name="습식공사" hidden="1">{#N/A,#N/A,FALSE,"전력간선"}</definedName>
    <definedName name="승" hidden="1">{#N/A,#N/A,FALSE,"지침";#N/A,#N/A,FALSE,"환경분석";#N/A,#N/A,FALSE,"Sheet16"}</definedName>
    <definedName name="시공에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실적자료" hidden="1">{#N/A,#N/A,FALSE,"지침";#N/A,#N/A,FALSE,"환경분석";#N/A,#N/A,FALSE,"Sheet16"}</definedName>
    <definedName name="실적자료1" hidden="1">{#N/A,#N/A,FALSE,"지침";#N/A,#N/A,FALSE,"환경분석";#N/A,#N/A,FALSE,"Sheet16"}</definedName>
    <definedName name="실행원가" hidden="1">{#N/A,#N/A,FALSE,"전력간선"}</definedName>
    <definedName name="ㅇㄴㅁ" hidden="1">[26]BID!$A$1:$A$4</definedName>
    <definedName name="ㅇㄹ" hidden="1">[26]BID!$C$1:$H$533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안전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hidden="1">{#N/A,#N/A,FALSE,"지침";#N/A,#N/A,FALSE,"환경분석";#N/A,#N/A,FALSE,"Sheet16"}</definedName>
    <definedName name="억이상" hidden="1">{#N/A,#N/A,FALSE,"2~8번"}</definedName>
    <definedName name="업체" hidden="1">[26]BID!$A$1:$A$734</definedName>
    <definedName name="영업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오" hidden="1">[26]BID!$A$1:$A$4</definedName>
    <definedName name="울산" hidden="1">{#N/A,#N/A,FALSE,"물량산출"}</definedName>
    <definedName name="원가" hidden="1">{#N/A,#N/A,FALSE,"운반시간"}</definedName>
    <definedName name="원남내역" hidden="1">[26]BID!$A$1:$A$4</definedName>
    <definedName name="월별투입" hidden="1">{#N/A,#N/A,FALSE,"지침";#N/A,#N/A,FALSE,"환경분석";#N/A,#N/A,FALSE,"Sheet16"}</definedName>
    <definedName name="유현숙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의" hidden="1">{#N/A,#N/A,FALSE,"운반시간"}</definedName>
    <definedName name="이슈" hidden="1">{#N/A,#N/A,FALSE,"지침";#N/A,#N/A,FALSE,"환경분석";#N/A,#N/A,FALSE,"Sheet16"}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hidden="1">[26]BID!$A$1:$A$4</definedName>
    <definedName name="일반" hidden="1">{#N/A,#N/A,FALSE,"갑지";#N/A,#N/A,FALSE,"개요";#N/A,#N/A,FALSE,"비목별";#N/A,#N/A,FALSE,"건물별";#N/A,#N/A,FALSE,"기구표";#N/A,#N/A,FALSE,"직원투입"}</definedName>
    <definedName name="일반조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입면도1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찰금액안" hidden="1">[26]BID!#REF!</definedName>
    <definedName name="ㅈㄷ" hidden="1">{#N/A,#N/A,FALSE,"물량산출"}</definedName>
    <definedName name="ㅈㄷㅈㄱㅈㅂ" hidden="1">{#N/A,#N/A,FALSE,"갑지";#N/A,#N/A,FALSE,"개요";#N/A,#N/A,FALSE,"비목별";#N/A,#N/A,FALSE,"건물별";#N/A,#N/A,FALSE,"기구표";#N/A,#N/A,FALSE,"직원투입"}</definedName>
    <definedName name="ㅈㅈㅈ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저층부공내역" hidden="1">{#N/A,#N/A,FALSE,"估價單  (3)"}</definedName>
    <definedName name="저층부금액" hidden="1">{#N/A,#N/A,FALSE,"估價單  (3)"}</definedName>
    <definedName name="저층부금액1" hidden="1">{#N/A,#N/A,FALSE,"估價單  (3)"}</definedName>
    <definedName name="적정분양가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전자CF" hidden="1">{#N/A,#N/A,FALSE,"지침";#N/A,#N/A,FALSE,"환경분석";#N/A,#N/A,FALSE,"Sheet16"}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사가" hidden="1">[26]BID!#REF!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hidden="1">{#N/A,#N/A,FALSE,"지침";#N/A,#N/A,FALSE,"환경분석";#N/A,#N/A,FALSE,"Sheet16"}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철2" hidden="1">{#N/A,#N/A,FALSE,"혼합골재"}</definedName>
    <definedName name="철콘부대외" hidden="1">{#N/A,#N/A,FALSE,"Sheet1"}</definedName>
    <definedName name="총공" hidden="1">{#N/A,#N/A,FALSE,"운반시간"}</definedName>
    <definedName name="총괄7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출판" hidden="1">{#N/A,#N/A,FALSE,"지침";#N/A,#N/A,FALSE,"환경분석";#N/A,#N/A,FALSE,"Sheet16"}</definedName>
    <definedName name="카메라" hidden="1">{#N/A,#N/A,FALSE,"전력간선"}</definedName>
    <definedName name="캐쉬" hidden="1">{#N/A,#N/A,FALSE,"지침";#N/A,#N/A,FALSE,"환경분석";#N/A,#N/A,FALSE,"Sheet16"}</definedName>
    <definedName name="캐터링2" hidden="1">{#N/A,#N/A,TRUE,"사업자등록증 (2)"}</definedName>
    <definedName name="토" hidden="1">[26]BID!$A$1:$A$47</definedName>
    <definedName name="토건공사비대비r" hidden="1">{"'장비'!$A$3:$M$12"}</definedName>
    <definedName name="토건업체" hidden="1">{"'장비'!$A$3:$M$12"}</definedName>
    <definedName name="토건집계표r" hidden="1">{"'장비'!$A$3:$M$12"}</definedName>
    <definedName name="토공2" hidden="1">{#N/A,#N/A,FALSE,"2~8번"}</definedName>
    <definedName name="토공전체" hidden="1">{#N/A,#N/A,FALSE,"운반시간"}</definedName>
    <definedName name="토목설계" hidden="1">{#N/A,#N/A,FALSE,"골재소요량";#N/A,#N/A,FALSE,"골재소요량"}</definedName>
    <definedName name="통합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투찰예정가50" hidden="1">{"'장비'!$A$3:$M$12"}</definedName>
    <definedName name="투찰예정본부장" hidden="1">{"'장비'!$A$3:$M$12"}</definedName>
    <definedName name="팔" hidden="1">[26]BID!$A$1:$A$1714</definedName>
    <definedName name="포장2월ocf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지" hidden="1">{#N/A,#N/A,TRUE,"Basic";#N/A,#N/A,TRUE,"EXT-TABLE";#N/A,#N/A,TRUE,"STEEL";#N/A,#N/A,TRUE,"INT-Table";#N/A,#N/A,TRUE,"STEEL";#N/A,#N/A,TRUE,"Door"}</definedName>
    <definedName name="표지2" hidden="1">#REF!</definedName>
    <definedName name="ㅎㅎㅎ" hidden="1">{#N/A,#N/A,FALSE,"지침";#N/A,#N/A,FALSE,"환경분석";#N/A,#N/A,FALSE,"Sheet16"}</definedName>
    <definedName name="ㅎㅎㅎㅎ" hidden="1">{#N/A,#N/A,FALSE,"지침";#N/A,#N/A,FALSE,"환경분석";#N/A,#N/A,FALSE,"Sheet16"}</definedName>
    <definedName name="하" hidden="1">{#N/A,#N/A,FALSE,"지침";#N/A,#N/A,FALSE,"환경분석";#N/A,#N/A,FALSE,"Sheet16"}</definedName>
    <definedName name="하늘" hidden="1">{#N/A,#N/A,FALSE,"물량산출"}</definedName>
    <definedName name="하도급보증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일반조건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내역" hidden="1">{#N/A,#N/A,FALSE,"전력간선"}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호이스느" hidden="1">{#N/A,#N/A,FALSE,"물량산출"}</definedName>
    <definedName name="호ㅓㅕㅏ6ㅅ서ㅛㅓ" hidden="1">[26]BID!#REF!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hidden="1">[26]BID!$A$1:$A$4</definedName>
    <definedName name="ㅔㅔ" hidden="1">[26]BID!#REF!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hidden="1">{"'장비'!$A$3:$M$12"}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hidden="1">{"'장비'!$A$3:$M$12"}</definedName>
    <definedName name="ㅛ" hidden="1">{"'장비'!$A$3:$M$12"}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ㅠ" hidden="1">{#N/A,#N/A,FALSE,"포장2"}</definedName>
    <definedName name="ㅠㅠㅠ" hidden="1">{#N/A,#N/A,FALSE,"지침";#N/A,#N/A,FALSE,"환경분석";#N/A,#N/A,FALSE,"Sheet16"}</definedName>
    <definedName name="ㅡㅡㅡ" hidden="1">{#N/A,#N/A,FALSE,"포장단가"}</definedName>
    <definedName name="ㅡㅡㅡㅡㅡ" hidden="1">{#N/A,#N/A,FALSE,"지침";#N/A,#N/A,FALSE,"환경분석";#N/A,#N/A,FALSE,"Sheet16"}</definedName>
    <definedName name="估價單" hidden="1">{#N/A,#N/A,FALSE,"估價單  (3)"}</definedName>
    <definedName name="成本" hidden="1">{#N/A,#N/A,FALSE,"估價單  (3)"}</definedName>
    <definedName name="汇总" hidden="1">{#N/A,#N/A,FALSE,"估價單  (3)"}</definedName>
    <definedName name="汇总表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J62" i="1" s="1"/>
  <c r="H61" i="1"/>
  <c r="I61" i="1" s="1"/>
  <c r="J61" i="1" s="1"/>
  <c r="I60" i="1"/>
  <c r="J60" i="1" s="1"/>
  <c r="H59" i="1"/>
  <c r="I59" i="1" s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E48" i="1"/>
  <c r="I48" i="1" s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H38" i="1"/>
  <c r="E38" i="1"/>
  <c r="D38" i="1"/>
  <c r="I37" i="1"/>
  <c r="J37" i="1" s="1"/>
  <c r="I36" i="1"/>
  <c r="J36" i="1" s="1"/>
  <c r="G35" i="1"/>
  <c r="F35" i="1"/>
  <c r="E35" i="1"/>
  <c r="D35" i="1"/>
  <c r="E34" i="1"/>
  <c r="D34" i="1"/>
  <c r="I34" i="1" s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3" i="1" s="1"/>
  <c r="B44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I16" i="1"/>
  <c r="J16" i="1" s="1"/>
  <c r="I15" i="1"/>
  <c r="J15" i="1" s="1"/>
  <c r="E14" i="1"/>
  <c r="D14" i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14" i="1" l="1"/>
  <c r="J14" i="1" s="1"/>
  <c r="I35" i="1"/>
  <c r="J35" i="1" s="1"/>
  <c r="I38" i="1"/>
  <c r="J38" i="1" s="1"/>
</calcChain>
</file>

<file path=xl/sharedStrings.xml><?xml version="1.0" encoding="utf-8"?>
<sst xmlns="http://schemas.openxmlformats.org/spreadsheetml/2006/main" count="57" uniqueCount="56">
  <si>
    <t>BSBG</t>
  </si>
  <si>
    <t>BGE</t>
  </si>
  <si>
    <t>WME</t>
  </si>
  <si>
    <t>Vortex</t>
  </si>
  <si>
    <t>U+A (in lie of LMS)</t>
  </si>
  <si>
    <t>Brimax</t>
  </si>
  <si>
    <t>Meinhardt</t>
  </si>
  <si>
    <t>Mediatech</t>
  </si>
  <si>
    <t>CEC</t>
  </si>
  <si>
    <t>Fondue</t>
  </si>
  <si>
    <t>Light Touch</t>
  </si>
  <si>
    <t>Mirage</t>
  </si>
  <si>
    <t>AME</t>
  </si>
  <si>
    <t>GAJ</t>
  </si>
  <si>
    <t>Construct</t>
  </si>
  <si>
    <t>IBA</t>
  </si>
  <si>
    <t>Discontinued</t>
  </si>
  <si>
    <t>Conin</t>
  </si>
  <si>
    <t>Excom</t>
  </si>
  <si>
    <t>ECON</t>
  </si>
  <si>
    <t>Salama</t>
  </si>
  <si>
    <t>Roya</t>
  </si>
  <si>
    <t>Dorchester</t>
  </si>
  <si>
    <t>Spire Solutions DMCC</t>
  </si>
  <si>
    <t>Business Bay LLC</t>
  </si>
  <si>
    <t>DSGN</t>
  </si>
  <si>
    <t>Mitchell &amp; Eades (L17 &amp; L29)</t>
  </si>
  <si>
    <t>Mitchell &amp; Eades (Musa Café)</t>
  </si>
  <si>
    <t>Magnum Plus</t>
  </si>
  <si>
    <t>ALTHURATH</t>
  </si>
  <si>
    <t xml:space="preserve">G&amp;B - Hotel </t>
  </si>
  <si>
    <t>F+P</t>
  </si>
  <si>
    <t>EMTEC</t>
  </si>
  <si>
    <t>AMELIA</t>
  </si>
  <si>
    <t>Empower</t>
  </si>
  <si>
    <t>DEWA</t>
  </si>
  <si>
    <t>Elitser Technologies</t>
  </si>
  <si>
    <t>Furnish Hospitality Trading</t>
  </si>
  <si>
    <t>Danial Turner</t>
  </si>
  <si>
    <t>IGME</t>
  </si>
  <si>
    <t>FOURTH</t>
  </si>
  <si>
    <t>Infrateq</t>
  </si>
  <si>
    <t>Oasys</t>
  </si>
  <si>
    <t>Elite Document Solutions Ltd</t>
  </si>
  <si>
    <t>Intelity Inc.</t>
  </si>
  <si>
    <t>Samsotech LLC</t>
  </si>
  <si>
    <t>Budgeting Solutions Ltd</t>
  </si>
  <si>
    <t>Key Information Technology</t>
  </si>
  <si>
    <t>Al Suwaidi</t>
  </si>
  <si>
    <t>Ayyam Gallery</t>
  </si>
  <si>
    <t>m-hance</t>
  </si>
  <si>
    <t>Salt TS</t>
  </si>
  <si>
    <t>SevenRooms</t>
  </si>
  <si>
    <t>Plot 18</t>
  </si>
  <si>
    <t>Active Consultancy Payments</t>
  </si>
  <si>
    <t>Cumulative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</si>
</sst>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43" fontId="0" fillId="0" borderId="0" xfId="1" applyFont="1" applyFill="1" applyBorder="1"/>
    <xf numFmtId="43" fontId="0" fillId="0" borderId="0" xfId="1" applyFont="1" applyBorder="1"/>
    <xf numFmtId="0" fontId="0" fillId="0" borderId="2" xfId="0" applyBorder="1"/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2" borderId="3" xfId="1" applyFont="1" applyFill="1" applyBorder="1"/>
    <xf numFmtId="43" fontId="2" fillId="2" borderId="3" xfId="1" applyFont="1" applyFill="1" applyBorder="1"/>
    <xf numFmtId="43" fontId="0" fillId="0" borderId="3" xfId="1" applyFont="1" applyFill="1" applyBorder="1"/>
    <xf numFmtId="164" fontId="0" fillId="0" borderId="0" xfId="0" applyNumberFormat="1"/>
    <xf numFmtId="0" fontId="0" fillId="0" borderId="4" xfId="0" applyBorder="1" applyAlignment="1">
      <alignment horizontal="center"/>
    </xf>
    <xf numFmtId="43" fontId="0" fillId="2" borderId="4" xfId="1" applyFont="1" applyFill="1" applyBorder="1"/>
    <xf numFmtId="43" fontId="2" fillId="2" borderId="4" xfId="1" applyFont="1" applyFill="1" applyBorder="1"/>
    <xf numFmtId="43" fontId="0" fillId="0" borderId="4" xfId="1" applyFont="1" applyFill="1" applyBorder="1"/>
    <xf numFmtId="43" fontId="1" fillId="2" borderId="4" xfId="1" applyFont="1" applyFill="1" applyBorder="1"/>
    <xf numFmtId="0" fontId="0" fillId="0" borderId="5" xfId="0" applyBorder="1" applyAlignment="1">
      <alignment horizontal="center"/>
    </xf>
    <xf numFmtId="43" fontId="0" fillId="2" borderId="5" xfId="1" applyFont="1" applyFill="1" applyBorder="1"/>
    <xf numFmtId="43" fontId="2" fillId="2" borderId="5" xfId="1" applyFont="1" applyFill="1" applyBorder="1"/>
    <xf numFmtId="43" fontId="2" fillId="0" borderId="5" xfId="1" applyFont="1" applyFill="1" applyBorder="1"/>
    <xf numFmtId="43" fontId="0" fillId="0" borderId="5" xfId="1" applyFont="1" applyFill="1" applyBorder="1"/>
    <xf numFmtId="0" fontId="0" fillId="0" borderId="6" xfId="0" applyBorder="1" applyAlignment="1">
      <alignment horizontal="center"/>
    </xf>
    <xf numFmtId="43" fontId="0" fillId="2" borderId="6" xfId="1" applyFont="1" applyFill="1" applyBorder="1"/>
    <xf numFmtId="43" fontId="1" fillId="2" borderId="6" xfId="1" applyFont="1" applyFill="1" applyBorder="1"/>
    <xf numFmtId="43" fontId="2" fillId="2" borderId="6" xfId="1" applyFont="1" applyFill="1" applyBorder="1"/>
    <xf numFmtId="43" fontId="0" fillId="0" borderId="6" xfId="1" applyFont="1" applyFill="1" applyBorder="1"/>
    <xf numFmtId="0" fontId="0" fillId="0" borderId="7" xfId="0" applyBorder="1" applyAlignment="1">
      <alignment horizontal="center"/>
    </xf>
    <xf numFmtId="43" fontId="0" fillId="2" borderId="7" xfId="1" applyFont="1" applyFill="1" applyBorder="1"/>
    <xf numFmtId="43" fontId="2" fillId="2" borderId="7" xfId="1" applyFont="1" applyFill="1" applyBorder="1"/>
    <xf numFmtId="43" fontId="0" fillId="0" borderId="7" xfId="1" applyFont="1" applyFill="1" applyBorder="1"/>
    <xf numFmtId="43" fontId="0" fillId="0" borderId="8" xfId="1" applyFont="1" applyFill="1" applyBorder="1"/>
    <xf numFmtId="43" fontId="0" fillId="0" borderId="9" xfId="1" applyFont="1" applyBorder="1"/>
    <xf numFmtId="43" fontId="1" fillId="2" borderId="3" xfId="1" applyFont="1" applyFill="1" applyBorder="1"/>
    <xf numFmtId="43" fontId="0" fillId="3" borderId="4" xfId="1" applyFont="1" applyFill="1" applyBorder="1"/>
    <xf numFmtId="43" fontId="0" fillId="4" borderId="4" xfId="1" applyFont="1" applyFill="1" applyBorder="1"/>
    <xf numFmtId="43" fontId="2" fillId="0" borderId="4" xfId="1" applyFont="1" applyFill="1" applyBorder="1"/>
    <xf numFmtId="43" fontId="2" fillId="4" borderId="4" xfId="1" applyFont="1" applyFill="1" applyBorder="1"/>
    <xf numFmtId="43" fontId="1" fillId="2" borderId="7" xfId="1" applyFont="1" applyFill="1" applyBorder="1"/>
    <xf numFmtId="43" fontId="2" fillId="3" borderId="7" xfId="1" applyFont="1" applyFill="1" applyBorder="1"/>
    <xf numFmtId="43" fontId="0" fillId="3" borderId="7" xfId="1" applyFon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9" xfId="1" applyFont="1" applyFill="1" applyBorder="1"/>
    <xf numFmtId="4" fontId="0" fillId="2" borderId="3" xfId="0" applyNumberFormat="1" applyFill="1" applyBorder="1"/>
    <xf numFmtId="0" fontId="0" fillId="0" borderId="8" xfId="0" applyBorder="1"/>
    <xf numFmtId="43" fontId="0" fillId="3" borderId="3" xfId="1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0" borderId="9" xfId="0" applyBorder="1"/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43" fontId="0" fillId="3" borderId="5" xfId="1" applyFont="1" applyFill="1" applyBorder="1"/>
    <xf numFmtId="0" fontId="0" fillId="0" borderId="7" xfId="0" applyBorder="1"/>
    <xf numFmtId="43" fontId="0" fillId="0" borderId="7" xfId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angeline\TFC\boq%20working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6\data\HVS\Consulting\Jobs\2007050181%20-%20Proposed%20Thermal%20Abigel%20Hotel\Report\Rn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VINCE\REOC\MonthlyReports\rollCURRENT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2009420011%20-%20Proposed%20Luxury%20Hotel,%20West%20Bay,%20Doha\Report\Rn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7050094-96%20-%20Jupiter%20Croatia\Data\UMAG%202006%20Report\Rn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BOILER\Matrix%20World\Existing%20Subject\Rn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HVS\Consulting\Jobs\1%20-%20Files%20to%20be%20Zipped\2005050007%20-%20FS%20Dakar,%20Senegal\Report\Rna%20-%20Room%20Coun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ph\LOCALS~1\Temp\R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schellen\Local%20Settings\Temporary%20Internet%20Files\OLK16C7\TEMP\Garciacj\Pipeline\Single%20assets\argente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VS\ASSOC\JL\123\HVI-99A.WK4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HVS\Consulting\Jobs\1%20-%20Files%20to%20be%20Zipped\2005050007%20-%20FS%20Dakar,%20Senegal\Report\Rna%20-%20Room%20Coun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tech07\W2Dat07\BCQs\C423kallang%20Expressway\C423backup1022\C423pumproo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blan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148;&#47784;\&#51077;&#52272;&#44204;&#51201;\&#44204;&#51201;(2001)\&#46020;&#47196;\&#54644;&#48120;-&#45909;&#49328;(1&#44277;&#44396;)\&#53804;&#52272;,&#49892;&#54665;\-0.1%25\&#44277;&#45236;&#50669;(&#54644;&#48120;1&#44277;&#44396;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drews\AX412\Interim%20Payments\Revised%20payment%206%20(application%207)\DCA%20revised\Copy%20of%20AX412_Payment_6__Interim_Application_7_%2018%20feb%200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TanguyC\TANGUY\TanguyC\BRITAN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Developement\Common\NYC\50%20West%20St\Financial%20Models\50%20West%20NYC%20Model%207-20-11%20tf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ali\aker%20kvaerner\Documents%20and%20Settings\murali\Desktop\Tender\Yansab-PHU\Aker%20Kvaerner\2004\61343503%20-%20Lindsay%20Oil\Measurements\Civil%20Works%20-%20Residue%20preheat%20exchanger%20foundation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Elie%20Younes\Local%20Settings\Temp\Temporary%20Directory%201%20for%202003050131%20-%20Dubai%20Festival%20City,%20Al%20Futtaim%20EY.zip\Report\Rna%20Crescen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vsintl\c\SERVIDOR\Consulting%20&amp;%20Valuation\Jobs\2004270020%20-%20Proposed%20Park%20Hyatt,%20Casares\Report\Rn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4050209%20-%20Proposed%20Raffles%20Dubai\Data\Extracts%20from%20old%20reports\Report\Rn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chellen\Local%20Settings\Temporary%20Internet%20Files\OLK16C7\TEMP\Garciacj\Pipeline\Single%20assets\argenter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Documents%20and%20Settings/dh25631/Local%20Settings/Temporary%20Internet%20Files/OLKB5/Liverpool/March%20completion%20-%20version%20311204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-Projects\Documents%20and%20Settings\schellen\Local%20Settings\Temporary%20Internet%20Files\OLK16C7\TEMP\Garciacj\Pipeline\Single%20assets\argenter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SHARED\SP\INCOME\ACCOUNTI\INTERE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4%20Depreciation%20Expense%20Testing%20(Analytical%20Review)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i\HQS%202%20(D)\msoffice\excel\t\JFLI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 HALL &amp; SERVICE ANNEXE"/>
      <sheetName val="NON AC HALL-type-A"/>
      <sheetName val="NON AC HALL-type-B"/>
      <sheetName val="Admin. block"/>
      <sheetName val="Food Court"/>
      <sheetName val="Sheet1"/>
      <sheetName val="boq workings"/>
      <sheetName val="COLUMN"/>
      <sheetName val="#REF"/>
      <sheetName val="beam-reinft"/>
      <sheetName val="concrete"/>
      <sheetName val="_REF"/>
      <sheetName val="dBase"/>
      <sheetName val="AC_HALL_&amp;_SERVICE_ANNEXE"/>
      <sheetName val="NON_AC_HALL-type-A"/>
      <sheetName val="NON_AC_HALL-type-B"/>
      <sheetName val="Admin__block"/>
      <sheetName val="Food_Court"/>
      <sheetName val="boq_workings"/>
      <sheetName val="HQ-TO"/>
      <sheetName val="SPT vs PHI"/>
      <sheetName val="Highway"/>
      <sheetName val="Design"/>
      <sheetName val="BLK2"/>
      <sheetName val="BLK3"/>
      <sheetName val="E &amp; R"/>
      <sheetName val="radar"/>
      <sheetName val="UG"/>
      <sheetName val="India F&amp;S Template"/>
      <sheetName val="Debits as on 12.04.08"/>
      <sheetName val="98Price"/>
      <sheetName val="CASHFLOWS"/>
      <sheetName val="SUMMARY"/>
      <sheetName val="AC_HALL_&amp;_SERVICE_ANNEXE1"/>
      <sheetName val="NON_AC_HALL-type-A1"/>
      <sheetName val="NON_AC_HALL-type-B1"/>
      <sheetName val="Admin__block1"/>
      <sheetName val="Food_Court1"/>
      <sheetName val="boq_workings1"/>
      <sheetName val="site fab&amp;ernstr"/>
      <sheetName val="slipsumpR"/>
      <sheetName val="MOS"/>
      <sheetName val="CSC"/>
      <sheetName val="Raw Data"/>
      <sheetName val="Input"/>
      <sheetName val="FitOutConfCentre"/>
      <sheetName val="AC_HALL_&amp;_SERVICE_ANNEXE2"/>
      <sheetName val="NON_AC_HALL-type-A2"/>
      <sheetName val="NON_AC_HALL-type-B2"/>
      <sheetName val="Admin__block2"/>
      <sheetName val="Food_Court2"/>
      <sheetName val="boq_workings2"/>
      <sheetName val="site_fab&amp;ernstr"/>
      <sheetName val="SPT_vs_PHI"/>
      <sheetName val="E_&amp;_R"/>
      <sheetName val="India_F&amp;S_Template"/>
      <sheetName val="Debits_as_on_12_04_08"/>
      <sheetName val="AC_HALL_&amp;_SERVICE_ANNEXE3"/>
      <sheetName val="NON_AC_HALL-type-A3"/>
      <sheetName val="NON_AC_HALL-type-B3"/>
      <sheetName val="Admin__block3"/>
      <sheetName val="Food_Court3"/>
      <sheetName val="boq_workings3"/>
      <sheetName val="site_fab&amp;ernstr1"/>
      <sheetName val="SPT_vs_PHI1"/>
      <sheetName val="E_&amp;_R1"/>
      <sheetName val="India_F&amp;S_Template1"/>
      <sheetName val="Debits_as_on_12_04_081"/>
      <sheetName val="AC_HALL_&amp;_SERVICE_ANNEXE5"/>
      <sheetName val="NON_AC_HALL-type-A5"/>
      <sheetName val="NON_AC_HALL-type-B5"/>
      <sheetName val="Admin__block5"/>
      <sheetName val="Food_Court5"/>
      <sheetName val="boq_workings5"/>
      <sheetName val="site_fab&amp;ernstr3"/>
      <sheetName val="SPT_vs_PHI3"/>
      <sheetName val="E_&amp;_R3"/>
      <sheetName val="India_F&amp;S_Template3"/>
      <sheetName val="Debits_as_on_12_04_083"/>
      <sheetName val="AC_HALL_&amp;_SERVICE_ANNEXE4"/>
      <sheetName val="NON_AC_HALL-type-A4"/>
      <sheetName val="NON_AC_HALL-type-B4"/>
      <sheetName val="Admin__block4"/>
      <sheetName val="Food_Court4"/>
      <sheetName val="boq_workings4"/>
      <sheetName val="site_fab&amp;ernstr2"/>
      <sheetName val="SPT_vs_PHI2"/>
      <sheetName val="E_&amp;_R2"/>
      <sheetName val="India_F&amp;S_Template2"/>
      <sheetName val="Debits_as_on_12_04_082"/>
      <sheetName val="Raw_Data"/>
      <sheetName val="AC_HALL_&amp;_SERVICE_ANNEXE6"/>
      <sheetName val="NON_AC_HALL-type-A6"/>
      <sheetName val="NON_AC_HALL-type-B6"/>
      <sheetName val="Admin__block6"/>
      <sheetName val="Food_Court6"/>
      <sheetName val="boq_workings6"/>
      <sheetName val="SPT_vs_PHI4"/>
      <sheetName val="E_&amp;_R4"/>
      <sheetName val="India_F&amp;S_Template4"/>
      <sheetName val="Debits_as_on_12_04_084"/>
      <sheetName val="site_fab&amp;ernstr4"/>
      <sheetName val="E H - H. W.P."/>
      <sheetName val="E. H. Treatment for pile cap"/>
      <sheetName val="New Bld"/>
      <sheetName val="BOQ"/>
      <sheetName val="upa"/>
      <sheetName val="SS MH"/>
      <sheetName val="Material List "/>
      <sheetName val="Labour Rate "/>
      <sheetName val="(M+L)"/>
      <sheetName val="AC_HALL_&amp;_SERVICE_ANNEXE7"/>
      <sheetName val="NON_AC_HALL-type-A7"/>
      <sheetName val="NON_AC_HALL-type-B7"/>
      <sheetName val="Admin__block7"/>
      <sheetName val="Food_Court7"/>
      <sheetName val="boq_workings7"/>
      <sheetName val="SPT_vs_PHI5"/>
      <sheetName val="E_&amp;_R5"/>
      <sheetName val="India_F&amp;S_Template5"/>
      <sheetName val="Debits_as_on_12_04_085"/>
      <sheetName val="site_fab&amp;ernstr5"/>
      <sheetName val="Raw_Data1"/>
      <sheetName val="E_H_-_H__W_P_"/>
      <sheetName val="E__H__Treatment_for_pile_cap"/>
      <sheetName val="New_Bld"/>
      <sheetName val="SS_MH"/>
      <sheetName val="Material_List_"/>
      <sheetName val="Labour_Rate_"/>
      <sheetName val="200205C"/>
      <sheetName val="Demand"/>
      <sheetName val="Occ"/>
      <sheetName val="P&amp;L-BDMC"/>
      <sheetName val="Day work"/>
      <sheetName val="C1ㅇ"/>
      <sheetName val="#3E1_GCR"/>
      <sheetName val="Form 6"/>
      <sheetName val="Day_work"/>
      <sheetName val="Master01"/>
      <sheetName val="Rate analysis"/>
      <sheetName val="Formulas"/>
      <sheetName val="Day_work1"/>
      <sheetName val="Material_List_1"/>
      <sheetName val="Labour_Rate_1"/>
      <sheetName val="Day_work2"/>
      <sheetName val="Raw_Data2"/>
      <sheetName val="Material_List_2"/>
      <sheetName val="Labour_Rate_2"/>
      <sheetName val="Form_6"/>
      <sheetName val="girder"/>
      <sheetName val="Rocker"/>
      <sheetName val="GWC"/>
      <sheetName val="NWC"/>
      <sheetName val="Materials Cost(PCC)"/>
      <sheetName val="SPT_vs_PHI6"/>
      <sheetName val="E_&amp;_R6"/>
      <sheetName val="India_F&amp;S_Template6"/>
      <sheetName val="Debits_as_on_12_04_086"/>
      <sheetName val="SPT_vs_PHI7"/>
      <sheetName val="E_&amp;_R7"/>
      <sheetName val="India_F&amp;S_Template7"/>
      <sheetName val="Debits_as_on_12_04_087"/>
      <sheetName val="AC_HALL_&amp;_SERVICE_ANNEXE8"/>
      <sheetName val="NON_AC_HALL-type-A8"/>
      <sheetName val="NON_AC_HALL-type-B8"/>
      <sheetName val="Admin__block8"/>
      <sheetName val="Food_Court8"/>
      <sheetName val="boq_workings8"/>
      <sheetName val="SPT_vs_PHI8"/>
      <sheetName val="E_&amp;_R8"/>
      <sheetName val="India_F&amp;S_Template8"/>
      <sheetName val="Debits_as_on_12_04_088"/>
      <sheetName val="AC_HALL_&amp;_SERVICE_ANNEXE14"/>
      <sheetName val="NON_AC_HALL-type-A14"/>
      <sheetName val="NON_AC_HALL-type-B14"/>
      <sheetName val="Admin__block14"/>
      <sheetName val="Food_Court14"/>
      <sheetName val="boq_workings14"/>
      <sheetName val="SPT_vs_PHI14"/>
      <sheetName val="E_&amp;_R14"/>
      <sheetName val="India_F&amp;S_Template14"/>
      <sheetName val="Debits_as_on_12_04_0814"/>
      <sheetName val="AC_HALL_&amp;_SERVICE_ANNEXE10"/>
      <sheetName val="NON_AC_HALL-type-A10"/>
      <sheetName val="NON_AC_HALL-type-B10"/>
      <sheetName val="Admin__block10"/>
      <sheetName val="Food_Court10"/>
      <sheetName val="boq_workings10"/>
      <sheetName val="SPT_vs_PHI10"/>
      <sheetName val="E_&amp;_R10"/>
      <sheetName val="India_F&amp;S_Template10"/>
      <sheetName val="Debits_as_on_12_04_0810"/>
      <sheetName val="AC_HALL_&amp;_SERVICE_ANNEXE9"/>
      <sheetName val="NON_AC_HALL-type-A9"/>
      <sheetName val="NON_AC_HALL-type-B9"/>
      <sheetName val="Admin__block9"/>
      <sheetName val="Food_Court9"/>
      <sheetName val="boq_workings9"/>
      <sheetName val="SPT_vs_PHI9"/>
      <sheetName val="E_&amp;_R9"/>
      <sheetName val="India_F&amp;S_Template9"/>
      <sheetName val="Debits_as_on_12_04_089"/>
      <sheetName val="AC_HALL_&amp;_SERVICE_ANNEXE11"/>
      <sheetName val="NON_AC_HALL-type-A11"/>
      <sheetName val="NON_AC_HALL-type-B11"/>
      <sheetName val="Admin__block11"/>
      <sheetName val="Food_Court11"/>
      <sheetName val="boq_workings11"/>
      <sheetName val="SPT_vs_PHI11"/>
      <sheetName val="E_&amp;_R11"/>
      <sheetName val="India_F&amp;S_Template11"/>
      <sheetName val="Debits_as_on_12_04_0811"/>
      <sheetName val="AC_HALL_&amp;_SERVICE_ANNEXE12"/>
      <sheetName val="NON_AC_HALL-type-A12"/>
      <sheetName val="NON_AC_HALL-type-B12"/>
      <sheetName val="Admin__block12"/>
      <sheetName val="Food_Court12"/>
      <sheetName val="boq_workings12"/>
      <sheetName val="SPT_vs_PHI12"/>
      <sheetName val="E_&amp;_R12"/>
      <sheetName val="India_F&amp;S_Template12"/>
      <sheetName val="Debits_as_on_12_04_0812"/>
      <sheetName val="AC_HALL_&amp;_SERVICE_ANNEXE13"/>
      <sheetName val="NON_AC_HALL-type-A13"/>
      <sheetName val="NON_AC_HALL-type-B13"/>
      <sheetName val="Admin__block13"/>
      <sheetName val="Food_Court13"/>
      <sheetName val="boq_workings13"/>
      <sheetName val="SPT_vs_PHI13"/>
      <sheetName val="E_&amp;_R13"/>
      <sheetName val="India_F&amp;S_Template13"/>
      <sheetName val="Debits_as_on_12_04_0813"/>
      <sheetName val="AC_HALL_&amp;_SERVICE_ANNEXE20"/>
      <sheetName val="NON_AC_HALL-type-A20"/>
      <sheetName val="NON_AC_HALL-type-B20"/>
      <sheetName val="Admin__block20"/>
      <sheetName val="Food_Court20"/>
      <sheetName val="boq_workings20"/>
      <sheetName val="SPT_vs_PHI20"/>
      <sheetName val="E_&amp;_R20"/>
      <sheetName val="India_F&amp;S_Template20"/>
      <sheetName val="Debits_as_on_12_04_0820"/>
      <sheetName val="AC_HALL_&amp;_SERVICE_ANNEXE15"/>
      <sheetName val="NON_AC_HALL-type-A15"/>
      <sheetName val="NON_AC_HALL-type-B15"/>
      <sheetName val="Admin__block15"/>
      <sheetName val="Food_Court15"/>
      <sheetName val="boq_workings15"/>
      <sheetName val="SPT_vs_PHI15"/>
      <sheetName val="E_&amp;_R15"/>
      <sheetName val="India_F&amp;S_Template15"/>
      <sheetName val="Debits_as_on_12_04_0815"/>
      <sheetName val="AC_HALL_&amp;_SERVICE_ANNEXE16"/>
      <sheetName val="NON_AC_HALL-type-A16"/>
      <sheetName val="NON_AC_HALL-type-B16"/>
      <sheetName val="Admin__block16"/>
      <sheetName val="Food_Court16"/>
      <sheetName val="boq_workings16"/>
      <sheetName val="SPT_vs_PHI16"/>
      <sheetName val="E_&amp;_R16"/>
      <sheetName val="India_F&amp;S_Template16"/>
      <sheetName val="Debits_as_on_12_04_0816"/>
      <sheetName val="AC_HALL_&amp;_SERVICE_ANNEXE17"/>
      <sheetName val="NON_AC_HALL-type-A17"/>
      <sheetName val="NON_AC_HALL-type-B17"/>
      <sheetName val="Admin__block17"/>
      <sheetName val="Food_Court17"/>
      <sheetName val="boq_workings17"/>
      <sheetName val="SPT_vs_PHI17"/>
      <sheetName val="E_&amp;_R17"/>
      <sheetName val="India_F&amp;S_Template17"/>
      <sheetName val="Debits_as_on_12_04_0817"/>
      <sheetName val="AC_HALL_&amp;_SERVICE_ANNEXE18"/>
      <sheetName val="NON_AC_HALL-type-A18"/>
      <sheetName val="NON_AC_HALL-type-B18"/>
      <sheetName val="Admin__block18"/>
      <sheetName val="Food_Court18"/>
      <sheetName val="boq_workings18"/>
      <sheetName val="SPT_vs_PHI18"/>
      <sheetName val="E_&amp;_R18"/>
      <sheetName val="India_F&amp;S_Template18"/>
      <sheetName val="Debits_as_on_12_04_0818"/>
      <sheetName val="AC_HALL_&amp;_SERVICE_ANNEXE19"/>
      <sheetName val="NON_AC_HALL-type-A19"/>
      <sheetName val="NON_AC_HALL-type-B19"/>
      <sheetName val="Admin__block19"/>
      <sheetName val="Food_Court19"/>
      <sheetName val="boq_workings19"/>
      <sheetName val="SPT_vs_PHI19"/>
      <sheetName val="E_&amp;_R19"/>
      <sheetName val="India_F&amp;S_Template19"/>
      <sheetName val="Debits_as_on_12_04_0819"/>
      <sheetName val="AC_HALL_&amp;_SERVICE_ANNEXE21"/>
      <sheetName val="NON_AC_HALL-type-A21"/>
      <sheetName val="NON_AC_HALL-type-B21"/>
      <sheetName val="Admin__block21"/>
      <sheetName val="Food_Court21"/>
      <sheetName val="boq_workings21"/>
      <sheetName val="SPT_vs_PHI21"/>
      <sheetName val="E_&amp;_R21"/>
      <sheetName val="India_F&amp;S_Template21"/>
      <sheetName val="Debits_as_on_12_04_0821"/>
      <sheetName val="AC_HALL_&amp;_SERVICE_ANNEXE22"/>
      <sheetName val="NON_AC_HALL-type-A22"/>
      <sheetName val="NON_AC_HALL-type-B22"/>
      <sheetName val="Admin__block22"/>
      <sheetName val="Food_Court22"/>
      <sheetName val="boq_workings22"/>
      <sheetName val="SPT_vs_PHI22"/>
      <sheetName val="E_&amp;_R22"/>
      <sheetName val="India_F&amp;S_Template22"/>
      <sheetName val="Debits_as_on_12_04_0822"/>
      <sheetName val="precast RC element"/>
      <sheetName val="Materials Cost"/>
      <sheetName val="R20_R30_work"/>
      <sheetName val="col-reinft1"/>
      <sheetName val="AC_HALL_&amp;_SERVICE_ANNEXE23"/>
      <sheetName val="NON_AC_HALL-type-A23"/>
      <sheetName val="NON_AC_HALL-type-B23"/>
      <sheetName val="Admin__block23"/>
      <sheetName val="Food_Court23"/>
      <sheetName val="boq_workings23"/>
      <sheetName val="SPT_vs_PHI23"/>
      <sheetName val="E_&amp;_R23"/>
      <sheetName val="India_F&amp;S_Template23"/>
      <sheetName val="Debits_as_on_12_04_0823"/>
      <sheetName val="AC_HALL_&amp;_SERVICE_ANNEXE24"/>
      <sheetName val="NON_AC_HALL-type-A24"/>
      <sheetName val="NON_AC_HALL-type-B24"/>
      <sheetName val="Admin__block24"/>
      <sheetName val="Food_Court24"/>
      <sheetName val="boq_workings24"/>
      <sheetName val="SPT_vs_PHI24"/>
      <sheetName val="E_&amp;_R24"/>
      <sheetName val="India_F&amp;S_Template24"/>
      <sheetName val="Debits_as_on_12_04_0824"/>
      <sheetName val="Direct cost shed A-2 "/>
      <sheetName val="2gii"/>
      <sheetName val="Cash2"/>
      <sheetName val="Z"/>
      <sheetName val="Summ"/>
      <sheetName val="PB"/>
      <sheetName val="New Rates"/>
      <sheetName val="Sheet Index"/>
      <sheetName val="office"/>
      <sheetName val="Lab"/>
      <sheetName val="4"/>
      <sheetName val="Z- GENERAL PRICE SUMMARY"/>
      <sheetName val="WITHOUT C&amp;I PROFIT (3)"/>
      <sheetName val="KeyInformation"/>
      <sheetName val="Overall"/>
      <sheetName val="InputPack"/>
      <sheetName val="Navigation"/>
      <sheetName val="Materials "/>
      <sheetName val="Labour"/>
      <sheetName val="MAchinery(R1)"/>
      <sheetName val="입찰내역 발주처 양식"/>
      <sheetName val="DATA"/>
      <sheetName val="Material "/>
      <sheetName val="Labour &amp; Plant"/>
      <sheetName val="SOR"/>
      <sheetName val="11"/>
      <sheetName val="DETAILED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oforma"/>
      <sheetName val="APP. B"/>
      <sheetName val="App. A(contd)"/>
      <sheetName val="Occ&amp;Rate"/>
      <sheetName val="Market Data-Occ"/>
      <sheetName val="Market Data-ADR"/>
      <sheetName val="P088 Rev 2.0 Cash Flow"/>
      <sheetName val="Market_Data-Occ"/>
      <sheetName val="Market_Data-ADR"/>
      <sheetName val="New_Hotel_Induced_Demand"/>
      <sheetName val="Hotel_Expansion_Induced_Demand"/>
      <sheetName val="Market_Data-Occ1"/>
      <sheetName val="Market_Data-ADR1"/>
      <sheetName val="New_Hotel_Induced_Demand1"/>
      <sheetName val="Hotel_Expansion_Induced_Demand1"/>
      <sheetName val="P088_Rev_2_0_Cash_Flow"/>
      <sheetName val="Day work"/>
      <sheetName val="Market_Data-Occ2"/>
      <sheetName val="Market_Data-ADR2"/>
      <sheetName val="New_Hotel_Induced_Demand2"/>
      <sheetName val="Hotel_Expansion_Induced_Demand2"/>
      <sheetName val="P088_Rev_2_0_Cash_Flow1"/>
      <sheetName val="Market_Data-Occ3"/>
      <sheetName val="Market_Data-ADR3"/>
      <sheetName val="New_Hotel_Induced_Demand3"/>
      <sheetName val="Hotel_Expansion_Induced_Demand3"/>
      <sheetName val="P088_Rev_2_0_Cash_Flow2"/>
      <sheetName val="Day_work"/>
      <sheetName val="Market_Data-Occ4"/>
      <sheetName val="Market_Data-ADR4"/>
      <sheetName val="New_Hotel_Induced_Demand4"/>
      <sheetName val="Hotel_Expansion_Induced_Demand4"/>
      <sheetName val="P088_Rev_2_0_Cash_Flow3"/>
      <sheetName val="Day_work1"/>
      <sheetName val="Market_Data-Occ5"/>
      <sheetName val="Market_Data-ADR5"/>
      <sheetName val="New_Hotel_Induced_Demand5"/>
      <sheetName val="Hotel_Expansion_Induced_Demand5"/>
      <sheetName val="P088_Rev_2_0_Cash_Flow4"/>
      <sheetName val="Day_work2"/>
      <sheetName val="Market_Data-Occ6"/>
      <sheetName val="Market_Data-ADR6"/>
      <sheetName val="New_Hotel_Induced_Demand6"/>
      <sheetName val="Hotel_Expansion_Induced_Demand6"/>
      <sheetName val="P088_Rev_2_0_Cash_Flow5"/>
      <sheetName val="Day_work3"/>
      <sheetName val="MASTER_RATE ANALYSIS"/>
      <sheetName val="Rate Analysis"/>
      <sheetName val="FitOutConfCentre"/>
      <sheetName val="BOQ Distribution"/>
      <sheetName val="Areas"/>
      <sheetName val="Ops"/>
      <sheetName val="Prattmodel"/>
      <sheetName val="Otismodel"/>
      <sheetName val="Flightmodel"/>
      <sheetName val="Sum of the Parts Valuation"/>
      <sheetName val="Imp Cost"/>
      <sheetName val="Architect"/>
      <sheetName val="P1 SUM"/>
      <sheetName val="2.0 Section 2 Cover"/>
      <sheetName val="Cash2"/>
      <sheetName val="Z"/>
      <sheetName val="Market_Data-Occ7"/>
      <sheetName val="Market_Data-ADR7"/>
      <sheetName val="New_Hotel_Induced_Demand7"/>
      <sheetName val="Hotel_Expansion_Induced_Demand7"/>
      <sheetName val="P088_Rev_2_0_Cash_Flow6"/>
      <sheetName val="Day_work4"/>
      <sheetName val="Market_Data-Occ9"/>
      <sheetName val="Market_Data-ADR9"/>
      <sheetName val="New_Hotel_Induced_Demand9"/>
      <sheetName val="Hotel_Expansion_Induced_Demand9"/>
      <sheetName val="P088_Rev_2_0_Cash_Flow8"/>
      <sheetName val="Day_work6"/>
      <sheetName val="Market_Data-Occ8"/>
      <sheetName val="Market_Data-ADR8"/>
      <sheetName val="New_Hotel_Induced_Demand8"/>
      <sheetName val="Hotel_Expansion_Induced_Demand8"/>
      <sheetName val="P088_Rev_2_0_Cash_Flow7"/>
      <sheetName val="Day_work5"/>
      <sheetName val="Demand &amp; Supply"/>
      <sheetName val="Sheet1"/>
      <sheetName val="Redevelopment cost "/>
      <sheetName val="Comparable developments "/>
      <sheetName val="Property Info"/>
      <sheetName val="OpHis"/>
      <sheetName val="FxVar"/>
      <sheetName val="SVF"/>
      <sheetName val="SVF2"/>
      <sheetName val="Sensitivity Matrix"/>
      <sheetName val="ancillary"/>
      <sheetName val="Cash Flow Working"/>
      <sheetName val="allowances"/>
      <sheetName val="Measur"/>
      <sheetName val="Sheet7"/>
      <sheetName val="Data Sheet"/>
      <sheetName val="SPT vs PHI"/>
      <sheetName val="COMPLEXALL"/>
      <sheetName val="입찰내역 발주처 양식"/>
      <sheetName val="BORDGC"/>
      <sheetName val="CIF COST ITEM"/>
      <sheetName val="Headings"/>
      <sheetName val="Data"/>
      <sheetName val="9011 EXPAT_MANP"/>
      <sheetName val="PE"/>
      <sheetName val="opstat"/>
      <sheetName val="costs"/>
      <sheetName val="1"/>
      <sheetName val="Lookup data"/>
      <sheetName val="Induced demand- Hitec City"/>
      <sheetName val="Teritary Competition"/>
      <sheetName val="HotelInduced"/>
      <sheetName val="Induced demand Navi Mumbai"/>
      <sheetName val="Induced Demand"/>
      <sheetName val="Induced"/>
      <sheetName val="Induced demand due to Noida"/>
      <sheetName val="Rna"/>
      <sheetName val="#REF"/>
      <sheetName val="Commercial Developments"/>
      <sheetName val="Induced Demand-Gugaon-build up"/>
      <sheetName val="Commercial development"/>
      <sheetName val="MktSeg"/>
      <sheetName val="Sum_of_the_Parts_Valuation"/>
      <sheetName val="Imp_Cost"/>
      <sheetName val="Market_Data-Occ10"/>
      <sheetName val="Market_Data-ADR10"/>
      <sheetName val="New_Hotel_Induced_Demand10"/>
      <sheetName val="Hotel_Expansion_Induced_Deman10"/>
      <sheetName val="P088_Rev_2_0_Cash_Flow9"/>
      <sheetName val="Day_work7"/>
      <sheetName val="BOQ_Distribution"/>
      <sheetName val="MASTER_RATE_ANALYSIS"/>
      <sheetName val="Rate_Analysis"/>
      <sheetName val="9011_EXPAT_MANP"/>
      <sheetName val="Market_Data-Occ11"/>
      <sheetName val="Market_Data-ADR11"/>
      <sheetName val="New_Hotel_Induced_Demand11"/>
      <sheetName val="Hotel_Expansion_Induced_Deman11"/>
      <sheetName val="P088_Rev_2_0_Cash_Flow10"/>
      <sheetName val="Day_work8"/>
      <sheetName val="BOQ_Distribution1"/>
      <sheetName val="MASTER_RATE_ANALYSIS1"/>
      <sheetName val="Rate_Analysis1"/>
      <sheetName val="Sum_of_the_Parts_Valuation1"/>
      <sheetName val="Imp_Cost1"/>
      <sheetName val="9011_EXPAT_MANP1"/>
      <sheetName val="입찰내역_발주처_양식"/>
      <sheetName val="EEV(Prilim)"/>
      <sheetName val="GDP-Inflation"/>
      <sheetName val="Facilities"/>
      <sheetName val="Required Occupancy Levels"/>
      <sheetName val="graphs"/>
      <sheetName val="Print Tables"/>
      <sheetName val="Stock Size &amp; Branding"/>
      <sheetName val="MicroMarket"/>
      <sheetName val="???? ??? ??"/>
      <sheetName val="7.0 CASHFLOW"/>
      <sheetName val="rc01"/>
      <sheetName val="INPUT"/>
      <sheetName val="Contents"/>
      <sheetName val="Input Key"/>
      <sheetName val="Sensitivity"/>
      <sheetName val="Permitted Drop Down Items"/>
      <sheetName val="CS Pipes,Fittings-Lay. &amp; Inst."/>
      <sheetName val="RA-markate"/>
      <sheetName val="SubmitCal"/>
      <sheetName val="SEX"/>
      <sheetName val="Main"/>
      <sheetName val="Kur"/>
      <sheetName val="Keşif-I"/>
      <sheetName val="HAKEDİŞ "/>
      <sheetName val="BUTCE+MANHOUR"/>
      <sheetName val="keşif özeti"/>
      <sheetName val="Katsayılar"/>
      <sheetName val="B2"/>
      <sheetName val="SHORT LIST"/>
      <sheetName val="Chiet tinh dz22"/>
      <sheetName val="Est"/>
      <sheetName val="Drop Down List"/>
      <sheetName val="REINF-WTM"/>
      <sheetName val="XREF"/>
      <sheetName val="CASHFLOWS"/>
      <sheetName val="B2-MAIN HOTEL"/>
      <sheetName val="Datas"/>
      <sheetName val="steel total"/>
      <sheetName val="BOQ"/>
      <sheetName val="E H Blinding"/>
      <sheetName val="E H Excavation"/>
      <sheetName val="Pc name"/>
      <sheetName val="C P A Blinding"/>
      <sheetName val="Raw Data"/>
      <sheetName val="NPV"/>
      <sheetName val="Est Summary"/>
      <sheetName val="Rates 2"/>
      <sheetName val="electrical"/>
      <sheetName val="GAE8'97"/>
      <sheetName val="DIV.3"/>
      <sheetName val="Labor abs-NMR"/>
      <sheetName val="Budget Analysis"/>
      <sheetName val="MOS"/>
      <sheetName val="date"/>
      <sheetName val="Positions"/>
      <sheetName val="Database"/>
      <sheetName val="Payment"/>
      <sheetName val="TB09"/>
      <sheetName val="PB"/>
      <sheetName val="Project Claims Report"/>
      <sheetName val="Contract Particulars"/>
      <sheetName val="Update &amp; Print"/>
      <sheetName val="Cover"/>
      <sheetName val="Other Hotels"/>
      <sheetName val="Other"/>
      <sheetName val="Rating 12 Point Index"/>
      <sheetName val="Madinah FA"/>
      <sheetName val="KPIs - Market 2"/>
      <sheetName val="Summary"/>
      <sheetName val="SCH- % WT."/>
      <sheetName val="P1_SUM"/>
      <sheetName val="2_0_Section_2_Cover"/>
      <sheetName val="Demand_&amp;_Supply"/>
      <sheetName val="Redevelopment_cost_"/>
      <sheetName val="Comparable_developments_"/>
      <sheetName val="Property_Info"/>
      <sheetName val="Sensitivity_Matrix"/>
      <sheetName val="Cash_Flow_Working"/>
      <sheetName val="CIF_COST_ITEM"/>
      <sheetName val="Data_Sheet"/>
      <sheetName val="SPT_vs_PHI"/>
      <sheetName val="Lookup_data"/>
      <sheetName val="HAKEDİŞ_"/>
      <sheetName val="keşif_özeti"/>
      <sheetName val="1. Summary Sheet (R01_OCT.2019)"/>
      <sheetName val="Listen"/>
      <sheetName val="New Rates"/>
      <sheetName val="Basis"/>
      <sheetName val="Z- GENERAL PRICE SUMMARY"/>
      <sheetName val="WITHOUT C&amp;I PROFIT (3)"/>
      <sheetName val="Option"/>
      <sheetName val="Market_Data-Occ12"/>
      <sheetName val="Market_Data-ADR12"/>
      <sheetName val="New_Hotel_Induced_Demand12"/>
      <sheetName val="Hotel_Expansion_Induced_Deman12"/>
      <sheetName val="P088_Rev_2_0_Cash_Flow11"/>
      <sheetName val="Day_work9"/>
      <sheetName val="BOQ_Distribution2"/>
      <sheetName val="MASTER_RATE_ANALYSIS2"/>
      <sheetName val="Rate_Analysis2"/>
      <sheetName val="Sum_of_the_Parts_Valuation2"/>
      <sheetName val="Imp_Cost2"/>
      <sheetName val="9011_EXPAT_MANP2"/>
      <sheetName val="입찰내역_발주처_양식1"/>
      <sheetName val="Induced_demand-_Hitec_City"/>
      <sheetName val="Teritary_Competition"/>
      <sheetName val="Induced_demand_Navi_Mumbai"/>
      <sheetName val="Induced_Demand"/>
      <sheetName val="Induced_demand_due_to_Noida"/>
      <sheetName val="Commercial_Developments"/>
      <sheetName val="Induced_Demand-Gugaon-build_up"/>
      <sheetName val="Commercial_development"/>
      <sheetName val="Permitted_Drop_Down_Items"/>
      <sheetName val="CS_Pipes,Fittings-Lay__&amp;_Inst_"/>
      <sheetName val="Overall"/>
      <sheetName val="Market_Data-Occ13"/>
      <sheetName val="Market_Data-ADR13"/>
      <sheetName val="New_Hotel_Induced_Demand13"/>
      <sheetName val="Hotel_Expansion_Induced_Deman13"/>
      <sheetName val="P088_Rev_2_0_Cash_Flow12"/>
      <sheetName val="Day_work10"/>
      <sheetName val="Sum_of_the_Parts_Valuation3"/>
      <sheetName val="Imp_Cost3"/>
      <sheetName val="MASTER_RATE_ANALYSIS3"/>
      <sheetName val="Rate_Analysis3"/>
      <sheetName val="BOQ_Distribution3"/>
      <sheetName val="입찰내역_발주처_양식2"/>
      <sheetName val="9011_EXPAT_MANP3"/>
      <sheetName val="P1_SUM1"/>
      <sheetName val="Induced_demand-_Hitec_City1"/>
      <sheetName val="Teritary_Competition1"/>
      <sheetName val="Induced_demand_Navi_Mumbai1"/>
      <sheetName val="Induced_Demand1"/>
      <sheetName val="Induced_demand_due_to_Noida1"/>
      <sheetName val="Commercial_Developments1"/>
      <sheetName val="Induced_Demand-Gugaon-build_up1"/>
      <sheetName val="Commercial_development1"/>
      <sheetName val="SPT_vs_PHI1"/>
      <sheetName val="Drop_Down_List"/>
      <sheetName val="E_H_Blinding"/>
      <sheetName val="E_H_Excavation"/>
      <sheetName val="Pc_name"/>
      <sheetName val="New_Rates"/>
      <sheetName val="Raw_Data"/>
      <sheetName val="SHORT_LIST"/>
      <sheetName val="Chiet_tinh_dz22"/>
      <sheetName val="B2-MAIN_HOTEL"/>
      <sheetName val="steel_total"/>
      <sheetName val="CFTable2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380KV GIS"/>
      <sheetName val="Labor_abs-NMR"/>
      <sheetName val="380KV_GIS"/>
      <sheetName val="Salary Details"/>
      <sheetName val="FORM5"/>
      <sheetName val="vendor"/>
      <sheetName val="1.0 Section 1 Cover"/>
      <sheetName val="Key Info"/>
      <sheetName val="A"/>
      <sheetName val="KeyInformation"/>
      <sheetName val="DIV_3"/>
      <sheetName val="2_0_Section_2_Cover1"/>
      <sheetName val="Data_Sheet1"/>
      <sheetName val="E_H_Blinding1"/>
      <sheetName val="E_H_Excavation1"/>
      <sheetName val="Pc_name1"/>
      <sheetName val="DIV_31"/>
      <sheetName val="Permitted_Drop_Down_Items1"/>
      <sheetName val="CS_Pipes,Fittings-Lay__&amp;_Inst_1"/>
      <sheetName val="HAKEDİŞ_1"/>
      <sheetName val="keşif_özeti1"/>
      <sheetName val="SHORT_LIST1"/>
      <sheetName val="Chiet_tinh_dz221"/>
      <sheetName val="B2-MAIN_HOTEL1"/>
      <sheetName val="Raw_Data1"/>
      <sheetName val="Project_Claims_Report"/>
      <sheetName val="Contract_Particulars"/>
      <sheetName val="Update_&amp;_Print"/>
      <sheetName val="Print_Tables"/>
      <sheetName val="Stock_Size_&amp;_Branding"/>
      <sheetName val="Other_Hotels"/>
      <sheetName val="Rating_12_Point_Index"/>
      <sheetName val="Required_Occupancy_Levels"/>
      <sheetName val="Madinah_FA"/>
      <sheetName val="KPIs_-_Market_2"/>
      <sheetName val="SCH-_%_WT_"/>
      <sheetName val="T&amp;M"/>
      <sheetName val="ARC308-1"/>
      <sheetName val="Part-A"/>
      <sheetName val="Market_Data-Occ14"/>
      <sheetName val="Market_Data-ADR14"/>
      <sheetName val="New_Hotel_Induced_Demand14"/>
      <sheetName val="Hotel_Expansion_Induced_Deman14"/>
      <sheetName val="P088_Rev_2_0_Cash_Flow13"/>
      <sheetName val="Day_work11"/>
      <sheetName val="Sum_of_the_Parts_Valuation4"/>
      <sheetName val="Imp_Cost4"/>
      <sheetName val="MASTER_RATE_ANALYSIS4"/>
      <sheetName val="Rate_Analysis4"/>
      <sheetName val="BOQ_Distribution4"/>
      <sheetName val="입찰내역_발주처_양식3"/>
      <sheetName val="9011_EXPAT_MANP4"/>
      <sheetName val="P1_SUM2"/>
      <sheetName val="Induced_demand-_Hitec_City2"/>
      <sheetName val="Teritary_Competition2"/>
      <sheetName val="Induced_demand_Navi_Mumbai2"/>
      <sheetName val="Induced_Demand2"/>
      <sheetName val="Induced_demand_due_to_Noida2"/>
      <sheetName val="Commercial_Developments2"/>
      <sheetName val="Induced_Demand-Gugaon-build_up2"/>
      <sheetName val="Commercial_development2"/>
      <sheetName val="SPT_vs_PHI2"/>
      <sheetName val="Drop_Down_List1"/>
      <sheetName val="New_Rates1"/>
      <sheetName val="steel_total1"/>
      <sheetName val="Demand_&amp;_Supply1"/>
      <sheetName val="Redevelopment_cost_1"/>
      <sheetName val="Comparable_developments_1"/>
      <sheetName val="Property_Info1"/>
      <sheetName val="Sensitivity_Matrix1"/>
      <sheetName val="Cash_Flow_Working1"/>
      <sheetName val="CIF_COST_ITEM1"/>
      <sheetName val="Lookup_data1"/>
      <sheetName val="Z-_GENERAL_PRICE_SUMMARY"/>
      <sheetName val="WITHOUT_C&amp;I_PROFIT_(3)"/>
      <sheetName val="Market_Data-Occ15"/>
      <sheetName val="Market_Data-ADR15"/>
      <sheetName val="New_Hotel_Induced_Demand15"/>
      <sheetName val="Hotel_Expansion_Induced_Deman15"/>
      <sheetName val="P088_Rev_2_0_Cash_Flow14"/>
      <sheetName val="Day_work12"/>
      <sheetName val="Sum_of_the_Parts_Valuation5"/>
      <sheetName val="Imp_Cost5"/>
      <sheetName val="MASTER_RATE_ANALYSIS5"/>
      <sheetName val="Rate_Analysis5"/>
      <sheetName val="BOQ_Distribution5"/>
      <sheetName val="입찰내역_발주처_양식4"/>
      <sheetName val="9011_EXPAT_MANP5"/>
      <sheetName val="P1_SUM3"/>
      <sheetName val="Induced_demand-_Hitec_City3"/>
      <sheetName val="Teritary_Competition3"/>
      <sheetName val="Induced_demand_Navi_Mumbai3"/>
      <sheetName val="Induced_Demand3"/>
      <sheetName val="Induced_demand_due_to_Noida3"/>
      <sheetName val="Commercial_Developments3"/>
      <sheetName val="Induced_Demand-Gugaon-build_up3"/>
      <sheetName val="Commercial_development3"/>
      <sheetName val="SPT_vs_PHI3"/>
      <sheetName val="Permitted_Drop_Down_Items2"/>
      <sheetName val="Data_Sheet2"/>
      <sheetName val="Drop_Down_List2"/>
      <sheetName val="E_H_Blinding2"/>
      <sheetName val="E_H_Excavation2"/>
      <sheetName val="Pc_name2"/>
      <sheetName val="New_Rates2"/>
      <sheetName val="Raw_Data2"/>
      <sheetName val="HAKEDİŞ_2"/>
      <sheetName val="keşif_özeti2"/>
      <sheetName val="SHORT_LIST2"/>
      <sheetName val="2_0_Section_2_Cover2"/>
      <sheetName val="Chiet_tinh_dz222"/>
      <sheetName val="B2-MAIN_HOTEL2"/>
      <sheetName val="CS_Pipes,Fittings-Lay__&amp;_Inst_2"/>
      <sheetName val="steel_total2"/>
      <sheetName val="Demand_&amp;_Supply2"/>
      <sheetName val="Redevelopment_cost_2"/>
      <sheetName val="Comparable_developments_2"/>
      <sheetName val="Property_Info2"/>
      <sheetName val="Sensitivity_Matrix2"/>
      <sheetName val="Cash_Flow_Working2"/>
      <sheetName val="CIF_COST_ITEM2"/>
      <sheetName val="Lookup_data2"/>
      <sheetName val="Z-_GENERAL_PRICE_SUMMARY1"/>
      <sheetName val="WITHOUT_C&amp;I_PROFIT_(3)1"/>
      <sheetName val="cover page"/>
      <sheetName val="Equip"/>
      <sheetName val="Market_Data-Occ16"/>
      <sheetName val="Market_Data-ADR16"/>
      <sheetName val="New_Hotel_Induced_Demand16"/>
      <sheetName val="Hotel_Expansion_Induced_Deman16"/>
      <sheetName val="P088_Rev_2_0_Cash_Flow15"/>
      <sheetName val="Sum_of_the_Parts_Valuation6"/>
      <sheetName val="Imp_Cost6"/>
      <sheetName val="Day_work13"/>
      <sheetName val="MASTER_RATE_ANALYSIS6"/>
      <sheetName val="Rate_Analysis6"/>
      <sheetName val="BOQ_Distribution6"/>
      <sheetName val="입찰내역_발주처_양식5"/>
      <sheetName val="9011_EXPAT_MANP6"/>
      <sheetName val="P1_SUM4"/>
      <sheetName val="Induced_demand-_Hitec_City4"/>
      <sheetName val="Teritary_Competition4"/>
      <sheetName val="Induced_demand_Navi_Mumbai4"/>
      <sheetName val="Induced_Demand4"/>
      <sheetName val="Induced_demand_due_to_Noida4"/>
      <sheetName val="Commercial_Developments4"/>
      <sheetName val="Induced_Demand-Gugaon-build_up4"/>
      <sheetName val="Commercial_development4"/>
      <sheetName val="Demand_&amp;_Supply3"/>
      <sheetName val="Redevelopment_cost_3"/>
      <sheetName val="Comparable_developments_3"/>
      <sheetName val="Property_Info3"/>
      <sheetName val="Sensitivity_Matrix3"/>
      <sheetName val="2_0_Section_2_Cover3"/>
      <sheetName val="Data_Sheet3"/>
      <sheetName val="SPT_vs_PHI4"/>
      <sheetName val="Cash_Flow_Working3"/>
      <sheetName val="CIF_COST_ITEM3"/>
      <sheetName val="Lookup_data3"/>
      <sheetName val="E_H_Blinding3"/>
      <sheetName val="E_H_Excavation3"/>
      <sheetName val="Pc_name3"/>
      <sheetName val="DIV_32"/>
      <sheetName val="Permitted_Drop_Down_Items3"/>
      <sheetName val="CS_Pipes,Fittings-Lay__&amp;_Inst_3"/>
      <sheetName val="HAKEDİŞ_3"/>
      <sheetName val="keşif_özeti3"/>
      <sheetName val="SHORT_LIST3"/>
      <sheetName val="Chiet_tinh_dz223"/>
      <sheetName val="B2-MAIN_HOTEL3"/>
      <sheetName val="Raw_Data3"/>
      <sheetName val="380KV_GIS1"/>
      <sheetName val="Project_Claims_Report1"/>
      <sheetName val="Contract_Particulars1"/>
      <sheetName val="Update_&amp;_Print1"/>
      <sheetName val="Drop_Down_List3"/>
      <sheetName val="steel_total3"/>
      <sheetName val="Print_Tables1"/>
      <sheetName val="Stock_Size_&amp;_Branding1"/>
      <sheetName val="Other_Hotels1"/>
      <sheetName val="Rating_12_Point_Index1"/>
      <sheetName val="Required_Occupancy_Levels1"/>
      <sheetName val="Madinah_FA1"/>
      <sheetName val="KPIs_-_Market_21"/>
      <sheetName val="SCH-_%_WT_1"/>
      <sheetName val="New_Rates3"/>
      <sheetName val="Budget_Analysis"/>
      <sheetName val="Z-_GENERAL_PRICE_SUMMARY2"/>
      <sheetName val="WITHOUT_C&amp;I_PROFIT_(3)2"/>
      <sheetName val="C_P_A_Blinding"/>
      <sheetName val="Est_Summary"/>
      <sheetName val="Rates_2"/>
      <sheetName val="cover_page"/>
      <sheetName val="Notes"/>
      <sheetName val="Labor_abs-NMR1"/>
      <sheetName val="Tables"/>
      <sheetName val="bkg"/>
      <sheetName val="cbrd460"/>
      <sheetName val="bcl"/>
      <sheetName val="Actual"/>
      <sheetName val="HWDG"/>
      <sheetName val="AOR"/>
    </sheetNames>
    <sheetDataSet>
      <sheetData sheetId="0">
        <row r="20">
          <cell r="C20">
            <v>8</v>
          </cell>
        </row>
      </sheetData>
      <sheetData sheetId="1">
        <row r="5">
          <cell r="C5" t="str">
            <v>Rosewood</v>
          </cell>
        </row>
      </sheetData>
      <sheetData sheetId="2"/>
      <sheetData sheetId="3"/>
      <sheetData sheetId="4">
        <row r="21">
          <cell r="E21" t="str">
            <v>Group Leisure</v>
          </cell>
        </row>
      </sheetData>
      <sheetData sheetId="5">
        <row r="21">
          <cell r="E21" t="str">
            <v>Group Leisure</v>
          </cell>
        </row>
      </sheetData>
      <sheetData sheetId="6">
        <row r="21">
          <cell r="E21" t="str">
            <v>Group Leisure</v>
          </cell>
        </row>
      </sheetData>
      <sheetData sheetId="7"/>
      <sheetData sheetId="8"/>
      <sheetData sheetId="9">
        <row r="24">
          <cell r="F24">
            <v>1</v>
          </cell>
        </row>
      </sheetData>
      <sheetData sheetId="10" refreshError="1"/>
      <sheetData sheetId="11" refreshError="1"/>
      <sheetData sheetId="12" refreshError="1"/>
      <sheetData sheetId="13">
        <row r="21">
          <cell r="E21" t="str">
            <v>Group Leisure</v>
          </cell>
        </row>
      </sheetData>
      <sheetData sheetId="14">
        <row r="5">
          <cell r="C5" t="str">
            <v>Rosewood</v>
          </cell>
        </row>
      </sheetData>
      <sheetData sheetId="15">
        <row r="21">
          <cell r="E21" t="str">
            <v>Group Leisure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21">
          <cell r="E21" t="str">
            <v>Group Leisure</v>
          </cell>
        </row>
      </sheetData>
      <sheetData sheetId="133">
        <row r="21">
          <cell r="E21" t="str">
            <v>Group Leisure</v>
          </cell>
        </row>
      </sheetData>
      <sheetData sheetId="134">
        <row r="21">
          <cell r="E21" t="str">
            <v>Group Leisure</v>
          </cell>
        </row>
      </sheetData>
      <sheetData sheetId="135">
        <row r="21">
          <cell r="E21" t="str">
            <v>Group Leisure</v>
          </cell>
        </row>
      </sheetData>
      <sheetData sheetId="136">
        <row r="21">
          <cell r="E21" t="str">
            <v>Group Leisure</v>
          </cell>
        </row>
      </sheetData>
      <sheetData sheetId="137">
        <row r="21">
          <cell r="E21" t="str">
            <v>Group Leisure</v>
          </cell>
        </row>
      </sheetData>
      <sheetData sheetId="138">
        <row r="21">
          <cell r="E21" t="str">
            <v>Group Leisure</v>
          </cell>
        </row>
      </sheetData>
      <sheetData sheetId="139">
        <row r="21">
          <cell r="E21" t="str">
            <v>Group Leisure</v>
          </cell>
        </row>
      </sheetData>
      <sheetData sheetId="140">
        <row r="21">
          <cell r="E21" t="str">
            <v>Group Leisure</v>
          </cell>
        </row>
      </sheetData>
      <sheetData sheetId="141">
        <row r="21">
          <cell r="E21" t="str">
            <v>Group Leisure</v>
          </cell>
        </row>
      </sheetData>
      <sheetData sheetId="142">
        <row r="21">
          <cell r="E21" t="str">
            <v>Group Leisure</v>
          </cell>
        </row>
      </sheetData>
      <sheetData sheetId="143">
        <row r="21">
          <cell r="E21" t="str">
            <v>Group Leisure</v>
          </cell>
        </row>
      </sheetData>
      <sheetData sheetId="144">
        <row r="21">
          <cell r="E21" t="str">
            <v>Group Leisure</v>
          </cell>
        </row>
      </sheetData>
      <sheetData sheetId="145">
        <row r="21">
          <cell r="E21" t="str">
            <v>Group Leisure</v>
          </cell>
        </row>
      </sheetData>
      <sheetData sheetId="146">
        <row r="21">
          <cell r="E21" t="str">
            <v>Group Leisure</v>
          </cell>
        </row>
      </sheetData>
      <sheetData sheetId="147">
        <row r="21">
          <cell r="E21" t="str">
            <v>Group Leisure</v>
          </cell>
        </row>
      </sheetData>
      <sheetData sheetId="148">
        <row r="21">
          <cell r="E21" t="str">
            <v>Group Leisure</v>
          </cell>
        </row>
      </sheetData>
      <sheetData sheetId="149">
        <row r="21">
          <cell r="E21" t="str">
            <v>Group Leisure</v>
          </cell>
        </row>
      </sheetData>
      <sheetData sheetId="150">
        <row r="21">
          <cell r="E21" t="str">
            <v>Group Leisure</v>
          </cell>
        </row>
      </sheetData>
      <sheetData sheetId="151">
        <row r="21">
          <cell r="E21" t="str">
            <v>Group Leisure</v>
          </cell>
        </row>
      </sheetData>
      <sheetData sheetId="152">
        <row r="21">
          <cell r="E21" t="str">
            <v>Group Leisure</v>
          </cell>
        </row>
      </sheetData>
      <sheetData sheetId="153">
        <row r="21">
          <cell r="E21" t="str">
            <v>Group Leisure</v>
          </cell>
        </row>
      </sheetData>
      <sheetData sheetId="154">
        <row r="21">
          <cell r="E21" t="str">
            <v>Group Leisure</v>
          </cell>
        </row>
      </sheetData>
      <sheetData sheetId="155">
        <row r="21">
          <cell r="E21" t="str">
            <v>Group Leisure</v>
          </cell>
        </row>
      </sheetData>
      <sheetData sheetId="156">
        <row r="21">
          <cell r="E21" t="str">
            <v>Group Leisure</v>
          </cell>
        </row>
      </sheetData>
      <sheetData sheetId="157" refreshError="1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21">
          <cell r="E21" t="str">
            <v>Group Leisure</v>
          </cell>
        </row>
      </sheetData>
      <sheetData sheetId="249">
        <row r="21">
          <cell r="E21" t="str">
            <v>Group Leisure</v>
          </cell>
        </row>
      </sheetData>
      <sheetData sheetId="250">
        <row r="21">
          <cell r="E21" t="str">
            <v>Group Leisure</v>
          </cell>
        </row>
      </sheetData>
      <sheetData sheetId="251">
        <row r="21">
          <cell r="E21" t="str">
            <v>Group Leisure</v>
          </cell>
        </row>
      </sheetData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>
        <row r="21">
          <cell r="E21" t="str">
            <v>Group Leisure</v>
          </cell>
        </row>
      </sheetData>
      <sheetData sheetId="273">
        <row r="21">
          <cell r="E21" t="str">
            <v>Group Leisure</v>
          </cell>
        </row>
      </sheetData>
      <sheetData sheetId="274">
        <row r="21">
          <cell r="E21" t="str">
            <v>Group Leisure</v>
          </cell>
        </row>
      </sheetData>
      <sheetData sheetId="275">
        <row r="21">
          <cell r="E21" t="str">
            <v>Group Leisure</v>
          </cell>
        </row>
      </sheetData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>
        <row r="21">
          <cell r="E21" t="str">
            <v>Group Leisure</v>
          </cell>
        </row>
      </sheetData>
      <sheetData sheetId="308">
        <row r="21">
          <cell r="E21" t="str">
            <v>Group Leisure</v>
          </cell>
        </row>
      </sheetData>
      <sheetData sheetId="309">
        <row r="21">
          <cell r="E21" t="str">
            <v>Group Leisure</v>
          </cell>
        </row>
      </sheetData>
      <sheetData sheetId="310">
        <row r="21">
          <cell r="E21" t="str">
            <v>Group Leisure</v>
          </cell>
        </row>
      </sheetData>
      <sheetData sheetId="311">
        <row r="21">
          <cell r="E21" t="str">
            <v>Group Leisure</v>
          </cell>
        </row>
      </sheetData>
      <sheetData sheetId="312">
        <row r="21">
          <cell r="E21" t="str">
            <v>Group Leisure</v>
          </cell>
        </row>
      </sheetData>
      <sheetData sheetId="313">
        <row r="21">
          <cell r="E21" t="str">
            <v>Group Leisure</v>
          </cell>
        </row>
      </sheetData>
      <sheetData sheetId="314">
        <row r="21">
          <cell r="E21" t="str">
            <v>Group Leisure</v>
          </cell>
        </row>
      </sheetData>
      <sheetData sheetId="315" refreshError="1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>
        <row r="21">
          <cell r="E21" t="str">
            <v>Group Leisure</v>
          </cell>
        </row>
      </sheetData>
      <sheetData sheetId="355">
        <row r="21">
          <cell r="E21" t="str">
            <v>Group Leisure</v>
          </cell>
        </row>
      </sheetData>
      <sheetData sheetId="356">
        <row r="21">
          <cell r="E21" t="str">
            <v>Group Leisure</v>
          </cell>
        </row>
      </sheetData>
      <sheetData sheetId="357">
        <row r="21">
          <cell r="E21" t="str">
            <v>Group Leisure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21">
          <cell r="E21" t="str">
            <v>Group Leisure</v>
          </cell>
        </row>
      </sheetData>
      <sheetData sheetId="391">
        <row r="21">
          <cell r="E21" t="str">
            <v>Group Leisure</v>
          </cell>
        </row>
      </sheetData>
      <sheetData sheetId="392">
        <row r="21">
          <cell r="E21" t="str">
            <v>Group Leisure</v>
          </cell>
        </row>
      </sheetData>
      <sheetData sheetId="393">
        <row r="21">
          <cell r="E21" t="str">
            <v>Group Leisure</v>
          </cell>
        </row>
      </sheetData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>
        <row r="21">
          <cell r="E21" t="str">
            <v>Group Leisure</v>
          </cell>
        </row>
      </sheetData>
      <sheetData sheetId="442">
        <row r="21">
          <cell r="E21" t="str">
            <v>Group Leisure</v>
          </cell>
        </row>
      </sheetData>
      <sheetData sheetId="443">
        <row r="21">
          <cell r="E21" t="str">
            <v>Group Leisure</v>
          </cell>
        </row>
      </sheetData>
      <sheetData sheetId="444">
        <row r="21">
          <cell r="E21" t="str">
            <v>Group Leisure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CapEx"/>
      <sheetName val="consolExecsum"/>
      <sheetName val="WDCExecsum"/>
      <sheetName val="SDIPGExecsum"/>
      <sheetName val="EPExecsum"/>
      <sheetName val="KMExecsum"/>
      <sheetName val="DJExecsum"/>
      <sheetName val="WashExecsum"/>
      <sheetName val="SVExecsum"/>
      <sheetName val="spExecsum"/>
      <sheetName val="BS"/>
      <sheetName val="equity"/>
      <sheetName val="IS"/>
      <sheetName val="cashflow"/>
      <sheetName val="Budget"/>
      <sheetName val="ARAging"/>
      <sheetName val="APAging"/>
      <sheetName val="MonthlyIS"/>
      <sheetName val="WDC"/>
      <sheetName val="EP"/>
      <sheetName val="KM"/>
      <sheetName val="SDIPG"/>
      <sheetName val="DJ"/>
      <sheetName val="Wash"/>
      <sheetName val="SV"/>
      <sheetName val="SP"/>
      <sheetName val="Gale"/>
      <sheetName val="WIP"/>
      <sheetName val="WM"/>
      <sheetName val="WC"/>
      <sheetName val="WCP&amp;L"/>
      <sheetName val="PMF"/>
      <sheetName val="Pursuit"/>
      <sheetName val="Other"/>
      <sheetName val="IRR"/>
      <sheetName val="contribvalu"/>
      <sheetName val="WDCBud"/>
      <sheetName val="DJBud"/>
      <sheetName val="EPBud"/>
      <sheetName val="KMBud"/>
      <sheetName val="SVBud"/>
      <sheetName val="SDIPGBud"/>
      <sheetName val="Washbud"/>
      <sheetName val="SPBud"/>
      <sheetName val="OLDSV"/>
      <sheetName val="OLDWDC"/>
      <sheetName val="OLDEP"/>
      <sheetName val="OLDKM"/>
      <sheetName val="OLDDJ"/>
      <sheetName val="OLDWAS"/>
      <sheetName val="galeexecsum"/>
      <sheetName val="IRR2"/>
      <sheetName val="SDIPGDSCR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GDP-Inflation"/>
      <sheetName val="Facilities"/>
      <sheetName val="Required Occupancy Levels"/>
      <sheetName val="Demand &amp; Supply"/>
      <sheetName val="Calculation"/>
      <sheetName val="Ref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int Tables"/>
      <sheetName val="Stock Size &amp; Branding"/>
      <sheetName val="MicroMarket"/>
      <sheetName val="mapping"/>
      <sheetName val="FitOutConfCentre"/>
      <sheetName val="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>
            <v>0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  <sheetName val="???? ??? 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Balance Sheet-Dec2019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FINISH"/>
      <sheetName val="MFR"/>
      <sheetName val="Sheet1"/>
      <sheetName val="FitOutConfCentre"/>
      <sheetName val="james's"/>
      <sheetName val="장비"/>
      <sheetName val="노무"/>
      <sheetName val="Data"/>
      <sheetName val="major_qty5"/>
      <sheetName val="cusions"/>
      <sheetName val="qty schedule"/>
      <sheetName val="Prelim_Summ"/>
      <sheetName val="VOP_June_07"/>
      <sheetName val="VOP_June_07 _rev1_"/>
      <sheetName val="VOP_Sept_07"/>
      <sheetName val="Assumptions"/>
      <sheetName val="FEVA"/>
      <sheetName val="HO Costs"/>
      <sheetName val="loadcal"/>
      <sheetName val="Bill No. 3"/>
      <sheetName val="Timesheet"/>
      <sheetName val="nÁuknÁu"/>
      <sheetName val="IDC"/>
      <sheetName val="Misc. points"/>
      <sheetName val="qty abst"/>
      <sheetName val="Programe"/>
      <sheetName val="LABOUR"/>
      <sheetName val="major_qty6"/>
      <sheetName val="Major_P&amp;M_deployment5"/>
      <sheetName val="p&amp;m_L&amp;T_Hire5"/>
      <sheetName val="basic_5"/>
      <sheetName val="Rate_Analysis5"/>
      <sheetName val="SUMMARY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PRL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SPT vs PHI"/>
      <sheetName val="Planned"/>
      <sheetName val="PriceSummary"/>
      <sheetName val="Entry"/>
      <sheetName val="qty_schedule"/>
      <sheetName val="VOP_June_07__rev1_"/>
      <sheetName val="HO_Costs"/>
      <sheetName val="Bill_No__3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Amortization"/>
      <sheetName val="RCC,Ret. Wall"/>
      <sheetName val="crews"/>
      <sheetName val="Ceiling"/>
      <sheetName val="Wall"/>
      <sheetName val="Main Summary- Contractor"/>
      <sheetName val="Cul_detail"/>
      <sheetName val="ETC Plant Cost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Data_11"/>
      <sheetName val="IO_List1"/>
      <sheetName val="Rehab_podium_footing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Database"/>
      <sheetName val="schedule nos"/>
      <sheetName val="horizontal"/>
      <sheetName val="Steel Structure"/>
      <sheetName val="Sheet3 (2)"/>
      <sheetName val="cul-invSUBMITTED"/>
      <sheetName val="BHANDUP"/>
      <sheetName val="SPT_vs_PHI"/>
      <sheetName val=""/>
      <sheetName val="TAV ANALIZ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DATI_CONS"/>
      <sheetName val="Demand"/>
      <sheetName val="Occ"/>
      <sheetName val="Summ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PRECAST_lightconc-II3"/>
      <sheetName val="Unit_Rate2"/>
      <sheetName val="d-safe_DELUXE2"/>
      <sheetName val="ABP_inputs2"/>
      <sheetName val="Synergy_Sales_Budget2"/>
      <sheetName val="Detail"/>
      <sheetName val="upa"/>
      <sheetName val="LMR PF"/>
      <sheetName val="beam-reinft-IIInd floor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Raw Data"/>
      <sheetName val="basic_10"/>
      <sheetName val="Rate_Analysis10"/>
      <sheetName val="Misc__points10"/>
      <sheetName val="qty_abst10"/>
      <sheetName val="Top_Sheet10"/>
      <sheetName val="Iron_Steel_&amp;_handrails10"/>
      <sheetName val="Civil_Boq7"/>
      <sheetName val="VENDOR_CODE_WO_NO7"/>
      <sheetName val="Master_Item_List7"/>
      <sheetName val="VENDER_DETAIL7"/>
      <sheetName val="Main_Summary7"/>
      <sheetName val="Summary_(G_H_Bachlor_C)7"/>
      <sheetName val="General_preliminaries7"/>
      <sheetName val="Work_Done_Bill_(2)7"/>
      <sheetName val="IS_Summary7"/>
      <sheetName val="Drain_Work7"/>
      <sheetName val="Non-BOQ_summary7"/>
      <sheetName val="Curing_Bund_for_Sep'137"/>
      <sheetName val="Basic_Rate5"/>
      <sheetName val="INFLUENCES_ON_GM5"/>
      <sheetName val="acevsSp_(ABC)5"/>
      <sheetName val="Monthly_Format_ATH_(ro)revised5"/>
      <sheetName val="Abs_Sheet(Fuel_oil_area)JAN5"/>
      <sheetName val="Site_Dev_BOQ7"/>
      <sheetName val="Steel_Summary5"/>
      <sheetName val="int_hire4"/>
      <sheetName val="Drop_Down_(Fixed)4"/>
      <sheetName val="Drop_Down4"/>
      <sheetName val="BOQ_Direct_selling_cost4"/>
      <sheetName val="STAFFSCHED_7"/>
      <sheetName val="E_&amp;_R4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Legal_Risk_Analysis4"/>
      <sheetName val="Data_12"/>
      <sheetName val="RA_Format3"/>
      <sheetName val="Measurement-ID_works3"/>
      <sheetName val="IO_List3"/>
      <sheetName val="Ph_1_-ESM_Pipe,_Bitumen3"/>
      <sheetName val="Rehab_podium_footing2"/>
      <sheetName val="SPT_vs_PHI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Sludge_Cal"/>
      <sheetName val="PointNo_54"/>
      <sheetName val="Unit_Rate3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Stress_Calculation7"/>
      <sheetName val="PRECAST_lightconc-II4"/>
      <sheetName val="ETC_Panorama"/>
      <sheetName val="Assumption_Inputs7"/>
      <sheetName val="d-safe_DELUXE3"/>
      <sheetName val="ABP_inputs3"/>
      <sheetName val="Synergy_Sales_Budget3"/>
      <sheetName val="AoR_Finishing"/>
      <sheetName val="P+M_-_Tower_Crane"/>
      <sheetName val="Fill_this_out_first___4"/>
      <sheetName val="Shuttering_Abstract"/>
      <sheetName val="Total_Amount"/>
      <sheetName val="A_O_R_r1Str"/>
      <sheetName val="A_O_R_r1"/>
      <sheetName val="A_O_R_(2)"/>
      <sheetName val="RCC,Ret__Wall"/>
      <sheetName val="Main_Summary-_Contractor"/>
      <sheetName val="TAV_ANALIZ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RMC_April_16"/>
      <sheetName val="Cement_Price_Variation"/>
      <sheetName val="LMR_PF"/>
      <sheetName val="beam-reinft-IIInd_floor7"/>
      <sheetName val="Civil_Works"/>
      <sheetName val="Name_Manager"/>
      <sheetName val="Input_Rates"/>
      <sheetName val="Detailed_Areas"/>
      <sheetName val="Exp__Villa__R2B_216"/>
      <sheetName val="20_mm_aggregates_"/>
      <sheetName val="3cd_Annexure"/>
      <sheetName val="수량_총괄표"/>
      <sheetName val="품질관리비_산출"/>
      <sheetName val="Waste_Wtr_Drg"/>
      <sheetName val="Onerous_Terms"/>
      <sheetName val="AB_SOW"/>
      <sheetName val="Valid_Data"/>
      <sheetName val="Cash_Flow_Input_Data_ISC"/>
      <sheetName val="13__Steel_-_Ratio"/>
      <sheetName val="beam-reinft-machine_rm"/>
      <sheetName val="kppl_pl"/>
      <sheetName val="Administrative_Prices"/>
      <sheetName val="Item_Master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basic_11"/>
      <sheetName val="Rate_Analysis11"/>
      <sheetName val="Misc__points11"/>
      <sheetName val="qty_abst11"/>
      <sheetName val="qty_schedule3"/>
      <sheetName val="VOP_June_07__rev1_3"/>
      <sheetName val="HO_Costs3"/>
      <sheetName val="Bill_No__33"/>
      <sheetName val="Top_Sheet11"/>
      <sheetName val="Iron_Steel_&amp;_handrails11"/>
      <sheetName val="Civil_Boq8"/>
      <sheetName val="VENDOR_CODE_WO_NO8"/>
      <sheetName val="Master_Item_List8"/>
      <sheetName val="VENDER_DETAIL8"/>
      <sheetName val="Main_Summary8"/>
      <sheetName val="Summary_(G_H_Bachlor_C)8"/>
      <sheetName val="General_preliminaries8"/>
      <sheetName val="Work_Done_Bill_(2)8"/>
      <sheetName val="IS_Summary8"/>
      <sheetName val="Drain_Work8"/>
      <sheetName val="Non-BOQ_summary8"/>
      <sheetName val="Curing_Bund_for_Sep'138"/>
      <sheetName val="Basic_Rate6"/>
      <sheetName val="INFLUENCES_ON_GM6"/>
      <sheetName val="acevsSp_(ABC)6"/>
      <sheetName val="Monthly_Format_ATH_(ro)revised6"/>
      <sheetName val="Abs_Sheet(Fuel_oil_area)JAN6"/>
      <sheetName val="Site_Dev_BOQ8"/>
      <sheetName val="Steel_Summary6"/>
      <sheetName val="int_hire5"/>
      <sheetName val="Drop_Down_(Fixed)5"/>
      <sheetName val="Drop_Down5"/>
      <sheetName val="BOQ_Direct_selling_cost5"/>
      <sheetName val="STAFFSCHED_8"/>
      <sheetName val="E_&amp;_R5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Legal_Risk_Analysis5"/>
      <sheetName val="Data_13"/>
      <sheetName val="RA_Format4"/>
      <sheetName val="Measurement-ID_works4"/>
      <sheetName val="IO_List4"/>
      <sheetName val="Ph_1_-ESM_Pipe,_Bitumen4"/>
      <sheetName val="Rehab_podium_footing3"/>
      <sheetName val="SPT_vs_PHI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Sludge_Cal1"/>
      <sheetName val="PointNo_55"/>
      <sheetName val="Unit_Rate4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Stress_Calculation8"/>
      <sheetName val="PRECAST_lightconc-II5"/>
      <sheetName val="ETC_Panorama1"/>
      <sheetName val="Assumption_Inputs8"/>
      <sheetName val="d-safe_DELUXE4"/>
      <sheetName val="ABP_inputs4"/>
      <sheetName val="Synergy_Sales_Budget4"/>
      <sheetName val="AoR_Finishing1"/>
      <sheetName val="P+M_-_Tower_Crane1"/>
      <sheetName val="Fill_this_out_first___5"/>
      <sheetName val="Shuttering_Abstract1"/>
      <sheetName val="Total_Amount1"/>
      <sheetName val="A_O_R_r1Str1"/>
      <sheetName val="A_O_R_r11"/>
      <sheetName val="A_O_R_(2)1"/>
      <sheetName val="RCC,Ret__Wall1"/>
      <sheetName val="Main_Summary-_Contractor1"/>
      <sheetName val="TAV_ANALIZ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RMC_April_161"/>
      <sheetName val="Cement_Price_Variation1"/>
      <sheetName val="LMR_PF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basic_12"/>
      <sheetName val="Rate_Analysis12"/>
      <sheetName val="Misc__points12"/>
      <sheetName val="qty_abst12"/>
      <sheetName val="qty_schedule4"/>
      <sheetName val="VOP_June_07__rev1_4"/>
      <sheetName val="HO_Costs4"/>
      <sheetName val="Bill_No__34"/>
      <sheetName val="Top_Sheet12"/>
      <sheetName val="Iron_Steel_&amp;_handrails12"/>
      <sheetName val="Civil_Boq9"/>
      <sheetName val="VENDOR_CODE_WO_NO9"/>
      <sheetName val="Master_Item_List9"/>
      <sheetName val="VENDER_DETAIL9"/>
      <sheetName val="Main_Summary9"/>
      <sheetName val="Summary_(G_H_Bachlor_C)9"/>
      <sheetName val="General_preliminaries9"/>
      <sheetName val="Work_Done_Bill_(2)9"/>
      <sheetName val="IS_Summary9"/>
      <sheetName val="Drain_Work9"/>
      <sheetName val="Non-BOQ_summary9"/>
      <sheetName val="Curing_Bund_for_Sep'139"/>
      <sheetName val="Basic_Rate7"/>
      <sheetName val="INFLUENCES_ON_GM7"/>
      <sheetName val="acevsSp_(ABC)7"/>
      <sheetName val="Monthly_Format_ATH_(ro)revised7"/>
      <sheetName val="Abs_Sheet(Fuel_oil_area)JAN7"/>
      <sheetName val="Site_Dev_BOQ9"/>
      <sheetName val="Steel_Summary7"/>
      <sheetName val="int_hire6"/>
      <sheetName val="Drop_Down_(Fixed)6"/>
      <sheetName val="Drop_Down6"/>
      <sheetName val="BOQ_Direct_selling_cost6"/>
      <sheetName val="STAFFSCHED_9"/>
      <sheetName val="E_&amp;_R6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Legal_Risk_Analysis6"/>
      <sheetName val="Data_14"/>
      <sheetName val="RA_Format5"/>
      <sheetName val="Measurement-ID_works5"/>
      <sheetName val="IO_List5"/>
      <sheetName val="Ph_1_-ESM_Pipe,_Bitumen5"/>
      <sheetName val="Rehab_podium_footing4"/>
      <sheetName val="SPT_vs_PHI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Sludge_Cal2"/>
      <sheetName val="PointNo_56"/>
      <sheetName val="Unit_Rate5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Stress_Calculation9"/>
      <sheetName val="PRECAST_lightconc-II6"/>
      <sheetName val="ETC_Panorama2"/>
      <sheetName val="Assumption_Inputs9"/>
      <sheetName val="d-safe_DELUXE5"/>
      <sheetName val="ABP_inputs5"/>
      <sheetName val="Synergy_Sales_Budget5"/>
      <sheetName val="AoR_Finishing2"/>
      <sheetName val="P+M_-_Tower_Crane2"/>
      <sheetName val="Fill_this_out_first___6"/>
      <sheetName val="Shuttering_Abstract2"/>
      <sheetName val="Total_Amount2"/>
      <sheetName val="A_O_R_r1Str2"/>
      <sheetName val="A_O_R_r12"/>
      <sheetName val="A_O_R_(2)2"/>
      <sheetName val="RCC,Ret__Wall2"/>
      <sheetName val="Main_Summary-_Contractor2"/>
      <sheetName val="TAV_ANALIZ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basic_13"/>
      <sheetName val="Rate_Analysis13"/>
      <sheetName val="Misc__points13"/>
      <sheetName val="qty_abst13"/>
      <sheetName val="qty_schedule5"/>
      <sheetName val="VOP_June_07__rev1_5"/>
      <sheetName val="HO_Costs5"/>
      <sheetName val="Bill_No__35"/>
      <sheetName val="Top_Sheet13"/>
      <sheetName val="Iron_Steel_&amp;_handrails13"/>
      <sheetName val="Civil_Boq10"/>
      <sheetName val="VENDOR_CODE_WO_NO10"/>
      <sheetName val="Master_Item_List10"/>
      <sheetName val="VENDER_DETAIL10"/>
      <sheetName val="Main_Summary10"/>
      <sheetName val="Summary_(G_H_Bachlor_C)10"/>
      <sheetName val="General_preliminaries10"/>
      <sheetName val="Work_Done_Bill_(2)10"/>
      <sheetName val="IS_Summary10"/>
      <sheetName val="Drain_Work10"/>
      <sheetName val="Non-BOQ_summary10"/>
      <sheetName val="Curing_Bund_for_Sep'1310"/>
      <sheetName val="Basic_Rate8"/>
      <sheetName val="INFLUENCES_ON_GM8"/>
      <sheetName val="acevsSp_(ABC)8"/>
      <sheetName val="Monthly_Format_ATH_(ro)revised8"/>
      <sheetName val="Abs_Sheet(Fuel_oil_area)JAN8"/>
      <sheetName val="Site_Dev_BOQ10"/>
      <sheetName val="Steel_Summary8"/>
      <sheetName val="int_hire7"/>
      <sheetName val="Drop_Down_(Fixed)7"/>
      <sheetName val="Drop_Down7"/>
      <sheetName val="BOQ_Direct_selling_cost7"/>
      <sheetName val="STAFFSCHED_10"/>
      <sheetName val="E_&amp;_R7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Legal_Risk_Analysis7"/>
      <sheetName val="Data_15"/>
      <sheetName val="RA_Format6"/>
      <sheetName val="Measurement-ID_works6"/>
      <sheetName val="IO_List6"/>
      <sheetName val="Ph_1_-ESM_Pipe,_Bitumen6"/>
      <sheetName val="Rehab_podium_footing5"/>
      <sheetName val="SPT_vs_PHI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Sludge_Cal3"/>
      <sheetName val="PointNo_57"/>
      <sheetName val="Unit_Rate6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Stress_Calculation10"/>
      <sheetName val="PRECAST_lightconc-II7"/>
      <sheetName val="ETC_Panorama3"/>
      <sheetName val="Assumption_Inputs10"/>
      <sheetName val="d-safe_DELUXE6"/>
      <sheetName val="ABP_inputs6"/>
      <sheetName val="Synergy_Sales_Budget6"/>
      <sheetName val="AoR_Finishing3"/>
      <sheetName val="P+M_-_Tower_Crane3"/>
      <sheetName val="Fill_this_out_first___7"/>
      <sheetName val="Shuttering_Abstract3"/>
      <sheetName val="Total_Amount3"/>
      <sheetName val="A_O_R_r1Str3"/>
      <sheetName val="A_O_R_r13"/>
      <sheetName val="A_O_R_(2)3"/>
      <sheetName val="RCC,Ret__Wall3"/>
      <sheetName val="Main_Summary-_Contractor3"/>
      <sheetName val="TAV_ANALIZ3"/>
      <sheetName val="입찰내역_발주처_양식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RATE_ANALYSIS_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basic_14"/>
      <sheetName val="Rate_Analysis14"/>
      <sheetName val="Misc__points14"/>
      <sheetName val="qty_abst14"/>
      <sheetName val="qty_schedule6"/>
      <sheetName val="VOP_June_07__rev1_6"/>
      <sheetName val="HO_Costs6"/>
      <sheetName val="Bill_No__36"/>
      <sheetName val="Top_Sheet14"/>
      <sheetName val="Iron_Steel_&amp;_handrails14"/>
      <sheetName val="Civil_Boq11"/>
      <sheetName val="VENDOR_CODE_WO_NO11"/>
      <sheetName val="Master_Item_List11"/>
      <sheetName val="VENDER_DETAIL11"/>
      <sheetName val="Main_Summary11"/>
      <sheetName val="Summary_(G_H_Bachlor_C)11"/>
      <sheetName val="General_preliminaries11"/>
      <sheetName val="Work_Done_Bill_(2)11"/>
      <sheetName val="IS_Summary11"/>
      <sheetName val="Drain_Work11"/>
      <sheetName val="Non-BOQ_summary11"/>
      <sheetName val="Curing_Bund_for_Sep'1311"/>
      <sheetName val="Basic_Rate9"/>
      <sheetName val="INFLUENCES_ON_GM9"/>
      <sheetName val="acevsSp_(ABC)9"/>
      <sheetName val="Monthly_Format_ATH_(ro)revised9"/>
      <sheetName val="Abs_Sheet(Fuel_oil_area)JAN9"/>
      <sheetName val="Site_Dev_BOQ11"/>
      <sheetName val="Steel_Summary9"/>
      <sheetName val="int_hire8"/>
      <sheetName val="Drop_Down_(Fixed)8"/>
      <sheetName val="Drop_Down8"/>
      <sheetName val="BOQ_Direct_selling_cost8"/>
      <sheetName val="STAFFSCHED_11"/>
      <sheetName val="E_&amp;_R8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Legal_Risk_Analysis8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Sludge_Cal4"/>
      <sheetName val="PointNo_58"/>
      <sheetName val="Unit_Rate7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Stress_Calculation11"/>
      <sheetName val="PRECAST_lightconc-II8"/>
      <sheetName val="ETC_Panorama4"/>
      <sheetName val="Assumption_Inputs11"/>
      <sheetName val="d-safe_DELUXE7"/>
      <sheetName val="ABP_inputs7"/>
      <sheetName val="Synergy_Sales_Budget7"/>
      <sheetName val="AoR_Finishing4"/>
      <sheetName val="P+M_-_Tower_Crane4"/>
      <sheetName val="Fill_this_out_first___8"/>
      <sheetName val="Shuttering_Abstract4"/>
      <sheetName val="Total_Amount4"/>
      <sheetName val="A_O_R_r1Str4"/>
      <sheetName val="A_O_R_r14"/>
      <sheetName val="A_O_R_(2)4"/>
      <sheetName val="RCC,Ret__Wall4"/>
      <sheetName val="Main_Summary-_Contractor4"/>
      <sheetName val="TAV_ANALIZ4"/>
      <sheetName val="입찰내역_발주처_양식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RATE_ANALYSIS_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basic_15"/>
      <sheetName val="Rate_Analysis15"/>
      <sheetName val="Misc__points15"/>
      <sheetName val="qty_abst15"/>
      <sheetName val="qty_schedule7"/>
      <sheetName val="VOP_June_07__rev1_7"/>
      <sheetName val="HO_Costs7"/>
      <sheetName val="Bill_No__37"/>
      <sheetName val="Top_Sheet15"/>
      <sheetName val="Iron_Steel_&amp;_handrails15"/>
      <sheetName val="Civil_Boq12"/>
      <sheetName val="VENDOR_CODE_WO_NO12"/>
      <sheetName val="Master_Item_List12"/>
      <sheetName val="VENDER_DETAIL12"/>
      <sheetName val="Main_Summary12"/>
      <sheetName val="Summary_(G_H_Bachlor_C)12"/>
      <sheetName val="General_preliminaries12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Steel_Summary10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W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Day work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Notes"/>
      <sheetName val="sc"/>
      <sheetName val="MASONARY"/>
      <sheetName val="Working"/>
      <sheetName val="Customize Your Purchase Order"/>
      <sheetName val="Customize Your Invoice"/>
      <sheetName val="PNTEXT"/>
      <sheetName val="Intro"/>
      <sheetName val="HQ-TO"/>
      <sheetName val="WD"/>
      <sheetName val="???? ??? ??"/>
      <sheetName val="Steel_Summary11"/>
      <sheetName val="Steel_Summary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Truss Section"/>
      <sheetName val="HWDG"/>
      <sheetName val="Démol."/>
      <sheetName val="뜃맟뭁돽띿맟_-BLDG"/>
      <sheetName val="office"/>
      <sheetName val="Lab"/>
      <sheetName val="DIV.3"/>
      <sheetName val="Fee Rate Summary"/>
      <sheetName val="Costing"/>
      <sheetName val="Load Details(B1)"/>
      <sheetName val="MG"/>
      <sheetName val="India F&amp;S Template"/>
      <sheetName val="合成__作成表-BLDG"/>
      <sheetName val="Bank Guarantee"/>
      <sheetName val="Headings"/>
      <sheetName val="Pile cap"/>
      <sheetName val="AC"/>
      <sheetName val="hist&amp;proj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etEst"/>
      <sheetName val="TABLO-3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Wag&amp;Sal"/>
      <sheetName val="bill 2"/>
      <sheetName val="총괄표"/>
      <sheetName val="Micro"/>
      <sheetName val="Macro"/>
      <sheetName val="Scaff-Rose"/>
      <sheetName val="SSR _ NSSR Market final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C1ㅇ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????_???_??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????_???_??1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Truss_Section"/>
      <sheetName val="CIF COST ITEM"/>
      <sheetName val="Struct-Grass root"/>
      <sheetName val="KPI"/>
      <sheetName val="Cov"/>
      <sheetName val="Equip"/>
      <sheetName val="Proposal"/>
      <sheetName val="CPA7-31"/>
      <sheetName val="WBS"/>
      <sheetName val="BM Data"/>
      <sheetName val="Steel-Circu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>
        <row r="10">
          <cell r="D10">
            <v>1500</v>
          </cell>
        </row>
      </sheetData>
      <sheetData sheetId="251"/>
      <sheetData sheetId="252"/>
      <sheetData sheetId="253"/>
      <sheetData sheetId="254"/>
      <sheetData sheetId="255"/>
      <sheetData sheetId="256">
        <row r="10">
          <cell r="D10">
            <v>1500</v>
          </cell>
        </row>
      </sheetData>
      <sheetData sheetId="257"/>
      <sheetData sheetId="258"/>
      <sheetData sheetId="259">
        <row r="10">
          <cell r="D10">
            <v>1500</v>
          </cell>
        </row>
      </sheetData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>
        <row r="10">
          <cell r="D10">
            <v>1500</v>
          </cell>
        </row>
      </sheetData>
      <sheetData sheetId="281"/>
      <sheetData sheetId="282"/>
      <sheetData sheetId="283"/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/>
      <sheetData sheetId="288"/>
      <sheetData sheetId="289">
        <row r="10">
          <cell r="D10">
            <v>1500</v>
          </cell>
        </row>
      </sheetData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>
        <row r="10">
          <cell r="D10">
            <v>1500</v>
          </cell>
        </row>
      </sheetData>
      <sheetData sheetId="373"/>
      <sheetData sheetId="374"/>
      <sheetData sheetId="375"/>
      <sheetData sheetId="376">
        <row r="10">
          <cell r="D10">
            <v>1500</v>
          </cell>
        </row>
      </sheetData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/>
      <sheetData sheetId="408"/>
      <sheetData sheetId="409">
        <row r="10">
          <cell r="D10">
            <v>1500</v>
          </cell>
        </row>
      </sheetData>
      <sheetData sheetId="410"/>
      <sheetData sheetId="411"/>
      <sheetData sheetId="412"/>
      <sheetData sheetId="413"/>
      <sheetData sheetId="414"/>
      <sheetData sheetId="415">
        <row r="10">
          <cell r="D10">
            <v>1500</v>
          </cell>
        </row>
      </sheetData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>
        <row r="10">
          <cell r="D10">
            <v>1500</v>
          </cell>
        </row>
      </sheetData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 refreshError="1"/>
      <sheetData sheetId="742" refreshError="1"/>
      <sheetData sheetId="743"/>
      <sheetData sheetId="744" refreshError="1"/>
      <sheetData sheetId="745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>
        <row r="10">
          <cell r="D10">
            <v>1500</v>
          </cell>
        </row>
      </sheetData>
      <sheetData sheetId="869"/>
      <sheetData sheetId="870">
        <row r="10">
          <cell r="D10">
            <v>1500</v>
          </cell>
        </row>
      </sheetData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>
        <row r="10">
          <cell r="D10">
            <v>1500</v>
          </cell>
        </row>
      </sheetData>
      <sheetData sheetId="885"/>
      <sheetData sheetId="886"/>
      <sheetData sheetId="887"/>
      <sheetData sheetId="888"/>
      <sheetData sheetId="889"/>
      <sheetData sheetId="890"/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>
        <row r="10">
          <cell r="D10">
            <v>1500</v>
          </cell>
        </row>
      </sheetData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>
        <row r="10">
          <cell r="D10">
            <v>1500</v>
          </cell>
        </row>
      </sheetData>
      <sheetData sheetId="938"/>
      <sheetData sheetId="939">
        <row r="10">
          <cell r="D10">
            <v>1500</v>
          </cell>
        </row>
      </sheetData>
      <sheetData sheetId="940"/>
      <sheetData sheetId="941">
        <row r="10">
          <cell r="D10">
            <v>1500</v>
          </cell>
        </row>
      </sheetData>
      <sheetData sheetId="942"/>
      <sheetData sheetId="943">
        <row r="10">
          <cell r="D10">
            <v>1500</v>
          </cell>
        </row>
      </sheetData>
      <sheetData sheetId="944"/>
      <sheetData sheetId="945">
        <row r="10">
          <cell r="D10">
            <v>1500</v>
          </cell>
        </row>
      </sheetData>
      <sheetData sheetId="946"/>
      <sheetData sheetId="947">
        <row r="10">
          <cell r="D10">
            <v>1500</v>
          </cell>
        </row>
      </sheetData>
      <sheetData sheetId="948"/>
      <sheetData sheetId="949"/>
      <sheetData sheetId="950">
        <row r="10">
          <cell r="D10">
            <v>1500</v>
          </cell>
        </row>
      </sheetData>
      <sheetData sheetId="951"/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>
        <row r="10">
          <cell r="D10">
            <v>1500</v>
          </cell>
        </row>
      </sheetData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>
        <row r="10">
          <cell r="D10">
            <v>1500</v>
          </cell>
        </row>
      </sheetData>
      <sheetData sheetId="995"/>
      <sheetData sheetId="996">
        <row r="10">
          <cell r="D10">
            <v>1500</v>
          </cell>
        </row>
      </sheetData>
      <sheetData sheetId="997">
        <row r="10">
          <cell r="D10">
            <v>1500</v>
          </cell>
        </row>
      </sheetData>
      <sheetData sheetId="998"/>
      <sheetData sheetId="999"/>
      <sheetData sheetId="1000">
        <row r="10">
          <cell r="D10">
            <v>1500</v>
          </cell>
        </row>
      </sheetData>
      <sheetData sheetId="1001"/>
      <sheetData sheetId="1002"/>
      <sheetData sheetId="1003">
        <row r="10">
          <cell r="D10">
            <v>1500</v>
          </cell>
        </row>
      </sheetData>
      <sheetData sheetId="1004"/>
      <sheetData sheetId="1005"/>
      <sheetData sheetId="1006"/>
      <sheetData sheetId="1007">
        <row r="10">
          <cell r="D10">
            <v>1500</v>
          </cell>
        </row>
      </sheetData>
      <sheetData sheetId="1008"/>
      <sheetData sheetId="1009"/>
      <sheetData sheetId="1010"/>
      <sheetData sheetId="1011">
        <row r="10">
          <cell r="D10">
            <v>1500</v>
          </cell>
        </row>
      </sheetData>
      <sheetData sheetId="1012"/>
      <sheetData sheetId="1013">
        <row r="10">
          <cell r="D10">
            <v>1500</v>
          </cell>
        </row>
      </sheetData>
      <sheetData sheetId="1014">
        <row r="10">
          <cell r="D10">
            <v>1500</v>
          </cell>
        </row>
      </sheetData>
      <sheetData sheetId="1015"/>
      <sheetData sheetId="1016">
        <row r="10">
          <cell r="D10">
            <v>1500</v>
          </cell>
        </row>
      </sheetData>
      <sheetData sheetId="1017">
        <row r="10">
          <cell r="D10">
            <v>1500</v>
          </cell>
        </row>
      </sheetData>
      <sheetData sheetId="1018"/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/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/>
      <sheetData sheetId="1032">
        <row r="10">
          <cell r="D10">
            <v>1500</v>
          </cell>
        </row>
      </sheetData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/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/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/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>
        <row r="10">
          <cell r="D10">
            <v>1500</v>
          </cell>
        </row>
      </sheetData>
      <sheetData sheetId="1103"/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/>
      <sheetData sheetId="1109">
        <row r="10">
          <cell r="D10">
            <v>1500</v>
          </cell>
        </row>
      </sheetData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>
        <row r="10">
          <cell r="D10">
            <v>1500</v>
          </cell>
        </row>
      </sheetData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>
        <row r="10">
          <cell r="D10">
            <v>1500</v>
          </cell>
        </row>
      </sheetData>
      <sheetData sheetId="1146"/>
      <sheetData sheetId="1147"/>
      <sheetData sheetId="1148">
        <row r="10">
          <cell r="D10">
            <v>1500</v>
          </cell>
        </row>
      </sheetData>
      <sheetData sheetId="1149"/>
      <sheetData sheetId="1150"/>
      <sheetData sheetId="1151">
        <row r="10">
          <cell r="D10">
            <v>1500</v>
          </cell>
        </row>
      </sheetData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>
        <row r="10">
          <cell r="D10">
            <v>1500</v>
          </cell>
        </row>
      </sheetData>
      <sheetData sheetId="1162"/>
      <sheetData sheetId="1163"/>
      <sheetData sheetId="1164">
        <row r="10">
          <cell r="D10">
            <v>1500</v>
          </cell>
        </row>
      </sheetData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>
        <row r="10">
          <cell r="D10">
            <v>1500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10">
          <cell r="D10">
            <v>1500</v>
          </cell>
        </row>
      </sheetData>
      <sheetData sheetId="1185"/>
      <sheetData sheetId="1186"/>
      <sheetData sheetId="1187">
        <row r="10">
          <cell r="D10">
            <v>1500</v>
          </cell>
        </row>
      </sheetData>
      <sheetData sheetId="1188"/>
      <sheetData sheetId="1189"/>
      <sheetData sheetId="1190">
        <row r="10">
          <cell r="D10">
            <v>1500</v>
          </cell>
        </row>
      </sheetData>
      <sheetData sheetId="1191"/>
      <sheetData sheetId="1192"/>
      <sheetData sheetId="1193"/>
      <sheetData sheetId="1194">
        <row r="10">
          <cell r="D10">
            <v>1500</v>
          </cell>
        </row>
      </sheetData>
      <sheetData sheetId="1195"/>
      <sheetData sheetId="1196"/>
      <sheetData sheetId="1197"/>
      <sheetData sheetId="1198">
        <row r="10">
          <cell r="D10">
            <v>1500</v>
          </cell>
        </row>
      </sheetData>
      <sheetData sheetId="1199"/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/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/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/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/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/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>
        <row r="10">
          <cell r="D10">
            <v>1500</v>
          </cell>
        </row>
      </sheetData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>
        <row r="10">
          <cell r="D10">
            <v>1500</v>
          </cell>
        </row>
      </sheetData>
      <sheetData sheetId="1372"/>
      <sheetData sheetId="1373"/>
      <sheetData sheetId="1374">
        <row r="10">
          <cell r="D10">
            <v>1500</v>
          </cell>
        </row>
      </sheetData>
      <sheetData sheetId="1375"/>
      <sheetData sheetId="1376"/>
      <sheetData sheetId="1377">
        <row r="10">
          <cell r="D10">
            <v>1500</v>
          </cell>
        </row>
      </sheetData>
      <sheetData sheetId="1378"/>
      <sheetData sheetId="1379"/>
      <sheetData sheetId="1380"/>
      <sheetData sheetId="1381">
        <row r="10">
          <cell r="D10">
            <v>1500</v>
          </cell>
        </row>
      </sheetData>
      <sheetData sheetId="1382"/>
      <sheetData sheetId="1383"/>
      <sheetData sheetId="1384"/>
      <sheetData sheetId="1385">
        <row r="10">
          <cell r="D10">
            <v>1500</v>
          </cell>
        </row>
      </sheetData>
      <sheetData sheetId="1386"/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/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/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>
        <row r="10">
          <cell r="D10">
            <v>1500</v>
          </cell>
        </row>
      </sheetData>
      <sheetData sheetId="1430"/>
      <sheetData sheetId="1431"/>
      <sheetData sheetId="1432"/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/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>
        <row r="10">
          <cell r="D10">
            <v>1500</v>
          </cell>
        </row>
      </sheetData>
      <sheetData sheetId="1500"/>
      <sheetData sheetId="1501">
        <row r="10">
          <cell r="D10">
            <v>1500</v>
          </cell>
        </row>
      </sheetData>
      <sheetData sheetId="1502"/>
      <sheetData sheetId="1503"/>
      <sheetData sheetId="1504">
        <row r="10">
          <cell r="D10">
            <v>1500</v>
          </cell>
        </row>
      </sheetData>
      <sheetData sheetId="1505"/>
      <sheetData sheetId="1506">
        <row r="10">
          <cell r="D10">
            <v>1500</v>
          </cell>
        </row>
      </sheetData>
      <sheetData sheetId="1507"/>
      <sheetData sheetId="1508">
        <row r="10">
          <cell r="D10">
            <v>1500</v>
          </cell>
        </row>
      </sheetData>
      <sheetData sheetId="1509"/>
      <sheetData sheetId="1510">
        <row r="10">
          <cell r="D10">
            <v>1500</v>
          </cell>
        </row>
      </sheetData>
      <sheetData sheetId="1511"/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/>
      <sheetData sheetId="1516"/>
      <sheetData sheetId="1517">
        <row r="10">
          <cell r="D10">
            <v>1500</v>
          </cell>
        </row>
      </sheetData>
      <sheetData sheetId="1518"/>
      <sheetData sheetId="1519">
        <row r="10">
          <cell r="D10">
            <v>1500</v>
          </cell>
        </row>
      </sheetData>
      <sheetData sheetId="1520"/>
      <sheetData sheetId="1521"/>
      <sheetData sheetId="1522"/>
      <sheetData sheetId="1523"/>
      <sheetData sheetId="1524">
        <row r="10">
          <cell r="D10">
            <v>1500</v>
          </cell>
        </row>
      </sheetData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>
        <row r="10">
          <cell r="D10">
            <v>1500</v>
          </cell>
        </row>
      </sheetData>
      <sheetData sheetId="1538">
        <row r="10">
          <cell r="D10">
            <v>1500</v>
          </cell>
        </row>
      </sheetData>
      <sheetData sheetId="1539"/>
      <sheetData sheetId="1540">
        <row r="10">
          <cell r="D10">
            <v>1500</v>
          </cell>
        </row>
      </sheetData>
      <sheetData sheetId="1541"/>
      <sheetData sheetId="1542"/>
      <sheetData sheetId="1543"/>
      <sheetData sheetId="1544"/>
      <sheetData sheetId="1545"/>
      <sheetData sheetId="1546">
        <row r="10">
          <cell r="D10">
            <v>1500</v>
          </cell>
        </row>
      </sheetData>
      <sheetData sheetId="1547"/>
      <sheetData sheetId="1548">
        <row r="10">
          <cell r="D10">
            <v>1500</v>
          </cell>
        </row>
      </sheetData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>
        <row r="10">
          <cell r="D10">
            <v>1500</v>
          </cell>
        </row>
      </sheetData>
      <sheetData sheetId="1559"/>
      <sheetData sheetId="1560"/>
      <sheetData sheetId="1561">
        <row r="10">
          <cell r="D10">
            <v>1500</v>
          </cell>
        </row>
      </sheetData>
      <sheetData sheetId="1562"/>
      <sheetData sheetId="1563"/>
      <sheetData sheetId="1564">
        <row r="10">
          <cell r="D10">
            <v>1500</v>
          </cell>
        </row>
      </sheetData>
      <sheetData sheetId="1565"/>
      <sheetData sheetId="1566"/>
      <sheetData sheetId="1567"/>
      <sheetData sheetId="1568">
        <row r="10">
          <cell r="D10">
            <v>1500</v>
          </cell>
        </row>
      </sheetData>
      <sheetData sheetId="1569"/>
      <sheetData sheetId="1570"/>
      <sheetData sheetId="1571"/>
      <sheetData sheetId="1572">
        <row r="10">
          <cell r="D10">
            <v>1500</v>
          </cell>
        </row>
      </sheetData>
      <sheetData sheetId="1573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/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/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>
        <row r="10">
          <cell r="D10">
            <v>1500</v>
          </cell>
        </row>
      </sheetData>
      <sheetData sheetId="1607"/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/>
      <sheetData sheetId="1611"/>
      <sheetData sheetId="1612"/>
      <sheetData sheetId="1613"/>
      <sheetData sheetId="1614">
        <row r="10">
          <cell r="D10">
            <v>1500</v>
          </cell>
        </row>
      </sheetData>
      <sheetData sheetId="1615"/>
      <sheetData sheetId="1616"/>
      <sheetData sheetId="1617"/>
      <sheetData sheetId="1618"/>
      <sheetData sheetId="1619"/>
      <sheetData sheetId="1620"/>
      <sheetData sheetId="1621"/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/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/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/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/>
      <sheetData sheetId="1680"/>
      <sheetData sheetId="1681">
        <row r="10">
          <cell r="D10">
            <v>1500</v>
          </cell>
        </row>
      </sheetData>
      <sheetData sheetId="1682"/>
      <sheetData sheetId="1683"/>
      <sheetData sheetId="1684">
        <row r="10">
          <cell r="D10">
            <v>1500</v>
          </cell>
        </row>
      </sheetData>
      <sheetData sheetId="1685"/>
      <sheetData sheetId="1686"/>
      <sheetData sheetId="1687">
        <row r="10">
          <cell r="D10">
            <v>1500</v>
          </cell>
        </row>
      </sheetData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>
        <row r="10">
          <cell r="D10">
            <v>1500</v>
          </cell>
        </row>
      </sheetData>
      <sheetData sheetId="1746"/>
      <sheetData sheetId="1747"/>
      <sheetData sheetId="1748">
        <row r="10">
          <cell r="D10">
            <v>1500</v>
          </cell>
        </row>
      </sheetData>
      <sheetData sheetId="1749"/>
      <sheetData sheetId="1750"/>
      <sheetData sheetId="1751">
        <row r="10">
          <cell r="D10">
            <v>1500</v>
          </cell>
        </row>
      </sheetData>
      <sheetData sheetId="1752"/>
      <sheetData sheetId="1753"/>
      <sheetData sheetId="1754"/>
      <sheetData sheetId="1755">
        <row r="10">
          <cell r="D10">
            <v>1500</v>
          </cell>
        </row>
      </sheetData>
      <sheetData sheetId="1756"/>
      <sheetData sheetId="1757"/>
      <sheetData sheetId="1758"/>
      <sheetData sheetId="1759">
        <row r="10">
          <cell r="D10">
            <v>1500</v>
          </cell>
        </row>
      </sheetData>
      <sheetData sheetId="1760"/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/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/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/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/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/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>
        <row r="10">
          <cell r="D10">
            <v>1500</v>
          </cell>
        </row>
      </sheetData>
      <sheetData sheetId="1933"/>
      <sheetData sheetId="1934"/>
      <sheetData sheetId="1935">
        <row r="10">
          <cell r="D10">
            <v>1500</v>
          </cell>
        </row>
      </sheetData>
      <sheetData sheetId="1936"/>
      <sheetData sheetId="1937"/>
      <sheetData sheetId="1938">
        <row r="10">
          <cell r="D10">
            <v>1500</v>
          </cell>
        </row>
      </sheetData>
      <sheetData sheetId="1939"/>
      <sheetData sheetId="1940"/>
      <sheetData sheetId="1941">
        <row r="10">
          <cell r="D10">
            <v>1500</v>
          </cell>
        </row>
      </sheetData>
      <sheetData sheetId="1942"/>
      <sheetData sheetId="1943"/>
      <sheetData sheetId="1944"/>
      <sheetData sheetId="1945"/>
      <sheetData sheetId="1946">
        <row r="10">
          <cell r="D10">
            <v>1500</v>
          </cell>
        </row>
      </sheetData>
      <sheetData sheetId="1947"/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/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/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/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/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/>
      <sheetData sheetId="1963"/>
      <sheetData sheetId="1964">
        <row r="10">
          <cell r="D10">
            <v>1500</v>
          </cell>
        </row>
      </sheetData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 refreshError="1"/>
      <sheetData sheetId="1978" refreshError="1"/>
      <sheetData sheetId="1979"/>
      <sheetData sheetId="1980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>
        <row r="10">
          <cell r="D10">
            <v>1500</v>
          </cell>
        </row>
      </sheetData>
      <sheetData sheetId="2114"/>
      <sheetData sheetId="2115"/>
      <sheetData sheetId="2116">
        <row r="10">
          <cell r="D10">
            <v>1500</v>
          </cell>
        </row>
      </sheetData>
      <sheetData sheetId="2117"/>
      <sheetData sheetId="2118"/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/>
      <sheetData sheetId="2128"/>
      <sheetData sheetId="2129">
        <row r="10">
          <cell r="D10">
            <v>1500</v>
          </cell>
        </row>
      </sheetData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 refreshError="1"/>
      <sheetData sheetId="2193" refreshError="1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>
        <row r="10">
          <cell r="D10">
            <v>1500</v>
          </cell>
        </row>
      </sheetData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 refreshError="1"/>
      <sheetData sheetId="2282" refreshError="1"/>
      <sheetData sheetId="2283" refreshError="1"/>
      <sheetData sheetId="2284" refreshError="1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 refreshError="1"/>
      <sheetData sheetId="2386" refreshError="1"/>
      <sheetData sheetId="2387" refreshError="1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Cash2"/>
      <sheetName val="Z"/>
      <sheetName val="SubmitCal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Details"/>
      <sheetName val="price sch rev0"/>
      <sheetName val="Details and Earnings Charts"/>
      <sheetName val="Option"/>
      <sheetName val="P1 A15 &amp; A13 N Prelims Flysheet"/>
      <sheetName val="CPA7-31"/>
      <sheetName val="0200 Siteworks"/>
      <sheetName val="Testing"/>
      <sheetName val="F031-3(ANLZ)"/>
      <sheetName val="Electrical_database"/>
      <sheetName val="Sheet1 (2)"/>
      <sheetName val="PMV REQ"/>
      <sheetName val="FitOutConfCentre"/>
      <sheetName val="Values"/>
      <sheetName val="Manpower"/>
      <sheetName val="Detail Page"/>
      <sheetName val="Basement Extract"/>
      <sheetName val="SAD"/>
      <sheetName val="SA Plen."/>
      <sheetName val="Retu. Duct"/>
      <sheetName val="RA Plen."/>
      <sheetName val="T. Ex. Duct"/>
      <sheetName val="일위대가"/>
      <sheetName val="MixBed"/>
      <sheetName val="CondPol"/>
      <sheetName val="price sch rev0.xls"/>
      <sheetName val="노원열병합  건축공사기성내역서"/>
      <sheetName val="Raw_Data"/>
      <sheetName val="FORM7"/>
      <sheetName val="Revised_2_fc4a"/>
      <sheetName val="INPUT BUDGET AED"/>
      <sheetName val="Summary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Q"/>
      <sheetName val="BQ External"/>
      <sheetName val="BOQ건축"/>
      <sheetName val="sumcosts"/>
      <sheetName val="Validation Tables"/>
      <sheetName val="EXRATES"/>
      <sheetName val="bkg"/>
      <sheetName val="cbrd460"/>
      <sheetName val="bcl"/>
      <sheetName val="opstat"/>
      <sheetName val="costs"/>
      <sheetName val="pricesummary"/>
      <sheetName val="PB"/>
      <sheetName val="E H Blinding"/>
      <sheetName val="E H Excavation"/>
      <sheetName val="Pc name"/>
      <sheetName val="C P A Blinding"/>
      <sheetName val="SPT vs PHI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Intro"/>
      <sheetName val="Input"/>
      <sheetName val="Controls"/>
      <sheetName val="E19 Boiler Room A"/>
      <sheetName val="Bill No 13 - Rev 13-03-2017"/>
      <sheetName val="C3-bill"/>
      <sheetName val="G.Sum"/>
      <sheetName val="Equip"/>
      <sheetName val="Data Sheet"/>
      <sheetName val="Forecas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F4.13"/>
      <sheetName val="HVAC BoQ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Accrued Interest"/>
      <sheetName val="KG-LS"/>
      <sheetName val="Old"/>
      <sheetName val="Operating Statistic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eq_data"/>
      <sheetName val="Sheet1"/>
      <sheetName val="Intermediate Staff_C"/>
      <sheetName val="STAFF AC--535 -19.1.09"/>
      <sheetName val="AHU"/>
      <sheetName val="NPV"/>
      <sheetName val="Info Sheet"/>
      <sheetName val="VARIATION LOG"/>
      <sheetName val="VE LOG "/>
      <sheetName val="CHW INS-contract"/>
      <sheetName val="Panels (DWG)"/>
      <sheetName val="New Rates"/>
      <sheetName val="Surge tank"/>
      <sheetName val="Pool Finishes"/>
      <sheetName val="Surrounds"/>
      <sheetName val="Plantroom"/>
      <sheetName val="Reinf't"/>
      <sheetName val="1"/>
      <sheetName val="entitlements"/>
      <sheetName val="Total All By Trades highest 1st"/>
      <sheetName val="MS08-01 S"/>
      <sheetName val="MS08-01 P"/>
      <sheetName val="당초"/>
      <sheetName val="A.O.R."/>
      <sheetName val="Standard_mass_bal_template"/>
      <sheetName val="Lulworth NEW TF CALCS"/>
      <sheetName val="Lstsub"/>
      <sheetName val=" GULF"/>
      <sheetName val="MOS"/>
      <sheetName val="MASTER_RATE ANALYSIS"/>
      <sheetName val="FS-Line Status"/>
      <sheetName val="equiptment"/>
      <sheetName val="MWHAJ Staff Rates"/>
      <sheetName val="Total Costs"/>
      <sheetName val="calcul"/>
      <sheetName val="Harewood"/>
      <sheetName val="L-Mechanical"/>
      <sheetName val="CIF COST ITEM"/>
      <sheetName val="1-G1"/>
      <sheetName val="Siteworks"/>
      <sheetName val="CLform"/>
      <sheetName val="INDEX"/>
      <sheetName val="AREAS"/>
      <sheetName val="Z- GENERAL PRICE SUMMARY"/>
      <sheetName val="Schedule(4)"/>
      <sheetName val="FORM-16"/>
      <sheetName val="Faktor"/>
      <sheetName val="A"/>
      <sheetName val="ECO rates+"/>
      <sheetName val="Inflation"/>
      <sheetName val="Actual Cost"/>
      <sheetName val="FACTOR"/>
      <sheetName val="Schedule D - Early Warnings"/>
      <sheetName val="Schedule C - Variations"/>
      <sheetName val="Calendar"/>
      <sheetName val="MWHAJ_Staff_Rates2"/>
      <sheetName val="Drop Downs"/>
      <sheetName val="crews"/>
      <sheetName val="RCC,Ret. Wall"/>
      <sheetName val="PRECAST lightconc-II"/>
      <sheetName val="sc"/>
      <sheetName val="1234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st"/>
      <sheetName val="Ath"/>
      <sheetName val="Bar"/>
      <sheetName val="Ber"/>
      <sheetName val="Bud"/>
      <sheetName val="Brus"/>
      <sheetName val="Cop"/>
      <sheetName val="Fran"/>
      <sheetName val="Gen"/>
      <sheetName val="Istan"/>
      <sheetName val="Lisb"/>
      <sheetName val="Lond"/>
      <sheetName val="Mad"/>
      <sheetName val="Paris"/>
      <sheetName val="Pra"/>
      <sheetName val="Rome"/>
      <sheetName val="Stk"/>
      <sheetName val="Vi"/>
      <sheetName val="War"/>
      <sheetName val="Total"/>
      <sheetName val="Zur"/>
      <sheetName val="old val"/>
      <sheetName val="new val"/>
      <sheetName val="ARTICLE"/>
      <sheetName val="summary to do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9">
          <cell r="AI59">
            <v>0.1742012239919204</v>
          </cell>
          <cell r="AJ59" t="str">
            <v>Barcelona</v>
          </cell>
        </row>
        <row r="60">
          <cell r="AI60">
            <v>0.12614925502884472</v>
          </cell>
          <cell r="AJ60" t="str">
            <v>Stockholm</v>
          </cell>
        </row>
        <row r="61">
          <cell r="AI61">
            <v>0.12263126101347929</v>
          </cell>
          <cell r="AJ61" t="str">
            <v>Athens</v>
          </cell>
        </row>
        <row r="62">
          <cell r="AI62">
            <v>0.1215486329325863</v>
          </cell>
          <cell r="AJ62" t="str">
            <v>Rome</v>
          </cell>
        </row>
        <row r="63">
          <cell r="AI63">
            <v>0.11870759466643548</v>
          </cell>
          <cell r="AJ63" t="str">
            <v>London</v>
          </cell>
        </row>
        <row r="64">
          <cell r="AI64">
            <v>0.11838672634208754</v>
          </cell>
          <cell r="AJ64" t="str">
            <v xml:space="preserve">Amsterdam </v>
          </cell>
        </row>
        <row r="65">
          <cell r="AI65">
            <v>0.11487490490786977</v>
          </cell>
          <cell r="AJ65" t="str">
            <v>Budapest</v>
          </cell>
        </row>
        <row r="66">
          <cell r="AI66">
            <v>0.10380841923237911</v>
          </cell>
          <cell r="AJ66" t="str">
            <v>Istanbul</v>
          </cell>
        </row>
        <row r="67">
          <cell r="AI67">
            <v>9.0655135691014327E-2</v>
          </cell>
          <cell r="AJ67" t="str">
            <v>Madrid</v>
          </cell>
        </row>
        <row r="68">
          <cell r="AI68">
            <v>8.542988704245294E-2</v>
          </cell>
          <cell r="AJ68" t="str">
            <v>Copenhagen</v>
          </cell>
        </row>
        <row r="69">
          <cell r="AI69">
            <v>5.41558740720363E-2</v>
          </cell>
          <cell r="AJ69" t="str">
            <v>Lisbon</v>
          </cell>
        </row>
        <row r="70">
          <cell r="AI70">
            <v>4.7271802274804604E-2</v>
          </cell>
          <cell r="AJ70" t="str">
            <v>Brussels</v>
          </cell>
        </row>
        <row r="71">
          <cell r="AI71">
            <v>3.8582814959494796E-2</v>
          </cell>
          <cell r="AJ71" t="str">
            <v>Zurich</v>
          </cell>
        </row>
        <row r="72">
          <cell r="AI72">
            <v>3.7470828377979486E-2</v>
          </cell>
          <cell r="AJ72" t="str">
            <v>Warsaw</v>
          </cell>
        </row>
        <row r="73">
          <cell r="AI73">
            <v>3.3066394940762987E-2</v>
          </cell>
          <cell r="AJ73" t="str">
            <v>Paris</v>
          </cell>
        </row>
        <row r="74">
          <cell r="AI74">
            <v>1.9701544791855981E-2</v>
          </cell>
          <cell r="AJ74" t="str">
            <v>Geneva</v>
          </cell>
        </row>
        <row r="75">
          <cell r="AI75">
            <v>9.3620929932257627E-3</v>
          </cell>
          <cell r="AJ75" t="str">
            <v>Prague</v>
          </cell>
        </row>
        <row r="76">
          <cell r="AI76">
            <v>7.3081155747772341E-3</v>
          </cell>
          <cell r="AJ76" t="str">
            <v>Frankfurt</v>
          </cell>
        </row>
        <row r="77">
          <cell r="AI77">
            <v>5.8262979588069516E-3</v>
          </cell>
          <cell r="AJ77" t="str">
            <v>Vienna</v>
          </cell>
        </row>
        <row r="78">
          <cell r="AI78">
            <v>-1.1570468783548659E-2</v>
          </cell>
          <cell r="AJ78" t="str">
            <v>Berlin</v>
          </cell>
        </row>
        <row r="180">
          <cell r="CC180" t="str">
            <v>London</v>
          </cell>
          <cell r="CD180">
            <v>245616.97861537585</v>
          </cell>
          <cell r="CI180">
            <v>504989.82192031178</v>
          </cell>
          <cell r="CJ180">
            <v>0.11838672634208745</v>
          </cell>
        </row>
        <row r="181">
          <cell r="CC181" t="str">
            <v>Paris</v>
          </cell>
          <cell r="CD181">
            <v>360262.19676470879</v>
          </cell>
          <cell r="CI181">
            <v>433514.74692985113</v>
          </cell>
          <cell r="CJ181">
            <v>0.12263126101347945</v>
          </cell>
        </row>
        <row r="182">
          <cell r="CC182" t="str">
            <v>Geneva</v>
          </cell>
          <cell r="CD182">
            <v>234148.6059721004</v>
          </cell>
          <cell r="CI182">
            <v>279866.6510886774</v>
          </cell>
          <cell r="CJ182">
            <v>0.17420122399192048</v>
          </cell>
        </row>
        <row r="183">
          <cell r="CC183" t="str">
            <v>Zurich</v>
          </cell>
          <cell r="CD183">
            <v>204241.83129156829</v>
          </cell>
          <cell r="CI183">
            <v>267574.39073063008</v>
          </cell>
          <cell r="CJ183">
            <v>-1.1570468783547252E-2</v>
          </cell>
        </row>
        <row r="184">
          <cell r="CC184" t="str">
            <v>Rome</v>
          </cell>
          <cell r="CD184">
            <v>155319.19350225021</v>
          </cell>
          <cell r="CI184">
            <v>264487.12015242467</v>
          </cell>
          <cell r="CJ184">
            <v>0.11487490490786972</v>
          </cell>
        </row>
        <row r="185">
          <cell r="CC185" t="str">
            <v xml:space="preserve">Amsterdam </v>
          </cell>
          <cell r="CD185">
            <v>122574.00650737422</v>
          </cell>
          <cell r="CI185">
            <v>213761.68475649037</v>
          </cell>
          <cell r="CJ185">
            <v>4.7271802274804688E-2</v>
          </cell>
        </row>
        <row r="186">
          <cell r="CC186" t="str">
            <v>Madrid</v>
          </cell>
          <cell r="CD186">
            <v>149874.01768344388</v>
          </cell>
          <cell r="CI186">
            <v>209076.06180099389</v>
          </cell>
          <cell r="CJ186">
            <v>8.5429887042452815E-2</v>
          </cell>
        </row>
        <row r="187">
          <cell r="CC187" t="str">
            <v>Europe</v>
          </cell>
          <cell r="CD187">
            <v>145811.67205942678</v>
          </cell>
          <cell r="CI187">
            <v>204202.07045533412</v>
          </cell>
          <cell r="CJ187">
            <v>7.3081155747773069E-3</v>
          </cell>
        </row>
        <row r="188">
          <cell r="CC188" t="str">
            <v>Barcelona</v>
          </cell>
          <cell r="CD188">
            <v>85398.710459551774</v>
          </cell>
          <cell r="CI188">
            <v>172307.69562492197</v>
          </cell>
          <cell r="CJ188">
            <v>1.970154479185604E-2</v>
          </cell>
        </row>
        <row r="189">
          <cell r="CC189" t="str">
            <v>Istanbul</v>
          </cell>
          <cell r="CD189">
            <v>100257.77229993447</v>
          </cell>
          <cell r="CI189">
            <v>165276.34717117791</v>
          </cell>
          <cell r="CJ189">
            <v>0.10380841923237903</v>
          </cell>
        </row>
        <row r="190">
          <cell r="CC190" t="str">
            <v>Vienna</v>
          </cell>
          <cell r="CD190">
            <v>153556.65202542598</v>
          </cell>
          <cell r="CI190">
            <v>157958.83572635995</v>
          </cell>
          <cell r="CJ190">
            <v>5.4155874072036148E-2</v>
          </cell>
        </row>
        <row r="191">
          <cell r="CC191" t="str">
            <v>Brussels</v>
          </cell>
          <cell r="CD191">
            <v>121886.17939214199</v>
          </cell>
          <cell r="CI191">
            <v>155594.16860319968</v>
          </cell>
          <cell r="CJ191">
            <v>0.11870759466643543</v>
          </cell>
        </row>
        <row r="192">
          <cell r="CC192" t="str">
            <v>Stockholm</v>
          </cell>
          <cell r="CD192">
            <v>87589.281736224249</v>
          </cell>
          <cell r="CI192">
            <v>153215.58386112709</v>
          </cell>
          <cell r="CJ192">
            <v>9.0655135691014438E-2</v>
          </cell>
        </row>
        <row r="193">
          <cell r="CC193" t="str">
            <v>Copenhagen</v>
          </cell>
          <cell r="CD193">
            <v>97643.0967785627</v>
          </cell>
          <cell r="CI193">
            <v>150920.44817667446</v>
          </cell>
          <cell r="CJ193">
            <v>3.3066394940763064E-2</v>
          </cell>
        </row>
        <row r="194">
          <cell r="CC194" t="str">
            <v>Budapest</v>
          </cell>
          <cell r="CD194">
            <v>86012.417627770861</v>
          </cell>
          <cell r="CI194">
            <v>149044.51502125317</v>
          </cell>
          <cell r="CJ194">
            <v>9.3620929932258998E-3</v>
          </cell>
        </row>
        <row r="195">
          <cell r="CC195" t="str">
            <v>Warsaw</v>
          </cell>
          <cell r="CD195">
            <v>121855.00263315318</v>
          </cell>
          <cell r="CI195">
            <v>147348.92695341463</v>
          </cell>
          <cell r="CJ195">
            <v>0.12154863293258628</v>
          </cell>
        </row>
        <row r="196">
          <cell r="CC196" t="str">
            <v>Frankfurt</v>
          </cell>
          <cell r="CD196">
            <v>136757.93013429487</v>
          </cell>
          <cell r="CI196">
            <v>141828.72010344488</v>
          </cell>
          <cell r="CJ196">
            <v>0.12614925502884464</v>
          </cell>
        </row>
        <row r="197">
          <cell r="CC197" t="str">
            <v>Prague</v>
          </cell>
          <cell r="CD197">
            <v>129486.95305129972</v>
          </cell>
          <cell r="CI197">
            <v>136485.05793831297</v>
          </cell>
          <cell r="CJ197">
            <v>5.8262979588069655E-3</v>
          </cell>
        </row>
        <row r="198">
          <cell r="CC198" t="str">
            <v>Lisbon</v>
          </cell>
          <cell r="CD198">
            <v>102966.18412338241</v>
          </cell>
          <cell r="CI198">
            <v>127098.37525682387</v>
          </cell>
          <cell r="CJ198">
            <v>3.7470828377979409E-2</v>
          </cell>
        </row>
        <row r="199">
          <cell r="CC199" t="str">
            <v>Athens</v>
          </cell>
          <cell r="CD199">
            <v>86392.809030492717</v>
          </cell>
          <cell r="CI199">
            <v>126895.77102848062</v>
          </cell>
          <cell r="CJ199">
            <v>3.8582814959494859E-2</v>
          </cell>
        </row>
        <row r="200">
          <cell r="CC200" t="str">
            <v>Berlin</v>
          </cell>
          <cell r="CD200">
            <v>134393.62155947901</v>
          </cell>
          <cell r="CI200">
            <v>126796.48626211162</v>
          </cell>
          <cell r="CJ200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  <sheetName val="OpHis"/>
      <sheetName val="FxVar"/>
      <sheetName val="ProForma"/>
      <sheetName val="SVF"/>
      <sheetName val="SVF2"/>
      <sheetName val="Sensitivity Matrix"/>
      <sheetName val="new val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/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Q01"/>
      <sheetName val="BQ02"/>
      <sheetName val="BQ03"/>
      <sheetName val="N3"/>
      <sheetName val="N4"/>
      <sheetName val="N5"/>
      <sheetName val="BQR"/>
      <sheetName val="BQS"/>
      <sheetName val="BQWP"/>
      <sheetName val="slipsumpR"/>
      <sheetName val="slipsumpS"/>
      <sheetName val="Extract"/>
      <sheetName val="Procedure"/>
      <sheetName val="Master01"/>
      <sheetName val="7-3가설공사 내역"/>
      <sheetName val="query"/>
      <sheetName val="#REF"/>
      <sheetName val="7-3???? ??"/>
      <sheetName val="7-3가설공사_내역"/>
      <sheetName val="7-3____ __"/>
      <sheetName val="COST"/>
      <sheetName val="Sheet2"/>
      <sheetName val="FitOutConfCentre"/>
      <sheetName val="Cash2"/>
      <sheetName val="Z"/>
      <sheetName val="Equip"/>
      <sheetName val="Sheet7"/>
      <sheetName val="Rate"/>
      <sheetName val="Project Name"/>
      <sheetName val="Deliver Date"/>
      <sheetName val="Staff"/>
      <sheetName val="A"/>
      <sheetName val="SPT vs PHI"/>
      <sheetName val="FAB별"/>
      <sheetName val="Materials "/>
      <sheetName val="Labour"/>
      <sheetName val="MAchinery(R1)"/>
      <sheetName val="Z- GENERAL PRICE SUMMARY"/>
      <sheetName val="WITHOUT C&amp;I PROFIT (3)"/>
      <sheetName val="vendo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1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Original Andrew___Data"/>
      <sheetName val="#REF"/>
      <sheetName val="Assistance"/>
      <sheetName val="fORMULAE"/>
      <sheetName val="SalaryData"/>
      <sheetName val="Sunsail PL actual input"/>
      <sheetName val="Sunsail PL prior yr input"/>
      <sheetName val="Sunsail PL prev fcst input"/>
      <sheetName val="Sunsail PL budget input"/>
      <sheetName val="ESB BS budget input"/>
      <sheetName val="ESB BS prior yr input"/>
      <sheetName val="ESB PL budget input"/>
      <sheetName val="ESB PL prior yr input"/>
      <sheetName val="ESB CF budget input"/>
      <sheetName val="ESB CF prior yr input"/>
      <sheetName val="ESB BS actual input"/>
      <sheetName val="Canada PL budget input"/>
      <sheetName val="Canada PL prior yr input"/>
      <sheetName val="Canada BS budget input"/>
      <sheetName val="Canada BS  prior year input"/>
      <sheetName val="Canada CF budget input"/>
      <sheetName val="Canada CF prior year input"/>
      <sheetName val="FCM PL actual input"/>
      <sheetName val="FCM PL prior yr input"/>
      <sheetName val="FCM PL prev fcst input"/>
      <sheetName val="FCM PL budget input"/>
      <sheetName val="FCM BS actual input"/>
      <sheetName val="FCM BS budget input"/>
      <sheetName val="FCM BS prior yr input"/>
      <sheetName val="FCM CF actual input"/>
      <sheetName val="FCM CF budget input"/>
      <sheetName val="FCM CF prev fcst input"/>
      <sheetName val="FCM CF prior yr input"/>
      <sheetName val="Belgium"/>
      <sheetName val="Cover sheet"/>
      <sheetName val="BQ Week pl"/>
      <sheetName val="BQ Cuml pl "/>
      <sheetName val="BQ LSDisc"/>
      <sheetName val="BQ Discounting"/>
      <sheetName val="UK &amp; Ireland PL actual input"/>
      <sheetName val="UK &amp; Ireland PL prev fcst input"/>
      <sheetName val="UK &amp; Ireland PL prior yr input"/>
      <sheetName val="Occ"/>
      <sheetName val="Demand"/>
      <sheetName val="Stores"/>
      <sheetName val="FitOutConf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"/>
      <sheetName val="D1"/>
      <sheetName val="Cert"/>
      <sheetName val="CQSadvance paymentandrecovery"/>
      <sheetName val="APR"/>
      <sheetName val="D2"/>
      <sheetName val="Checklist"/>
      <sheetName val="D3"/>
      <sheetName val="MPAC"/>
      <sheetName val="D4"/>
      <sheetName val="MOS"/>
      <sheetName val="D5"/>
      <sheetName val="Defects"/>
      <sheetName val="D6"/>
      <sheetName val="Docs"/>
      <sheetName val="D7"/>
      <sheetName val="S"/>
      <sheetName val="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GS"/>
      <sheetName val="D8"/>
      <sheetName val="VarAcc"/>
      <sheetName val="D9"/>
      <sheetName val="D10"/>
      <sheetName val="CENomSubStatement"/>
      <sheetName val="CQSNomSubRecn"/>
      <sheetName val="NomSubReceipt-HMR"/>
      <sheetName val="NomSubReceipt-Thermo"/>
      <sheetName val="412A recovery (2)"/>
      <sheetName val="412A recovery option"/>
      <sheetName val="412B"/>
      <sheetName val="412A recovery template"/>
      <sheetName val="412A recovery"/>
      <sheetName val="Input"/>
      <sheetName val="Activity"/>
      <sheetName val="Crew"/>
      <sheetName val="Piping"/>
      <sheetName val="Pipe Supports"/>
      <sheetName val="PriceSummar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Data Sheet"/>
      <sheetName val="New Rates"/>
      <sheetName val="Basis"/>
      <sheetName val="PriceSummary-Int_1"/>
      <sheetName val="REVICE_SUMMARY_CACULA_CHECK1"/>
      <sheetName val="tender_allowances"/>
      <sheetName val="_Summary_BKG_034"/>
      <sheetName val="Profit Plan"/>
      <sheetName val="Day work"/>
      <sheetName val="M-Book for Conc"/>
      <sheetName val="M-Book for FW"/>
      <sheetName val="Valuation"/>
      <sheetName val="Raw Data"/>
      <sheetName val="Control"/>
      <sheetName val="PriceSummary-Int_2"/>
      <sheetName val="REVICE_SUMMARY_CACULA_CHECK2"/>
      <sheetName val="tender_allowances1"/>
      <sheetName val="_Summary_BKG_0341"/>
      <sheetName val="Raw_Data"/>
      <sheetName val="NOTE"/>
      <sheetName val="Bill.10"/>
      <sheetName val="Cove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mportant Details &amp; Validation"/>
      <sheetName val="A.O.R."/>
      <sheetName val="Cash2"/>
      <sheetName val="Z"/>
      <sheetName val="FitOutConfCentre"/>
      <sheetName val="Data_Sheet"/>
      <sheetName val="New_Rates"/>
      <sheetName val="Option"/>
      <sheetName val="FINA"/>
      <sheetName val="sum"/>
      <sheetName val="PROJECT BRIEF(EX.NEW)"/>
      <sheetName val="Div Summary"/>
      <sheetName val="GS"/>
      <sheetName val="ASD Sum of Parts"/>
      <sheetName val="VANITY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% prog figs -u5 and total"/>
      <sheetName val="SW-TEO"/>
      <sheetName val="C3"/>
      <sheetName val="PRL"/>
      <sheetName val="Internet"/>
      <sheetName val="PriceSummary-Int_5"/>
      <sheetName val="REVICE_SUMMARY_CACULA_CHECK5"/>
      <sheetName val="tender_allowances4"/>
      <sheetName val="_Summary_BKG_0344"/>
      <sheetName val="Data_Sheet1"/>
      <sheetName val="New_Rates1"/>
      <sheetName val="US_Ship_Repair_Industry_Growth1"/>
      <sheetName val="Market_Overview1"/>
      <sheetName val="US_Shipyard_Repair_Output1"/>
      <sheetName val="Summary_Financials1"/>
      <sheetName val="M-Book_for_Conc1"/>
      <sheetName val="M-Book_for_FW1"/>
      <sheetName val="Profit_Plan2"/>
      <sheetName val="Day_work2"/>
      <sheetName val="Raw_Data3"/>
      <sheetName val="Bill_101"/>
      <sheetName val="Important_Details_&amp;_Validation1"/>
      <sheetName val="Div_Summary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PriceSummary-Int_4"/>
      <sheetName val="REVICE_SUMMARY_CACULA_CHECK4"/>
      <sheetName val="tender_allowances3"/>
      <sheetName val="_Summary_BKG_0343"/>
      <sheetName val="US_Ship_Repair_Industry_Growth"/>
      <sheetName val="Market_Overview"/>
      <sheetName val="US_Shipyard_Repair_Output"/>
      <sheetName val="Summary_Financials"/>
      <sheetName val="M-Book_for_Conc"/>
      <sheetName val="M-Book_for_FW"/>
      <sheetName val="Profit_Plan1"/>
      <sheetName val="Day_work1"/>
      <sheetName val="Raw_Data2"/>
      <sheetName val="Bill_10"/>
      <sheetName val="Important_Details_&amp;_Validation"/>
      <sheetName val="Div_Summary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STORE-DEL-pipe"/>
      <sheetName val="BOQ"/>
      <sheetName val="9011 EXPAT_MANP"/>
      <sheetName val="Arch"/>
      <sheetName val="#REF"/>
      <sheetName val="GAE8'97"/>
      <sheetName val="LABOUR"/>
      <sheetName val="rate analysis"/>
      <sheetName val="Summary"/>
      <sheetName val="Bill SB15-7"/>
      <sheetName val="worksheet"/>
      <sheetName val="accom cash"/>
      <sheetName val="Ref. Tables"/>
      <sheetName val="SS MH"/>
      <sheetName val="PB"/>
      <sheetName val="Part-A"/>
      <sheetName val="E H Blinding"/>
      <sheetName val="E H Excavation"/>
      <sheetName val="Pc name"/>
      <sheetName val="C P A Blinding"/>
      <sheetName val="SRC-B3U2"/>
      <sheetName val="Data"/>
      <sheetName val="Struct_Earth"/>
      <sheetName val="SCHEDULE"/>
      <sheetName val="Database"/>
      <sheetName val="schedule nos"/>
      <sheetName val="ASD_Sum_of_Parts1"/>
      <sheetName val="Bill_SB15-71"/>
      <sheetName val="accom_cash1"/>
      <sheetName val="rate_analysis1"/>
      <sheetName val="schedule_nos1"/>
      <sheetName val="Ref__Tables1"/>
      <sheetName val="A_O_R_1"/>
      <sheetName val="SS_MH"/>
      <sheetName val="9011_EXPAT_MANP"/>
      <sheetName val="ASD_Sum_of_Parts"/>
      <sheetName val="Bill_SB15-7"/>
      <sheetName val="accom_cash"/>
      <sheetName val="rate_analysis"/>
      <sheetName val="schedule_nos"/>
      <sheetName val="Ref__Tables"/>
      <sheetName val="A_O_R_"/>
      <sheetName val="New Bld"/>
      <sheetName val="2-Conc"/>
      <sheetName val="공문"/>
      <sheetName val="MATERIALS"/>
      <sheetName val="Fdata"/>
      <sheetName val="TASK"/>
      <sheetName val="Details"/>
      <sheetName val="CERTIFICATE"/>
      <sheetName val="PriceSummary-Int_6"/>
      <sheetName val="REVICE_SUMMARY_CACULA_CHECK6"/>
      <sheetName val="tender_allowances5"/>
      <sheetName val="_Summary_BKG_0345"/>
      <sheetName val="Data_Sheet2"/>
      <sheetName val="M-Book_for_Conc2"/>
      <sheetName val="M-Book_for_FW2"/>
      <sheetName val="New_Rates2"/>
      <sheetName val="Div_Summary2"/>
      <sheetName val="US_Ship_Repair_Industry_Growth2"/>
      <sheetName val="Market_Overview2"/>
      <sheetName val="US_Shipyard_Repair_Output2"/>
      <sheetName val="Summary_Financials2"/>
      <sheetName val="ASD_Sum_of_Parts2"/>
      <sheetName val="Raw_Data4"/>
      <sheetName val="Profit_Plan3"/>
      <sheetName val="Day_work3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Bill_102"/>
      <sheetName val="Bill_SB15-72"/>
      <sheetName val="accom_cash2"/>
      <sheetName val="Important_Details_&amp;_Validation2"/>
      <sheetName val="rate_analysis2"/>
      <sheetName val="schedule_nos2"/>
      <sheetName val="Ref__Tables2"/>
      <sheetName val="A_O_R_2"/>
      <sheetName val="SS_MH1"/>
      <sheetName val="9011_EXPAT_MANP1"/>
      <sheetName val="New_Bld"/>
      <sheetName val="PROJECT_BRIEF(EX_NEW)"/>
      <sheetName val="E_H_Blinding"/>
      <sheetName val="E_H_Excavation"/>
      <sheetName val="Pc_name"/>
      <sheetName val="C_P_A_Blinding"/>
      <sheetName val="%_prog_figs_-u5_and_total"/>
      <sheetName val="PriceSummary-Int_7"/>
      <sheetName val="REVICE_SUMMARY_CACULA_CHECK7"/>
      <sheetName val="tender_allowances6"/>
      <sheetName val="_Summary_BKG_0346"/>
      <sheetName val="Data_Sheet3"/>
      <sheetName val="M-Book_for_Conc3"/>
      <sheetName val="M-Book_for_FW3"/>
      <sheetName val="New_Rates3"/>
      <sheetName val="Div_Summary3"/>
      <sheetName val="US_Ship_Repair_Industry_Growth3"/>
      <sheetName val="Market_Overview3"/>
      <sheetName val="US_Shipyard_Repair_Output3"/>
      <sheetName val="Summary_Financials3"/>
      <sheetName val="ASD_Sum_of_Parts3"/>
      <sheetName val="Raw_Data5"/>
      <sheetName val="Profit_Plan4"/>
      <sheetName val="Day_work4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103"/>
      <sheetName val="Bill_SB15-73"/>
      <sheetName val="accom_cash3"/>
      <sheetName val="Important_Details_&amp;_Validation3"/>
      <sheetName val="rate_analysis3"/>
      <sheetName val="schedule_nos3"/>
      <sheetName val="Ref__Tables3"/>
      <sheetName val="A_O_R_3"/>
      <sheetName val="SS_MH2"/>
      <sheetName val="9011_EXPAT_MANP2"/>
      <sheetName val="New_Bld1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mechanical"/>
      <sheetName val="Margin"/>
      <sheetName val="ITP384"/>
      <sheetName val="Curves"/>
      <sheetName val="Heads"/>
      <sheetName val="Dbase"/>
      <sheetName val="Tables"/>
      <sheetName val="Page 2"/>
      <sheetName val="bkg"/>
      <sheetName val="cbrd460"/>
      <sheetName val="bcl"/>
      <sheetName val="PAGE"/>
      <sheetName val="Bord."/>
      <sheetName val="F4-F7"/>
      <sheetName val="Quantity"/>
      <sheetName val="Demand"/>
      <sheetName val="Occ"/>
      <sheetName val="New_Bld3"/>
      <sheetName val="New_Bld2"/>
      <sheetName val="SIVA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Original"/>
      <sheetName val="CIF COST ITEM"/>
      <sheetName val="14267"/>
      <sheetName val="11"/>
      <sheetName val="Mp-team 1"/>
      <sheetName val="train_cash"/>
      <sheetName val="Mp-team_1"/>
      <sheetName val="4"/>
      <sheetName val="masonry works"/>
      <sheetName val="2.2 STAFF Scedule"/>
      <sheetName val="PNTEXT"/>
      <sheetName val="Cash Flow Working"/>
      <sheetName val="PE"/>
      <sheetName val="Tosh"/>
      <sheetName val="SUBST1NW"/>
      <sheetName val="BT3-Package 05"/>
      <sheetName val="BOQ-Civil"/>
      <sheetName val="Variables"/>
      <sheetName val="10583"/>
      <sheetName val="ASSUMPTIONS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Analisa"/>
      <sheetName val="COST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abs-boq"/>
      <sheetName val="Rate"/>
      <sheetName val="PROCTOR"/>
      <sheetName val="M-Book_for_Conc4"/>
      <sheetName val="M-Book_for_FW4"/>
      <sheetName val="train_cash3"/>
      <sheetName val="SALES_CONTROLE3"/>
      <sheetName val="Dry_Cost_BOQ3"/>
      <sheetName val="SS_MH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9011_EXPAT_MANP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Cashflow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Menu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Important_Details_&amp;_Validation4"/>
      <sheetName val="Div_Summary4"/>
      <sheetName val="9011_EXPAT_MANP4"/>
      <sheetName val="rate_analysis4"/>
      <sheetName val="Bill_SB15-74"/>
      <sheetName val="accom_cash4"/>
      <sheetName val="Ref__Tables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ill Nr. 2 - Main Building"/>
      <sheetName val="Bill 2 Summary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SCHDULE_OF_FINISH_3"/>
      <sheetName val="SCHDULE_OF_FINISH_2"/>
      <sheetName val="Data.Project"/>
      <sheetName val="주식"/>
      <sheetName val="S1BOQ"/>
      <sheetName val="BUTCE+MANHOUR"/>
      <sheetName val="SUMMARYMCA"/>
      <sheetName val="PROG_DATA"/>
      <sheetName val="Materials "/>
      <sheetName val="MAchinery(R1)"/>
      <sheetName val="钢筋"/>
      <sheetName val="cables"/>
      <sheetName val="V.O"/>
      <sheetName val="6"/>
      <sheetName val="8"/>
      <sheetName val="Synchro"/>
      <sheetName val="2"/>
      <sheetName val="3"/>
      <sheetName val="subcontractor recovery Advance"/>
      <sheetName val="Keşif-I"/>
      <sheetName val="Hilti"/>
      <sheetName val="BM"/>
      <sheetName val="vendor"/>
      <sheetName val="Sheet 9-19"/>
      <sheetName val="대비표"/>
      <sheetName val="Project Brief"/>
      <sheetName val="Earthwork"/>
      <sheetName val="Sch.6"/>
      <sheetName val="Concrete D.Mix"/>
      <sheetName val="Basic Material Costs"/>
      <sheetName val="Direct"/>
      <sheetName val="cover page"/>
      <sheetName val="keşif_özeti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P&amp;T_Reg2"/>
      <sheetName val="HAKEDİŞ "/>
      <sheetName val="CostPlan"/>
      <sheetName val="BAU"/>
      <sheetName val="Common"/>
      <sheetName val="Sizing Estimator - PAL Cameras"/>
      <sheetName val="Lookups"/>
      <sheetName val="Items_DVM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Décomposition de prix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Labor abs-NMR"/>
      <sheetName val="&quot;B02&quot;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inWords"/>
      <sheetName val="BILL-1"/>
      <sheetName val="DVM Sizing Calculator- 10 ips "/>
      <sheetName val="Details and Earnings Charts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 GULF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cables"/>
      <sheetName val="Drop list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DRUM"/>
      <sheetName val="TEMP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Global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/>
      <sheetData sheetId="1369"/>
      <sheetData sheetId="1370"/>
      <sheetData sheetId="1371" refreshError="1"/>
      <sheetData sheetId="1372" refreshError="1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allocated"/>
      <sheetName val="Edelson Summary"/>
      <sheetName val="Summary"/>
      <sheetName val="PRO FORMA"/>
      <sheetName val="Occ &amp; Rate"/>
      <sheetName val="Backup Occ &amp; Rate"/>
      <sheetName val="HOTEL"/>
      <sheetName val="F&amp;B Detail"/>
      <sheetName val="CASH FLOW"/>
      <sheetName val="Equity (Yr)"/>
      <sheetName val="Equity (Mo)"/>
      <sheetName val="BUDGET"/>
      <sheetName val="INPUT"/>
      <sheetName val="total"/>
      <sheetName val="Macros"/>
      <sheetName val="Mp-team 1"/>
      <sheetName val="Assumptions"/>
      <sheetName val="Detbal"/>
    </sheetNames>
    <sheetDataSet>
      <sheetData sheetId="0" refreshError="1"/>
      <sheetData sheetId="1" refreshError="1"/>
      <sheetData sheetId="2">
        <row r="13">
          <cell r="C13" t="str">
            <v>LOEWS 50 WEST</v>
          </cell>
        </row>
      </sheetData>
      <sheetData sheetId="3"/>
      <sheetData sheetId="4" refreshError="1"/>
      <sheetData sheetId="5" refreshError="1"/>
      <sheetData sheetId="6">
        <row r="13">
          <cell r="EM13">
            <v>0</v>
          </cell>
        </row>
      </sheetData>
      <sheetData sheetId="7" refreshError="1"/>
      <sheetData sheetId="8">
        <row r="5">
          <cell r="F5">
            <v>2014</v>
          </cell>
        </row>
      </sheetData>
      <sheetData sheetId="9" refreshError="1"/>
      <sheetData sheetId="10" refreshError="1"/>
      <sheetData sheetId="11" refreshError="1"/>
      <sheetData sheetId="12">
        <row r="6">
          <cell r="DW6" t="str">
            <v>Act/For Oct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"/>
      <sheetName val="Residue preheat exchange"/>
      <sheetName val="(2)"/>
      <sheetName val="Notes"/>
      <sheetName val="macros"/>
      <sheetName val="Sheet9"/>
      <sheetName val="analysis"/>
      <sheetName val="Bill 2"/>
      <sheetName val="Residue_preheat_exchange"/>
      <sheetName val="Residue_preheat_exchange1"/>
      <sheetName val="Details"/>
      <sheetName val="Validation_Data"/>
      <sheetName val="Basic"/>
      <sheetName val="Bechtel Nor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.tender"/>
      <sheetName val="EMD "/>
      <sheetName val="Scrutiny"/>
      <sheetName val="Rate List"/>
      <sheetName val="A.O.R. (2)"/>
      <sheetName val="A.O.R."/>
      <sheetName val="formwork"/>
      <sheetName val="OH"/>
      <sheetName val="Sheet1"/>
      <sheetName val="SHEET2"/>
      <sheetName val="SHEET3"/>
      <sheetName val="formwork (2)"/>
      <sheetName val="sheet4"/>
      <sheetName val="Materials "/>
      <sheetName val="GB CIVIL"/>
      <sheetName val="GB STRUCTRAL"/>
      <sheetName val="GB SPECILISED"/>
      <sheetName val="BoQ"/>
      <sheetName val="Equipment"/>
      <sheetName val="Labor"/>
      <sheetName val="Materials"/>
      <sheetName val="Set"/>
      <sheetName val="BOQ건축"/>
      <sheetName val="Feed"/>
      <sheetName val="SUMMARY"/>
      <sheetName val="Project Brief"/>
      <sheetName val="UNDERGROUND"/>
      <sheetName val="T08-2102"/>
      <sheetName val="XREF"/>
      <sheetName val="Main"/>
      <sheetName val="Data"/>
      <sheetName val="Al Kharafi Villa Package"/>
      <sheetName val="C5B-SUMMARY"/>
      <sheetName val="C4A-008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2002년12월"/>
      <sheetName val="analysis"/>
      <sheetName val="inf"/>
      <sheetName val="LLEGADA"/>
      <sheetName val="Payment 11"/>
      <sheetName val="No To Words"/>
      <sheetName val="A6+C-SUMMARY"/>
      <sheetName val="A4A-008"/>
      <sheetName val="A6+C-B.181"/>
      <sheetName val="ATTACH_6A"/>
      <sheetName val="EEV(Prilim)"/>
      <sheetName val="4"/>
      <sheetName val="PRECAST lightconc-II"/>
      <sheetName val="Add2-om-mep"/>
      <sheetName val="SubmitCal"/>
      <sheetName val="Appendix A"/>
      <sheetName val="Bill 3 Boutiquea"/>
      <sheetName val="MATL"/>
      <sheetName val="Phase-1B (2)"/>
      <sheetName val="A.O.R r1Str"/>
      <sheetName val="A.O.R r1"/>
      <sheetName val="A.O.R (2)"/>
      <sheetName val="Rate Analysis"/>
      <sheetName val="MECH-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_tender1"/>
      <sheetName val="EMD_1"/>
      <sheetName val="Rate_List1"/>
      <sheetName val="A_O_R__(2)1"/>
      <sheetName val="A_O_R_1"/>
      <sheetName val="formwork_(2)1"/>
      <sheetName val="Materials_1"/>
      <sheetName val="GB_CIVIL1"/>
      <sheetName val="GB_STRUCTRAL1"/>
      <sheetName val="GB_SPECILISED1"/>
      <sheetName val="Al_Kharafi_Villa_Package1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COST"/>
      <sheetName val="FEVA"/>
      <sheetName val="HO Costs"/>
      <sheetName val="Cash2"/>
      <sheetName val="Balance Sheet"/>
      <sheetName val="FitOutConfCentre"/>
      <sheetName val="DATI_CONS"/>
      <sheetName val="Section 2-SCHEDULE OF DAYWORK"/>
      <sheetName val="Soarin"/>
      <sheetName val="grsummary"/>
      <sheetName val="7.0 CASHFLOW"/>
      <sheetName val="9.0 VARIATION"/>
      <sheetName val="Project Data Guide"/>
      <sheetName val="입찰내역 발주처 양식"/>
      <sheetName val="POWER"/>
      <sheetName val="Intro"/>
      <sheetName val="Harewood"/>
      <sheetName val="CERTIFICATE"/>
      <sheetName val="GR Rem Resource_R1"/>
      <sheetName val="Architect"/>
      <sheetName val="Interior"/>
      <sheetName val="Work"/>
      <sheetName val="Mechanical"/>
      <sheetName val="Structural"/>
      <sheetName val="Prelim_Summ"/>
      <sheetName val="Rates"/>
      <sheetName val="rcc( sub)"/>
      <sheetName val="F-4l5"/>
      <sheetName val="Info"/>
      <sheetName val="CLS"/>
      <sheetName val="F4.13"/>
      <sheetName val="PRI-LS"/>
      <sheetName val="Assumptions"/>
      <sheetName val="BHANDUP"/>
      <sheetName val="calcul"/>
      <sheetName val="slab"/>
      <sheetName val="Occ"/>
      <sheetName val="Demand"/>
      <sheetName val="Table of Finishes"/>
      <sheetName val="james's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No_To_Words"/>
      <sheetName val="Project_Brief"/>
      <sheetName val="A6+C-B_181"/>
      <sheetName val="Payment_11"/>
      <sheetName val="PRECAST_lightconc-II"/>
      <sheetName val="Appendix_A"/>
      <sheetName val="Bill_3_Boutiquea"/>
      <sheetName val="Phase-1B_(2)"/>
      <sheetName val="A_O_R_r1Str"/>
      <sheetName val="A_O_R_r1"/>
      <sheetName val="A_O_R_(2)"/>
      <sheetName val="Rate_Analysis"/>
      <sheetName val="HO_Costs"/>
      <sheetName val="Balance_Sheet"/>
      <sheetName val="Section_2-SCHEDULE_OF_DAYWORK"/>
      <sheetName val="GR_Rem_Resource_R1"/>
      <sheetName val="rcc(_sub)"/>
      <sheetName val="AOR"/>
      <sheetName val="F4_13"/>
      <sheetName val="Hic_150EOffice"/>
      <sheetName val="Download DATA"/>
      <sheetName val="WORK TABLE"/>
      <sheetName val="global"/>
      <sheetName val="전체현황"/>
      <sheetName val="Notes"/>
      <sheetName val="Primavera Output Resources"/>
      <sheetName val="GAE8'97"/>
      <sheetName val="co-no.2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overall summary"/>
      <sheetName val="HPL"/>
      <sheetName val="overall_summary"/>
      <sheetName val="Westin FOH &amp; BOH Split"/>
      <sheetName val="Constants"/>
      <sheetName val="COL-SCH"/>
      <sheetName val="Hypothèses"/>
      <sheetName val="Recap Phase 0"/>
      <sheetName val="sheeet7"/>
      <sheetName val="MOS"/>
      <sheetName val="Sch. Areas"/>
      <sheetName val="P-Sum-Cab"/>
      <sheetName val="Item"/>
      <sheetName val="anti-termite"/>
      <sheetName val="FAB별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Sheet10T016"/>
      <sheetName val="V6"/>
      <sheetName val="V1"/>
      <sheetName val="V3"/>
      <sheetName val="V4"/>
      <sheetName val="SCHEDULE"/>
      <sheetName val="Database"/>
      <sheetName val="schedule nos"/>
      <sheetName val="Curves"/>
      <sheetName val="Build-up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 refreshError="1"/>
      <sheetData sheetId="202" refreshError="1"/>
      <sheetData sheetId="203"/>
      <sheetData sheetId="204"/>
      <sheetData sheetId="205"/>
      <sheetData sheetId="206"/>
      <sheetData sheetId="207" refreshError="1"/>
      <sheetData sheetId="208" refreshError="1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Criteria"/>
      <sheetName val="Rna Crescent"/>
      <sheetName val="Sensitivity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A.O.R."/>
      <sheetName val="Equipment"/>
      <sheetName val="Labor"/>
      <sheetName val="Materials"/>
      <sheetName val="Data"/>
      <sheetName val="SUMMARY"/>
      <sheetName val="BOQ건축"/>
      <sheetName val="sheeet7"/>
      <sheetName val="Project Brief"/>
      <sheetName val="except wiring"/>
      <sheetName val="Finishes Rate"/>
      <sheetName val="Structure"/>
      <sheetName val="Finishes cost"/>
      <sheetName val="analysis"/>
      <sheetName val="Prelim_Summ"/>
      <sheetName val="Material"/>
      <sheetName val="2002년12월"/>
      <sheetName val="MH Compensate-Nov"/>
      <sheetName val="Al Kharafi Villa Package"/>
      <sheetName val="A6A-SUMMARY"/>
      <sheetName val="C01.161"/>
      <sheetName val="B64"/>
      <sheetName val="Info"/>
      <sheetName val="dg-VTu"/>
      <sheetName val="Tke"/>
      <sheetName val="PRECAST lightconc-II"/>
      <sheetName val="PriceList"/>
      <sheetName val="#REF"/>
      <sheetName val="Revised &amp; Original Scope"/>
      <sheetName val="Planned"/>
      <sheetName val="P-Sum-Cab"/>
      <sheetName val="Worksheet in   Final set format"/>
      <sheetName val="ESTIMATE"/>
      <sheetName val="Micro"/>
      <sheetName val="Macro"/>
      <sheetName val="Scaff-Rose"/>
      <sheetName val="Conc"/>
      <sheetName val="Rate Analysis"/>
      <sheetName val="AoR Finishing"/>
      <sheetName val="Add2-om-mep"/>
      <sheetName val="Rates"/>
      <sheetName val="Trees"/>
      <sheetName val="Ground covers"/>
      <sheetName val="Shrubs"/>
      <sheetName val="Irrigation"/>
      <sheetName val="Furniture"/>
      <sheetName val="Lighting"/>
      <sheetName val="Back up"/>
      <sheetName val="Consolidated"/>
      <sheetName val="Fixed asset register"/>
      <sheetName val="MONTH"/>
      <sheetName val="rc01"/>
      <sheetName val="MOS"/>
      <sheetName val="Section 2-SCHEDULE OF DAYWORK"/>
      <sheetName val="Labor abs-NMR"/>
      <sheetName val="CONSTRUCTION COMPONENT"/>
      <sheetName val="Model"/>
      <sheetName val="공사비 내역 (가)"/>
      <sheetName val="FitOutConfCentre"/>
      <sheetName val="beam-reinft"/>
      <sheetName val="RA-markate"/>
      <sheetName val="Details"/>
      <sheetName val="SLABREINF-SCH"/>
      <sheetName val="GULF"/>
      <sheetName val="ECARates"/>
      <sheetName val="Site Dev BOQ"/>
      <sheetName val="MATL"/>
      <sheetName val="Build-up"/>
      <sheetName val="Cash2"/>
      <sheetName val="GAE8'97"/>
      <sheetName val="EXRATES"/>
      <sheetName val="Sch. Areas"/>
      <sheetName val="ancillary"/>
      <sheetName val="e"/>
      <sheetName val="PAYWORK"/>
      <sheetName val="간접비(1)"/>
      <sheetName val="Hic_150EOffice"/>
      <sheetName val="pvc vent"/>
      <sheetName val="InterCoBala"/>
      <sheetName val="Master Data Sheet"/>
      <sheetName val="Prelims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HYDROTEST DIAGRAM"/>
      <sheetName val="Roads"/>
      <sheetName val="Break up Sheet"/>
      <sheetName val="1095"/>
      <sheetName val="BOQ"/>
      <sheetName val="Val breakdown"/>
      <sheetName val="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allowances"/>
      <sheetName val="tender allowances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PROJECT BRIEF(EX.NEW)"/>
      <sheetName val="LAB"/>
      <sheetName val="10.Linkway"/>
      <sheetName val="11.Bus Shelter-Bay"/>
      <sheetName val="Finishes"/>
      <sheetName val="K"/>
      <sheetName val="analysis"/>
      <sheetName val="Conc"/>
      <sheetName val="XREF"/>
      <sheetName val="Other assumptions"/>
      <sheetName val="Builtup Area"/>
      <sheetName val="Boq - Flats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TBAL9697_-group_wise__sdpl"/>
      <sheetName val="Rate_analysis"/>
      <sheetName val="_p-NMR"/>
      <sheetName val="?_p-NMR"/>
      <sheetName val="Labor_bills_19_08_06"/>
      <sheetName val="__p-NMR"/>
      <sheetName val="Other_assumptions"/>
      <sheetName val="Builtup_Area"/>
      <sheetName val="Database"/>
      <sheetName val="schedule nos"/>
      <sheetName val="Info"/>
      <sheetName val="A.O.R."/>
      <sheetName val="BOQ_Distribution"/>
      <sheetName val="site_fab&amp;ernstr"/>
      <sheetName val="new_tech_flt_bldg"/>
      <sheetName val="Approved_MTD_Proj_#'s"/>
      <sheetName val="ancillary"/>
      <sheetName val="Notes for BOQ"/>
      <sheetName val="BASIS -DEC 08"/>
      <sheetName val="Cover"/>
      <sheetName val="Sheet3 (2)"/>
      <sheetName val="SUPPLY -Sanitary Fixtures"/>
      <sheetName val="External"/>
      <sheetName val="ITEMS FOR CIVIL TENDER"/>
      <sheetName val="Services"/>
      <sheetName val="3cd Annexure"/>
      <sheetName val="Kristal Court"/>
      <sheetName val="August TB"/>
      <sheetName val="Costing"/>
      <sheetName val="Basement Budget"/>
      <sheetName val="Assumptions"/>
      <sheetName val="Jams &amp; Cills"/>
      <sheetName val="Sheet1"/>
      <sheetName val="BOQ"/>
      <sheetName val="Enquire"/>
      <sheetName val="EAS"/>
      <sheetName val="_x005f_x0000_._x005f_x0008_p-NMR"/>
      <sheetName val="_._x005f_x0008_p-NMR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3"/>
      <sheetName val="MONTH"/>
      <sheetName val="Trial Bal "/>
      <sheetName val="Balance Sheet"/>
      <sheetName val="eval"/>
      <sheetName val="1. Acquisition"/>
      <sheetName val="Ref_Sheet"/>
      <sheetName val="MH(on site)"/>
      <sheetName val="ord-lost_98&amp;99"/>
      <sheetName val="Deviation"/>
      <sheetName val="Basic Rates"/>
      <sheetName val="BUSDUCT SUMMARY-SUBSTATION"/>
      <sheetName val="P-Sum-Cab"/>
      <sheetName val="TOTAL"/>
      <sheetName val="CANDY BOQ"/>
      <sheetName val="Item정리"/>
      <sheetName val="Cash Flow Working"/>
      <sheetName val="Occ"/>
      <sheetName val="_x005f_x0000_._x005f_x0008_p-NM"/>
      <sheetName val="BLOCK-A (MEA.SHEET)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Intro"/>
      <sheetName val="Input"/>
      <sheetName val="Summary"/>
      <sheetName val="Controls"/>
      <sheetName val="CCTV KAMERE (2)"/>
      <sheetName val=" "/>
      <sheetName val="CABLE DATA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DSB"/>
      <sheetName val="FitOutConfCentre"/>
      <sheetName val="001"/>
      <sheetName val="Prelims"/>
      <sheetName val="tender_allowances"/>
      <sheetName val="Steel "/>
      <sheetName val="ESTIMATE"/>
      <sheetName val="OFF-TOP"/>
      <sheetName val="beam-reinft"/>
      <sheetName val="Details"/>
      <sheetName val="Testing"/>
      <sheetName val="Hardfinishes-Contemporary"/>
      <sheetName val="sheeet7"/>
      <sheetName val="General"/>
      <sheetName val="S1 "/>
      <sheetName val="S7B "/>
      <sheetName val="S7A"/>
      <sheetName val="S6 "/>
      <sheetName val="S3 "/>
      <sheetName val="S2 "/>
      <sheetName val="RENT MASTER FILE"/>
      <sheetName val="총괄표 (2)"/>
      <sheetName val="Title"/>
      <sheetName val="Labour productivity"/>
      <sheetName val="Rates"/>
      <sheetName val="Headings"/>
      <sheetName val="Planned"/>
      <sheetName val="Quote to send"/>
      <sheetName val="Working back up"/>
      <sheetName val="Manpower cost"/>
      <sheetName val="Machinery cost"/>
      <sheetName val="PROJECT_BRIEF(EX_NEW)"/>
      <sheetName val="Other_assumptions1"/>
      <sheetName val="Builtup_Area1"/>
      <sheetName val="Boq_-_Flats"/>
      <sheetName val="S1_"/>
      <sheetName val="S7B_"/>
      <sheetName val="S6_"/>
      <sheetName val="S3_"/>
      <sheetName val="S2_"/>
      <sheetName val="schedule_nos"/>
      <sheetName val="RENT_MASTER_FILE"/>
      <sheetName val="Notes_for_BOQ"/>
      <sheetName val="총괄표_(2)"/>
      <sheetName val="Labour_productivity"/>
      <sheetName val="_x005f_x0000___x005f_x0008_p-NMR"/>
      <sheetName val="___x005f_x0008_p-NMR"/>
      <sheetName val="10_Linkway"/>
      <sheetName val="11_Bus_Shelter-Bay"/>
      <sheetName val="BASIS_-DEC_08"/>
      <sheetName val="A_O_R_"/>
      <sheetName val="Quote_to_send"/>
      <sheetName val="Working_back_up"/>
      <sheetName val="Manpower_cost"/>
      <sheetName val="Machinery_cost"/>
      <sheetName val="공사비 내역 (가)"/>
      <sheetName val="Design"/>
      <sheetName val="Named ranges"/>
      <sheetName val="MATERIALS_masterlist"/>
      <sheetName val="except wiring"/>
      <sheetName val="Overall Summary "/>
      <sheetName val="Vehicles"/>
      <sheetName val="CL MEP -VOL 3"/>
      <sheetName val="4. Capex"/>
      <sheetName val="5. Opex"/>
      <sheetName val="Narrative"/>
      <sheetName val="S1 new-Overall-with C8A"/>
      <sheetName val="Wood Works-R1 "/>
      <sheetName val="Aluminum"/>
      <sheetName val="Summary -New with C8A)"/>
      <sheetName val="Boq_C7+A-MEP "/>
      <sheetName val="Interim --&gt; Top"/>
      <sheetName val="Master Equipment List"/>
      <sheetName val="Lagerhalle"/>
      <sheetName val="FNI_Spec"/>
      <sheetName val="定义"/>
      <sheetName val="Structure Bills Qty"/>
      <sheetName val="?._x005f_x0008_p-NMR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Main Sum (Model B)"/>
      <sheetName val="Main Sum"/>
      <sheetName val="Sheet2"/>
      <sheetName val="③赤紙(日文)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Trial_Bal_"/>
      <sheetName val="Balance_Sheet"/>
      <sheetName val="1__Acquisition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1__Acquisition2"/>
      <sheetName val="총괄표_(2)2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1__Acquisition1"/>
      <sheetName val="총괄표_(2)1"/>
      <sheetName val="WSPOffices"/>
      <sheetName val="Notes_for_BOQ1"/>
      <sheetName val="PROJECT_BRIEF(EX_NEW)1"/>
      <sheetName val="10_Linkway1"/>
      <sheetName val="11_Bus_Shelter-Bay1"/>
      <sheetName val="Other_assumptions2"/>
      <sheetName val="Builtup_Area2"/>
      <sheetName val="Boq_-_Flats1"/>
      <sheetName val="A_O_R_1"/>
      <sheetName val="schedule_nos1"/>
      <sheetName val="tender_allowances1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공사비_내역_(가)"/>
      <sheetName val="CANDY_BOQ"/>
      <sheetName val="Basic_Rates"/>
      <sheetName val="BUSDUCT_SUMMARY-SUBSTATION"/>
      <sheetName val="Cash_Flow_Working"/>
      <sheetName val="Named_ranges"/>
      <sheetName val="except_wiring"/>
      <sheetName val="Overall_Summary_"/>
      <sheetName val="CL_MEP_-VOL_3"/>
      <sheetName val="4__Capex"/>
      <sheetName val="5__Opex"/>
      <sheetName val="S1_new-Overall-with_C8A"/>
      <sheetName val="Wood_Works-R1_"/>
      <sheetName val="Summary_-New_with_C8A)"/>
      <sheetName val="Boq_C7+A-MEP_"/>
      <sheetName val="Interim_--&gt;_Top"/>
      <sheetName val="IO LIST"/>
      <sheetName val="Training"/>
      <sheetName val="TTL"/>
      <sheetName val="Steel_"/>
      <sheetName val="Services_InitialEst_UtilityServ"/>
      <sheetName val="Steel_1"/>
      <sheetName val="MH(on_site)"/>
      <sheetName val="산근"/>
      <sheetName val="VC Summary"/>
      <sheetName val="VC_Summary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Contents"/>
      <sheetName val="Bouclage"/>
      <sheetName val="(09)FINISHES"/>
      <sheetName val="Valorisation"/>
      <sheetName val="reference"/>
      <sheetName val="Rates Analysis"/>
      <sheetName val="Master_Equipment_List"/>
      <sheetName val="Cash_Flow_Working1"/>
      <sheetName val="CANDY_BOQ1"/>
      <sheetName val="Basic_Rates1"/>
      <sheetName val="BUSDUCT_SUMMARY-SUBSTATION1"/>
      <sheetName val="tender_allowances2"/>
      <sheetName val="MH(on_site)1"/>
      <sheetName val="Named_ranges1"/>
      <sheetName val="Master_Equipment_List1"/>
      <sheetName val="except_wiring1"/>
      <sheetName val="Overall_Summary_1"/>
      <sheetName val="CL_MEP_-VOL_31"/>
      <sheetName val="4__Capex1"/>
      <sheetName val="5__Opex1"/>
      <sheetName val="Cash_Flow_Working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1 Summary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BOQ_Distribution6"/>
      <sheetName val="TBAL9697_-group_wise__sdpl6"/>
      <sheetName val="Rate_analysis6"/>
      <sheetName val="Labor_bills_19_08_066"/>
      <sheetName val="site_fab&amp;ernstr6"/>
      <sheetName val="new_tech_flt_bldg6"/>
      <sheetName val="Approved_MTD_Proj_#'s6"/>
      <sheetName val="CFForecast_detail5"/>
      <sheetName val="Sheet3_(2)5"/>
      <sheetName val="SUPPLY_-Sanitary_Fixtures5"/>
      <sheetName val="ITEMS_FOR_CIVIL_TENDER5"/>
      <sheetName val="3cd_Annexure5"/>
      <sheetName val="Kristal_Court5"/>
      <sheetName val="August_TB5"/>
      <sheetName val="Basement_Budget4"/>
      <sheetName val="Jams_&amp;_Cills4"/>
      <sheetName val="_x005f_x0000___x005f_x0008_p-NMR4"/>
      <sheetName val="___x005f_x0008_p-NMR4"/>
      <sheetName val="Trial_Bal_4"/>
      <sheetName val="Balance_Sheet4"/>
      <sheetName val="BASIS_-DEC_084"/>
      <sheetName val="Cash_Flow_Working4"/>
      <sheetName val="1__Acquisition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총괄표_(2)4"/>
      <sheetName val="gso"/>
      <sheetName val="E_Summary"/>
      <sheetName val="D_Cntnts"/>
      <sheetName val="PERCENTAGE"/>
      <sheetName val="TIE-INS"/>
      <sheetName val="細目"/>
      <sheetName val="Staff JV"/>
      <sheetName val="Elemental Buildup"/>
      <sheetName val="MSH51C"/>
      <sheetName val="Bill No 8 - A"/>
      <sheetName val="Elemental_Buildup"/>
      <sheetName val="Malaysia incl. RET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PE"/>
      <sheetName val="1-G1"/>
      <sheetName val="eqpt &amp; manpower tabulation"/>
      <sheetName val="COA"/>
      <sheetName val="C1 (calcolo)"/>
      <sheetName val="CONCRETE_PLANT"/>
      <sheetName val="SRC-B3U2"/>
      <sheetName val="rebrand"/>
      <sheetName val="Mp-team 1"/>
      <sheetName val="RA-markate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  <sheetName val="Precios"/>
      <sheetName val="SCHEDULE (9)"/>
      <sheetName val="SCHEDULE"/>
      <sheetName val="P&amp;L"/>
      <sheetName val="Vendors"/>
      <sheetName val="Recon Template"/>
      <sheetName val="#3e1_gcr"/>
      <sheetName val="Key Assumptions"/>
      <sheetName val="Detail excavation"/>
      <sheetName val="PriceSummary"/>
      <sheetName val="HARGA MATERIAL"/>
      <sheetName val="PROFITABILITY ANALYSIS (MONTH)"/>
      <sheetName val="PROFITABILITY ANALYSIS (YTD)"/>
      <sheetName val="Kitchen"/>
      <sheetName val="Adimi bldg"/>
      <sheetName val="Pump House"/>
      <sheetName val="Fuel Regu Station"/>
      <sheetName val="Cashflow"/>
      <sheetName val="Debits as on 12.04.08"/>
      <sheetName val="old boq"/>
      <sheetName val="Field Values"/>
      <sheetName val="PROFITABILITY_ANALYSIS_(MONTH)"/>
      <sheetName val="PROFITABILITY_ANALYSIS_(YTD)"/>
      <sheetName val="Adimi_bldg"/>
      <sheetName val="Pump_House"/>
      <sheetName val="Fuel_Regu_Station"/>
      <sheetName val="Project_Budget_Worksheet"/>
      <sheetName val="HARGA_MATERIAL"/>
      <sheetName val="BLOCK-A_(MEA_SHEET)"/>
      <sheetName val="Construction"/>
      <sheetName val="Quotation"/>
      <sheetName val="p&amp;m"/>
      <sheetName val="nVision"/>
      <sheetName val="Formulas"/>
      <sheetName val="pile Fabrication"/>
      <sheetName val="Top Line - WWW"/>
      <sheetName val="Pile cap"/>
      <sheetName val="Master Data Sheet"/>
      <sheetName val="Building 1"/>
      <sheetName val="SILICATE"/>
      <sheetName val="INDIGINEOUS ITEMS "/>
      <sheetName val="Macro1"/>
      <sheetName val="Mico"/>
      <sheetName val="10. &amp; 11. Rate Code &amp; BQ"/>
      <sheetName val="Results"/>
      <sheetName val="PLGroupings"/>
      <sheetName val="Variables_x"/>
      <sheetName val="Detail"/>
      <sheetName val="Design Sheet"/>
      <sheetName val="Portfolio Summary"/>
      <sheetName val="Fin. Assumpt. - Sensitivities"/>
      <sheetName val="Load Details-220kV"/>
      <sheetName val="jobhist"/>
      <sheetName val="Cable-data"/>
      <sheetName val="p1-costg"/>
      <sheetName val="MH Compensate-Nov"/>
      <sheetName val="RCC_Ret_ Wall"/>
      <sheetName val="Data sheet"/>
      <sheetName val="Charge Rates"/>
      <sheetName val="INPUT SHEET"/>
      <sheetName val="RES-PLANNING"/>
      <sheetName val="13. Steel - Ratio"/>
      <sheetName val="PRICE-COMP"/>
      <sheetName val="Pay_Sep06"/>
      <sheetName val="4K - (6a) Non Manual Breakdown"/>
      <sheetName val="Comparative"/>
      <sheetName val="9. Package split - Cost "/>
      <sheetName val="beam-reinft-IIInd floor"/>
      <sheetName val="Area Statement."/>
      <sheetName val="Settings"/>
      <sheetName val="ridgewood"/>
      <sheetName val="Lookups"/>
      <sheetName val="Variance Report"/>
      <sheetName val="Detail In Door Stad"/>
      <sheetName val="RCC,Ret. Wall"/>
      <sheetName val="Financials"/>
      <sheetName val="SPEC"/>
      <sheetName val="Concrete measurement"/>
      <sheetName val="2.civil-RA"/>
      <sheetName val="labour coeff"/>
      <sheetName val="Lead"/>
      <sheetName val="Model (Not Merged)"/>
      <sheetName val="BFS"/>
      <sheetName val="TOS-F"/>
      <sheetName val="GBW"/>
      <sheetName val="iNDEX"/>
      <sheetName val="Labour &amp; Plant"/>
      <sheetName val="S &amp; A"/>
      <sheetName val="nishanth"/>
      <sheetName val="PX1DATA"/>
      <sheetName val="PX2DATA"/>
      <sheetName val="Depreciation"/>
      <sheetName val="complexall"/>
      <sheetName val="RGF-0004-1"/>
      <sheetName val="RAW DATA"/>
      <sheetName val="1"/>
      <sheetName val="Intro."/>
      <sheetName val="PLAN_FEB97"/>
      <sheetName val="Own summary"/>
      <sheetName val="Measurment"/>
      <sheetName val="Net TB"/>
      <sheetName val="Labour Rate "/>
      <sheetName val="doq"/>
      <sheetName val="Factors"/>
      <sheetName val="dBase"/>
      <sheetName val="Formulae"/>
      <sheetName val="Variance_Report"/>
      <sheetName val="Pile_cap"/>
      <sheetName val="Top_Line_-_WWW"/>
      <sheetName val="COLUMN"/>
      <sheetName val="Area"/>
      <sheetName val="Sectional  Summary"/>
      <sheetName val="sumary"/>
      <sheetName val="concrete"/>
      <sheetName val="inter"/>
      <sheetName val="Licences"/>
      <sheetName val="Performance Report"/>
      <sheetName val="RA"/>
      <sheetName val="BHANDUP"/>
      <sheetName val="Open"/>
      <sheetName val="OpenSche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>
        <row r="43">
          <cell r="K43">
            <v>357.72499999999991</v>
          </cell>
        </row>
      </sheetData>
      <sheetData sheetId="66">
        <row r="43">
          <cell r="K43">
            <v>357.72499999999991</v>
          </cell>
        </row>
      </sheetData>
      <sheetData sheetId="67">
        <row r="43">
          <cell r="K43">
            <v>357.72499999999991</v>
          </cell>
        </row>
      </sheetData>
      <sheetData sheetId="68">
        <row r="43">
          <cell r="K43">
            <v>357.72499999999991</v>
          </cell>
        </row>
      </sheetData>
      <sheetData sheetId="69">
        <row r="43">
          <cell r="K43">
            <v>357.72499999999991</v>
          </cell>
        </row>
      </sheetData>
      <sheetData sheetId="70">
        <row r="43">
          <cell r="K43">
            <v>357.72499999999991</v>
          </cell>
        </row>
      </sheetData>
      <sheetData sheetId="71">
        <row r="43">
          <cell r="K43">
            <v>357.72499999999991</v>
          </cell>
        </row>
      </sheetData>
      <sheetData sheetId="72">
        <row r="43">
          <cell r="K43">
            <v>357.72499999999991</v>
          </cell>
        </row>
      </sheetData>
      <sheetData sheetId="73">
        <row r="43">
          <cell r="K43">
            <v>357.72499999999991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>
        <row r="43">
          <cell r="K43">
            <v>357.72499999999991</v>
          </cell>
        </row>
      </sheetData>
      <sheetData sheetId="79">
        <row r="43">
          <cell r="K43">
            <v>357.72499999999991</v>
          </cell>
        </row>
      </sheetData>
      <sheetData sheetId="80">
        <row r="43">
          <cell r="K43">
            <v>357.72499999999991</v>
          </cell>
        </row>
      </sheetData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>
        <row r="43">
          <cell r="K43">
            <v>357.72499999999991</v>
          </cell>
        </row>
      </sheetData>
      <sheetData sheetId="88" refreshError="1"/>
      <sheetData sheetId="89">
        <row r="43">
          <cell r="K43">
            <v>357.72499999999991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43">
          <cell r="K43">
            <v>357.72499999999991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43">
          <cell r="K43">
            <v>357.72499999999991</v>
          </cell>
        </row>
      </sheetData>
      <sheetData sheetId="115">
        <row r="43">
          <cell r="K43">
            <v>357.72499999999991</v>
          </cell>
        </row>
      </sheetData>
      <sheetData sheetId="116">
        <row r="43">
          <cell r="K43">
            <v>357.72499999999991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7">
          <cell r="I7" t="str">
            <v>Manpower</v>
          </cell>
        </row>
      </sheetData>
      <sheetData sheetId="120">
        <row r="7">
          <cell r="I7" t="str">
            <v>Manpower</v>
          </cell>
        </row>
      </sheetData>
      <sheetData sheetId="121">
        <row r="7">
          <cell r="I7" t="str">
            <v>Manpower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>
        <row r="43">
          <cell r="K43">
            <v>357.72499999999991</v>
          </cell>
        </row>
      </sheetData>
      <sheetData sheetId="126">
        <row r="43">
          <cell r="K43">
            <v>357.72499999999991</v>
          </cell>
        </row>
      </sheetData>
      <sheetData sheetId="127">
        <row r="43">
          <cell r="K43">
            <v>357.72499999999991</v>
          </cell>
        </row>
      </sheetData>
      <sheetData sheetId="128">
        <row r="43">
          <cell r="K43">
            <v>357.72499999999991</v>
          </cell>
        </row>
      </sheetData>
      <sheetData sheetId="129">
        <row r="43">
          <cell r="K43">
            <v>357.72499999999991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43">
          <cell r="K43">
            <v>357.72499999999991</v>
          </cell>
        </row>
      </sheetData>
      <sheetData sheetId="166">
        <row r="43">
          <cell r="K43">
            <v>357.72499999999991</v>
          </cell>
        </row>
      </sheetData>
      <sheetData sheetId="167">
        <row r="43">
          <cell r="K43">
            <v>357.72499999999991</v>
          </cell>
        </row>
      </sheetData>
      <sheetData sheetId="168">
        <row r="43">
          <cell r="K43">
            <v>357.72499999999991</v>
          </cell>
        </row>
      </sheetData>
      <sheetData sheetId="169">
        <row r="43">
          <cell r="K43">
            <v>357.72499999999991</v>
          </cell>
        </row>
      </sheetData>
      <sheetData sheetId="170">
        <row r="43">
          <cell r="K43">
            <v>357.72499999999991</v>
          </cell>
        </row>
      </sheetData>
      <sheetData sheetId="171">
        <row r="43">
          <cell r="K43">
            <v>357.72499999999991</v>
          </cell>
        </row>
      </sheetData>
      <sheetData sheetId="172">
        <row r="43">
          <cell r="K43">
            <v>357.72499999999991</v>
          </cell>
        </row>
      </sheetData>
      <sheetData sheetId="173">
        <row r="43">
          <cell r="K43">
            <v>357.72499999999991</v>
          </cell>
        </row>
      </sheetData>
      <sheetData sheetId="174">
        <row r="43">
          <cell r="K43">
            <v>357.72499999999991</v>
          </cell>
        </row>
      </sheetData>
      <sheetData sheetId="175">
        <row r="43">
          <cell r="K43">
            <v>357.72499999999991</v>
          </cell>
        </row>
      </sheetData>
      <sheetData sheetId="176">
        <row r="43">
          <cell r="K43">
            <v>357.72499999999991</v>
          </cell>
        </row>
      </sheetData>
      <sheetData sheetId="177">
        <row r="43">
          <cell r="K43">
            <v>357.72499999999991</v>
          </cell>
        </row>
      </sheetData>
      <sheetData sheetId="178">
        <row r="43">
          <cell r="K43">
            <v>357.72499999999991</v>
          </cell>
        </row>
      </sheetData>
      <sheetData sheetId="179">
        <row r="43">
          <cell r="K43">
            <v>357.72499999999991</v>
          </cell>
        </row>
      </sheetData>
      <sheetData sheetId="180" refreshError="1"/>
      <sheetData sheetId="181" refreshError="1"/>
      <sheetData sheetId="182" refreshError="1"/>
      <sheetData sheetId="183"/>
      <sheetData sheetId="184">
        <row r="7">
          <cell r="I7" t="str">
            <v>Manpower</v>
          </cell>
        </row>
      </sheetData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>
        <row r="7">
          <cell r="I7" t="str">
            <v>Manpower</v>
          </cell>
        </row>
      </sheetData>
      <sheetData sheetId="208">
        <row r="7">
          <cell r="I7" t="str">
            <v>Manpower</v>
          </cell>
        </row>
      </sheetData>
      <sheetData sheetId="209">
        <row r="7">
          <cell r="I7" t="str">
            <v>Manpower</v>
          </cell>
        </row>
      </sheetData>
      <sheetData sheetId="210">
        <row r="7">
          <cell r="I7" t="str">
            <v>Manpower</v>
          </cell>
        </row>
      </sheetData>
      <sheetData sheetId="211">
        <row r="43">
          <cell r="K43">
            <v>357.72499999999991</v>
          </cell>
        </row>
      </sheetData>
      <sheetData sheetId="212"/>
      <sheetData sheetId="213"/>
      <sheetData sheetId="214"/>
      <sheetData sheetId="215">
        <row r="43">
          <cell r="K43">
            <v>357.72499999999991</v>
          </cell>
        </row>
      </sheetData>
      <sheetData sheetId="216">
        <row r="43">
          <cell r="K43">
            <v>357.72499999999991</v>
          </cell>
        </row>
      </sheetData>
      <sheetData sheetId="217">
        <row r="43">
          <cell r="K43">
            <v>357.72499999999991</v>
          </cell>
        </row>
      </sheetData>
      <sheetData sheetId="218">
        <row r="43">
          <cell r="K43">
            <v>357.72499999999991</v>
          </cell>
        </row>
      </sheetData>
      <sheetData sheetId="219">
        <row r="43">
          <cell r="K43">
            <v>357.72499999999991</v>
          </cell>
        </row>
      </sheetData>
      <sheetData sheetId="220">
        <row r="43">
          <cell r="K43">
            <v>357.72499999999991</v>
          </cell>
        </row>
      </sheetData>
      <sheetData sheetId="221"/>
      <sheetData sheetId="222"/>
      <sheetData sheetId="223"/>
      <sheetData sheetId="224">
        <row r="43">
          <cell r="K43">
            <v>357.72499999999991</v>
          </cell>
        </row>
      </sheetData>
      <sheetData sheetId="225"/>
      <sheetData sheetId="226"/>
      <sheetData sheetId="227"/>
      <sheetData sheetId="228"/>
      <sheetData sheetId="229"/>
      <sheetData sheetId="230"/>
      <sheetData sheetId="231"/>
      <sheetData sheetId="232">
        <row r="7">
          <cell r="I7" t="str">
            <v>Manpower</v>
          </cell>
        </row>
      </sheetData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>
        <row r="43">
          <cell r="K43">
            <v>357.72499999999991</v>
          </cell>
        </row>
      </sheetData>
      <sheetData sheetId="277">
        <row r="43">
          <cell r="K43">
            <v>357.72499999999991</v>
          </cell>
        </row>
      </sheetData>
      <sheetData sheetId="278"/>
      <sheetData sheetId="279"/>
      <sheetData sheetId="280"/>
      <sheetData sheetId="281"/>
      <sheetData sheetId="282">
        <row r="43">
          <cell r="K43">
            <v>357.72499999999991</v>
          </cell>
        </row>
      </sheetData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43">
          <cell r="K43">
            <v>357.72499999999991</v>
          </cell>
        </row>
      </sheetData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43">
          <cell r="K43">
            <v>357.72499999999991</v>
          </cell>
        </row>
      </sheetData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43">
          <cell r="K43">
            <v>357.72499999999991</v>
          </cell>
        </row>
      </sheetData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>
        <row r="43">
          <cell r="K43">
            <v>357.72499999999991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7">
          <cell r="I7" t="str">
            <v>Manpower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/>
      <sheetData sheetId="436" refreshError="1"/>
      <sheetData sheetId="437"/>
      <sheetData sheetId="438"/>
      <sheetData sheetId="439" refreshError="1"/>
      <sheetData sheetId="440" refreshError="1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7.0 CASHFLOW"/>
      <sheetName val="rc01"/>
      <sheetName val="INPUT"/>
      <sheetName val="Main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OpHis"/>
      <sheetName val="FxVar"/>
      <sheetName val="ProForma"/>
      <sheetName val="SVF"/>
      <sheetName val="SVF2"/>
      <sheetName val="Sensitivity Matrix"/>
      <sheetName val="Ref"/>
      <sheetName val="Demand"/>
      <sheetName val="ADR"/>
      <sheetName val="Supply"/>
      <sheetName val="Occ"/>
      <sheetName val="New Hotel Induced Demand"/>
      <sheetName val="Hotel Expansion Induced Demand"/>
      <sheetName val="Calculation"/>
      <sheetName val="Contents"/>
      <sheetName val="Input Key"/>
      <sheetName val="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oan account - LCC rate"/>
      <sheetName val="Consolidated summary"/>
      <sheetName val="Sensitivities"/>
      <sheetName val="Value &amp;  distribution summary"/>
      <sheetName val="Monthly report"/>
      <sheetName val="Monthly invoice "/>
      <sheetName val="Partnership summary"/>
      <sheetName val="Fund  summary ex developer"/>
      <sheetName val="Project cashflow totals"/>
      <sheetName val="Hotel resi and sites 21 22 cost"/>
      <sheetName val="Fund cashflow"/>
      <sheetName val="Fund cashflow cumulative"/>
      <sheetName val="LCC profit share calculation"/>
      <sheetName val="Main construction"/>
      <sheetName val="Total equity"/>
      <sheetName val="Grosvenor equity"/>
      <sheetName val="Investor equity"/>
      <sheetName val="Equity and debt split"/>
      <sheetName val="Loan account and shortfalls"/>
      <sheetName val="Letting covenants"/>
      <sheetName val="Assumptions"/>
      <sheetName val="Chart1"/>
      <sheetName val="Residential"/>
      <sheetName val="Car park lease"/>
      <sheetName val="Offices"/>
      <sheetName val="Unit rents and incentives"/>
      <sheetName val="Funding check"/>
      <sheetName val="Changes"/>
      <sheetName val="Net rent analysis"/>
      <sheetName val="@risk rents and incentives"/>
      <sheetName val="Loan_account_-_LCC_rate"/>
      <sheetName val="Consolidated_summary"/>
      <sheetName val="Value_&amp;__distribution_summary"/>
      <sheetName val="Monthly_report"/>
      <sheetName val="Monthly_invoice_"/>
      <sheetName val="Partnership_summary"/>
      <sheetName val="Fund__summary_ex_developer"/>
      <sheetName val="Project_cashflow_totals"/>
      <sheetName val="Hotel_resi_and_sites_21_22_cost"/>
      <sheetName val="Fund_cashflow"/>
      <sheetName val="Fund_cashflow_cumulative"/>
      <sheetName val="LCC_profit_share_calculation"/>
      <sheetName val="Main_construction"/>
      <sheetName val="Total_equity"/>
      <sheetName val="Grosvenor_equity"/>
      <sheetName val="Investor_equity"/>
      <sheetName val="Equity_and_debt_split"/>
      <sheetName val="Loan_account_and_shortfalls"/>
      <sheetName val="Letting_covenants"/>
      <sheetName val="Car_park_lease"/>
      <sheetName val="Unit_rents_and_incentives"/>
      <sheetName val="Funding_check"/>
      <sheetName val="Net_rent_analysis"/>
      <sheetName val="@risk_rents_and_incentives"/>
      <sheetName val="Loan_account_-_LCC_rate1"/>
      <sheetName val="Consolidated_summary1"/>
      <sheetName val="Value_&amp;__distribution_summary1"/>
      <sheetName val="Monthly_report1"/>
      <sheetName val="Monthly_invoice_1"/>
      <sheetName val="Partnership_summary1"/>
      <sheetName val="Fund__summary_ex_developer1"/>
      <sheetName val="Project_cashflow_totals1"/>
      <sheetName val="Hotel_resi_and_sites_21_22_cos1"/>
      <sheetName val="Fund_cashflow1"/>
      <sheetName val="Fund_cashflow_cumulative1"/>
      <sheetName val="LCC_profit_share_calculation1"/>
      <sheetName val="Main_construction1"/>
      <sheetName val="Total_equity1"/>
      <sheetName val="Grosvenor_equity1"/>
      <sheetName val="Investor_equity1"/>
      <sheetName val="Equity_and_debt_split1"/>
      <sheetName val="Loan_account_and_shortfalls1"/>
      <sheetName val="Letting_covenants1"/>
      <sheetName val="Car_park_lease1"/>
      <sheetName val="Unit_rents_and_incentives1"/>
      <sheetName val="Funding_check1"/>
      <sheetName val="Net_rent_analysis1"/>
      <sheetName val="@risk_rents_and_incentives1"/>
      <sheetName val="Raw Data"/>
      <sheetName val="Basis"/>
      <sheetName val="Intro"/>
      <sheetName val="ECI Summary"/>
      <sheetName val="NPV new"/>
      <sheetName val="Key Assumptions"/>
      <sheetName val="Control"/>
      <sheetName val="C3"/>
      <sheetName val="CIF COST ITEM"/>
      <sheetName val="_risk rents and incentives"/>
      <sheetName val="2-Cash Flow"/>
      <sheetName val=""/>
      <sheetName val="SubmitCal"/>
      <sheetName val="Addition-ProtectionSummary"/>
      <sheetName val="Electrical_database"/>
      <sheetName val="March completion - version 3112"/>
      <sheetName val="Cash Flow"/>
      <sheetName val="Summary"/>
      <sheetName val="Sch. Areas"/>
      <sheetName val="Notes"/>
      <sheetName val="6.2 MR"/>
      <sheetName val="6.3 SS1-MV1"/>
      <sheetName val="6.4 SS2_Genset-MV2"/>
      <sheetName val="6.5 HV_SG"/>
      <sheetName val="6.6ChillerYard"/>
      <sheetName val="6.7 Pump"/>
      <sheetName val="6.8 Xplosive room"/>
      <sheetName val="Details"/>
      <sheetName val="final abstract"/>
      <sheetName val="Option"/>
      <sheetName val="PriceSummary"/>
      <sheetName val="Valves"/>
      <sheetName val="CERTIFICATE"/>
      <sheetName val="Sheet7"/>
      <sheetName val="Loan_account_-_LCC_rate2"/>
      <sheetName val="Consolidated_summary2"/>
      <sheetName val="Value_&amp;__distribution_summary2"/>
      <sheetName val="Monthly_report2"/>
      <sheetName val="Monthly_invoice_2"/>
      <sheetName val="Partnership_summary2"/>
      <sheetName val="Fund__summary_ex_developer2"/>
      <sheetName val="Project_cashflow_totals2"/>
      <sheetName val="Hotel_resi_and_sites_21_22_cos2"/>
      <sheetName val="Fund_cashflow2"/>
      <sheetName val="Fund_cashflow_cumulative2"/>
      <sheetName val="LCC_profit_share_calculation2"/>
      <sheetName val="Main_construction2"/>
      <sheetName val="Total_equity2"/>
      <sheetName val="Grosvenor_equity2"/>
      <sheetName val="Investor_equity2"/>
      <sheetName val="Equity_and_debt_split2"/>
      <sheetName val="Loan_account_and_shortfalls2"/>
      <sheetName val="Letting_covenants2"/>
      <sheetName val="Car_park_lease2"/>
      <sheetName val="Unit_rents_and_incentives2"/>
      <sheetName val="Funding_check2"/>
      <sheetName val="Net_rent_analysis2"/>
      <sheetName val="@risk_rents_and_incentives2"/>
      <sheetName val="pipes"/>
      <sheetName val="List"/>
      <sheetName val="Cover"/>
      <sheetName val="G702"/>
      <sheetName val="Summ"/>
      <sheetName val="Occ"/>
      <sheetName val="Design Devmt"/>
      <sheetName val="analysis"/>
      <sheetName val="BOQ"/>
      <sheetName val="Categories"/>
      <sheetName val="PL"/>
      <sheetName val="cover page"/>
      <sheetName val="Register"/>
      <sheetName val="Areas"/>
      <sheetName val="Ops"/>
      <sheetName val="Material Price"/>
      <sheetName val="Bill No 8 - A"/>
      <sheetName val="Project Information"/>
    </sheetNames>
    <sheetDataSet>
      <sheetData sheetId="0">
        <row r="1">
          <cell r="B1" t="str">
            <v>no</v>
          </cell>
        </row>
      </sheetData>
      <sheetData sheetId="1">
        <row r="1">
          <cell r="B1" t="str">
            <v>no</v>
          </cell>
        </row>
      </sheetData>
      <sheetData sheetId="2">
        <row r="25">
          <cell r="W25">
            <v>39538</v>
          </cell>
        </row>
      </sheetData>
      <sheetData sheetId="3">
        <row r="21">
          <cell r="C21" t="str">
            <v>Year</v>
          </cell>
        </row>
      </sheetData>
      <sheetData sheetId="4">
        <row r="190">
          <cell r="J190">
            <v>39538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1">
          <cell r="C21" t="str">
            <v>Year</v>
          </cell>
        </row>
      </sheetData>
      <sheetData sheetId="20">
        <row r="21">
          <cell r="C21" t="str">
            <v>Year</v>
          </cell>
        </row>
      </sheetData>
      <sheetData sheetId="21" refreshError="1"/>
      <sheetData sheetId="22" refreshError="1"/>
      <sheetData sheetId="23"/>
      <sheetData sheetId="24">
        <row r="21">
          <cell r="C21" t="str">
            <v>Year</v>
          </cell>
        </row>
      </sheetData>
      <sheetData sheetId="25">
        <row r="21">
          <cell r="C21" t="str">
            <v>Year</v>
          </cell>
        </row>
      </sheetData>
      <sheetData sheetId="26">
        <row r="190">
          <cell r="J190">
            <v>39538</v>
          </cell>
        </row>
      </sheetData>
      <sheetData sheetId="27"/>
      <sheetData sheetId="28"/>
      <sheetData sheetId="29">
        <row r="190">
          <cell r="J190">
            <v>39538</v>
          </cell>
        </row>
      </sheetData>
      <sheetData sheetId="30">
        <row r="25">
          <cell r="W25">
            <v>39538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argentera"/>
      <sheetName val="Depreciation AR"/>
      <sheetName val="Tickmarks"/>
      <sheetName val="Input Key"/>
      <sheetName val="Summ"/>
      <sheetName val="Register"/>
      <sheetName val="1-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org.CODE"/>
      <sheetName val="27-0000198"/>
      <sheetName val="245114237REN (2)"/>
      <sheetName val="245114237RR"/>
      <sheetName val="245114238REN (2)"/>
      <sheetName val="245114238RR"/>
      <sheetName val="245114239RR"/>
      <sheetName val="245114240REN (2)"/>
      <sheetName val="245114240RR"/>
      <sheetName val="245114242"/>
      <sheetName val="245114242RR"/>
      <sheetName val="245114243ENG"/>
      <sheetName val="245114243RR"/>
      <sheetName val="CODESORTED"/>
      <sheetName val="27-0000331"/>
      <sheetName val="THARD. INTEREST"/>
      <sheetName val="367000043LES."/>
      <sheetName val="36-7000006A"/>
      <sheetName val="36-7000006B"/>
      <sheetName val="36-7000006C"/>
      <sheetName val="36-7000006D"/>
      <sheetName val="27-0000113LES"/>
      <sheetName val="27-0000113RR"/>
      <sheetName val="168878901"/>
      <sheetName val="367000043RR"/>
      <sheetName val="142-60"/>
      <sheetName val="18-351"/>
      <sheetName val="885051013"/>
      <sheetName val="885051014"/>
      <sheetName val="885051015"/>
      <sheetName val="367000020RR"/>
      <sheetName val="367000020RC"/>
      <sheetName val="367000020OR"/>
      <sheetName val="367000045RR"/>
      <sheetName val="367000045RREM"/>
      <sheetName val="367000045OR"/>
      <sheetName val="367000053RR"/>
      <sheetName val="367000053RRR"/>
      <sheetName val="142-24B"/>
      <sheetName val="142-24A"/>
      <sheetName val="142-56A"/>
      <sheetName val="142-56B"/>
      <sheetName val="18-171"/>
      <sheetName val="888868971b"/>
      <sheetName val="888868971a"/>
      <sheetName val="911"/>
      <sheetName val="924"/>
      <sheetName val="364"/>
      <sheetName val="348"/>
      <sheetName val="335"/>
      <sheetName val="351"/>
      <sheetName val="367-35A"/>
      <sheetName val="367-35B"/>
      <sheetName val="32-151"/>
      <sheetName val="18-10a"/>
      <sheetName val="18-10b"/>
      <sheetName val="18-10c"/>
      <sheetName val="18-39A"/>
      <sheetName val="18-39B"/>
      <sheetName val="18-39C"/>
      <sheetName val="18-39D"/>
      <sheetName val="18-39E"/>
      <sheetName val="18-39F"/>
      <sheetName val="18-40A"/>
      <sheetName val="18-40B"/>
      <sheetName val="18-40C"/>
      <sheetName val="18-40D"/>
      <sheetName val="1"/>
      <sheetName val="88-8868836"/>
      <sheetName val="18-171c"/>
      <sheetName val="18-171b"/>
      <sheetName val="18-171a"/>
      <sheetName val="142-058"/>
      <sheetName val="142-63A"/>
      <sheetName val="142-63B"/>
      <sheetName val="142-68A"/>
      <sheetName val="142-68B"/>
      <sheetName val="142-61B"/>
      <sheetName val="142-61A"/>
      <sheetName val="142-069"/>
      <sheetName val="142-69A"/>
      <sheetName val="142-54A"/>
      <sheetName val="142-54B"/>
      <sheetName val="142-80A"/>
      <sheetName val="142-80B"/>
      <sheetName val="142-65a"/>
      <sheetName val="142-65b"/>
      <sheetName val="142-58A"/>
      <sheetName val="142-37A"/>
      <sheetName val="142-37B"/>
      <sheetName val="142-66A"/>
      <sheetName val="142-66B"/>
      <sheetName val="367-22A"/>
      <sheetName val="367-22B"/>
      <sheetName val="367-79"/>
      <sheetName val="01-500"/>
      <sheetName val="14-2010"/>
      <sheetName val="14-2040A"/>
      <sheetName val="14-2040B"/>
      <sheetName val="14-5113912A"/>
      <sheetName val="14-5113912B"/>
      <sheetName val="18-052A"/>
      <sheetName val="18-052B"/>
      <sheetName val="18-127"/>
      <sheetName val="18-131A"/>
      <sheetName val="18-131B"/>
      <sheetName val="18-167"/>
      <sheetName val="18-176"/>
      <sheetName val="18-242"/>
      <sheetName val="18-291"/>
      <sheetName val="19-503"/>
      <sheetName val="19-503A"/>
      <sheetName val="19-503B"/>
      <sheetName val="19-5114016"/>
      <sheetName val="22-004D"/>
      <sheetName val="22-004J"/>
      <sheetName val="22-004F"/>
      <sheetName val="24-5114125"/>
      <sheetName val="24-5114219"/>
      <sheetName val="24-5114132"/>
      <sheetName val="32-010"/>
      <sheetName val="32-018"/>
      <sheetName val="32-025A"/>
      <sheetName val="32-025B"/>
      <sheetName val="32-025C"/>
      <sheetName val="32-036"/>
      <sheetName val="32-026A"/>
      <sheetName val="32-026B"/>
      <sheetName val="32-026C"/>
      <sheetName val="32-067A"/>
      <sheetName val="32-067B"/>
      <sheetName val="32-083"/>
      <sheetName val="32-146D"/>
      <sheetName val="32-146J"/>
      <sheetName val="32-146F"/>
      <sheetName val="36-7096"/>
      <sheetName val="88-8868971A"/>
      <sheetName val="88-8868971B"/>
      <sheetName val="DD-AUG"/>
      <sheetName val="DD-SEPT"/>
      <sheetName val="DD-OCT"/>
      <sheetName val="DD-NOV"/>
      <sheetName val="DD-DEC"/>
      <sheetName val="DD-JAN"/>
      <sheetName val="DD-FEB"/>
      <sheetName val="DD-MARCH"/>
      <sheetName val="36-328"/>
      <sheetName val="36-328 (2)"/>
      <sheetName val="245114237REN"/>
      <sheetName val="245114238REN"/>
      <sheetName val="245114240REN"/>
      <sheetName val="Sheet6"/>
      <sheetName val="Sheet4"/>
      <sheetName val="LookupTables"/>
      <sheetName val="Qtrly CF"/>
      <sheetName val="graphs"/>
      <sheetName val="POWER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ment Schedule"/>
      <sheetName val="Depreciation AR"/>
      <sheetName val="XREF"/>
      <sheetName val="Tickmarks"/>
      <sheetName val="Summ"/>
      <sheetName val="Painting"/>
      <sheetName val="Macro1"/>
      <sheetName val="Belgium"/>
      <sheetName val="mecon-summary"/>
      <sheetName val="14-2010"/>
      <sheetName val="w't table"/>
      <sheetName val="Op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Consolidated"/>
      <sheetName val="MPR_PA_1"/>
      <sheetName val="Inter unit set off"/>
      <sheetName val="Unit cost- Drain-Protection-2"/>
      <sheetName val="Unit cost- Drain-Protection-1 "/>
      <sheetName val="일위대가"/>
      <sheetName val="HL8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ivil Boq"/>
      <sheetName val="PRECAST lightconc-II"/>
      <sheetName val="Cover letter"/>
      <sheetName val="Invoice"/>
      <sheetName val="BoQ"/>
      <sheetName val="Room Matrix"/>
      <sheetName val="2ELEC"/>
      <sheetName val="Sheet1"/>
      <sheetName val="CHIFLET"/>
      <sheetName val="Contents"/>
      <sheetName val="CCNs"/>
      <sheetName val="TOSHIBA-Structure"/>
      <sheetName val="Summary"/>
      <sheetName val="SCHEDULE"/>
      <sheetName val="Construction"/>
      <sheetName val="VENDOR LIST"/>
      <sheetName val="Özet"/>
      <sheetName val="L&amp;T Shop Floor Drawings Status"/>
      <sheetName val="Load Details(B1)"/>
      <sheetName val="std.wt."/>
      <sheetName val="Wag&amp;Sal"/>
      <sheetName val="seT"/>
      <sheetName val="Matrix"/>
      <sheetName val="NLD - Assum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rate analysis"/>
      <sheetName val="rates"/>
      <sheetName val="6.1.7 Grand Summary"/>
      <sheetName val="Break up Sheet"/>
      <sheetName val="FitOutConfCentre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Civil_Boq"/>
      <sheetName val="Inter_unit_set_off"/>
      <sheetName val="Unit_cost-_Drain-Protection-2"/>
      <sheetName val="Unit_cost-_Drain-Protection-1_"/>
      <sheetName val="PRECAST_lightconc-II1"/>
      <sheetName val="Cover_letter"/>
      <sheetName val="Room_Matrix"/>
      <sheetName val="VENDOR_LIST"/>
      <sheetName val="L&amp;T_Shop_Floor_Drawings_Status1"/>
      <sheetName val="Load_Details(B1)1"/>
      <sheetName val="std_wt_1"/>
      <sheetName val="NLD_-_Assum"/>
      <sheetName val="Balance_Sheet"/>
      <sheetName val="Project Man."/>
      <sheetName val="Labor abs-NMR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accumdeprn"/>
      <sheetName val="Trial Bal "/>
      <sheetName val="pvc vent"/>
      <sheetName val="w_dn_idd"/>
      <sheetName val="col-reinft1"/>
      <sheetName val="Mechanical"/>
      <sheetName val="STEEL STRUCTURE"/>
      <sheetName val="Boq_ structure "/>
      <sheetName val="경비공통"/>
      <sheetName val="Fin Sum"/>
      <sheetName val="Project Brief"/>
      <sheetName val="S"/>
      <sheetName val="EK B.3"/>
      <sheetName val="Wall Sched"/>
      <sheetName val="11. Weekly Progress"/>
      <sheetName val="Civil_Boq1"/>
      <sheetName val="Inter_unit_set_off1"/>
      <sheetName val="G29A"/>
      <sheetName val="MOS"/>
      <sheetName val="Index"/>
      <sheetName val="Katsayılar"/>
      <sheetName val="eot288"/>
      <sheetName val="Risk"/>
      <sheetName val="rebrand"/>
      <sheetName val="成本多栏明细账"/>
      <sheetName val="KOYO提出見積書 "/>
      <sheetName val="DATA"/>
      <sheetName val="Note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>
        <row r="1">
          <cell r="F1">
            <v>0</v>
          </cell>
        </row>
      </sheetData>
      <sheetData sheetId="34">
        <row r="1">
          <cell r="F1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">
          <cell r="F1">
            <v>0</v>
          </cell>
        </row>
      </sheetData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F1">
            <v>0</v>
          </cell>
        </row>
      </sheetData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VENDOR LIST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Fit Out B2a"/>
      <sheetName val="Qo-1585"/>
      <sheetName val="FOL - Bar"/>
      <sheetName val="katsayı"/>
      <sheetName val="Testing"/>
      <sheetName val="ANALIZ"/>
      <sheetName val="③赤紙(日文)"/>
      <sheetName val="KADIKES2"/>
      <sheetName val="Co_Ef"/>
      <sheetName val="Co Eff"/>
      <sheetName val="TESİSAT"/>
      <sheetName val="C3"/>
      <sheetName val="Option"/>
      <sheetName val="기계내역서"/>
      <sheetName val="Calendar"/>
      <sheetName val="FitOutConfCentre"/>
      <sheetName val="Day work"/>
      <sheetName val="Base_BM-rebar"/>
      <sheetName val="Raw_Data"/>
      <sheetName val="COST"/>
      <sheetName val="1"/>
      <sheetName val="Payments and Cash Calls"/>
      <sheetName val="Schedules"/>
      <sheetName val="SubmitCal"/>
      <sheetName val="Register"/>
      <sheetName val="Trade"/>
      <sheetName val="Sheet1"/>
      <sheetName val="mvac_Offer"/>
      <sheetName val="mvac_BOQ"/>
      <sheetName val="Summary"/>
      <sheetName val="Factors"/>
      <sheetName val="Basic Material Costs"/>
      <sheetName val="Control"/>
      <sheetName val="Direct"/>
      <sheetName val="#REF"/>
      <sheetName val="KABLO"/>
      <sheetName val="NPV"/>
      <sheetName val="Chiet tinh dz22"/>
      <sheetName val="입찰내역 발주처 양식"/>
      <sheetName val="Co_Eff"/>
      <sheetName val="Fit_Out_B2a"/>
      <sheetName val="AOP Summary-2"/>
      <sheetName val="공사내역"/>
      <sheetName val="SPT vs PHI"/>
      <sheetName val="Base_BM-rebar1"/>
      <sheetName val="Raw_Data1"/>
      <sheetName val="Fit_Out_B2a1"/>
      <sheetName val="FOL_-_Bar"/>
      <sheetName val="Co_Eff1"/>
      <sheetName val="Payments_and_Cash_Calls"/>
      <sheetName val="Day_work"/>
      <sheetName val="Chiet_tinh_dz22"/>
      <sheetName val="입찰내역_발주처_양식"/>
      <sheetName val="AOP_Summary-2"/>
      <sheetName val="SPT_vs_PHI"/>
      <sheetName val="1.11.b"/>
      <sheetName val="NOTES"/>
      <sheetName val="Lstsub"/>
      <sheetName val="QUOTE_E"/>
      <sheetName val="SEX"/>
      <sheetName val="item #13  Structur"/>
      <sheetName val="Item # 20 Structure"/>
      <sheetName val="opstat"/>
      <sheetName val="costs"/>
      <sheetName val="data"/>
      <sheetName val="Eq. Mobilization"/>
      <sheetName val="MASTER_RATE ANALYSIS"/>
      <sheetName val="Gravel in pond"/>
      <sheetName val="(Not to print)"/>
      <sheetName val="Architect"/>
      <sheetName val="공문"/>
      <sheetName val="Takeoff"/>
      <sheetName val="upa"/>
      <sheetName val="BYBU96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ERECIN"/>
      <sheetName val="COLUMN"/>
      <sheetName val="MOS"/>
      <sheetName val="PE"/>
      <sheetName val="15.13"/>
      <sheetName val="Part-A"/>
      <sheetName val="New Rates"/>
      <sheetName val="11"/>
      <sheetName val="Equip"/>
      <sheetName val="laroux"/>
      <sheetName val="Summary "/>
      <sheetName val="VVa"/>
      <sheetName val="BOQ-FD PA"/>
      <sheetName val="Price List FD PA"/>
      <sheetName val="SRC-B3U2"/>
      <sheetName val="Bill07"/>
      <sheetName val="운반"/>
      <sheetName val="Rate Analysis"/>
      <sheetName val="Demand"/>
      <sheetName val="Occ"/>
      <sheetName val="Food"/>
      <sheetName val="Build-up"/>
      <sheetName val="SCHEDULE"/>
      <sheetName val="Bldg"/>
      <sheetName val="Est"/>
      <sheetName val="报价费率计算表"/>
      <sheetName val="MS08-01 S"/>
      <sheetName val="MS08-01 P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mw"/>
      <sheetName val="???? ??? ??"/>
      <sheetName val=" GULF"/>
      <sheetName val="Sheet7"/>
      <sheetName val="h-013211-2"/>
      <sheetName val="당초"/>
      <sheetName val="Spread"/>
      <sheetName val="CSC"/>
      <sheetName val="Ra  stair"/>
      <sheetName val="Bill No. 3"/>
      <sheetName val="imput costi par."/>
      <sheetName val="BILL 1"/>
      <sheetName val="BT3-Package 05"/>
      <sheetName val="BOQ-Civil"/>
      <sheetName val="VIABILITY"/>
      <sheetName val="BQMPALOC"/>
      <sheetName val="OnSchedule"/>
      <sheetName val="Budget"/>
      <sheetName val="Curve"/>
      <sheetName val="Headings"/>
      <sheetName val="Basement Budget"/>
      <sheetName val="LOB"/>
      <sheetName val="sal"/>
      <sheetName val="Summ"/>
      <sheetName val="FA_SUMMARY"/>
      <sheetName val="Name"/>
      <sheetName val="1-G1"/>
      <sheetName val="dýsýplýn"/>
      <sheetName val="upa of boq"/>
      <sheetName val="inWords"/>
      <sheetName val="equipment"/>
      <sheetName val="Summary Foreign Comp"/>
      <sheetName val="grand summary"/>
      <sheetName val="labour"/>
      <sheetName val="material"/>
      <sheetName val="wordsdata"/>
      <sheetName val="Funding Drwdn"/>
      <sheetName val="GRSummary"/>
      <sheetName val="E H - H. W.P."/>
      <sheetName val="E. H. Treatment for pile cap"/>
      <sheetName val="#3E1_GCR"/>
      <sheetName val="S3 Architectural"/>
      <sheetName val="bkg"/>
      <sheetName val="cbrd460"/>
      <sheetName val="bcl"/>
      <sheetName val="1.0 Section 1 Cover"/>
      <sheetName val="col-reinft1"/>
      <sheetName val="vendor"/>
      <sheetName val="analysis"/>
      <sheetName val="Area Analysis"/>
      <sheetName val="Sensitivity"/>
      <sheetName val="DETAILED  BOQ"/>
      <sheetName val="Formulas"/>
      <sheetName val="Base_BM-rebar4"/>
      <sheetName val="Raw_Data4"/>
      <sheetName val="Co_Eff3"/>
      <sheetName val="Fit_Out_B2a3"/>
      <sheetName val="FOL_-_Bar3"/>
      <sheetName val="Day_work3"/>
      <sheetName val="Payments_and_Cash_Calls3"/>
      <sheetName val="Chiet_tinh_dz222"/>
      <sheetName val="입찰내역_발주처_양식2"/>
      <sheetName val="AOP_Summary-22"/>
      <sheetName val="SPT_vs_PHI2"/>
      <sheetName val="1_11_b1"/>
      <sheetName val="Basic_Material_Costs1"/>
      <sheetName val="item_#13__Structur2"/>
      <sheetName val="Item_#_20_Structure2"/>
      <sheetName val="MASTER_RATE_ANALYSIS2"/>
      <sheetName val="Gravel_in_pond2"/>
      <sheetName val="Eq__Mobilization2"/>
      <sheetName val="(Not_to_print)1"/>
      <sheetName val="15_131"/>
      <sheetName val="????_???_??"/>
      <sheetName val="Rate_Analysis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C P A Blinding"/>
      <sheetName val="Main Log"/>
      <sheetName val="Materials "/>
      <sheetName val="MAchinery(R1)"/>
      <sheetName val="APP. B"/>
      <sheetName val="App. A(contd)"/>
      <sheetName val="4"/>
      <sheetName val="Kur"/>
      <sheetName val="Keşif-I"/>
      <sheetName val="HAKEDİŞ "/>
      <sheetName val="BUTCE+MANHOUR"/>
      <sheetName val="keşif özeti"/>
      <sheetName val="Katsayılar"/>
      <sheetName val="1. Summary Sheet (R01_Oct.2019)"/>
      <sheetName val="RTW4"/>
      <sheetName val="Filter Block"/>
      <sheetName val="FINA"/>
      <sheetName val="BILL-6"/>
      <sheetName val="Inputs"/>
      <sheetName val="hvac"/>
      <sheetName val="B.100"/>
      <sheetName val="ARC308-1"/>
      <sheetName val="Data Sheet"/>
      <sheetName val="DETAIL"/>
      <sheetName val="Area_Analysis"/>
      <sheetName val="DETAILED__BOQ"/>
      <sheetName val="B_100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Basis"/>
      <sheetName val="CBDG"/>
      <sheetName val="CREEL"/>
      <sheetName val="0RESULT"/>
      <sheetName val="Database"/>
      <sheetName val="schedule nos"/>
      <sheetName val="CERTIFICATE"/>
      <sheetName val="2.05 Sprinkler"/>
      <sheetName val="2.01 Electrical "/>
      <sheetName val="8.1-8.2"/>
      <sheetName val="8.3-8.4"/>
      <sheetName val="Category Lookup Table"/>
      <sheetName val="Netstatement"/>
      <sheetName val="EEV(Prilim)"/>
      <sheetName val="intr stool brkup"/>
      <sheetName val="Specs"/>
      <sheetName val="Summary Transformers"/>
      <sheetName val="FORM5"/>
      <sheetName val="PB"/>
      <sheetName val="200205C"/>
      <sheetName val="IPC"/>
      <sheetName val="Contents"/>
      <sheetName val="BILL-1"/>
      <sheetName val="BILL-3"/>
      <sheetName val="sc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Bill.10"/>
      <sheetName val="일위대가"/>
      <sheetName val="rayıc"/>
      <sheetName val="HKED.KEŞFİ İmalat"/>
      <sheetName val="YEŞİL DEFTER-İmalat"/>
      <sheetName val="ESCON"/>
      <sheetName val="Rapor"/>
      <sheetName val=" N Finansal Eğri"/>
      <sheetName val="34. BLOK EK ISLER-NO1 HAKEDIS"/>
      <sheetName val="Material-1"/>
      <sheetName val="3004"/>
      <sheetName val="SERVICES I"/>
      <sheetName val="TABLO-3"/>
      <sheetName val="Degiskenler"/>
      <sheetName val="analizler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Doha Farm"/>
      <sheetName val="15 문제점"/>
      <sheetName val="Preliminaries-REVISED"/>
      <sheetName val="p&amp;m"/>
      <sheetName val="CLAY"/>
      <sheetName val="Form 6"/>
      <sheetName val="Design"/>
      <sheetName val="macros"/>
      <sheetName val="DHEQSUPT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Rate_Analysis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BT3-Package_05"/>
      <sheetName val="E_H_-_H__W_P_"/>
      <sheetName val="E__H__Treatment_for_pile_cap"/>
      <sheetName val="imput_costi_par_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HAKEDİŞ_"/>
      <sheetName val="keşif_özeti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Sayfa1"/>
      <sheetName val="INDIRECT COST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Sign (2)"/>
      <sheetName val="COMPLEXALL"/>
      <sheetName val="SS MH"/>
      <sheetName val="GWC"/>
      <sheetName val="NWC"/>
      <sheetName val="MANP"/>
      <sheetName val="A4 Register"/>
      <sheetName val="DATI_CONS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01-RESOURCE LIST"/>
      <sheetName val="Payment"/>
      <sheetName val="Input"/>
      <sheetName val="CostPlan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ELECTRICAL"/>
      <sheetName val="PLUMBING&amp;FF"/>
      <sheetName val="Bldg Wise Summaries 20-10-09"/>
      <sheetName val="Rates"/>
      <sheetName val="Master Data Sheet"/>
      <sheetName val="Manpower"/>
      <sheetName val="HKED_KEŞFİ_İmalat"/>
      <sheetName val="YEŞİL_DEFTER-İmalat"/>
      <sheetName val="_N_Finansal_Eğri"/>
      <sheetName val="34__BLOK_EK_ISLER-NO1_HAKEDIS"/>
      <sheetName val="SERVICES_I"/>
      <sheetName val="PRICE_INFO"/>
      <sheetName val="RC_SUMMARY"/>
      <sheetName val="LABOUR_PRODUCTIVITY-TAV"/>
      <sheetName val="MATERIAL_PRICES"/>
      <sheetName val="CONCRETE_ANALYSIS"/>
      <sheetName val="S3_Architectural"/>
      <sheetName val="BILL_11"/>
      <sheetName val="HAKEDİŞ_1"/>
      <sheetName val="keşif_özeti1"/>
      <sheetName val="Bill_101"/>
      <sheetName val="imput_costi_par_1"/>
      <sheetName val="BILL_1"/>
      <sheetName val="Bill_10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2.0 Section 2 Cover"/>
      <sheetName val="CASHFLOWS"/>
      <sheetName val="Schedule(4)"/>
      <sheetName val="SUM"/>
      <sheetName val="Sheet8"/>
      <sheetName val="钢筋"/>
      <sheetName val="Mp-team 1"/>
      <sheetName val="Area_Analysis3"/>
      <sheetName val="DETAILED__BOQ3"/>
      <sheetName val="_GULF3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Data_Sheet1"/>
      <sheetName val="Gravel_in_pond5"/>
      <sheetName val="Area_Analysis4"/>
      <sheetName val="DETAILED__BOQ4"/>
      <sheetName val="Basic_Material_Costs4"/>
      <sheetName val="_GULF4"/>
      <sheetName val="PROJECT_BRIEF_EX_NEW_4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8_1-8_24"/>
      <sheetName val="8_3-8_44"/>
      <sheetName val="2_05_Sprinkler4"/>
      <sheetName val="2_01_Electrical_4"/>
      <sheetName val="INPUT_-_Revenue_&amp;_CGS4"/>
      <sheetName val="Category_Lookup_Table4"/>
      <sheetName val="Part_A4"/>
      <sheetName val="Summary_Transformers"/>
      <sheetName val="PROJECT_BRIEF(EX_NEW)"/>
      <sheetName val="Summary_Transformers1"/>
      <sheetName val="PROJECT_BRIEF(EX_NEW)1"/>
      <sheetName val="HQ-TO"/>
      <sheetName val="nw4"/>
      <sheetName val="nw4 (2)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Cable Codes"/>
      <sheetName val="FAB별"/>
      <sheetName val="India F&amp;S Template"/>
      <sheetName val="MATERIALS"/>
      <sheetName val="SIVA"/>
      <sheetName val="PRICES"/>
      <sheetName val="SW"/>
      <sheetName val="SW (2)"/>
      <sheetName val="INDIRECT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8-31-98"/>
      <sheetName val="worksheet inchican"/>
      <sheetName val="combined 9-30"/>
      <sheetName val="Control Sheet Header"/>
      <sheetName val="upa_of_boq"/>
      <sheetName val="Summary_Foreign_Comp"/>
      <sheetName val="Doha_Farm"/>
      <sheetName val="15_문제점"/>
      <sheetName val="Ra__stair"/>
      <sheetName val="Master_Data_Sheet"/>
      <sheetName val="Certificate_"/>
      <sheetName val="Valn_Cover"/>
      <sheetName val="Contract_Part"/>
      <sheetName val="Form_6"/>
      <sheetName val="APP__B"/>
      <sheetName val="App__A(contd)"/>
      <sheetName val="PLT-SUM"/>
      <sheetName val="실행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MASTER_RATE_ANALYSIS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Bill_No__32"/>
      <sheetName val="New_Rates2"/>
      <sheetName val="1_0_Section_1_Cover2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Staff_Acco_1"/>
      <sheetName val="New_Issue_Pipeline1"/>
      <sheetName val="Main_Log1"/>
      <sheetName val="SS_MH1"/>
      <sheetName val="2_0_Section_2_Cover"/>
      <sheetName val="____ ___ __"/>
      <sheetName val="___________"/>
      <sheetName val="___________1"/>
      <sheetName val="Col-Schedule"/>
      <sheetName val="BORDGC"/>
      <sheetName val="G2- Ground works"/>
      <sheetName val="slipsumpR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 "/>
      <sheetName val="sheet6"/>
      <sheetName val="_"/>
      <sheetName val="Ra__stair2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chedule of Material Submittals"/>
      <sheetName val="Categories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Activity"/>
      <sheetName val="Crew"/>
      <sheetName val="Piping"/>
      <sheetName val="Pipe Supports"/>
      <sheetName val="Doha WBS Clean"/>
      <sheetName val="Finansal tamamlanma Eğrisi"/>
      <sheetName val="BUS BAR"/>
      <sheetName val="BUTCE KURLARI"/>
      <sheetName val="GBA"/>
      <sheetName val="PRODL297"/>
      <sheetName val="Scatter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2.2 STAFF Scedule"/>
      <sheetName val="Graph"/>
      <sheetName val="2"/>
      <sheetName val="BOQ Distribution"/>
      <sheetName val="prl"/>
      <sheetName val="Base_BM-rebar9"/>
      <sheetName val="Raw_Data9"/>
      <sheetName val="Co_Eff8"/>
      <sheetName val="Fit_Out_B2a8"/>
      <sheetName val="FOL_-_Bar8"/>
      <sheetName val="Day_work8"/>
      <sheetName val="Payments_and_Cash_Calls8"/>
      <sheetName val="Chiet_tinh_dz227"/>
      <sheetName val="입찰내역_발주처_양식7"/>
      <sheetName val="AOP_Summary-27"/>
      <sheetName val="SPT_vs_PHI7"/>
      <sheetName val="1_11_b6"/>
      <sheetName val="Basic_Material_Costs6"/>
      <sheetName val="item_#13__Structur7"/>
      <sheetName val="Item_#_20_Structure7"/>
      <sheetName val="MASTER_RATE_ANALYSIS7"/>
      <sheetName val="Gravel_in_pond7"/>
      <sheetName val="Eq__Mobilization7"/>
      <sheetName val="(Not_to_print)6"/>
      <sheetName val="Funding_Drwdn2"/>
      <sheetName val="SS_MH2"/>
      <sheetName val="_N_Finansal_Eğri2"/>
      <sheetName val="HKED_KEŞFİ_İmalat2"/>
      <sheetName val="YEŞİL_DEFTER-İmalat2"/>
      <sheetName val="34__BLOK_EK_ISLER-NO1_HAKEDIS2"/>
      <sheetName val="SERVICES_I2"/>
      <sheetName val="INDIRECT_COST2"/>
      <sheetName val="PRICE_INFO2"/>
      <sheetName val="RC_SUMMARY2"/>
      <sheetName val="LABOUR_PRODUCTIVITY-TAV2"/>
      <sheetName val="MATERIAL_PRICES2"/>
      <sheetName val="CONCRETE_ANALYSIS2"/>
      <sheetName val="Form_62"/>
      <sheetName val="Certificate_2"/>
      <sheetName val="Valn_Cover2"/>
      <sheetName val="Contract_Par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CarillionYTD"/>
      <sheetName val="Mp-team_1"/>
      <sheetName val="new ext"/>
      <sheetName val="Cables Link"/>
      <sheetName val="upa_of_boq2"/>
      <sheetName val="Summary_Foreign_Comp2"/>
      <sheetName val="15_문제점2"/>
      <sheetName val="Doha_Farm2"/>
      <sheetName val="3,000"/>
      <sheetName val="5,000"/>
      <sheetName val="6,000"/>
      <sheetName val="8,000"/>
      <sheetName val="9,000"/>
      <sheetName val="Sayfa2"/>
      <sheetName val="2-Sunum"/>
      <sheetName val="갑지"/>
      <sheetName val="pencere merkezi ys ab"/>
      <sheetName val="kule pencere merk"/>
      <sheetName val="B09.1"/>
      <sheetName val="B03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Sheet3"/>
      <sheetName val="Table"/>
      <sheetName val="YEŞİL DEFTER (2)"/>
      <sheetName val="total"/>
      <sheetName val="yeşil-01"/>
      <sheetName val="bfk2000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Cost Codes "/>
      <sheetName val="Prodinox MA R1"/>
      <sheetName val="Prodinox ET R1"/>
      <sheetName val="Papirüs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PLUMBING WORK ADDITIONS"/>
      <sheetName val="B-3"/>
      <sheetName val=" Factor  "/>
      <sheetName val="Histry Price"/>
      <sheetName val="WIP"/>
      <sheetName val="inter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5"/>
      <sheetName val="upa_of_boq5"/>
      <sheetName val="Summary_Foreign_Comp5"/>
      <sheetName val="grand_summary5"/>
      <sheetName val="Summary_6"/>
      <sheetName val="BOQ-FD_PA6"/>
      <sheetName val="Price_List_FD_PA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tir Bazli Odeme Listesi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HWDG"/>
      <sheetName val="Flight-1"/>
      <sheetName val="CC4.5.4"/>
      <sheetName val="산근"/>
      <sheetName val="Cape- Summary"/>
      <sheetName val="집계표(OPTION)"/>
      <sheetName val="03년국내가격7월23일자"/>
      <sheetName val="03년해외가격7월23일자"/>
      <sheetName val="QualityDeliv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>
        <row r="16">
          <cell r="J16">
            <v>0</v>
          </cell>
        </row>
      </sheetData>
      <sheetData sheetId="83"/>
      <sheetData sheetId="84"/>
      <sheetData sheetId="85">
        <row r="16">
          <cell r="G16">
            <v>1</v>
          </cell>
        </row>
      </sheetData>
      <sheetData sheetId="86">
        <row r="16">
          <cell r="G16">
            <v>1</v>
          </cell>
        </row>
      </sheetData>
      <sheetData sheetId="87"/>
      <sheetData sheetId="88">
        <row r="16">
          <cell r="G16">
            <v>1</v>
          </cell>
        </row>
      </sheetData>
      <sheetData sheetId="89">
        <row r="16">
          <cell r="G16">
            <v>1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>
        <row r="16">
          <cell r="G16">
            <v>0</v>
          </cell>
        </row>
      </sheetData>
      <sheetData sheetId="131">
        <row r="16">
          <cell r="G16">
            <v>0</v>
          </cell>
        </row>
      </sheetData>
      <sheetData sheetId="132">
        <row r="16">
          <cell r="G16">
            <v>0</v>
          </cell>
        </row>
      </sheetData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>
        <row r="16">
          <cell r="G16">
            <v>0</v>
          </cell>
        </row>
      </sheetData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>
        <row r="16">
          <cell r="G16">
            <v>0</v>
          </cell>
        </row>
      </sheetData>
      <sheetData sheetId="167">
        <row r="16">
          <cell r="G16">
            <v>0</v>
          </cell>
        </row>
      </sheetData>
      <sheetData sheetId="168">
        <row r="16">
          <cell r="G16">
            <v>0</v>
          </cell>
        </row>
      </sheetData>
      <sheetData sheetId="169">
        <row r="16">
          <cell r="G16">
            <v>0</v>
          </cell>
        </row>
      </sheetData>
      <sheetData sheetId="170">
        <row r="16">
          <cell r="G16">
            <v>0</v>
          </cell>
        </row>
      </sheetData>
      <sheetData sheetId="171">
        <row r="16">
          <cell r="G16">
            <v>0</v>
          </cell>
        </row>
      </sheetData>
      <sheetData sheetId="172">
        <row r="16">
          <cell r="G16">
            <v>0</v>
          </cell>
        </row>
      </sheetData>
      <sheetData sheetId="173">
        <row r="16">
          <cell r="G16">
            <v>0</v>
          </cell>
        </row>
      </sheetData>
      <sheetData sheetId="174">
        <row r="16">
          <cell r="G16">
            <v>0</v>
          </cell>
        </row>
      </sheetData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>
        <row r="16">
          <cell r="G16">
            <v>0</v>
          </cell>
        </row>
      </sheetData>
      <sheetData sheetId="203"/>
      <sheetData sheetId="204">
        <row r="16">
          <cell r="G16">
            <v>0</v>
          </cell>
        </row>
      </sheetData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>
        <row r="16">
          <cell r="G16">
            <v>0</v>
          </cell>
        </row>
      </sheetData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>
        <row r="16">
          <cell r="G16">
            <v>0</v>
          </cell>
        </row>
      </sheetData>
      <sheetData sheetId="245">
        <row r="16">
          <cell r="G16">
            <v>0</v>
          </cell>
        </row>
      </sheetData>
      <sheetData sheetId="246">
        <row r="16">
          <cell r="G16">
            <v>0</v>
          </cell>
        </row>
      </sheetData>
      <sheetData sheetId="247">
        <row r="16">
          <cell r="G16">
            <v>0</v>
          </cell>
        </row>
      </sheetData>
      <sheetData sheetId="248">
        <row r="16">
          <cell r="G16">
            <v>0</v>
          </cell>
        </row>
      </sheetData>
      <sheetData sheetId="249">
        <row r="16">
          <cell r="G16">
            <v>0</v>
          </cell>
        </row>
      </sheetData>
      <sheetData sheetId="250">
        <row r="16">
          <cell r="G16">
            <v>0</v>
          </cell>
        </row>
      </sheetData>
      <sheetData sheetId="251">
        <row r="16">
          <cell r="G16">
            <v>0</v>
          </cell>
        </row>
      </sheetData>
      <sheetData sheetId="252">
        <row r="16">
          <cell r="G16">
            <v>0</v>
          </cell>
        </row>
      </sheetData>
      <sheetData sheetId="253">
        <row r="16">
          <cell r="G16">
            <v>0</v>
          </cell>
        </row>
      </sheetData>
      <sheetData sheetId="254">
        <row r="16">
          <cell r="G16">
            <v>0</v>
          </cell>
        </row>
      </sheetData>
      <sheetData sheetId="255">
        <row r="16">
          <cell r="G16">
            <v>0</v>
          </cell>
        </row>
      </sheetData>
      <sheetData sheetId="256">
        <row r="16">
          <cell r="G16">
            <v>0</v>
          </cell>
        </row>
      </sheetData>
      <sheetData sheetId="257">
        <row r="16">
          <cell r="G16">
            <v>0</v>
          </cell>
        </row>
      </sheetData>
      <sheetData sheetId="258">
        <row r="16">
          <cell r="G16">
            <v>0</v>
          </cell>
        </row>
      </sheetData>
      <sheetData sheetId="259">
        <row r="16">
          <cell r="G16">
            <v>0</v>
          </cell>
        </row>
      </sheetData>
      <sheetData sheetId="260">
        <row r="16">
          <cell r="G16">
            <v>0</v>
          </cell>
        </row>
      </sheetData>
      <sheetData sheetId="261">
        <row r="16">
          <cell r="G16">
            <v>0</v>
          </cell>
        </row>
      </sheetData>
      <sheetData sheetId="262">
        <row r="16">
          <cell r="G16">
            <v>0</v>
          </cell>
        </row>
      </sheetData>
      <sheetData sheetId="263">
        <row r="16">
          <cell r="G16">
            <v>0</v>
          </cell>
        </row>
      </sheetData>
      <sheetData sheetId="264">
        <row r="16">
          <cell r="G16">
            <v>0</v>
          </cell>
        </row>
      </sheetData>
      <sheetData sheetId="265">
        <row r="16">
          <cell r="G16">
            <v>0</v>
          </cell>
        </row>
      </sheetData>
      <sheetData sheetId="266">
        <row r="16">
          <cell r="G16">
            <v>0</v>
          </cell>
        </row>
      </sheetData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>
        <row r="16">
          <cell r="G16">
            <v>0</v>
          </cell>
        </row>
      </sheetData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16">
          <cell r="G16">
            <v>0</v>
          </cell>
        </row>
      </sheetData>
      <sheetData sheetId="382">
        <row r="16">
          <cell r="G16">
            <v>0</v>
          </cell>
        </row>
      </sheetData>
      <sheetData sheetId="383">
        <row r="16">
          <cell r="G16">
            <v>0</v>
          </cell>
        </row>
      </sheetData>
      <sheetData sheetId="384">
        <row r="16">
          <cell r="G16">
            <v>0</v>
          </cell>
        </row>
      </sheetData>
      <sheetData sheetId="385">
        <row r="16">
          <cell r="G16">
            <v>0</v>
          </cell>
        </row>
      </sheetData>
      <sheetData sheetId="386">
        <row r="16">
          <cell r="G16">
            <v>0</v>
          </cell>
        </row>
      </sheetData>
      <sheetData sheetId="387">
        <row r="16">
          <cell r="G16">
            <v>0</v>
          </cell>
        </row>
      </sheetData>
      <sheetData sheetId="388">
        <row r="16">
          <cell r="G16">
            <v>0</v>
          </cell>
        </row>
      </sheetData>
      <sheetData sheetId="389">
        <row r="16">
          <cell r="G16">
            <v>0</v>
          </cell>
        </row>
      </sheetData>
      <sheetData sheetId="390">
        <row r="16">
          <cell r="G16">
            <v>0</v>
          </cell>
        </row>
      </sheetData>
      <sheetData sheetId="391">
        <row r="16">
          <cell r="G16">
            <v>0</v>
          </cell>
        </row>
      </sheetData>
      <sheetData sheetId="392">
        <row r="16">
          <cell r="G16">
            <v>0</v>
          </cell>
        </row>
      </sheetData>
      <sheetData sheetId="393">
        <row r="16">
          <cell r="G16">
            <v>0</v>
          </cell>
        </row>
      </sheetData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0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0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>
        <row r="16">
          <cell r="G16">
            <v>0</v>
          </cell>
        </row>
      </sheetData>
      <sheetData sheetId="414">
        <row r="16">
          <cell r="G16">
            <v>0</v>
          </cell>
        </row>
      </sheetData>
      <sheetData sheetId="415">
        <row r="16">
          <cell r="G16">
            <v>0</v>
          </cell>
        </row>
      </sheetData>
      <sheetData sheetId="416">
        <row r="16">
          <cell r="G16">
            <v>0</v>
          </cell>
        </row>
      </sheetData>
      <sheetData sheetId="417">
        <row r="16">
          <cell r="G16">
            <v>0</v>
          </cell>
        </row>
      </sheetData>
      <sheetData sheetId="418">
        <row r="16">
          <cell r="G16">
            <v>0</v>
          </cell>
        </row>
      </sheetData>
      <sheetData sheetId="419">
        <row r="16">
          <cell r="G16">
            <v>0</v>
          </cell>
        </row>
      </sheetData>
      <sheetData sheetId="420">
        <row r="16">
          <cell r="G16">
            <v>0</v>
          </cell>
        </row>
      </sheetData>
      <sheetData sheetId="421">
        <row r="16">
          <cell r="G16">
            <v>0</v>
          </cell>
        </row>
      </sheetData>
      <sheetData sheetId="422">
        <row r="16">
          <cell r="G16">
            <v>0</v>
          </cell>
        </row>
      </sheetData>
      <sheetData sheetId="423">
        <row r="16">
          <cell r="G16">
            <v>0</v>
          </cell>
        </row>
      </sheetData>
      <sheetData sheetId="424">
        <row r="16">
          <cell r="G16">
            <v>0</v>
          </cell>
        </row>
      </sheetData>
      <sheetData sheetId="425">
        <row r="16">
          <cell r="G16">
            <v>0</v>
          </cell>
        </row>
      </sheetData>
      <sheetData sheetId="426">
        <row r="16">
          <cell r="G16">
            <v>0</v>
          </cell>
        </row>
      </sheetData>
      <sheetData sheetId="427">
        <row r="16">
          <cell r="G16">
            <v>0</v>
          </cell>
        </row>
      </sheetData>
      <sheetData sheetId="428">
        <row r="16">
          <cell r="G16">
            <v>0</v>
          </cell>
        </row>
      </sheetData>
      <sheetData sheetId="429">
        <row r="16">
          <cell r="G16">
            <v>0</v>
          </cell>
        </row>
      </sheetData>
      <sheetData sheetId="430">
        <row r="16">
          <cell r="G16">
            <v>0</v>
          </cell>
        </row>
      </sheetData>
      <sheetData sheetId="431">
        <row r="16">
          <cell r="G16">
            <v>0</v>
          </cell>
        </row>
      </sheetData>
      <sheetData sheetId="432">
        <row r="16">
          <cell r="G16">
            <v>0</v>
          </cell>
        </row>
      </sheetData>
      <sheetData sheetId="433">
        <row r="16">
          <cell r="G16">
            <v>1</v>
          </cell>
        </row>
      </sheetData>
      <sheetData sheetId="434">
        <row r="16">
          <cell r="G16">
            <v>0</v>
          </cell>
        </row>
      </sheetData>
      <sheetData sheetId="435">
        <row r="16">
          <cell r="G16">
            <v>0</v>
          </cell>
        </row>
      </sheetData>
      <sheetData sheetId="436">
        <row r="16">
          <cell r="G16">
            <v>0</v>
          </cell>
        </row>
      </sheetData>
      <sheetData sheetId="437">
        <row r="16">
          <cell r="G16">
            <v>0</v>
          </cell>
        </row>
      </sheetData>
      <sheetData sheetId="438">
        <row r="16">
          <cell r="G16">
            <v>0</v>
          </cell>
        </row>
      </sheetData>
      <sheetData sheetId="439">
        <row r="16">
          <cell r="G16">
            <v>0</v>
          </cell>
        </row>
      </sheetData>
      <sheetData sheetId="440">
        <row r="16">
          <cell r="G16">
            <v>0</v>
          </cell>
        </row>
      </sheetData>
      <sheetData sheetId="441">
        <row r="16">
          <cell r="G16">
            <v>1</v>
          </cell>
        </row>
      </sheetData>
      <sheetData sheetId="442">
        <row r="16">
          <cell r="G16">
            <v>0</v>
          </cell>
        </row>
      </sheetData>
      <sheetData sheetId="443">
        <row r="16">
          <cell r="G16">
            <v>0</v>
          </cell>
        </row>
      </sheetData>
      <sheetData sheetId="444">
        <row r="16">
          <cell r="G16">
            <v>0</v>
          </cell>
        </row>
      </sheetData>
      <sheetData sheetId="445">
        <row r="16">
          <cell r="G16">
            <v>0</v>
          </cell>
        </row>
      </sheetData>
      <sheetData sheetId="446">
        <row r="16">
          <cell r="G16">
            <v>0</v>
          </cell>
        </row>
      </sheetData>
      <sheetData sheetId="447">
        <row r="16">
          <cell r="G16">
            <v>0</v>
          </cell>
        </row>
      </sheetData>
      <sheetData sheetId="448">
        <row r="16">
          <cell r="G16">
            <v>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>
        <row r="16">
          <cell r="G16">
            <v>0</v>
          </cell>
        </row>
      </sheetData>
      <sheetData sheetId="473"/>
      <sheetData sheetId="474">
        <row r="16">
          <cell r="G16">
            <v>0</v>
          </cell>
        </row>
      </sheetData>
      <sheetData sheetId="475">
        <row r="16">
          <cell r="G16">
            <v>0</v>
          </cell>
        </row>
      </sheetData>
      <sheetData sheetId="476">
        <row r="16">
          <cell r="G16">
            <v>0</v>
          </cell>
        </row>
      </sheetData>
      <sheetData sheetId="477">
        <row r="16">
          <cell r="G16">
            <v>0</v>
          </cell>
        </row>
      </sheetData>
      <sheetData sheetId="478">
        <row r="16">
          <cell r="G16">
            <v>0</v>
          </cell>
        </row>
      </sheetData>
      <sheetData sheetId="479">
        <row r="16">
          <cell r="G16">
            <v>0</v>
          </cell>
        </row>
      </sheetData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>
        <row r="16">
          <cell r="G16">
            <v>0</v>
          </cell>
        </row>
      </sheetData>
      <sheetData sheetId="495"/>
      <sheetData sheetId="496">
        <row r="16">
          <cell r="G16">
            <v>0</v>
          </cell>
        </row>
      </sheetData>
      <sheetData sheetId="497"/>
      <sheetData sheetId="498"/>
      <sheetData sheetId="499"/>
      <sheetData sheetId="500">
        <row r="16">
          <cell r="G16">
            <v>0</v>
          </cell>
        </row>
      </sheetData>
      <sheetData sheetId="501"/>
      <sheetData sheetId="502"/>
      <sheetData sheetId="503"/>
      <sheetData sheetId="504"/>
      <sheetData sheetId="505"/>
      <sheetData sheetId="506"/>
      <sheetData sheetId="507"/>
      <sheetData sheetId="508">
        <row r="16">
          <cell r="G16">
            <v>0</v>
          </cell>
        </row>
      </sheetData>
      <sheetData sheetId="509"/>
      <sheetData sheetId="510"/>
      <sheetData sheetId="511"/>
      <sheetData sheetId="512"/>
      <sheetData sheetId="513">
        <row r="16">
          <cell r="G16">
            <v>0</v>
          </cell>
        </row>
      </sheetData>
      <sheetData sheetId="514">
        <row r="16">
          <cell r="G16">
            <v>0</v>
          </cell>
        </row>
      </sheetData>
      <sheetData sheetId="515"/>
      <sheetData sheetId="516"/>
      <sheetData sheetId="517">
        <row r="16">
          <cell r="G16">
            <v>0</v>
          </cell>
        </row>
      </sheetData>
      <sheetData sheetId="518"/>
      <sheetData sheetId="519">
        <row r="16">
          <cell r="G16">
            <v>0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>
        <row r="16">
          <cell r="G16">
            <v>1</v>
          </cell>
        </row>
      </sheetData>
      <sheetData sheetId="539">
        <row r="16">
          <cell r="G16">
            <v>1</v>
          </cell>
        </row>
      </sheetData>
      <sheetData sheetId="540"/>
      <sheetData sheetId="541"/>
      <sheetData sheetId="542"/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/>
      <sheetData sheetId="547">
        <row r="16">
          <cell r="G16">
            <v>1</v>
          </cell>
        </row>
      </sheetData>
      <sheetData sheetId="548">
        <row r="16">
          <cell r="G16">
            <v>1</v>
          </cell>
        </row>
      </sheetData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0</v>
          </cell>
        </row>
      </sheetData>
      <sheetData sheetId="552"/>
      <sheetData sheetId="553">
        <row r="16">
          <cell r="G16">
            <v>0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/>
      <sheetData sheetId="558"/>
      <sheetData sheetId="559">
        <row r="16">
          <cell r="G16">
            <v>1</v>
          </cell>
        </row>
      </sheetData>
      <sheetData sheetId="560">
        <row r="16">
          <cell r="G16">
            <v>0</v>
          </cell>
        </row>
      </sheetData>
      <sheetData sheetId="561">
        <row r="16">
          <cell r="G16">
            <v>0</v>
          </cell>
        </row>
      </sheetData>
      <sheetData sheetId="562">
        <row r="16">
          <cell r="G16">
            <v>0</v>
          </cell>
        </row>
      </sheetData>
      <sheetData sheetId="563">
        <row r="16">
          <cell r="G16">
            <v>0</v>
          </cell>
        </row>
      </sheetData>
      <sheetData sheetId="564"/>
      <sheetData sheetId="565">
        <row r="16">
          <cell r="G16">
            <v>1</v>
          </cell>
        </row>
      </sheetData>
      <sheetData sheetId="566">
        <row r="16">
          <cell r="G16">
            <v>1</v>
          </cell>
        </row>
      </sheetData>
      <sheetData sheetId="567">
        <row r="16">
          <cell r="G16">
            <v>1</v>
          </cell>
        </row>
      </sheetData>
      <sheetData sheetId="568"/>
      <sheetData sheetId="569">
        <row r="16">
          <cell r="G16">
            <v>1</v>
          </cell>
        </row>
      </sheetData>
      <sheetData sheetId="570">
        <row r="16">
          <cell r="G16">
            <v>1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1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/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 refreshError="1"/>
      <sheetData sheetId="583">
        <row r="16">
          <cell r="G16">
            <v>1</v>
          </cell>
        </row>
      </sheetData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>
        <row r="16">
          <cell r="G16">
            <v>0</v>
          </cell>
        </row>
      </sheetData>
      <sheetData sheetId="591" refreshError="1"/>
      <sheetData sheetId="592" refreshError="1"/>
      <sheetData sheetId="593">
        <row r="16">
          <cell r="G16">
            <v>0</v>
          </cell>
        </row>
      </sheetData>
      <sheetData sheetId="594">
        <row r="8">
          <cell r="B8">
            <v>43731</v>
          </cell>
        </row>
      </sheetData>
      <sheetData sheetId="595">
        <row r="16">
          <cell r="G16">
            <v>0</v>
          </cell>
        </row>
      </sheetData>
      <sheetData sheetId="596">
        <row r="16">
          <cell r="G16">
            <v>0</v>
          </cell>
        </row>
      </sheetData>
      <sheetData sheetId="597"/>
      <sheetData sheetId="598">
        <row r="16">
          <cell r="G16">
            <v>0</v>
          </cell>
        </row>
      </sheetData>
      <sheetData sheetId="599">
        <row r="16">
          <cell r="G16">
            <v>0</v>
          </cell>
        </row>
      </sheetData>
      <sheetData sheetId="600"/>
      <sheetData sheetId="601">
        <row r="16">
          <cell r="G16">
            <v>0</v>
          </cell>
        </row>
      </sheetData>
      <sheetData sheetId="602">
        <row r="16">
          <cell r="G16">
            <v>0</v>
          </cell>
        </row>
      </sheetData>
      <sheetData sheetId="603"/>
      <sheetData sheetId="604">
        <row r="16">
          <cell r="G16">
            <v>0</v>
          </cell>
        </row>
      </sheetData>
      <sheetData sheetId="605">
        <row r="16">
          <cell r="G16">
            <v>0</v>
          </cell>
        </row>
      </sheetData>
      <sheetData sheetId="606">
        <row r="16">
          <cell r="G16">
            <v>0</v>
          </cell>
        </row>
      </sheetData>
      <sheetData sheetId="607">
        <row r="16">
          <cell r="G16">
            <v>0</v>
          </cell>
        </row>
      </sheetData>
      <sheetData sheetId="608"/>
      <sheetData sheetId="609">
        <row r="16">
          <cell r="G16">
            <v>0</v>
          </cell>
        </row>
      </sheetData>
      <sheetData sheetId="610">
        <row r="16">
          <cell r="G16">
            <v>0</v>
          </cell>
        </row>
      </sheetData>
      <sheetData sheetId="611">
        <row r="16">
          <cell r="G16">
            <v>0</v>
          </cell>
        </row>
      </sheetData>
      <sheetData sheetId="612">
        <row r="16">
          <cell r="G16">
            <v>0</v>
          </cell>
        </row>
      </sheetData>
      <sheetData sheetId="613">
        <row r="16">
          <cell r="G16">
            <v>0</v>
          </cell>
        </row>
      </sheetData>
      <sheetData sheetId="614"/>
      <sheetData sheetId="615">
        <row r="16">
          <cell r="G16">
            <v>0</v>
          </cell>
        </row>
      </sheetData>
      <sheetData sheetId="616">
        <row r="16">
          <cell r="G16">
            <v>0</v>
          </cell>
        </row>
      </sheetData>
      <sheetData sheetId="617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>
        <row r="16">
          <cell r="G16">
            <v>0</v>
          </cell>
        </row>
      </sheetData>
      <sheetData sheetId="621">
        <row r="16">
          <cell r="G16">
            <v>0</v>
          </cell>
        </row>
      </sheetData>
      <sheetData sheetId="622" refreshError="1"/>
      <sheetData sheetId="623" refreshError="1"/>
      <sheetData sheetId="624" refreshError="1"/>
      <sheetData sheetId="625" refreshError="1"/>
      <sheetData sheetId="626"/>
      <sheetData sheetId="627" refreshError="1"/>
      <sheetData sheetId="628" refreshError="1"/>
      <sheetData sheetId="629"/>
      <sheetData sheetId="630">
        <row r="16">
          <cell r="G16">
            <v>0</v>
          </cell>
        </row>
      </sheetData>
      <sheetData sheetId="631">
        <row r="16">
          <cell r="G16">
            <v>0</v>
          </cell>
        </row>
      </sheetData>
      <sheetData sheetId="632">
        <row r="16">
          <cell r="G16">
            <v>0</v>
          </cell>
        </row>
      </sheetData>
      <sheetData sheetId="633">
        <row r="16">
          <cell r="G16">
            <v>0</v>
          </cell>
        </row>
      </sheetData>
      <sheetData sheetId="634">
        <row r="16">
          <cell r="G16">
            <v>0</v>
          </cell>
        </row>
      </sheetData>
      <sheetData sheetId="635">
        <row r="16">
          <cell r="G16">
            <v>0</v>
          </cell>
        </row>
      </sheetData>
      <sheetData sheetId="636"/>
      <sheetData sheetId="637">
        <row r="16">
          <cell r="G16">
            <v>0</v>
          </cell>
        </row>
      </sheetData>
      <sheetData sheetId="638">
        <row r="16">
          <cell r="G16">
            <v>0</v>
          </cell>
        </row>
      </sheetData>
      <sheetData sheetId="639">
        <row r="16">
          <cell r="G16">
            <v>0</v>
          </cell>
        </row>
      </sheetData>
      <sheetData sheetId="640"/>
      <sheetData sheetId="641">
        <row r="16">
          <cell r="G16">
            <v>0</v>
          </cell>
        </row>
      </sheetData>
      <sheetData sheetId="642">
        <row r="16">
          <cell r="G16">
            <v>0</v>
          </cell>
        </row>
      </sheetData>
      <sheetData sheetId="643">
        <row r="16">
          <cell r="G16">
            <v>0</v>
          </cell>
        </row>
      </sheetData>
      <sheetData sheetId="644">
        <row r="16">
          <cell r="G16">
            <v>0</v>
          </cell>
        </row>
      </sheetData>
      <sheetData sheetId="645"/>
      <sheetData sheetId="646">
        <row r="16">
          <cell r="G16">
            <v>0</v>
          </cell>
        </row>
      </sheetData>
      <sheetData sheetId="647">
        <row r="16">
          <cell r="G16">
            <v>0</v>
          </cell>
        </row>
      </sheetData>
      <sheetData sheetId="648"/>
      <sheetData sheetId="649">
        <row r="16">
          <cell r="G16">
            <v>0</v>
          </cell>
        </row>
      </sheetData>
      <sheetData sheetId="650"/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>
        <row r="16">
          <cell r="G16">
            <v>0</v>
          </cell>
        </row>
      </sheetData>
      <sheetData sheetId="654"/>
      <sheetData sheetId="655">
        <row r="16">
          <cell r="G16">
            <v>0</v>
          </cell>
        </row>
      </sheetData>
      <sheetData sheetId="656"/>
      <sheetData sheetId="657">
        <row r="16">
          <cell r="G16">
            <v>0</v>
          </cell>
        </row>
      </sheetData>
      <sheetData sheetId="658">
        <row r="16">
          <cell r="G16">
            <v>0</v>
          </cell>
        </row>
      </sheetData>
      <sheetData sheetId="659">
        <row r="16">
          <cell r="G16">
            <v>0</v>
          </cell>
        </row>
      </sheetData>
      <sheetData sheetId="660"/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/>
      <sheetData sheetId="665">
        <row r="16">
          <cell r="G16">
            <v>0</v>
          </cell>
        </row>
      </sheetData>
      <sheetData sheetId="666">
        <row r="16">
          <cell r="G16">
            <v>0</v>
          </cell>
        </row>
      </sheetData>
      <sheetData sheetId="667">
        <row r="16">
          <cell r="G16">
            <v>0</v>
          </cell>
        </row>
      </sheetData>
      <sheetData sheetId="668">
        <row r="16">
          <cell r="G16">
            <v>0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>
        <row r="16">
          <cell r="G16">
            <v>0</v>
          </cell>
        </row>
      </sheetData>
      <sheetData sheetId="672"/>
      <sheetData sheetId="673">
        <row r="16">
          <cell r="G16">
            <v>0</v>
          </cell>
        </row>
      </sheetData>
      <sheetData sheetId="674"/>
      <sheetData sheetId="675">
        <row r="16">
          <cell r="G16">
            <v>0</v>
          </cell>
        </row>
      </sheetData>
      <sheetData sheetId="676"/>
      <sheetData sheetId="677">
        <row r="16">
          <cell r="G16">
            <v>0</v>
          </cell>
        </row>
      </sheetData>
      <sheetData sheetId="678"/>
      <sheetData sheetId="679">
        <row r="16">
          <cell r="G16">
            <v>0</v>
          </cell>
        </row>
      </sheetData>
      <sheetData sheetId="680"/>
      <sheetData sheetId="681">
        <row r="16">
          <cell r="G16">
            <v>0</v>
          </cell>
        </row>
      </sheetData>
      <sheetData sheetId="682"/>
      <sheetData sheetId="683">
        <row r="16">
          <cell r="G16">
            <v>0</v>
          </cell>
        </row>
      </sheetData>
      <sheetData sheetId="684"/>
      <sheetData sheetId="685">
        <row r="16">
          <cell r="G16">
            <v>0</v>
          </cell>
        </row>
      </sheetData>
      <sheetData sheetId="686"/>
      <sheetData sheetId="687"/>
      <sheetData sheetId="688"/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>
        <row r="16">
          <cell r="G16">
            <v>0</v>
          </cell>
        </row>
      </sheetData>
      <sheetData sheetId="692">
        <row r="16">
          <cell r="G16">
            <v>0</v>
          </cell>
        </row>
      </sheetData>
      <sheetData sheetId="693"/>
      <sheetData sheetId="694">
        <row r="16">
          <cell r="G16">
            <v>0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1</v>
          </cell>
        </row>
      </sheetData>
      <sheetData sheetId="698">
        <row r="16">
          <cell r="G16">
            <v>0</v>
          </cell>
        </row>
      </sheetData>
      <sheetData sheetId="699"/>
      <sheetData sheetId="700" refreshError="1"/>
      <sheetData sheetId="701" refreshError="1"/>
      <sheetData sheetId="702" refreshError="1"/>
      <sheetData sheetId="703" refreshError="1"/>
      <sheetData sheetId="704">
        <row r="16">
          <cell r="G16">
            <v>0</v>
          </cell>
        </row>
      </sheetData>
      <sheetData sheetId="705">
        <row r="16">
          <cell r="G16">
            <v>0</v>
          </cell>
        </row>
      </sheetData>
      <sheetData sheetId="706"/>
      <sheetData sheetId="707"/>
      <sheetData sheetId="708">
        <row r="16">
          <cell r="G16">
            <v>0</v>
          </cell>
        </row>
      </sheetData>
      <sheetData sheetId="709">
        <row r="16">
          <cell r="G16">
            <v>0</v>
          </cell>
        </row>
      </sheetData>
      <sheetData sheetId="710">
        <row r="16">
          <cell r="G16">
            <v>0</v>
          </cell>
        </row>
      </sheetData>
      <sheetData sheetId="711"/>
      <sheetData sheetId="712"/>
      <sheetData sheetId="713">
        <row r="16">
          <cell r="G16">
            <v>0</v>
          </cell>
        </row>
      </sheetData>
      <sheetData sheetId="714">
        <row r="16">
          <cell r="G16">
            <v>0</v>
          </cell>
        </row>
      </sheetData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>
        <row r="16">
          <cell r="G16">
            <v>1</v>
          </cell>
        </row>
      </sheetData>
      <sheetData sheetId="724">
        <row r="16">
          <cell r="G16">
            <v>0</v>
          </cell>
        </row>
      </sheetData>
      <sheetData sheetId="725" refreshError="1"/>
      <sheetData sheetId="726">
        <row r="16">
          <cell r="G16">
            <v>1</v>
          </cell>
        </row>
      </sheetData>
      <sheetData sheetId="727">
        <row r="16">
          <cell r="G16">
            <v>0</v>
          </cell>
        </row>
      </sheetData>
      <sheetData sheetId="728">
        <row r="16">
          <cell r="G16">
            <v>1</v>
          </cell>
        </row>
      </sheetData>
      <sheetData sheetId="729">
        <row r="16">
          <cell r="G16">
            <v>1</v>
          </cell>
        </row>
      </sheetData>
      <sheetData sheetId="730"/>
      <sheetData sheetId="731">
        <row r="16">
          <cell r="G16">
            <v>1</v>
          </cell>
        </row>
      </sheetData>
      <sheetData sheetId="732"/>
      <sheetData sheetId="733">
        <row r="16">
          <cell r="G16">
            <v>1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1</v>
          </cell>
        </row>
      </sheetData>
      <sheetData sheetId="736" refreshError="1"/>
      <sheetData sheetId="737" refreshError="1"/>
      <sheetData sheetId="738" refreshError="1"/>
      <sheetData sheetId="739" refreshError="1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/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>
        <row r="16">
          <cell r="G16">
            <v>0</v>
          </cell>
        </row>
      </sheetData>
      <sheetData sheetId="751"/>
      <sheetData sheetId="752" refreshError="1"/>
      <sheetData sheetId="753" refreshError="1"/>
      <sheetData sheetId="754">
        <row r="16">
          <cell r="G16">
            <v>0</v>
          </cell>
        </row>
      </sheetData>
      <sheetData sheetId="755"/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/>
      <sheetData sheetId="759"/>
      <sheetData sheetId="760">
        <row r="16">
          <cell r="G16">
            <v>0</v>
          </cell>
        </row>
      </sheetData>
      <sheetData sheetId="761"/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>
        <row r="16">
          <cell r="G16">
            <v>0</v>
          </cell>
        </row>
      </sheetData>
      <sheetData sheetId="765"/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/>
      <sheetData sheetId="770">
        <row r="16">
          <cell r="G16">
            <v>0</v>
          </cell>
        </row>
      </sheetData>
      <sheetData sheetId="771"/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1</v>
          </cell>
        </row>
      </sheetData>
      <sheetData sheetId="776">
        <row r="16">
          <cell r="G16">
            <v>0</v>
          </cell>
        </row>
      </sheetData>
      <sheetData sheetId="777"/>
      <sheetData sheetId="778">
        <row r="16">
          <cell r="G16">
            <v>0</v>
          </cell>
        </row>
      </sheetData>
      <sheetData sheetId="779">
        <row r="16">
          <cell r="G16">
            <v>0</v>
          </cell>
        </row>
      </sheetData>
      <sheetData sheetId="780">
        <row r="16">
          <cell r="G16">
            <v>0</v>
          </cell>
        </row>
      </sheetData>
      <sheetData sheetId="781"/>
      <sheetData sheetId="782">
        <row r="16">
          <cell r="G16">
            <v>0</v>
          </cell>
        </row>
      </sheetData>
      <sheetData sheetId="783">
        <row r="16">
          <cell r="G16">
            <v>0</v>
          </cell>
        </row>
      </sheetData>
      <sheetData sheetId="784">
        <row r="16">
          <cell r="G16">
            <v>0</v>
          </cell>
        </row>
      </sheetData>
      <sheetData sheetId="785"/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0</v>
          </cell>
        </row>
      </sheetData>
      <sheetData sheetId="789">
        <row r="16">
          <cell r="G16">
            <v>0</v>
          </cell>
        </row>
      </sheetData>
      <sheetData sheetId="790">
        <row r="16">
          <cell r="G16">
            <v>0</v>
          </cell>
        </row>
      </sheetData>
      <sheetData sheetId="791"/>
      <sheetData sheetId="792">
        <row r="16">
          <cell r="G16">
            <v>0</v>
          </cell>
        </row>
      </sheetData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>
        <row r="16">
          <cell r="G16">
            <v>0</v>
          </cell>
        </row>
      </sheetData>
      <sheetData sheetId="797">
        <row r="16">
          <cell r="G16">
            <v>0</v>
          </cell>
        </row>
      </sheetData>
      <sheetData sheetId="798">
        <row r="16">
          <cell r="G16">
            <v>0</v>
          </cell>
        </row>
      </sheetData>
      <sheetData sheetId="799"/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>
        <row r="16">
          <cell r="G16">
            <v>0</v>
          </cell>
        </row>
      </sheetData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>
        <row r="16">
          <cell r="G16">
            <v>0</v>
          </cell>
        </row>
      </sheetData>
      <sheetData sheetId="807">
        <row r="16">
          <cell r="G16">
            <v>0</v>
          </cell>
        </row>
      </sheetData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/>
      <sheetData sheetId="811"/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>
        <row r="16">
          <cell r="G16">
            <v>0</v>
          </cell>
        </row>
      </sheetData>
      <sheetData sheetId="818">
        <row r="16">
          <cell r="G16">
            <v>0</v>
          </cell>
        </row>
      </sheetData>
      <sheetData sheetId="819"/>
      <sheetData sheetId="820"/>
      <sheetData sheetId="821">
        <row r="16">
          <cell r="G16">
            <v>0</v>
          </cell>
        </row>
      </sheetData>
      <sheetData sheetId="822"/>
      <sheetData sheetId="823">
        <row r="16">
          <cell r="G16">
            <v>0</v>
          </cell>
        </row>
      </sheetData>
      <sheetData sheetId="824">
        <row r="16">
          <cell r="G16">
            <v>1</v>
          </cell>
        </row>
      </sheetData>
      <sheetData sheetId="825"/>
      <sheetData sheetId="826">
        <row r="16">
          <cell r="G16">
            <v>0</v>
          </cell>
        </row>
      </sheetData>
      <sheetData sheetId="827">
        <row r="16">
          <cell r="G16">
            <v>0</v>
          </cell>
        </row>
      </sheetData>
      <sheetData sheetId="828">
        <row r="16">
          <cell r="G16">
            <v>1</v>
          </cell>
        </row>
      </sheetData>
      <sheetData sheetId="829">
        <row r="16">
          <cell r="G16">
            <v>0</v>
          </cell>
        </row>
      </sheetData>
      <sheetData sheetId="830"/>
      <sheetData sheetId="831">
        <row r="16">
          <cell r="G16">
            <v>0</v>
          </cell>
        </row>
      </sheetData>
      <sheetData sheetId="832"/>
      <sheetData sheetId="833">
        <row r="16">
          <cell r="G16">
            <v>0</v>
          </cell>
        </row>
      </sheetData>
      <sheetData sheetId="834"/>
      <sheetData sheetId="835">
        <row r="16">
          <cell r="G16">
            <v>0</v>
          </cell>
        </row>
      </sheetData>
      <sheetData sheetId="836"/>
      <sheetData sheetId="837"/>
      <sheetData sheetId="838"/>
      <sheetData sheetId="839">
        <row r="16">
          <cell r="G16">
            <v>0</v>
          </cell>
        </row>
      </sheetData>
      <sheetData sheetId="840"/>
      <sheetData sheetId="841"/>
      <sheetData sheetId="842">
        <row r="16">
          <cell r="G16">
            <v>0</v>
          </cell>
        </row>
      </sheetData>
      <sheetData sheetId="843"/>
      <sheetData sheetId="844"/>
      <sheetData sheetId="845">
        <row r="16">
          <cell r="G16">
            <v>0</v>
          </cell>
        </row>
      </sheetData>
      <sheetData sheetId="846"/>
      <sheetData sheetId="847"/>
      <sheetData sheetId="848">
        <row r="16">
          <cell r="G16">
            <v>0</v>
          </cell>
        </row>
      </sheetData>
      <sheetData sheetId="849">
        <row r="16">
          <cell r="G16">
            <v>0</v>
          </cell>
        </row>
      </sheetData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/>
      <sheetData sheetId="853">
        <row r="16">
          <cell r="G16">
            <v>0</v>
          </cell>
        </row>
      </sheetData>
      <sheetData sheetId="854">
        <row r="16">
          <cell r="G16">
            <v>0</v>
          </cell>
        </row>
      </sheetData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/>
      <sheetData sheetId="858"/>
      <sheetData sheetId="859">
        <row r="16">
          <cell r="G16">
            <v>0</v>
          </cell>
        </row>
      </sheetData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/>
      <sheetData sheetId="863"/>
      <sheetData sheetId="864">
        <row r="16">
          <cell r="G16">
            <v>0</v>
          </cell>
        </row>
      </sheetData>
      <sheetData sheetId="865"/>
      <sheetData sheetId="866"/>
      <sheetData sheetId="867">
        <row r="16">
          <cell r="G16">
            <v>0</v>
          </cell>
        </row>
      </sheetData>
      <sheetData sheetId="868">
        <row r="16">
          <cell r="G16">
            <v>0</v>
          </cell>
        </row>
      </sheetData>
      <sheetData sheetId="869"/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/>
      <sheetData sheetId="873"/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/>
      <sheetData sheetId="878"/>
      <sheetData sheetId="879"/>
      <sheetData sheetId="880"/>
      <sheetData sheetId="881">
        <row r="16">
          <cell r="G16">
            <v>0</v>
          </cell>
        </row>
      </sheetData>
      <sheetData sheetId="882">
        <row r="16">
          <cell r="G16">
            <v>0</v>
          </cell>
        </row>
      </sheetData>
      <sheetData sheetId="883">
        <row r="16">
          <cell r="G16">
            <v>0</v>
          </cell>
        </row>
      </sheetData>
      <sheetData sheetId="884"/>
      <sheetData sheetId="885"/>
      <sheetData sheetId="886"/>
      <sheetData sheetId="887"/>
      <sheetData sheetId="888"/>
      <sheetData sheetId="889">
        <row r="16">
          <cell r="G16">
            <v>0</v>
          </cell>
        </row>
      </sheetData>
      <sheetData sheetId="890"/>
      <sheetData sheetId="891"/>
      <sheetData sheetId="892">
        <row r="16">
          <cell r="G16">
            <v>0</v>
          </cell>
        </row>
      </sheetData>
      <sheetData sheetId="893">
        <row r="16">
          <cell r="G16">
            <v>0</v>
          </cell>
        </row>
      </sheetData>
      <sheetData sheetId="894">
        <row r="16">
          <cell r="G16">
            <v>0</v>
          </cell>
        </row>
      </sheetData>
      <sheetData sheetId="895">
        <row r="16">
          <cell r="G16">
            <v>0</v>
          </cell>
        </row>
      </sheetData>
      <sheetData sheetId="896"/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>
        <row r="16">
          <cell r="G16">
            <v>0</v>
          </cell>
        </row>
      </sheetData>
      <sheetData sheetId="901"/>
      <sheetData sheetId="902"/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>
        <row r="16">
          <cell r="G16">
            <v>0</v>
          </cell>
        </row>
      </sheetData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/>
      <sheetData sheetId="913"/>
      <sheetData sheetId="914">
        <row r="16">
          <cell r="G16">
            <v>0</v>
          </cell>
        </row>
      </sheetData>
      <sheetData sheetId="915">
        <row r="16">
          <cell r="G16">
            <v>0</v>
          </cell>
        </row>
      </sheetData>
      <sheetData sheetId="916"/>
      <sheetData sheetId="917">
        <row r="16">
          <cell r="G16">
            <v>0</v>
          </cell>
        </row>
      </sheetData>
      <sheetData sheetId="918"/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>
        <row r="16">
          <cell r="G16">
            <v>0</v>
          </cell>
        </row>
      </sheetData>
      <sheetData sheetId="922">
        <row r="16">
          <cell r="G16">
            <v>0</v>
          </cell>
        </row>
      </sheetData>
      <sheetData sheetId="923"/>
      <sheetData sheetId="924">
        <row r="16">
          <cell r="G16">
            <v>0</v>
          </cell>
        </row>
      </sheetData>
      <sheetData sheetId="925"/>
      <sheetData sheetId="926"/>
      <sheetData sheetId="927">
        <row r="16">
          <cell r="G16">
            <v>0</v>
          </cell>
        </row>
      </sheetData>
      <sheetData sheetId="928">
        <row r="16">
          <cell r="G16">
            <v>0</v>
          </cell>
        </row>
      </sheetData>
      <sheetData sheetId="929"/>
      <sheetData sheetId="930"/>
      <sheetData sheetId="931"/>
      <sheetData sheetId="932">
        <row r="16">
          <cell r="G16">
            <v>0</v>
          </cell>
        </row>
      </sheetData>
      <sheetData sheetId="933">
        <row r="16">
          <cell r="G16">
            <v>0</v>
          </cell>
        </row>
      </sheetData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>
        <row r="16">
          <cell r="G16">
            <v>0</v>
          </cell>
        </row>
      </sheetData>
      <sheetData sheetId="939"/>
      <sheetData sheetId="940"/>
      <sheetData sheetId="941">
        <row r="16">
          <cell r="G16">
            <v>0</v>
          </cell>
        </row>
      </sheetData>
      <sheetData sheetId="942"/>
      <sheetData sheetId="943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>
        <row r="16">
          <cell r="G16">
            <v>0</v>
          </cell>
        </row>
      </sheetData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/>
      <sheetData sheetId="993"/>
      <sheetData sheetId="994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 refreshError="1"/>
      <sheetData sheetId="1004" refreshError="1"/>
      <sheetData sheetId="1005" refreshError="1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>
        <row r="16">
          <cell r="G16">
            <v>0</v>
          </cell>
        </row>
      </sheetData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>
        <row r="16">
          <cell r="G16">
            <v>0</v>
          </cell>
        </row>
      </sheetData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>
        <row r="16">
          <cell r="G16">
            <v>0</v>
          </cell>
        </row>
      </sheetData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>
        <row r="16">
          <cell r="G16">
            <v>0</v>
          </cell>
        </row>
      </sheetData>
      <sheetData sheetId="1089"/>
      <sheetData sheetId="1090"/>
      <sheetData sheetId="109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/>
      <sheetData sheetId="1160" refreshError="1"/>
      <sheetData sheetId="1161" refreshError="1"/>
      <sheetData sheetId="1162"/>
      <sheetData sheetId="1163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>
        <row r="16">
          <cell r="G16">
            <v>18750000</v>
          </cell>
        </row>
      </sheetData>
      <sheetData sheetId="1172">
        <row r="16">
          <cell r="G16">
            <v>18750000</v>
          </cell>
        </row>
      </sheetData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 refreshError="1"/>
      <sheetData sheetId="1568" refreshError="1"/>
      <sheetData sheetId="1569" refreshError="1"/>
      <sheetData sheetId="1570" refreshError="1"/>
      <sheetData sheetId="1571"/>
      <sheetData sheetId="1572"/>
      <sheetData sheetId="1573"/>
      <sheetData sheetId="1574"/>
      <sheetData sheetId="1575"/>
      <sheetData sheetId="1576"/>
      <sheetData sheetId="1577" refreshError="1"/>
      <sheetData sheetId="1578" refreshError="1"/>
      <sheetData sheetId="1579" refreshError="1"/>
      <sheetData sheetId="1580">
        <row r="16">
          <cell r="G16">
            <v>0</v>
          </cell>
        </row>
      </sheetData>
      <sheetData sheetId="1581"/>
      <sheetData sheetId="1582"/>
      <sheetData sheetId="1583" refreshError="1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 refreshError="1"/>
      <sheetData sheetId="1668">
        <row r="8">
          <cell r="B8">
            <v>43731</v>
          </cell>
        </row>
      </sheetData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#REF"/>
      <sheetName val="BQ"/>
      <sheetName val="BQ External"/>
      <sheetName val="SHOPLIST"/>
      <sheetName val="StattCo yCharges"/>
      <sheetName val="GFA_HQ_Building"/>
      <sheetName val="GFA_Conference"/>
      <sheetName val="icmal"/>
      <sheetName val="Su}}ary"/>
      <sheetName val="Notes"/>
      <sheetName val="Basis"/>
      <sheetName val="TAS"/>
      <sheetName val="Penthouse Apartment"/>
      <sheetName val="SubmitCal"/>
      <sheetName val="D-623D"/>
      <sheetName val="LABOUR HISTOGRAM"/>
      <sheetName val="Cash2"/>
      <sheetName val="Z"/>
      <sheetName val="Raw Data"/>
      <sheetName val="Option"/>
      <sheetName val="Chiet tinh dz22"/>
      <sheetName val="Chiet tinh dz35"/>
      <sheetName val="CT Thang Mo"/>
      <sheetName val="Top sheet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Lab Cum Hist"/>
      <sheetName val="Graph Data (DO NOT PRINT)"/>
      <sheetName val="Sheet1"/>
      <sheetName val="1"/>
      <sheetName val="ancillary"/>
      <sheetName val="FOL - Bar"/>
      <sheetName val="改加胶玻璃、室外栏杆"/>
      <sheetName val="Inputs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CASHFLOWS"/>
      <sheetName val="LEVEL SHEET"/>
      <sheetName val="BOQ"/>
      <sheetName val="Bill No. 2"/>
      <sheetName val="Data"/>
      <sheetName val="Tender Summary"/>
      <sheetName val="Insurance Ext"/>
      <sheetName val="Prelims"/>
      <sheetName val="Sheet2"/>
      <sheetName val="Budget"/>
      <sheetName val="SPT vs PHI"/>
      <sheetName val="CT  PL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ANNEXURE-A"/>
      <sheetName val="budget summary (2)"/>
      <sheetName val="Budget Analysis Summary"/>
      <sheetName val="Customize Your Invoice"/>
      <sheetName val="B"/>
      <sheetName val="HVAC BoQ"/>
      <sheetName val="PriceSummary"/>
      <sheetName val="企业表一"/>
      <sheetName val="M-5C"/>
      <sheetName val="M-5A"/>
      <sheetName val=""/>
      <sheetName val="intr stool brkup"/>
      <sheetName val="ConferenceCentre_x0000_옰ʒ䄂ʒ鵠ʐ䄂ʒ閐̐䄂ʒ蕈̐"/>
      <sheetName val="Rate analysis"/>
      <sheetName val="LABOUR_HISTOGRAM"/>
      <sheetName val="JAS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OC"/>
      <sheetName val="LABOUR_HISTOGRAM1"/>
      <sheetName val="Body Sheet"/>
      <sheetName val="1.0 Executive Summary"/>
      <sheetName val="Geneí¬_x0008_i_x0000__x0000__x0014__x0000_0."/>
      <sheetName val="70_x0000_,/0_x0000_s«_x0008_i_x0000_Æø_x0003_í¬_x0008_i_x0000_"/>
      <sheetName val="HQ-TO"/>
      <sheetName val="List"/>
      <sheetName val="Currencies"/>
      <sheetName val="POWER"/>
      <sheetName val="MTP"/>
      <sheetName val="2 Div 14 "/>
      <sheetName val="Sheet3"/>
      <sheetName val="Bill 2"/>
      <sheetName val="Bill 1"/>
      <sheetName val="Bill 3"/>
      <sheetName val="Bill 4"/>
      <sheetName val="Bill 5"/>
      <sheetName val="Bill 6"/>
      <sheetName val="Bill 7"/>
      <sheetName val="PROJECT BRIEF"/>
      <sheetName val="Ap A"/>
      <sheetName val="Tender_Summary"/>
      <sheetName val="Insurance_Ext"/>
      <sheetName val="Customize_Your_Invoice"/>
      <sheetName val="HVAC_BoQ"/>
      <sheetName val="Dubai golf"/>
      <sheetName val="기계내역서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SAP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DATAS"/>
      <sheetName val="concrete"/>
      <sheetName val="beam-reinft-IIInd floor"/>
      <sheetName val="SHOPLIST.xls"/>
      <sheetName val="_x0000__x0000__x0000__x0000__x0000__x0000__x0000__x0000_"/>
      <sheetName val="POWER ASSUMPTIONS"/>
      <sheetName val="beam-reinft-machine rm"/>
      <sheetName val="girder"/>
      <sheetName val="Rocker"/>
      <sheetName val="98Price"/>
      <sheetName val="ACT_SPS"/>
      <sheetName val="SPSF"/>
      <sheetName val="Invoice Summary"/>
      <sheetName val="sal"/>
      <sheetName val="공종별_집계금액"/>
      <sheetName val="WITHOUT C&amp;I PROFIT (3)"/>
      <sheetName val="마산월령동골조물량변경"/>
      <sheetName val="Civil Boq"/>
      <sheetName val="C (3)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Wall"/>
      <sheetName val="BILL COV"/>
      <sheetName val="Ra  stair"/>
      <sheetName val="PA- Consutant "/>
      <sheetName val="upa"/>
      <sheetName val="Geneí¬_x0008_i"/>
      <sheetName val="70"/>
      <sheetName val="CODE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ABSTRACT"/>
      <sheetName val="DETAILED  BOQ"/>
      <sheetName val="M-Book for Conc"/>
      <sheetName val="M-Book for FW"/>
      <sheetName val="Vehicles"/>
      <sheetName val="GFA_HQ_Building6"/>
      <sheetName val="MOS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Dubai_golf"/>
      <sheetName val="Bill_11"/>
      <sheetName val="Bill_31"/>
      <sheetName val="Bill_41"/>
      <sheetName val="Bill_51"/>
      <sheetName val="Bill_61"/>
      <sheetName val="Bill_71"/>
      <sheetName val="beam-reinft-IIInd_floor"/>
      <sheetName val="POWER_ASSUMPTIONS"/>
      <sheetName val="beam-reinft-machine_rm"/>
      <sheetName val="Geneí¬i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Ap_A1"/>
      <sheetName val="2_Div_14_1"/>
      <sheetName val="Bill_22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PROJECT_BRIEF1"/>
      <sheetName val="Activity List"/>
      <sheetName val="Softscape Buildup"/>
      <sheetName val="Mat'l Rate"/>
      <sheetName val="Toolbox"/>
      <sheetName val="Data_Summary"/>
      <sheetName val="房屋及建筑物"/>
      <sheetName val="XL4Poppy"/>
      <sheetName val="C_(3)1"/>
      <sheetName val="C_(3)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nferenceCentre?옰ʒ䄂ʒ鵠ʐ䄂ʒ閐̐䄂ʒ蕈̐"/>
      <sheetName val="INSTR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2_Div_14_2"/>
      <sheetName val="Bill_23"/>
      <sheetName val="Ap_A2"/>
      <sheetName val="PROJECT_BRIEF2"/>
      <sheetName val="C_(3)2"/>
      <sheetName val="Civil_Boq"/>
      <sheetName val="WITHOUT_C&amp;I_PROFIT_(3)"/>
      <sheetName val="Activity_Li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DETAILED__BOQ"/>
      <sheetName val="M-Book_for_Conc"/>
      <sheetName val="M-Book_for_FW"/>
      <sheetName val="HIRED_LABOUR_CODE"/>
      <sheetName val="PA-_Consutant_"/>
      <sheetName val="foot-slab_reinft"/>
      <sheetName val="CHART OF ACCOUNTS"/>
      <sheetName val="E-Bill No.6 A-O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ay_work"/>
      <sheetName val="BILL_COV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COLUMN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RA-markate"/>
      <sheetName val="BOQ_Direct_selling cost"/>
      <sheetName val="갑지"/>
      <sheetName val="15-MECH"/>
      <sheetName val="Gra¦_x0004_)"/>
      <sheetName val="/VW"/>
      <sheetName val="2.2)Revised Cash Flow"/>
      <sheetName val="B03"/>
      <sheetName val="B09.1"/>
      <sheetName val="Eq. Mobilization"/>
      <sheetName val="w't table"/>
      <sheetName val="cp-e1"/>
      <sheetName val="Dropdown"/>
      <sheetName val="Elemental Buildup"/>
      <sheetName val="/VW_x0000_VU_x0000_)_x0000__x0000__x0000_)_x0000__x0000__x0000__x0001__x0000__x0000__x0000_tÏØ0 _x0008__x0000__x0000_ _x0008_"/>
      <sheetName val="escalation"/>
      <sheetName val="ANAL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Ra__stair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PMWeb data"/>
      <sheetName val="SS MH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Working for RCC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VALVE_CHAMBERS"/>
      <sheetName val="Fire_Hydrants"/>
      <sheetName val="B_GATE_VALVE"/>
      <sheetName val="Sub_G1_Fire"/>
      <sheetName val="Sub_G12_Fir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SStaff-Sept2013"/>
      <sheetName val="Index List"/>
      <sheetName val="Type List"/>
      <sheetName val="File Types"/>
      <sheetName val="Staffing and Rates IA"/>
      <sheetName val="Chiet t"/>
      <sheetName val="PMWeb_data"/>
      <sheetName val="SS_MH"/>
      <sheetName val="집계표(OPTION)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BS"/>
      <sheetName val="Employee List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Material List "/>
      <sheetName val="Lists"/>
      <sheetName val="2_2)Revised_Cash_Flow"/>
      <sheetName val="col-reinft1"/>
      <sheetName val="B6.2 "/>
      <sheetName val="PRECAST lightconc-II"/>
      <sheetName val="P&amp;L-BDMC"/>
      <sheetName val="final abstract"/>
      <sheetName val="Detail"/>
      <sheetName val="p&amp;m"/>
      <sheetName val="Voucher"/>
      <sheetName val="입찰내역 발주처 양식"/>
      <sheetName val="LIST DO NOT REMOVE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Demand"/>
      <sheetName val="Occ"/>
      <sheetName val="PointNo_5"/>
      <sheetName val="Elemental_Buildup"/>
      <sheetName val="Summary of Work"/>
      <sheetName val="GRSummary"/>
      <sheetName val="%"/>
      <sheetName val="SIEMENS"/>
      <sheetName val="Quantity"/>
      <sheetName val="PNT-QUOT-#3"/>
      <sheetName val="COAT&amp;WRAP-QIOT-#3"/>
      <sheetName val="Earthwork"/>
      <sheetName val="GIAVLIEU"/>
      <sheetName val="Project Cost Breakdown"/>
      <sheetName val="Materials_Cost(PCC)2"/>
      <sheetName val="India_F&amp;S_Template2"/>
      <sheetName val="IO_LIST2"/>
      <sheetName val="Material_2"/>
      <sheetName val="Quote_Sheet2"/>
      <sheetName val="Day_work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_x005f_x0000__x005f_x0000__x005f_x0000__x005f_x0000__x0"/>
      <sheetName val="Staff Acco."/>
      <sheetName val="TBAL9697 -group wise  sdpl"/>
      <sheetName val="Gra¦)VW_U"/>
      <sheetName val="/VWVU))tÏØ0  "/>
      <sheetName val="/VWVU))tÏØ0__"/>
      <sheetName val="Рабочий лист"/>
      <sheetName val="ФМ"/>
      <sheetName val="Сравнение"/>
      <sheetName val="Table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??-BLDG"/>
      <sheetName val="ml"/>
      <sheetName val="Old"/>
      <sheetName val="Elemental_Buildup1"/>
      <sheetName val="PointNo_51"/>
      <sheetName val="B6_2_"/>
      <sheetName val="LIST_DO_NOT_REMOVE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Annex 1 Sect 3a"/>
      <sheetName val="Annex 1 Sect 3a.1"/>
      <sheetName val="Annex 1 Sect 3b"/>
      <sheetName val="Annex 1 Sect 3c"/>
      <sheetName val="HOURLY RATES"/>
      <sheetName val="Duct Accesories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rices"/>
      <sheetName val="Rate summary"/>
      <sheetName val="#REF!"/>
      <sheetName val="SW-TEO"/>
      <sheetName val="科目余额表正式"/>
      <sheetName val="Sub_G1_Five"/>
      <sheetName val="SITE WORK"/>
      <sheetName val="d-safe DELUXE"/>
      <sheetName val="XV10017"/>
      <sheetName val="70_x005f_x0000_,/0_x005f_x0000_s«_x005f_x0008_i_x"/>
      <sheetName val="Back up"/>
      <sheetName val="70,_0s«iÆøí¬i"/>
      <sheetName val="ConferenceCentre_옰ʒ䄂ʒ鵠ʐ䄂ʒ閐̐䄂ʒ蕈̐"/>
      <sheetName val="MA"/>
      <sheetName val="Rebars"/>
      <sheetName val="BG"/>
      <sheetName val="RAB AR&amp;STR"/>
      <sheetName val="PT 141- Site A Landscape"/>
      <sheetName val="Geneí¬ i_x0000__x0000_ _x0000_0."/>
      <sheetName val="70_x0000_,/0_x0000_s« i_x0000_Æø í¬ i_x0000_"/>
      <sheetName val="Common Variables"/>
      <sheetName val="PTS-1"/>
      <sheetName val="PRJDATA"/>
      <sheetName val="Master"/>
      <sheetName val="合成単価作成表-BLDG"/>
      <sheetName val="BASE_APR17_HISTOGRAMS"/>
      <sheetName val="Labour &amp; Plant"/>
      <sheetName val="Summary_of_Work"/>
      <sheetName val="Employee_List"/>
      <sheetName val="GFA_HQ_Building13"/>
      <sheetName val="GFA_Conference12"/>
      <sheetName val="BQ_External12"/>
      <sheetName val="Penthouse_Apartment11"/>
      <sheetName val="StattCo_yCharges11"/>
      <sheetName val="Raw_Data11"/>
      <sheetName val="Chiet_tinh_dz2211"/>
      <sheetName val="Chiet_tinh_dz3511"/>
      <sheetName val="CT_Thang_Mo11"/>
      <sheetName val="LABOUR_HISTOGRAM12"/>
      <sheetName val="LEVEL_SHEET11"/>
      <sheetName val="SPT_vs_PHI11"/>
      <sheetName val="Graph_Data_(DO_NOT_PRINT)11"/>
      <sheetName val="@risk_rents_and_incentives11"/>
      <sheetName val="Car_park_lease11"/>
      <sheetName val="Net_rent_analysis11"/>
      <sheetName val="Poz-1_11"/>
      <sheetName val="Lab_Cum_Hist11"/>
      <sheetName val="Bill_No__211"/>
      <sheetName val="FOL_-_Bar11"/>
      <sheetName val="Tender_Summary11"/>
      <sheetName val="Insurance_Ext11"/>
      <sheetName val="Projet,_methodes_&amp;_couts10"/>
      <sheetName val="Risques_majeurs_&amp;_Frais_Ind_10"/>
      <sheetName val="budget_summary_(2)10"/>
      <sheetName val="Budget_Analysis_Summary10"/>
      <sheetName val="Customize_Your_Invoice11"/>
      <sheetName val="HVAC_BoQ11"/>
      <sheetName val="CT__PL10"/>
      <sheetName val="intr_stool_brkup10"/>
      <sheetName val="Body_Sheet10"/>
      <sheetName val="1_0_Executive_Summary10"/>
      <sheetName val="Bill_29"/>
      <sheetName val="Ap_A8"/>
      <sheetName val="Dubai_golf7"/>
      <sheetName val="Rate_analysis10"/>
      <sheetName val="Top_sheet10"/>
      <sheetName val="Bill_18"/>
      <sheetName val="Bill_38"/>
      <sheetName val="Bill_48"/>
      <sheetName val="Bill_58"/>
      <sheetName val="Bill_68"/>
      <sheetName val="Bill_78"/>
      <sheetName val="POWER_ASSUMPTIONS7"/>
      <sheetName val="2_Div_14_8"/>
      <sheetName val="beam-reinft-IIInd_floor7"/>
      <sheetName val="beam-reinft-machine_rm7"/>
      <sheetName val="SHOPLIST_xls7"/>
      <sheetName val="PROJECT_BRIEF8"/>
      <sheetName val="Invoice_Summary7"/>
      <sheetName val="C_(3)8"/>
      <sheetName val="Activity_List6"/>
      <sheetName val="Civil_Boq6"/>
      <sheetName val="WITHOUT_C&amp;I_PROFIT_(3)6"/>
      <sheetName val="DETAILED__BOQ5"/>
      <sheetName val="M-Book_for_Conc5"/>
      <sheetName val="M-Book_for_FW5"/>
      <sheetName val="Softscape_Buildup6"/>
      <sheetName val="Mat'l_Rate6"/>
      <sheetName val="VALVE_CHAMBERS4"/>
      <sheetName val="Fire_Hydrants4"/>
      <sheetName val="B_GATE_VALVE4"/>
      <sheetName val="Sub_G1_Fire4"/>
      <sheetName val="Sub_G12_Fire4"/>
      <sheetName val="BILL_COV4"/>
      <sheetName val="Ra__stair4"/>
      <sheetName val="PA-_Consutant_5"/>
      <sheetName val="HIRED_LABOUR_CODE5"/>
      <sheetName val="foot-slab_reinft5"/>
      <sheetName val="Materials_Cost(PCC)3"/>
      <sheetName val="India_F&amp;S_Template3"/>
      <sheetName val="IO_LIST3"/>
      <sheetName val="Material_3"/>
      <sheetName val="Quote_Sheet3"/>
      <sheetName val="Day_work3"/>
      <sheetName val="Eq__Mobilization2"/>
      <sheetName val="CHART_OF_ACCOUNTS2"/>
      <sheetName val="E-Bill_No_6_A-O2"/>
      <sheetName val="BOQ_Direct_selling_cost2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w't_table2"/>
      <sheetName val="Elemental_Buildup2"/>
      <sheetName val="/VWVU))tÏØ0__1"/>
      <sheetName val="B09_12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PMWeb_data2"/>
      <sheetName val="SS_MH2"/>
      <sheetName val="PointNo_52"/>
      <sheetName val="B185-B-9_12"/>
      <sheetName val="B185-B-9_22"/>
      <sheetName val="입찰내역_발주처_양식1"/>
      <sheetName val="LIST_DO_NOT_REMOVE1"/>
      <sheetName val="Material_List_1"/>
      <sheetName val="Working_for_RCC2"/>
      <sheetName val="Index_List1"/>
      <sheetName val="Type_List1"/>
      <sheetName val="File_Types1"/>
      <sheetName val="2_2)Revised_Cash_Flow1"/>
      <sheetName val="PRECAST_lightconc-II"/>
      <sheetName val="final_abstract"/>
      <sheetName val="Staff_Acco_"/>
      <sheetName val="TBAL9697_-group_wise__sdpl"/>
      <sheetName val="Chiet_t1"/>
      <sheetName val="Staffing_and_Rates_IA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[SHOPLIST.xls]70_x0000_,/0_x0000_s«_x0008_i_x0000_Æø_x0003_í¬"/>
      <sheetName val="[SHOPLIST.xls]70,/0s«iÆøí¬i"/>
      <sheetName val="Mall waterproofing"/>
      <sheetName val="MSCP waterproofing"/>
      <sheetName val="-----------------"/>
      <sheetName val="[SHOPLIST.xls][SHOPLIST.xls]70_x0000_"/>
      <sheetName val="[SHOPLIST.xls][SHOPLIST.xls]70,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INDIGINEOUS ITEMS "/>
      <sheetName val="office"/>
      <sheetName val="Lab"/>
      <sheetName val="References"/>
      <sheetName val="UOM"/>
      <sheetName val="???? ??? ??"/>
      <sheetName val="PROJECT BRIEF(EX.NEW)"/>
      <sheetName val="Source"/>
      <sheetName val="COSTING"/>
      <sheetName val="Definitions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BILL_COV5"/>
      <sheetName val="Activity_List7"/>
      <sheetName val="Softscape_Buildup7"/>
      <sheetName val="Mat'l_Rate7"/>
      <sheetName val="Day_work4"/>
      <sheetName val="CHART_OF_ACCOUNTS3"/>
      <sheetName val="E-Bill_No_6_A-O3"/>
      <sheetName val="Eq__Mobilization3"/>
      <sheetName val="BOQ_Direct_selling_cost3"/>
      <sheetName val="Working_for_RCC3"/>
      <sheetName val="B185-B-9_13"/>
      <sheetName val="B185-B-9_23"/>
      <sheetName val="B09_13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Coding"/>
      <sheetName val="Рабочий_лист"/>
      <sheetName val="ConferenceCentre?옰ʒ䄂ʒ鵠ʐ䄂ʒ閐̐脭め_x0005__x0000_"/>
      <sheetName val="Map"/>
      <sheetName val="200205C"/>
      <sheetName val="Headings"/>
      <sheetName val="CostPlan"/>
      <sheetName val="Database"/>
      <sheetName val="VALVE_CHAMBERS5"/>
      <sheetName val="Fire_Hydrants5"/>
      <sheetName val="B_GATE_VALVE5"/>
      <sheetName val="Sub_G1_Fire5"/>
      <sheetName val="Sub_G12_Fire5"/>
      <sheetName val="DETAILED__BOQ6"/>
      <sheetName val="M-Book_for_Conc6"/>
      <sheetName val="M-Book_for_FW6"/>
      <sheetName val="PA-_Consutant_6"/>
      <sheetName val="HIRED_LABOUR_CODE6"/>
      <sheetName val="foot-slab_reinft6"/>
      <sheetName val="Materials_Cost(PCC)4"/>
      <sheetName val="India_F&amp;S_Template4"/>
      <sheetName val="IO_LIST4"/>
      <sheetName val="Material_4"/>
      <sheetName val="Quote_Sheet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't_table3"/>
      <sheetName val="Elemental_Buildup3"/>
      <sheetName val="PointNo_53"/>
      <sheetName val="LIST_DO_NOT_REMOVE2"/>
      <sheetName val="Summary_of_Work1"/>
      <sheetName val="Employee_List1"/>
      <sheetName val="B6_2_2"/>
      <sheetName val="Staff_Acco_1"/>
      <sheetName val="TBAL9697_-group_wise__sdpl1"/>
      <sheetName val="Item-_Compact1"/>
      <sheetName val="E_&amp;_R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RAB_AR&amp;STR"/>
      <sheetName val="SITE_WORK"/>
      <sheetName val="Rate_summary"/>
      <sheetName val="TESİSAT"/>
      <sheetName val="GPL Revenu Update"/>
      <sheetName val="DO NOT TOUCH"/>
      <sheetName val="Work Type"/>
      <sheetName val="MEP"/>
      <sheetName val="IRR"/>
      <sheetName val="INDEX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[SHOPLIST.xls]70_x0000_,/0_x0000_s« i_x0000_Æø í¬"/>
      <sheetName val="Selections"/>
      <sheetName val="PE"/>
      <sheetName val="Sheet7"/>
      <sheetName val="AREA OF APPLICATION"/>
      <sheetName val="Steel"/>
      <sheetName val="Lookup"/>
      <sheetName val="Geneí¬ i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BILL_COV6"/>
      <sheetName val="Ra__stair6"/>
      <sheetName val="WITHOUT_C&amp;I_PROFIT_(3)8"/>
      <sheetName val="Civil_Boq8"/>
      <sheetName val="Activity_List8"/>
      <sheetName val="B185-B-9_14"/>
      <sheetName val="B185-B-9_24"/>
      <sheetName val="Day_work5"/>
      <sheetName val="Working_for_RCC4"/>
      <sheetName val="CHART_OF_ACCOUNTS4"/>
      <sheetName val="E-Bill_No_6_A-O4"/>
      <sheetName val="PMWeb_data4"/>
      <sheetName val="SS_MH4"/>
      <sheetName val="Eq__Mobilization4"/>
      <sheetName val="B09_14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입찰내역_발주처_양식3"/>
      <sheetName val="Chiet_t3"/>
      <sheetName val="Staffing_and_Rates_IA3"/>
      <sheetName val="/VWVU))tÏØ0__3"/>
      <sheetName val="PT_141-_Site_A_Landscape"/>
      <sheetName val="Geneí¬_i_0_"/>
      <sheetName val="70,/0s«_iÆø_í¬_i"/>
      <sheetName val="d-safe_DELUXE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dv_info"/>
      <sheetName val="Rates"/>
      <sheetName val="steel total"/>
      <sheetName val="ELE BOQ"/>
      <sheetName val="FORM5"/>
      <sheetName val="Confidential"/>
      <sheetName val="Cashflow projection"/>
      <sheetName val="SRC-B3U2"/>
      <sheetName val="PPA Summary"/>
      <sheetName val="Interior"/>
      <sheetName val="Header"/>
      <sheetName val="Risk Breakdown Structure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PRJ_DATA"/>
      <sheetName val="gen"/>
      <sheetName val="BaseWeight"/>
      <sheetName val="VIABILITY"/>
      <sheetName val="calculation_LC"/>
      <sheetName val="금융비용"/>
      <sheetName val="ￒlￒmￒnￒaￒSￒmￒaￒy"/>
      <sheetName val="Equip"/>
      <sheetName val="70,"/>
      <sheetName val="ConferenceCentre?옰ʒ䄂ʒ鵠ʐ䄂ʒ閐̐脭め_x0005_"/>
      <sheetName val="[SHOPLIST.xls]70"/>
      <sheetName val="[SHOPLIST.xls]70,"/>
      <sheetName val="Vendors"/>
      <sheetName val="Floor Box "/>
      <sheetName val="Summ"/>
      <sheetName val="analysis"/>
      <sheetName val="Internet"/>
      <sheetName val="superseded"/>
      <sheetName val="Bill.10"/>
      <sheetName val="CSC"/>
      <sheetName val="Mix Design"/>
      <sheetName val="std-rates"/>
      <sheetName val="Input"/>
      <sheetName val="Resumo Empreitadas"/>
      <sheetName val="Form 6"/>
      <sheetName val="Data Sheet"/>
      <sheetName val="Z- GENERAL PRICE SUMMARY"/>
      <sheetName val="Material&amp;equipment"/>
      <sheetName val="Home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[SHOPLIST_xls]70,/0s«iÆøí¬"/>
      <sheetName val="[SHOPLIST_xls]70,/0s«iÆøí¬i"/>
      <sheetName val="GPL_Revenu_Update"/>
      <sheetName val="DO_NOT_TOUCH"/>
      <sheetName val="Work_Type"/>
      <sheetName val="Labour_&amp;_Plant"/>
      <sheetName val="[SHOPLIST_xls][SHOPLIST_xls]70"/>
      <sheetName val="[SHOPLIST_xls][SHOPLIST_xls]70,"/>
      <sheetName val="Common_Variables"/>
      <sheetName val="ConferenceCentre?옰ʒ䄂ʒ鵠ʐ䄂ʒ閐̐脭め"/>
      <sheetName val="Geneí¬i___0_"/>
      <sheetName val="70_,_0_s«i_Æøí¬i_"/>
      <sheetName val="Ave_wtd_rates"/>
      <sheetName val="Debits_as_on_12_04_08"/>
      <sheetName val="STAFFSCHED_"/>
      <sheetName val="TRIAL_BALANCE"/>
      <sheetName val="PROJECT_BRIEF(EX_NEW)"/>
      <sheetName val="PNTEXT"/>
      <sheetName val="instructions"/>
      <sheetName val="Cost Heading"/>
      <sheetName val="Materials "/>
      <sheetName val="Labour"/>
      <sheetName val="MAchinery(R1)"/>
      <sheetName val="1-G1"/>
      <sheetName val="[SHOPLIST.xls]/VW"/>
      <sheetName val="[SHOPLIST.xls]/VWVU))tÏØ0  "/>
      <sheetName val="[SHOPLIST.xls]/VWVU))tÏØ0__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PA-_Consutant_7"/>
      <sheetName val="WITHOUT_C&amp;I_PROFIT_(3)9"/>
      <sheetName val="DETAILED__BOQ7"/>
      <sheetName val="M-Book_for_Conc7"/>
      <sheetName val="M-Book_for_FW7"/>
      <sheetName val="HIRED_LABOUR_CODE7"/>
      <sheetName val="foot-slab_reinft7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VALVE_CHAMBERS6"/>
      <sheetName val="Fire_Hydrants6"/>
      <sheetName val="B_GATE_VALVE6"/>
      <sheetName val="Sub_G1_Fire6"/>
      <sheetName val="Sub_G12_Fire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't_table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lemental_Buildup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Working_for_RCC5"/>
      <sheetName val="2_2)Revised_Cash_Flow4"/>
      <sheetName val="PointNo_5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Summary_of_Work2"/>
      <sheetName val="PRECAST_lightconc-II6"/>
      <sheetName val="final_abstract6"/>
      <sheetName val="Staff_Acco_2"/>
      <sheetName val="TBAL9697_-group_wise__sdpl2"/>
      <sheetName val="SITE_WORK1"/>
      <sheetName val="Рабочий_лист1"/>
      <sheetName val="Employee_List2"/>
      <sheetName val="E_&amp;_R2"/>
      <sheetName val="Rate_summary1"/>
      <sheetName val="d-safe_DELUXE1"/>
      <sheetName val="Back_up1"/>
      <sheetName val="PT_141-_Site_A_Landscape1"/>
      <sheetName val="RAB_AR&amp;STR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Risk_Breakdown_Structure"/>
      <sheetName val="AREA_OF_APPLICATION"/>
      <sheetName val="[SHOPLIST.xls]/VW_x0000_VU_x0000_)_x0000__x0000__x0000_)_x0000__x0000__x0000_"/>
      <sheetName val="C1ㅇ"/>
      <sheetName val="_SHOPLIST.xls__SHOPLIST.xls_70"/>
      <sheetName val="Equipment Rates"/>
      <sheetName val="Payment"/>
      <sheetName val="allowances"/>
      <sheetName val="opstat"/>
      <sheetName val="costs"/>
      <sheetName val="tender allowances"/>
      <sheetName val=" Summary BKG 034"/>
      <sheetName val="BILL 3R"/>
      <sheetName val="anti-termite"/>
      <sheetName val="[SHOPLIST.xls][SHOPLIST.xls]70_"/>
      <sheetName val="[SHOPLIST.xls][SHOPLIST.xls][SH"/>
      <sheetName val="[SHOPLIST.xls]/VWVU))tÏØ0__1"/>
      <sheetName val="[SHOPLIST.xls]/VWVU))tÏØ0__2"/>
      <sheetName val="[SHOPLIST.xls]/VWVU))tÏØ0__3"/>
      <sheetName val="[SHOPLIST.xls]70,/0s«_iÆø_í¬_i"/>
      <sheetName val="[SHOPLIST.xls]70?,/0?s«i?Æøí¬i?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Projects"/>
      <sheetName val="Base BM-rebar"/>
      <sheetName val="1.2 Staff Schedule"/>
      <sheetName val="Z-_GENERAL_PRICE_SUMMARY"/>
      <sheetName val="ACC"/>
      <sheetName val="LIST_DO_NOT_REMOVE3"/>
      <sheetName val="B6_2_3"/>
      <sheetName val="Item-_Compact2"/>
      <sheetName val="Project_Cost_Breakdown2"/>
      <sheetName val="Annex_1_Sect_3a2"/>
      <sheetName val="Annex_1_Sect_3a_12"/>
      <sheetName val="Annex_1_Sect_3b2"/>
      <sheetName val="Annex_1_Sect_3c2"/>
      <sheetName val="HOURLY_RATES2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Final"/>
      <sheetName val="Food"/>
      <sheetName val="E H - H. W.P."/>
      <sheetName val="E. H. Treatment for pile cap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P-Sum-Cab"/>
      <sheetName val="Architect"/>
      <sheetName val="SO"/>
      <sheetName val="[SHOPLIST.xls]/VWVU))tÏØ0__4"/>
      <sheetName val="Calculations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D &amp; W sizes"/>
      <sheetName val="DetEst"/>
      <sheetName val="SOPMA DD"/>
      <sheetName val="mw"/>
      <sheetName val="Geneí¬_i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????_???_??2"/>
      <sheetName val="Geneí¬_i1"/>
      <sheetName val="AREA_OF_APPLICATION1"/>
      <sheetName val="Floor_Box_1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SubS2"/>
      <sheetName val="LMP"/>
      <sheetName val="AC"/>
      <sheetName val="PC"/>
      <sheetName val="Dropdowns"/>
      <sheetName val="door"/>
      <sheetName val="window"/>
      <sheetName val="BLOCK-A (MEA.SHEET)"/>
      <sheetName val="sheet6"/>
      <sheetName val="Attach 4-18"/>
      <sheetName val="TTL"/>
      <sheetName val="A1-Continuous"/>
      <sheetName val="Labour Costs"/>
      <sheetName val="Ewaan Show Kitchen (2)"/>
      <sheetName val="Cash Flow Working"/>
      <sheetName val="MN T.B."/>
      <sheetName val="COMPLEXALL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1_2_Staff_Schedule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ppendix B"/>
      <sheetName val="Hic_150EOffice"/>
      <sheetName val="Results"/>
      <sheetName val="BOQp4"/>
      <sheetName val="DATI_CONS"/>
      <sheetName val="2F 회의실견적(5_14 일대)"/>
      <sheetName val=" HIT-&gt;HMC 견적(3900)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Rate_analysis11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STAIR-A"/>
      <sheetName val="B1"/>
      <sheetName val="Site Dev BOQ"/>
      <sheetName val="Gra¦)_x0"/>
      <sheetName val="_VWVU)_x"/>
      <sheetName val="Equipment_Rates"/>
      <sheetName val="Estimation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_VWVU))tÏØ0__1"/>
      <sheetName val="PB"/>
      <sheetName val="RMOPS"/>
      <sheetName val="Finansal tamamlanma Eğrisi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AREAS"/>
      <sheetName val="Labour Rate "/>
      <sheetName val="(M+L)"/>
      <sheetName val="Names&amp;Cases"/>
      <sheetName val="Tables"/>
      <sheetName val="70_x0000_,/0_x0000_s«_x0008_i_x"/>
      <sheetName val="[SHOPLIST.xls][SHOPLIST.xls]70"/>
      <sheetName val="11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Summary "/>
      <sheetName val="B04-A - DIA SUDEER"/>
      <sheetName val="04D - Tanmyat"/>
      <sheetName val="13- B04-B &amp; C"/>
      <sheetName val=" SITE 09 B04-B&amp;C-AFAQ"/>
      <sheetName val="工程量"/>
      <sheetName val="Dash board"/>
      <sheetName val="Model"/>
      <sheetName val="CONSTRUCTION COMPONENT"/>
      <sheetName val="Flight-1"/>
      <sheetName val="[SHOPLIST.xls]/VWVU))tÏØ0__5"/>
      <sheetName val="[SHOPLIST.xls]/VWVU))tÏØ0__6"/>
      <sheetName val="[SHOPLIST.xls]/VWVU))tÏØ0__7"/>
      <sheetName val="Div.07 Thermal &amp; Moisture"/>
      <sheetName val="Data Validation"/>
      <sheetName val="TOSHIBA-Structure"/>
      <sheetName val="NKC6"/>
      <sheetName val="Div26 - Elect"/>
      <sheetName val="CHUNG CU CARRILON"/>
      <sheetName val="PRL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Config-C"/>
      <sheetName val="Service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Sheet Index"/>
      <sheetName val="Trade Summary"/>
      <sheetName val="Report"/>
      <sheetName val="PROCTOR"/>
      <sheetName val="Status Summary"/>
      <sheetName val="钢筋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[SHOPLIST_xls]70"/>
      <sheetName val="[SHOPLIST_xls]70,"/>
      <sheetName val="[SHOPLIST_xls]/VW"/>
      <sheetName val="[SHOPLIST_xls]/VWVU))tÏØ0__"/>
      <sheetName val="[SHOPLIST_xls]/VWVU))tÏØ0__1"/>
      <sheetName val="Materials_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LANGUAGE"/>
      <sheetName val="[SHOPLIST_xls][SHOPLIST_xls][SH"/>
      <sheetName val="B2-DV No.02"/>
      <sheetName val="Detbal"/>
      <sheetName val="Harewood"/>
      <sheetName val="Balance Sheet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IF COST ITEM"/>
      <sheetName val="Rates for public areas"/>
      <sheetName val="Qty-UG"/>
      <sheetName val="Rate_analysis12"/>
      <sheetName val="Base_BM-reba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Z-_GENERAL_PRICE_SUMMARY1"/>
      <sheetName val="[SHOPLIST_xls]/VWVU))"/>
      <sheetName val="Rate_analysis13"/>
      <sheetName val="[SHOPLIST_xls]701"/>
      <sheetName val="[SHOPLIST_xls]70,1"/>
      <sheetName val="Resumo_Empreitadas1"/>
      <sheetName val="Materials_1"/>
      <sheetName val="Base_BM-rebar1"/>
      <sheetName val="PPA_Summary1"/>
      <sheetName val="Mix_Design1"/>
      <sheetName val="Cashflow_projectio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Z-_GENERAL_PRICE_SUMMARY2"/>
      <sheetName val="Equipment_Rates1"/>
      <sheetName val="E_H_-_H__W_P_1"/>
      <sheetName val="E__H__Treatment_for_pile_cap1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%_prog_figs_-u5_and_total1"/>
      <sheetName val="_VWVU))tÏØ0__2"/>
      <sheetName val="Floor_Box_2"/>
      <sheetName val="Site_Dev_BOQ"/>
      <sheetName val="Dash_board"/>
      <sheetName val="Data_Sheet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[SHOPLIST_xls][SHOPLIST_xls][S1"/>
      <sheetName val="[SHOPLIST_xls][SHOPLIST_xls]707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ost_any"/>
      <sheetName val="Set"/>
      <sheetName val="70,/0s«iÆøí¬"/>
      <sheetName val="P1926-H2B Pkg 2A&amp;2B"/>
      <sheetName val="P1940-H2B Pkg 1 Guestrooms"/>
      <sheetName val="P1929-DHCT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 Summary-2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Estimate for approval"/>
      <sheetName val="02"/>
      <sheetName val="03"/>
      <sheetName val="04"/>
      <sheetName val="01"/>
      <sheetName val="PLT-SUM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[SHOPLIST.xls][SHOPLIST.xls]/VW"/>
      <sheetName val="4"/>
      <sheetName val="Core Data"/>
      <sheetName val="KP1590_E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ce"/>
      <sheetName val="DDL"/>
      <sheetName val="[SHOPLIST.xls][SH"/>
      <sheetName val="[SHOPLIST.xls]70_"/>
      <sheetName val="70,/0s«iÆøí¬i1"/>
      <sheetName val="70,/0s«_iÆø_í¬"/>
      <sheetName val="70,/0s«iÆøí¬i2"/>
      <sheetName val="70,/0s«iÆøí¬i3"/>
      <sheetName val="Build-up"/>
      <sheetName val="主材价格"/>
      <sheetName val="_SHOPLIST.xls__SHOPLIST.xls_70,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SHOPLIST.xls__SHOPLIST.xls_70_"/>
      <sheetName val="공문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Laundry"/>
      <sheetName val="[SHOPLIST.xls]70_x0000_,/0_x0000_s«_x0008_i_x"/>
      <sheetName val="税费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___________1"/>
      <sheetName val="[SHOPLIST_xls]/VWVU))tÏØ0__61"/>
      <sheetName val="Sheet_Index"/>
      <sheetName val="Balance_Sheet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T&amp;M"/>
      <sheetName val="Det_Des"/>
      <sheetName val="Portfolio List"/>
      <sheetName val="Asset Desc"/>
      <sheetName val="Section_by_layers_old"/>
      <sheetName val="Steel-Circular"/>
      <sheetName val="Backup"/>
      <sheetName val="Pivots"/>
      <sheetName val="Basic Rate"/>
      <sheetName val="MASTER_RATE ANALYSIS"/>
      <sheetName val="BQLIST"/>
      <sheetName val="piedathot"/>
      <sheetName val="projcasflo"/>
      <sheetName val="supdata"/>
      <sheetName val="devbud"/>
      <sheetName val="Estimate_for_approval"/>
      <sheetName val="Appendix-A -GRAND SUMMARY"/>
      <sheetName val="D9 (New Rate)"/>
      <sheetName val="[SHOPLIST_xls]/VWVU))tÏØ0  "/>
      <sheetName val="Staff"/>
      <sheetName val="Staff OLD "/>
      <sheetName val="[SHOPLIST.xls]/VWVU))tÏØ0__8"/>
      <sheetName val="[SHOPLIST.xls]/VWVU))tÏØ0__9"/>
      <sheetName val="المعادلات"/>
      <sheetName val="slipsumpR"/>
      <sheetName val="PDT(L)1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ARBQ"/>
      <sheetName val="[SHOPLIST.xls]70,/0s«iÆøí¬"/>
      <sheetName val="Bill No.1"/>
      <sheetName val="[SHOPLIST_xls]70_"/>
      <sheetName val="BOQ.1.92"/>
      <sheetName val="HWDG"/>
      <sheetName val="SCHEDULE"/>
      <sheetName val="Recon Template"/>
      <sheetName val="[SHOPLIST.xls]/VWVU))tÏØ0__10"/>
      <sheetName val="[SHOPLIST.xls]/VWVU))tÏØ0__11"/>
      <sheetName val="DRUM"/>
      <sheetName val="EE-PROP"/>
      <sheetName val="L (4)"/>
      <sheetName val="ICM"/>
      <sheetName val="_SHOPLIST.xls_70_x0000_,_0_x000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Initial Data"/>
      <sheetName val="Package Status"/>
      <sheetName val="3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Comp equip"/>
      <sheetName val="[SHOPLIST_xls][SH"/>
      <sheetName val="집계표"/>
      <sheetName val="개시대사 (2)"/>
      <sheetName val="Abs PMRL"/>
      <sheetName val="MAIN SUMMARY"/>
      <sheetName val="electrical"/>
      <sheetName val="/VWVU))"/>
      <sheetName val="701"/>
      <sheetName val="70,1"/>
      <sheetName val="[SHOPLIST_xls][S1"/>
      <sheetName val="702"/>
      <sheetName val="70,2"/>
      <sheetName val="[SHOPLIST_xls][S2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Master data"/>
      <sheetName val="Specialist"/>
      <sheetName val="Manpower"/>
      <sheetName val="Deliverables"/>
      <sheetName val="Cumulative Rail "/>
      <sheetName val="2gii"/>
      <sheetName val="CPA33-34"/>
      <sheetName val="Indices"/>
      <sheetName val="conc-foot-gradeslab"/>
      <sheetName val="Rate_analysis15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Validation"/>
      <sheetName val="Drop down"/>
      <sheetName val="BoQ-22-8-2019"/>
      <sheetName val="Tech"/>
      <sheetName val="WATER DUCT - IC 21"/>
      <sheetName val="Other Cost Norms"/>
      <sheetName val="S"/>
      <sheetName val=" Estimate  "/>
      <sheetName val="Equip."/>
      <sheetName val="Book1"/>
      <sheetName val="6.2 Floor Finishes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Core_Data"/>
      <sheetName val="CIF_COST_ITEM"/>
      <sheetName val="Rates_for_public_areas"/>
      <sheetName val="P1926-H2B_Pkg_2A&amp;2B"/>
      <sheetName val="P1940-H2B_Pkg_1_Guestrooms"/>
      <sheetName val="Recon_Template"/>
      <sheetName val="Process"/>
      <sheetName val="Refinery"/>
      <sheetName val="Fructose"/>
      <sheetName val="Utilities"/>
      <sheetName val="Pipesizes"/>
      <sheetName val="Ref Arch"/>
      <sheetName val="BORDGC"/>
      <sheetName val="[SHOPLIST.xls]70,/0s«i_x"/>
      <sheetName val="[SHOPLIST.xls]70___0_s__i_____2"/>
      <sheetName val="[SHOPLIST.xls]_VW__VU_________2"/>
      <sheetName val="[SHOPLIST.xls]_VW__VU_________3"/>
      <sheetName val="[SHOPLIST.xls][SHOPLIST.xls]7_2"/>
      <sheetName val="[SHOPLIST.xls][SHOPLIST.xls]__2"/>
      <sheetName val="[SHOPLIST.xls][SHOPLIST.xls]7_3"/>
      <sheetName val="[SHOPLIST.xls]70___0_s__i____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/VWVU))tÏØ0_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/VWVU))tÏØ0__1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/VWVU))tÏØ0__16"/>
      <sheetName val="[SHOPLIST.xls]/VWVU))tÏØ0__14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/VWVU))tÏØ0__13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/VWVU))tÏØ0__15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/VWVU))tÏØ0__18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/VWVU))tÏØ0__19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70,/0s«iÆøí¬i1"/>
      <sheetName val="[SHOPLIST.xls]70,/0s«_iÆø_í¬"/>
      <sheetName val="[SHOPLIST.xls]70,/0s«iÆøí¬i2"/>
      <sheetName val="[SHOPLIST.xls]70,/0s«iÆøí¬i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Ledger"/>
      <sheetName val="Data "/>
      <sheetName val="TBEAM"/>
      <sheetName val="Gene��_x0008_i_x0000__x0000__x0014__x0000_0."/>
      <sheetName val="70_x0000_,/0_x0000_s�_x0008_i_x0000_��_x0003_��_x0008_i_x0000_"/>
      <sheetName val="Top_sh_x0000__x0000__x0001_Ԁ"/>
      <sheetName val="GFA_HQ_Building31"/>
      <sheetName val="GFA_Conference30"/>
      <sheetName val="BQ_External30"/>
      <sheetName val="Projet,_methodes_&amp;_couts28"/>
      <sheetName val="Risques_majeurs_&amp;_Frais_Ind_28"/>
      <sheetName val="Penthouse_Apartment29"/>
      <sheetName val="LABOUR_HISTOGRAM30"/>
      <sheetName val="StattCo_yCharges29"/>
      <sheetName val="Chiet_tinh_dz2229"/>
      <sheetName val="Chiet_tinh_dz3529"/>
      <sheetName val="Raw_Data29"/>
      <sheetName val="CT_Thang_Mo29"/>
      <sheetName val="LEVEL_SHEET29"/>
      <sheetName val="SPT_vs_PHI29"/>
      <sheetName val="@risk_rents_and_incentives29"/>
      <sheetName val="Car_park_lease29"/>
      <sheetName val="Net_rent_analysis29"/>
      <sheetName val="Poz-1_29"/>
      <sheetName val="Lab_Cum_Hist29"/>
      <sheetName val="Graph_Data_(DO_NOT_PRINT)29"/>
      <sheetName val="Bill_No__229"/>
      <sheetName val="budget_summary_(2)28"/>
      <sheetName val="Budget_Analysis_Summary28"/>
      <sheetName val="Customize_Your_Invoice29"/>
      <sheetName val="HVAC_BoQ29"/>
      <sheetName val="FOL_-_Bar29"/>
      <sheetName val="Tender_Summary29"/>
      <sheetName val="Insurance_Ext29"/>
      <sheetName val="CT__PL28"/>
      <sheetName val="intr_stool_brkup28"/>
      <sheetName val="Top_sheet28"/>
      <sheetName val="Rate_analysis16"/>
      <sheetName val="PROJECT_BRIEF26"/>
      <sheetName val="Body_Sheet28"/>
      <sheetName val="1_0_Executive_Summary28"/>
      <sheetName val="C_(3)26"/>
      <sheetName val="Bill_227"/>
      <sheetName val="Ap_A26"/>
      <sheetName val="2_Div_14_26"/>
      <sheetName val="Bill_126"/>
      <sheetName val="Bill_326"/>
      <sheetName val="Bill_426"/>
      <sheetName val="Bill_526"/>
      <sheetName val="Bill_626"/>
      <sheetName val="Bill_726"/>
      <sheetName val="SHOPLIST_xls25"/>
      <sheetName val="Dubai_golf25"/>
      <sheetName val="beam-reinft-IIInd_floor25"/>
      <sheetName val="Invoice_Summary25"/>
      <sheetName val="POWER_ASSUMPTIONS25"/>
      <sheetName val="beam-reinft-machine_rm25"/>
      <sheetName val="WITHOUT_C&amp;I_PROFIT_(3)24"/>
      <sheetName val="Civil_Boq24"/>
      <sheetName val="Activity_List24"/>
      <sheetName val="Softscape_Buildup24"/>
      <sheetName val="Mat'l_Rate24"/>
      <sheetName val="HIRED_LABOUR_CODE22"/>
      <sheetName val="PA-_Consutant_22"/>
      <sheetName val="foot-slab_reinft22"/>
      <sheetName val="DETAILED__BOQ22"/>
      <sheetName val="M-Book_for_Conc22"/>
      <sheetName val="M-Book_for_FW22"/>
      <sheetName val="BILL_COV22"/>
      <sheetName val="Ra__stair22"/>
      <sheetName val="VALVE_CHAMBERS21"/>
      <sheetName val="Fire_Hydrants21"/>
      <sheetName val="B_GATE_VALVE21"/>
      <sheetName val="Sub_G1_Fire21"/>
      <sheetName val="Sub_G12_Fire21"/>
      <sheetName val="Day_work21"/>
      <sheetName val="Materials_Cost(PCC)21"/>
      <sheetName val="India_F&amp;S_Template21"/>
      <sheetName val="IO_LIST21"/>
      <sheetName val="Material_21"/>
      <sheetName val="Quote_Sheet21"/>
      <sheetName val="Eq__Mobilization20"/>
      <sheetName val="Working_for_RCC20"/>
      <sheetName val="B185-B-9_120"/>
      <sheetName val="B185-B-9_220"/>
      <sheetName val="BOQ_Direct_selling_cost21"/>
      <sheetName val="CHART_OF_ACCOUNTS20"/>
      <sheetName val="E-Bill_No_6_A-O20"/>
      <sheetName val="B09_120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w't_table19"/>
      <sheetName val="2_2)Revised_Cash_Flow19"/>
      <sheetName val="Elemental_Buildup19"/>
      <sheetName val="PointNo_519"/>
      <sheetName val="SS_MH20"/>
      <sheetName val="Chiet_t19"/>
      <sheetName val="Staffing_and_Rates_IA19"/>
      <sheetName val="입찰내역_발주처_양식19"/>
      <sheetName val="Index_List19"/>
      <sheetName val="Type_List19"/>
      <sheetName val="File_Types19"/>
      <sheetName val="Material_List_19"/>
      <sheetName val="PRECAST_lightconc-II21"/>
      <sheetName val="Item-_Compact17"/>
      <sheetName val="final_abstract21"/>
      <sheetName val="E_&amp;_R17"/>
      <sheetName val="Project_Cost_Breakdown17"/>
      <sheetName val="B6_2_18"/>
      <sheetName val="LIST_DO_NOT_REMOVE18"/>
      <sheetName val="Summary_of_Work17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Staff_Acco_17"/>
      <sheetName val="TBAL9697_-group_wise__sdpl17"/>
      <sheetName val="/VWVU))tÏØ0__20"/>
      <sheetName val="Employee_List17"/>
      <sheetName val="Рабочий_лист16"/>
      <sheetName val="Annex_1_Sect_3a17"/>
      <sheetName val="Annex_1_Sect_3a_117"/>
      <sheetName val="Annex_1_Sect_3b17"/>
      <sheetName val="Annex_1_Sect_3c17"/>
      <sheetName val="HOURLY_RATES17"/>
      <sheetName val="Rate_summary16"/>
      <sheetName val="RAB_AR&amp;STR16"/>
      <sheetName val="SITE_WORK16"/>
      <sheetName val="Back_up16"/>
      <sheetName val="PT_141-_Site_A_Landscape16"/>
      <sheetName val="d-safe_DELUXE16"/>
      <sheetName val="Mall_waterproofing16"/>
      <sheetName val="MSCP_waterproofing16"/>
      <sheetName val="[SHOPLIST_xls][SHOPLIST_xls]726"/>
      <sheetName val="Duct_Accesories16"/>
      <sheetName val="Common_Variables16"/>
      <sheetName val="Labour_&amp;_Plant16"/>
      <sheetName val="[SHOPLIST_xls]70,/0s«iÆøí¬i16"/>
      <sheetName val="INDIGINEOUS_ITEMS_16"/>
      <sheetName val="????_???_??16"/>
      <sheetName val="GPL_Revenu_Update16"/>
      <sheetName val="DO_NOT_TOUCH16"/>
      <sheetName val="Work_Type16"/>
      <sheetName val="train_cash16"/>
      <sheetName val="accom_cash16"/>
      <sheetName val="Ave_wtd_rates16"/>
      <sheetName val="Debits_as_on_12_04_0816"/>
      <sheetName val="STAFFSCHED_16"/>
      <sheetName val="TRIAL_BALANCE16"/>
      <sheetName val="Resumo_Empreitadas12"/>
      <sheetName val="Geneí¬_i15"/>
      <sheetName val="steel_total15"/>
      <sheetName val="ELE_BOQ15"/>
      <sheetName val="PROJECT_BRIEF(EX_NEW)16"/>
      <sheetName val="PPA_Summary12"/>
      <sheetName val="Risk_Breakdown_Structure15"/>
      <sheetName val="[SHOPLIST_xls][SHOPLIST_xls][11"/>
      <sheetName val="Z-_GENERAL_PRICE_SUMMARY12"/>
      <sheetName val="Cashflow_projection11"/>
      <sheetName val="Equipment_Rates11"/>
      <sheetName val="Floor_Box_13"/>
      <sheetName val="Materials_11"/>
      <sheetName val="%_prog_figs_-u5_and_total12"/>
      <sheetName val="_VWVU))tÏØ0__13"/>
      <sheetName val="Data_Sheet11"/>
      <sheetName val="E_H_-_H__W_P_11"/>
      <sheetName val="E__H__Treatment_for_pile_cap11"/>
      <sheetName val="[SHOPLIST_xls][SHOPLIST_xls]727"/>
      <sheetName val="[SHOPLIST_xls]7011"/>
      <sheetName val="[SHOPLIST_xls]70,11"/>
      <sheetName val="precast_RC_element2"/>
      <sheetName val="pile_Fabrication2"/>
      <sheetName val="New_Bld2"/>
      <sheetName val="AREA_OF_APPLICATION15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Mix_Design12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Base_BM-rebar11"/>
      <sheetName val="Service_Type9"/>
      <sheetName val="Contract_Division9"/>
      <sheetName val="SubContract_Type9"/>
      <sheetName val="_SHOPLIST_xls_708"/>
      <sheetName val="_SHOPLIST_xls_70,_0s«iÆøí¬i8"/>
      <sheetName val="1_2_Staff_Schedule12"/>
      <sheetName val="[SHOPLIST_xls]/VW11"/>
      <sheetName val="[SHOPLIST_xls]/VWVU))tÏØ0__55"/>
      <sheetName val="[SHOPLIST_xls]/VWVU))tÏØ0__56"/>
      <sheetName val="[SHOPLIST_xls]/VWVU))tÏØ0__57"/>
      <sheetName val="[SHOPLIST_xls]/VWVU))tÏØ0__58"/>
      <sheetName val="Attach_4-188"/>
      <sheetName val="Data_I_(2)8"/>
      <sheetName val="rEFERENCES_8"/>
      <sheetName val="PRICE_INFO8"/>
      <sheetName val="RC_SUMMARY8"/>
      <sheetName val="LABOUR_PRODUCTIVITY-TAV8"/>
      <sheetName val="MATERIAL_PRICES8"/>
      <sheetName val="P-100_MRF_DB_R18"/>
      <sheetName val="tender_allowances11"/>
      <sheetName val="_Summary_BKG_03411"/>
      <sheetName val="BILL_3R11"/>
      <sheetName val="BLOCK-A_(MEA_SHEET)11"/>
      <sheetName val="Bill_1011"/>
      <sheetName val="Cost_Heading8"/>
      <sheetName val="Labour_Costs11"/>
      <sheetName val="Ewaan_Show_Kitchen_(2)8"/>
      <sheetName val="Cash_Flow_Working8"/>
      <sheetName val="MN_T_B_8"/>
      <sheetName val="D_&amp;_W_sizes8"/>
      <sheetName val="SOPMA_DD8"/>
      <sheetName val="Site_Dev_BOQ11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[SHOPLIST_xls]/VWVU))tÏØ0__59"/>
      <sheetName val="[SHOPLIST_xls]70,/0s«_iÆø_í¬_11"/>
      <sheetName val="[SHOPLIST_xls]70?,/0?s«i?Æøí¬11"/>
      <sheetName val="Dash_board11"/>
      <sheetName val="Finansal_tamamlanma_Eğrisi2"/>
      <sheetName val="Sec__A-PQ2"/>
      <sheetName val="Preamble_B2"/>
      <sheetName val="Sec__C-Dayworks2"/>
      <sheetName val="d5_2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Appendix_B4"/>
      <sheetName val="2F_회의실견적(5_14_일대)4"/>
      <sheetName val="_HIT-&gt;HMC_견적(3900)4"/>
      <sheetName val="HB_CEC_schd_4_22"/>
      <sheetName val="HB_CEC_schd_4_32"/>
      <sheetName val="HB_CEC_schd_5_22"/>
      <sheetName val="HB_CEC_schd_6_22"/>
      <sheetName val="HB_CEC_schd_7_22"/>
      <sheetName val="HB_CEC_schd_9_22"/>
      <sheetName val="Doha_Farm2"/>
      <sheetName val="Dropdown_List2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Labour_Rate_8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Div_07_Thermal_&amp;_Moisture2"/>
      <sheetName val="Data_Validation2"/>
      <sheetName val="Div26_-_Elect2"/>
      <sheetName val="CHUNG_CU_CARRILON2"/>
      <sheetName val="Status_Summary2"/>
      <sheetName val="AOP_Summary-23"/>
      <sheetName val="_SHOPLIST_xls__SHOPLIST_xls_704"/>
      <sheetName val="_SHOPLIST_xls__SHOPLIST_xls_705"/>
      <sheetName val="_SHOPLIST_xls__SHOPLIST_xls_706"/>
      <sheetName val="___________2"/>
      <sheetName val="[SHOPLIST_xls]/VWVU))tÏØ0__60"/>
      <sheetName val="[SHOPLIST_xls]/VWVU))tÏØ0__62"/>
      <sheetName val="[SHOPLIST_xls]/VWVU))tÏØ0__63"/>
      <sheetName val="[SHOPLIST_xls][SHOPLIST_xls]728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Balance_Sheet1"/>
      <sheetName val="Summary_1"/>
      <sheetName val="B04-A_-_DIA_SUDEER1"/>
      <sheetName val="04D_-_Tanmyat1"/>
      <sheetName val="13-_B04-B_&amp;_C1"/>
      <sheetName val="_SITE_09_B04-B&amp;C-AFAQ1"/>
      <sheetName val="Sheet_Index1"/>
      <sheetName val="[SHOPLIST_xls]70,/0s«i_x"/>
      <sheetName val="BOQ_1_92"/>
      <sheetName val="[SHOPLIST_xls][SHOPLIST_xls]/VW"/>
      <sheetName val="Estimate_for_approval1"/>
      <sheetName val="[SHOPLIST_xls][SH1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B2-DV_No_02"/>
      <sheetName val="[SHOPLIST_xls]/VWVU))tÏØ0__81"/>
      <sheetName val="[SHOPLIST_xls]/VWVU))tÏØ0__91"/>
      <sheetName val="[SHOPLIST_xls]70_1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Basic_Rate"/>
      <sheetName val="MASTER_RATE_ANALYSIS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[SHOPLIST_xls]70,/0s«iÆøí¬1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Other_Cost_Norms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GENERAL_SUMMARY"/>
      <sheetName val="SITE_WORKS"/>
      <sheetName val="WOOD_WORK"/>
      <sheetName val="THERMAL_&amp;_MOISTURE_"/>
      <sheetName val="DOORS_&amp;_WINDOWS"/>
      <sheetName val="Additional_Items"/>
      <sheetName val="Gene��i0_"/>
      <sheetName val="70,/0s�i����i"/>
      <sheetName val="Top_shԀ"/>
      <sheetName val="MAIN_SUMMARY"/>
      <sheetName val="Abs_PMRL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IO"/>
      <sheetName val="FAL intern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Electrical_database"/>
      <sheetName val="TABLO-3"/>
      <sheetName val="Transport"/>
      <sheetName val="Indirect"/>
      <sheetName val="SI 22"/>
      <sheetName val="TO List"/>
      <sheetName val="Qualifications"/>
      <sheetName val="CCTV DATA"/>
      <sheetName val="[SHOPLIST.xls]70_x005f_x0000_,/0_x000"/>
      <sheetName val="Joseph Record"/>
      <sheetName val="Account Codes"/>
      <sheetName val="SLHW"/>
      <sheetName val="Micro"/>
      <sheetName val="Div 10-Specialities "/>
      <sheetName val="MALE &amp; FEMALE "/>
      <sheetName val="DISABLE"/>
      <sheetName val="VIP"/>
      <sheetName val="ABLUTION"/>
      <sheetName val="JANITOR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Wordsdata"/>
      <sheetName val="Contractor_Application"/>
      <sheetName val="08_MEP_Summary"/>
      <sheetName val="Addnl_works"/>
      <sheetName val="B3__Material_on_Site-Detail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5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Trade_Summary1"/>
      <sheetName val="B-3_2_EB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CONSTRUCTION_COMPONENT1"/>
      <sheetName val="[SHOPLIST_xls]/VWVU))tÏØ0__72"/>
      <sheetName val="[SHOPLIST_xls][SHOPLIST_xls]/V1"/>
      <sheetName val="MATERIALS"/>
      <sheetName val="/VWVU))tÏØ0__21"/>
      <sheetName val="Ref_Arch"/>
      <sheetName val="Data_"/>
      <sheetName val="L_(4)"/>
      <sheetName val="National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_board7"/>
      <sheetName val="_boaboard (1)"/>
      <sheetName val="FLOOR AND CEILING"/>
      <sheetName val="area comp 2011 01 18 (2)"/>
      <sheetName val="Bill3-Basement"/>
      <sheetName val="drop down lists"/>
      <sheetName val="PH 5"/>
      <sheetName val="BM"/>
      <sheetName val="Div Summary"/>
      <sheetName val="ConferenceCentre_옰ʒ䄂ʒ鵠ʐ䄂ʒ閐̐脭め_x0005_"/>
      <sheetName val="Detail Page"/>
      <sheetName val="Weekly"/>
      <sheetName val="S-Curve Update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CIF_COST_ITEM1"/>
      <sheetName val="Rates_for_public_areas1"/>
      <sheetName val="Master_data"/>
      <sheetName val="Comp_equip1"/>
      <sheetName val="[SHOPLIST_xls]/VWVU))tÏØ0__64"/>
      <sheetName val="[SHOPLIST_xls]/VWVU))tÏØ0__65"/>
      <sheetName val="6_2_Floor_Finishes"/>
      <sheetName val="개시대사_(2)"/>
      <sheetName val="Cumulative_Rail_"/>
      <sheetName val="[SHOPLIST_xls]/VWVU))tÏØ0__66"/>
      <sheetName val="Staff_OLD_"/>
      <sheetName val="Contractor_Application1"/>
      <sheetName val="08_MEP_Summary1"/>
      <sheetName val="Addnl_works1"/>
      <sheetName val="B3__Material_on_Site-Detail1"/>
      <sheetName val="[SHOPLIST_xls]70_x005f_x0000_,/0_x000"/>
      <sheetName val="Grand_Summary_"/>
      <sheetName val="Bill_No_01_-_GI_"/>
      <sheetName val="combined_"/>
      <sheetName val="summary-Optional_"/>
      <sheetName val="B14_02_"/>
      <sheetName val="Prov_Sum_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SI_22"/>
      <sheetName val="TO_List"/>
      <sheetName val="CCTV_DATA"/>
      <sheetName val="Initial_Data"/>
      <sheetName val="Package_Status"/>
      <sheetName val="Appendix-A_-GRAND_SUMMARY"/>
      <sheetName val="D9_(New_Rate)"/>
      <sheetName val="_boaboard_(1)"/>
      <sheetName val="Portfolio_List"/>
      <sheetName val="_Estimate__"/>
      <sheetName val="Equip_"/>
      <sheetName val="Div_Summary"/>
      <sheetName val="Detail_Page"/>
      <sheetName val="BULD.3"/>
      <sheetName val="BLOCK K"/>
      <sheetName val="예가표"/>
      <sheetName val="WIP"/>
      <sheetName val="BREAKDOWN"/>
      <sheetName val="Spacing of Delineators"/>
      <sheetName val="P-Ins &amp; Bonds"/>
      <sheetName val="Surbhi"/>
      <sheetName val="제출내역 (2)"/>
      <sheetName val="Drop_Down_Data1"/>
      <sheetName val="Rules_1"/>
      <sheetName val="L3-WBS_Mapping1"/>
      <sheetName val="BAFO_CCL_Submission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MFG"/>
      <sheetName val="XL4Test5"/>
      <sheetName val="P-Ins_&amp;_Bonds"/>
      <sheetName val="BFS"/>
      <sheetName val="intr_stool_brkup_x0000_"/>
      <sheetName val="BQMPALOC"/>
      <sheetName val="COLUMNS"/>
      <sheetName val="VESSELS "/>
      <sheetName val="[SH"/>
      <sheetName val="70_"/>
      <sheetName val="703"/>
      <sheetName val="70,/0s«iÆøí¬i4"/>
      <sheetName val="[SHOPLIST.xls]/VW"/>
      <sheetName val="70,/0s«iÆøí¬i5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Item List OLD"/>
      <sheetName val="KEYFIGURES"/>
      <sheetName val="Gene��_x0008_i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_SHOPLIST.xls__VWVU))tÏØ0__5"/>
      <sheetName val="_SHOPLIST.xls__VWVU))tÏØ0__6"/>
      <sheetName val="___________3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SHOPLIST_xls__VW1"/>
      <sheetName val="_SHOPLIST_xls__SHOPLIST_xls__S1"/>
      <sheetName val="_SHOPLIST_xls__SHOPLIST_xls_707"/>
      <sheetName val="___________7"/>
      <sheetName val="_SHOPLIST_xls__SHOPLIST_xls_708"/>
      <sheetName val="_SHOPLIST_xls__VW2"/>
      <sheetName val="_SHOPLIST_xls__VWVU))tÏØ0__5"/>
      <sheetName val="_SHOPLIST_xls__SHOPLIST_xls__S2"/>
      <sheetName val="_SHOPLIST_xls__SHOPLIST_xls_709"/>
      <sheetName val="_SHOPLIST_xls_70,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VWVU))tÏØ0__14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SHOPLIST_xls_70,_0s«iÆøí¬i9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/VWVU))tÏØ0__23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/VWVU))tÏØ0__22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Floor_Box_14"/>
      <sheetName val="Equipment_Rates12"/>
      <sheetName val="[SHOPLIST_xls]/VW12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precast_RC_element3"/>
      <sheetName val="pile_Fabrication3"/>
      <sheetName val="Data_Validation3"/>
      <sheetName val="Div26_-_Elect3"/>
      <sheetName val="CHUNG_CU_CARRILON3"/>
      <sheetName val="[SHOPLIST_xls][SHOPLIST_xls]731"/>
      <sheetName val="[SHOPLIST_xls]/VWVU))tÏØ0__68"/>
      <sheetName val="Core_Data1"/>
      <sheetName val="[SHOPLIST_xls]/VWVU))tÏØ0__69"/>
      <sheetName val="[SHOPLIST_xls]/VWVU))tÏØ0__70"/>
      <sheetName val="Abs_PMRL1"/>
      <sheetName val="Recon_Template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Bill 3 Boutique"/>
      <sheetName val="Top_s灨ὔ밀ὔ턀"/>
      <sheetName val="Top_s๨ꫝ_x0000__x0000_퀀"/>
      <sheetName val="[SHOPLIST.xls][SHOPLIST.xls]70?"/>
      <sheetName val="Finansal_tamamlanma_Eğrisi3"/>
      <sheetName val="New_Bld3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Joseph_Record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[SHOPLIST_xls]/VWVU))tÏØ0__73"/>
      <sheetName val="[SHOPLIST_xls]/VWVU))tÏØ0__74"/>
      <sheetName val="[SHOPLIST_xls]/VWVU))tÏØ0__75"/>
      <sheetName val="8.0 Programme"/>
      <sheetName val="Cost Heaࡤing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[SHOPLIST.xls]_26"/>
      <sheetName val="[SHOPLIST.xls][SHOPLIST.xls]_27"/>
      <sheetName val="[SHOPLIST.xls][SHOPLIST.xls]_28"/>
      <sheetName val="[SHOPLIST.xls][SHOPLIST.xls]_29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[SHOPLIST.xls]70___0_s__i_____5"/>
      <sheetName val="[SHOPLIST.xls]_VW__VU_________4"/>
      <sheetName val="[SHOPLIST.xls]_VW__VU_________5"/>
      <sheetName val="[SHOPLIST.xls]70_x005f_x0000___0_x0_3"/>
      <sheetName val="[SHOPLIST.xls]70___0_s__i_____6"/>
      <sheetName val="[SHOPLIST.xls]70___0_s__i_____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[SHOPLIST.xls]_38"/>
      <sheetName val="[SHOPLIST.xls][SHOPLIST.xls]_39"/>
      <sheetName val="[SHOPLIST.xls][SHOPLIST.xls]_40"/>
      <sheetName val="[SHOPLIST.xls][SHOPLIST.xls]_41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Reference"/>
      <sheetName val="[SHOPLIST.xls]/VWVU))tÏØ0__20"/>
      <sheetName val="beam-reinft"/>
      <sheetName val="ASD Sum of Parts"/>
      <sheetName val="SUBS SUM"/>
      <sheetName val="BoQ(2)"/>
      <sheetName val="tower and monopoles "/>
      <sheetName val="Income Statement"/>
      <sheetName val="FAL_intern"/>
      <sheetName val="Finansal_tamamlanma_Eğrisi4"/>
      <sheetName val="Dropdown_List4"/>
      <sheetName val="General_Summary1"/>
      <sheetName val="pile_Fabrication4"/>
      <sheetName val="precast_RC_element4"/>
      <sheetName val="New_Bld4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Grand_Summary_1"/>
      <sheetName val="Bill_No_01_-_GI_1"/>
      <sheetName val="combined_1"/>
      <sheetName val="summary-Optional_1"/>
      <sheetName val="B14_02_1"/>
      <sheetName val="Prov_Sum_1"/>
      <sheetName val="SI_221"/>
      <sheetName val="TO_List1"/>
      <sheetName val="CCTV_DATA1"/>
      <sheetName val="B2-DV_No_021"/>
      <sheetName val="FAL_intern1"/>
      <sheetName val="Finansal_tamamlanma_Eğrisi5"/>
      <sheetName val="Dropdown_List5"/>
      <sheetName val="Contractor_Application2"/>
      <sheetName val="General_Summary2"/>
      <sheetName val="08_MEP_Summary2"/>
      <sheetName val="Addnl_works2"/>
      <sheetName val="B3__Material_on_Site-Detail2"/>
      <sheetName val="pile_Fabrication5"/>
      <sheetName val="precast_RC_element5"/>
      <sheetName val="New_Bld5"/>
      <sheetName val="HB_CEC_schd_4_25"/>
      <sheetName val="HB_CEC_schd_4_35"/>
      <sheetName val="HB_CEC_schd_5_25"/>
      <sheetName val="HB_CEC_schd_6_25"/>
      <sheetName val="HB_CEC_schd_7_25"/>
      <sheetName val="HB_CEC_schd_9_25"/>
      <sheetName val="Comp_equip2"/>
      <sheetName val="B-3_2_EB2"/>
      <sheetName val="Doha_Farm5"/>
      <sheetName val="CIF_COST_ITEM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Grand_Summary_2"/>
      <sheetName val="Bill_No_01_-_GI_2"/>
      <sheetName val="combined_2"/>
      <sheetName val="summary-Optional_2"/>
      <sheetName val="B14_02_2"/>
      <sheetName val="Prov_Sum_2"/>
      <sheetName val="SI_222"/>
      <sheetName val="TO_List2"/>
      <sheetName val="CCTV_DATA2"/>
      <sheetName val="B04-A_-_DIA_SUDEER2"/>
      <sheetName val="04D_-_Tanmyat2"/>
      <sheetName val="13-_B04-B_&amp;_C2"/>
      <sheetName val="_SITE_09_B04-B&amp;C-AFAQ2"/>
      <sheetName val="CONSTRUCTION_COMPONENT2"/>
      <sheetName val="Sheet_Index2"/>
      <sheetName val="Trade_Summary2"/>
      <sheetName val="B2-DV_No_02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FAL_intern2"/>
      <sheetName val="Milestone"/>
      <sheetName val="MI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[SHOPLIST_xls]/VWVU))tÏØ0__83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Rates_for_public_areas2"/>
      <sheetName val="[SHOPLIST_xls][SHOPLIST_xls]734"/>
      <sheetName val="Estimate_for_approval2"/>
      <sheetName val="Balance_Sheet2"/>
      <sheetName val="AOP_Summary-24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tatus_Summary3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Joseph_Record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Joseph_Record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[SHOPLIST_xls]/VW"/>
      <sheetName val="Closing"/>
      <sheetName val="BULD_3"/>
      <sheetName val="BLOCK_K"/>
      <sheetName val="제출내역_(2)"/>
      <sheetName val="[SHOPLIST.xls]70,/0s«iÆøí¬i4"/>
      <sheetName val="[SHOPLIST.xls]70,/0s«iÆøí¬i5"/>
      <sheetName val="[SHOPLIST.xls]/VWVU))tÏØ0__21"/>
      <sheetName val="[SHOPLIST.xls][SHOPLIST_xls]/VW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S-Curve_Update"/>
      <sheetName val="VESSELS_"/>
      <sheetName val="Rectangular Duct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VW__VU________15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Unit cost- Drain-Protection-1 "/>
      <sheetName val="Unit cost- Drain-Protection-2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MSH51C"/>
      <sheetName val="inter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Data Works"/>
      <sheetName val="Works"/>
      <sheetName val="UC-Testing"/>
      <sheetName val="Control Panel"/>
      <sheetName val="[SHOPLIST_xls]70___0_s__i_____2"/>
      <sheetName val="[SHOPLIST_xls]_VW__VU_________2"/>
      <sheetName val="[SHOPLIST_xls]_VW__VU_________3"/>
      <sheetName val="[SHOPLIST_xls]70___0_s__i_____3"/>
      <sheetName val="FLOOR_AND_CEILING"/>
      <sheetName val="area_comp_2011_01_18_(2)"/>
      <sheetName val="drop_down_lists"/>
      <sheetName val="PH_5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bill no. 3"/>
      <sheetName val="[SHOPLIST_xls]70_x005f_x0000___0_x0_2"/>
      <sheetName val="Schedules PL"/>
      <sheetName val="Schedules BS"/>
      <sheetName val="STOCKWTG"/>
      <sheetName val="POLY"/>
      <sheetName val="Advance Recovery"/>
      <sheetName val="Materials Cost"/>
      <sheetName val="SC Cost FEB 03"/>
      <sheetName val="HSBC"/>
      <sheetName val="REBAR"/>
      <sheetName val="Product Sheet40"/>
      <sheetName val="Cost Summary"/>
      <sheetName val="Cost Summary SD"/>
      <sheetName val="Schedule S-Curve Revision#3"/>
      <sheetName val="2.223M_due to adj profit"/>
      <sheetName val="Лист1"/>
      <sheetName val="Fiyatlar"/>
      <sheetName val="50"/>
      <sheetName val="djfx"/>
      <sheetName val="Calendar"/>
      <sheetName val="Sheet9"/>
      <sheetName val="FEVA"/>
      <sheetName val="HO Costs"/>
      <sheetName val="Cost Rates"/>
      <sheetName val="LOOKUP(MM)"/>
      <sheetName val="간접비내역-1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.xls]70,/0s�i����i"/>
      <sheetName val="B.Room W.Done Progress"/>
      <sheetName val="SUMMARY (ROOM)"/>
      <sheetName val="W.D Prgress Public area"/>
      <sheetName val="SUMMARY Public"/>
      <sheetName val="Comparision"/>
      <sheetName val="_SHOPLIST.xls_70_x005f_x0000_,_0_x000"/>
      <sheetName val="DVL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[SHOPLIST.xls]70_x0000_,/0_x000"/>
      <sheetName val="satış planı (2)"/>
      <sheetName val="Tahsilat"/>
      <sheetName val="_VWVU))tÏØ0__20"/>
      <sheetName val="_SHOPLIST_xls_70,_0s«iÆøí¬i16"/>
      <sheetName val="___________16"/>
      <sheetName val="_SHOPLIST_xls__SHOPLIST_xls_726"/>
      <sheetName val="_SHOPLIST_xls__SHOPLIST_xls_727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HOPLIST_xls__SHOPLIST_xls_728"/>
      <sheetName val="[SHOPLIST_xls]70,/0s«i_x1"/>
      <sheetName val="[SHOPLIST_xls]70,/0s«_iÆø_í¬1"/>
      <sheetName val="[SHOPLIST_xls]70,/0s«iÆøí¬i31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Démol_"/>
      <sheetName val="Gene��i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Kur"/>
      <sheetName val="HAKEDİŞ "/>
      <sheetName val="keşif özeti"/>
      <sheetName val="Katsayılar"/>
      <sheetName val="BT3-Package 05"/>
      <sheetName val="BOQ-Civil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foot-slab_rein_x0000__x0000_"/>
      <sheetName val="foot-slab_reinø_x0006_"/>
      <sheetName val="foot-slab_reinÝ¥"/>
      <sheetName val="foot-slab_reinP"/>
      <sheetName val="SUM-AIR-Submit"/>
      <sheetName val="Summary-margin calc"/>
      <sheetName val="8_0_Programme"/>
      <sheetName val="Bill_3_Boutique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Landscape_No_1"/>
      <sheetName val="MEP_No_3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Item_List_OLD"/>
      <sheetName val="[SHOPLIST_xls]70___0_s__i_____4"/>
      <sheetName val="[SHOPLIST_xls][SHOPLIST_xls]7_1"/>
      <sheetName val="[SHOPLIST_xls][SHOPLIST_xls]7_8"/>
      <sheetName val="[SHOPLIST_xls][SHOPLIST_xls]7_9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_35"/>
      <sheetName val="[SHOPLIST_xls][SHOPLIST_xls]_36"/>
      <sheetName val="[SHOPLIST_xls][SHOPLIST_xls]_37"/>
      <sheetName val="[SHOPLIST_xls][SHOPLIST_xls]_38"/>
      <sheetName val="[SHOPLIST_xls][SHOPLIST_xls]_39"/>
      <sheetName val="[SHOPLIST_xls][SHOPLIST_xls]_40"/>
      <sheetName val="[SHOPLIST_xls][SHOPLIST_xls]_41"/>
      <sheetName val="[SHOPLIST_xls][SHOPLIST_xls]_42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[SHOPLIST_xls][SHOPLIST_xls]70?"/>
      <sheetName val="Spacing_of_Delineators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_VWVU))tÏØ0__21"/>
      <sheetName val="_SHOPLIST_xls_70,_0s«iÆøí¬i17"/>
      <sheetName val="_SHOPLIST_xls__SHOPLIST_xls_729"/>
      <sheetName val="_SHOPLIST_xls__SHOPLIST_xls_730"/>
      <sheetName val="_SHOPLIST_xls__SHOPLIST_xls_731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[SHOPLIST_xls]/VWVU))tÏØ0_108"/>
      <sheetName val="6_2_Floor_Finishes2"/>
      <sheetName val="[SHOPLIST_xls]/VWVU))tÏØ0_109"/>
      <sheetName val="[SHOPLIST_xls]/VWVU))tÏØ0_110"/>
      <sheetName val="개시대사_(2)2"/>
      <sheetName val="Other_Cost_Norms2"/>
      <sheetName val="Ref_Arch2"/>
      <sheetName val="[SHOPLIST_xls]70,/0s«i_x2"/>
      <sheetName val="Data_2"/>
      <sheetName val="[SHOPLIST_xls]70_x005f_x0000_,/0_x001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/VW1"/>
      <sheetName val="8_0_Programme1"/>
      <sheetName val="FLOOR_AND_CEILING1"/>
      <sheetName val="area_comp_2011_01_18_(2)1"/>
      <sheetName val="drop_down_lists1"/>
      <sheetName val="PH_51"/>
      <sheetName val="S-Curve_Update1"/>
      <sheetName val="[SHOPLIST_xls]/VWVU))tÏØ0_111"/>
      <sheetName val="[SHOPLIST_xls]/VWVU))tÏØ0_112"/>
      <sheetName val="[SHOPLIST_xls]/VWVU))tÏØ0_113"/>
      <sheetName val="[SHOPLIST_xls]/VWVU))tÏØ0_114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70,/0s«iÆøí¬i110"/>
      <sheetName val="[SHOPLIST_xls]70,/0s«_iÆø_í¬2"/>
      <sheetName val="[SHOPLIST_xls]70,/0s«iÆøí¬i22"/>
      <sheetName val="[SHOPLIST_xls]70,/0s«iÆøí¬i32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Bill_3_Boutique1"/>
      <sheetName val="Démol_1"/>
      <sheetName val="[SHOPLIST_xls][SHOPLIST_xls]744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745"/>
      <sheetName val="[SHOPLIST_xls][SHOPLIST_xls]746"/>
      <sheetName val="[SHOPLIST_xls][SHOPLIST_xls]121"/>
      <sheetName val="[SHOPLIST_xls][SHOPLIST_xls]122"/>
      <sheetName val="[SHOPLIST_xls][SHOPLIST_xls]123"/>
      <sheetName val="[SHOPLIST_xls][SHOPLIST_xls]747"/>
      <sheetName val="[SHOPLIST_xls][SHOPLIST_xls]124"/>
      <sheetName val="[SHOPLIST_xls][SHOPLIST_xls]125"/>
      <sheetName val="[SHOPLIST_xls][SHOPLIST_xls]748"/>
      <sheetName val="[SHOPLIST_xls][SHOPLIST_xls]126"/>
      <sheetName val="[SHOPLIST_xls][SHOPLIST_xls]749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VESSELS_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プロジェクト概要"/>
      <sheetName val="GRAPH_DATA"/>
      <sheetName val=" N Finansal Eğri"/>
      <sheetName val="URA-C1"/>
      <sheetName val="Div_Summary2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Div_10-Specialities_2"/>
      <sheetName val="MALE_&amp;_FEMALE_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émol_2"/>
      <sheetName val="WATER_DUCT_-_IC_212"/>
      <sheetName val="Asset_Desc2"/>
      <sheetName val="Account_Codes2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Drop_down2"/>
      <sheetName val="Joseph_Record3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hiddenSheet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Qty SR"/>
      <sheetName val="EW SR"/>
      <sheetName val="Macro custom function"/>
      <sheetName val="Inventory "/>
      <sheetName val="Note"/>
      <sheetName val="JAN"/>
      <sheetName val="Income_Statement"/>
      <sheetName val="SI_223"/>
      <sheetName val="TO_List3"/>
      <sheetName val="CCTV_DATA3"/>
      <sheetName val="FAL_intern3"/>
      <sheetName val="Tender Stage"/>
      <sheetName val="Delay Clasifications"/>
      <sheetName val="PA Milestones"/>
      <sheetName val="70_x005f_x0000_,/0_x005f_x0000_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4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Fdata"/>
      <sheetName val="G29A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[SHOPLIST_xls]70,/0s«iÆøí¬i23"/>
      <sheetName val="SUBS_SUM"/>
      <sheetName val="ASD_Sum_of_Parts"/>
      <sheetName val="Cost_Heaࡤing"/>
      <sheetName val="[SHOPLIST_xls]_VW__VU_________6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EST"/>
      <sheetName val="footing for SP"/>
      <sheetName val="Front Sheet"/>
      <sheetName val="Indirect Costs"/>
      <sheetName val="PRO_DCI"/>
      <sheetName val="REQ_REMARKS"/>
      <sheetName val="Matl"/>
      <sheetName val="[SHOPLIST_xls]70,/0s«_iÆø_í¬3"/>
      <sheetName val="[SHOPLIST_xls]70,/0s«iÆøí¬i33"/>
      <sheetName val="foot-slab_rein"/>
      <sheetName val="total"/>
      <sheetName val="AN"/>
      <sheetName val="Beach Villas"/>
      <sheetName val="Overwater Villas"/>
      <sheetName val="Presidential Villa"/>
      <sheetName val="Price List"/>
      <sheetName val="Total_PrC-Goldi"/>
      <sheetName val="Cost Factor Sheet"/>
      <sheetName val="Load Sch, Cable Sel &amp; Qty"/>
      <sheetName val="Factor Sheet"/>
      <sheetName val="Price Sheet"/>
      <sheetName val="Sheet"/>
      <sheetName val="BUR"/>
      <sheetName val="RateAnalysis"/>
      <sheetName val="Summary year Plan"/>
      <sheetName val="Fee Rate Summary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Services_InitialEst_UtilityServ"/>
      <sheetName val="Msw-study"/>
      <sheetName val="BF2001"/>
      <sheetName val="شهادة الدفع"/>
      <sheetName val="FSA"/>
      <sheetName val="h-013211-2"/>
      <sheetName val="All BGL List"/>
      <sheetName val="Budget Config"/>
      <sheetName val="All Department List"/>
      <sheetName val="contents "/>
      <sheetName val="Div.8 - Opening"/>
      <sheetName val="Div .9- Finishes"/>
      <sheetName val="Total "/>
      <sheetName val="IS"/>
      <sheetName val="Configurations"/>
      <sheetName val="PASARELA"/>
      <sheetName val="F4-F7"/>
      <sheetName val="Doi so"/>
      <sheetName val="토공"/>
      <sheetName val="CỘT + VÁCH B2-B4"/>
      <sheetName val="Utility Summary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[SHOPLIST.xls]70___0_s__i____30"/>
      <sheetName val="[SHOPLIST.xls]_VW__VU________20"/>
      <sheetName val="[SHOPLIST.xls]_VW__VU________21"/>
      <sheetName val="[SHOPLIST.xls]70_x005f_x0000___0_x_11"/>
      <sheetName val="[SHOPLIST.xls]70___0_s__i____31"/>
      <sheetName val="[SHOPLIST.xls]_SHOPLIST_xl_1080"/>
      <sheetName val="[SHOPLIST.xls]_SHOPLIST_xl_1081"/>
      <sheetName val="[SHOPLIST.xls]_SHOPLIST_xl_1082"/>
      <sheetName val="[SHOPLIST.xls]70___0_s__i____3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70_x005f_x005f_x005f_x0000__9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70___0_s__i____33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70___0_s__i____34"/>
      <sheetName val="[SHOPLIST.xls]_VW__VU________22"/>
      <sheetName val="[SHOPLIST.xls]_VW__VU________23"/>
      <sheetName val="[SHOPLIST.xls]70_x005f_x0000___0_x_12"/>
      <sheetName val="[SHOPLIST.xls]70___0_s__i____35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70_x005f_x005f_x005f_x0000_10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Structured Cabling"/>
      <sheetName val="Technical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 Est 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MPC"/>
      <sheetName val="Attachment 1"/>
      <sheetName val="SEX"/>
      <sheetName val="Liệt kê"/>
      <sheetName val="조명시설"/>
      <sheetName val="Du thau"/>
      <sheetName val="Door &amp; Window- Schedule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Buy vs. Lease Car"/>
      <sheetName val="BOQ(MECH)"/>
      <sheetName val="BOQ(ELEC) 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입찰안"/>
      <sheetName val="MTO REV_2_ARMOR_"/>
      <sheetName val="負荷集計（断熱不燃）"/>
      <sheetName val="Vat tu XD"/>
      <sheetName val="Nhan cong"/>
      <sheetName val="BXLDL"/>
      <sheetName val="PS-Labour_M"/>
      <sheetName val="설계내역서"/>
      <sheetName val="402"/>
      <sheetName val="BMS"/>
      <sheetName val="sort2"/>
      <sheetName val="個案9411"/>
      <sheetName val="Ｎｏ.13"/>
      <sheetName val="Budget Code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CPBTXM-THUONG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Geneí¬_x0008_"/>
      <sheetName val="70_x0000_,_0_"/>
      <sheetName val="70_x0000_,/0_x0000_"/>
      <sheetName val="eqpmad2"/>
      <sheetName val="결과조달"/>
      <sheetName val="SG"/>
      <sheetName val="LEGEND"/>
      <sheetName val="264"/>
      <sheetName val="A. Electrical"/>
      <sheetName val="ESTI_"/>
      <sheetName val="DI_ESTI"/>
      <sheetName val="HD-XUAT"/>
      <sheetName val="Priced BOQ"/>
      <sheetName val="TH thiet bi"/>
      <sheetName val="TH vat tu"/>
      <sheetName val="TH may TC"/>
      <sheetName val="Bang phan tich"/>
      <sheetName val="DM Chi phi"/>
      <sheetName val="SP10"/>
      <sheetName val="SORT"/>
      <sheetName val="Nhan_cong"/>
      <sheetName val="Liệt_kê"/>
      <sheetName val="Ｎｏ_13"/>
      <sheetName val="Budget_Code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CTG"/>
      <sheetName val="VO-MC"/>
      <sheetName val="VO-Curtain Wall"/>
      <sheetName val="VO-M&amp;E"/>
      <sheetName val="Bar.Sched"/>
      <sheetName val="公寓材料表"/>
      <sheetName val="ANL"/>
      <sheetName val="Btra"/>
      <sheetName val="電気設備表"/>
      <sheetName val="BQ_SUM"/>
      <sheetName val="BQ_T"/>
      <sheetName val="TK T2"/>
      <sheetName val="TĐ-L2"/>
      <sheetName val="T2.CAMERA"/>
      <sheetName val="T2.LOA"/>
      <sheetName val="T2.TRUNKING"/>
      <sheetName val="T2.MANG"/>
      <sheetName val="IBASE"/>
      <sheetName val="FAB별"/>
      <sheetName val="BAOGIATHANG"/>
      <sheetName val="DAODAT"/>
      <sheetName val="vanchuyen TC"/>
      <sheetName val="Bill 1_Prelim"/>
      <sheetName val="Bill 2_Bored Pile"/>
      <sheetName val="GAEYO"/>
      <sheetName val="갑지1"/>
      <sheetName val="PL-F&amp;B"/>
      <sheetName val="GiaVL"/>
      <sheetName val="갑지(추정)"/>
      <sheetName val="概総括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HĐ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[SHOPLIST.xls]70_x0000_,/0_x0000_"/>
      <sheetName val="Fitout"/>
      <sheetName val="Bill of Qty MEP"/>
      <sheetName val="6MONTHS"/>
      <sheetName val="諸経費"/>
      <sheetName val="清水計算営業税率関連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4.1 G Ammount"/>
      <sheetName val="PLUMBING WORK ADDITIONS"/>
      <sheetName val="Dropdown Attributes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ConferenceCentre______________2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2.2 STAFF Scedule"/>
      <sheetName val="BoatTMP"/>
      <sheetName val="foot-slab_reinl"/>
      <sheetName val="Admin TAKE OFF"/>
      <sheetName val="70,_0_"/>
      <sheetName val="70,/0"/>
      <sheetName val="Goc CC"/>
      <sheetName val="shuttering"/>
      <sheetName val="CFS3"/>
      <sheetName val="14267"/>
      <sheetName val="VD-CALC"/>
      <sheetName val="内訳書"/>
      <sheetName val="5.1-AB"/>
      <sheetName val="[SHOPLIST.xls]70_x005f_x005f_x005f_x0000_11"/>
      <sheetName val="IPL_SCHEDULE"/>
      <sheetName val="Currency Rate"/>
      <sheetName val="sc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Slide 6 - Returns &amp; NWC"/>
      <sheetName val="cable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  <sheetName val="bkg"/>
      <sheetName val="cbrd460"/>
      <sheetName val="bcl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Projects Name"/>
      <sheetName val="Lucas1"/>
      <sheetName val="Lucas2"/>
      <sheetName val="Lucas4"/>
      <sheetName val="Lucas3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[SHOPLIST.xls]70?,/0?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JOB COSTING SHEET HVAC"/>
      <sheetName val="SUBCON OR OTHER"/>
      <sheetName val="CASH"/>
      <sheetName val="SSuppliers"/>
      <sheetName val="Inter unit set off"/>
      <sheetName val="Consolidated"/>
      <sheetName val="DVM_Sizing_Calculator-_10_ips_"/>
      <sheetName val="[SHOPLIST_xls]70___0_s__i____28"/>
      <sheetName val="Costcal"/>
      <sheetName val="1-Excavation"/>
      <sheetName val="2-Substructure"/>
      <sheetName val="3-Concrete"/>
      <sheetName val="4-Masonry"/>
      <sheetName val="5-Thermal &amp; Moisture"/>
      <sheetName val="Flowthrough"/>
      <sheetName val="Structural BOQ"/>
      <sheetName val="Masonry &amp; Plaster"/>
      <sheetName val="BOQ LT"/>
      <sheetName val="BP"/>
      <sheetName val="Abstract-2"/>
      <sheetName val="Shor &amp; Shuter"/>
      <sheetName val="nVision"/>
      <sheetName val="footing_for_SP"/>
      <sheetName val="[SHOPLIST_xls][SHOPLIST_xls]/V7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/>
      <sheetData sheetId="230"/>
      <sheetData sheetId="231" refreshError="1"/>
      <sheetData sheetId="232"/>
      <sheetData sheetId="233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 refreshError="1"/>
      <sheetData sheetId="319" refreshError="1"/>
      <sheetData sheetId="320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>
        <row r="9">
          <cell r="A9" t="str">
            <v>A</v>
          </cell>
        </row>
      </sheetData>
      <sheetData sheetId="430">
        <row r="9">
          <cell r="A9" t="str">
            <v>A</v>
          </cell>
        </row>
      </sheetData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>
        <row r="9">
          <cell r="A9" t="str">
            <v>A</v>
          </cell>
        </row>
      </sheetData>
      <sheetData sheetId="666">
        <row r="9">
          <cell r="A9" t="str">
            <v>A</v>
          </cell>
        </row>
      </sheetData>
      <sheetData sheetId="667">
        <row r="9">
          <cell r="A9" t="str">
            <v>A</v>
          </cell>
        </row>
      </sheetData>
      <sheetData sheetId="668">
        <row r="9">
          <cell r="A9" t="str">
            <v>A</v>
          </cell>
        </row>
      </sheetData>
      <sheetData sheetId="669">
        <row r="9">
          <cell r="A9" t="str">
            <v>A</v>
          </cell>
        </row>
      </sheetData>
      <sheetData sheetId="670">
        <row r="9">
          <cell r="A9" t="str">
            <v>A</v>
          </cell>
        </row>
      </sheetData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>
        <row r="9">
          <cell r="A9" t="str">
            <v>A</v>
          </cell>
        </row>
      </sheetData>
      <sheetData sheetId="899">
        <row r="9">
          <cell r="A9" t="str">
            <v>A</v>
          </cell>
        </row>
      </sheetData>
      <sheetData sheetId="900">
        <row r="9">
          <cell r="A9" t="str">
            <v>A</v>
          </cell>
        </row>
      </sheetData>
      <sheetData sheetId="901">
        <row r="9">
          <cell r="A9" t="str">
            <v>A</v>
          </cell>
        </row>
      </sheetData>
      <sheetData sheetId="902">
        <row r="9">
          <cell r="A9" t="str">
            <v>A</v>
          </cell>
        </row>
      </sheetData>
      <sheetData sheetId="903">
        <row r="9">
          <cell r="A9" t="str">
            <v>A</v>
          </cell>
        </row>
      </sheetData>
      <sheetData sheetId="904">
        <row r="9">
          <cell r="A9" t="str">
            <v>A</v>
          </cell>
        </row>
      </sheetData>
      <sheetData sheetId="905">
        <row r="9">
          <cell r="A9" t="str">
            <v>A</v>
          </cell>
        </row>
      </sheetData>
      <sheetData sheetId="906">
        <row r="9">
          <cell r="A9" t="str">
            <v>A</v>
          </cell>
        </row>
      </sheetData>
      <sheetData sheetId="907">
        <row r="9">
          <cell r="A9" t="str">
            <v>A</v>
          </cell>
        </row>
      </sheetData>
      <sheetData sheetId="908">
        <row r="9">
          <cell r="A9" t="str">
            <v>A</v>
          </cell>
        </row>
      </sheetData>
      <sheetData sheetId="909">
        <row r="9">
          <cell r="A9" t="str">
            <v>A</v>
          </cell>
        </row>
      </sheetData>
      <sheetData sheetId="910">
        <row r="9">
          <cell r="A9" t="str">
            <v>A</v>
          </cell>
        </row>
      </sheetData>
      <sheetData sheetId="911">
        <row r="9">
          <cell r="A9" t="str">
            <v>A</v>
          </cell>
        </row>
      </sheetData>
      <sheetData sheetId="912">
        <row r="9">
          <cell r="A9" t="str">
            <v>A</v>
          </cell>
        </row>
      </sheetData>
      <sheetData sheetId="913">
        <row r="9">
          <cell r="A9" t="str">
            <v>A</v>
          </cell>
        </row>
      </sheetData>
      <sheetData sheetId="914">
        <row r="9">
          <cell r="A9" t="str">
            <v>A</v>
          </cell>
        </row>
      </sheetData>
      <sheetData sheetId="915">
        <row r="9">
          <cell r="A9" t="str">
            <v>A</v>
          </cell>
        </row>
      </sheetData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>
        <row r="9">
          <cell r="A9" t="str">
            <v>A</v>
          </cell>
        </row>
      </sheetData>
      <sheetData sheetId="932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 refreshError="1"/>
      <sheetData sheetId="963" refreshError="1"/>
      <sheetData sheetId="964" refreshError="1"/>
      <sheetData sheetId="965">
        <row r="9">
          <cell r="A9" t="str">
            <v>A</v>
          </cell>
        </row>
      </sheetData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/>
      <sheetData sheetId="1079"/>
      <sheetData sheetId="1080" refreshError="1"/>
      <sheetData sheetId="108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/>
      <sheetData sheetId="1299"/>
      <sheetData sheetId="1300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/>
      <sheetData sheetId="1322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/>
      <sheetData sheetId="1359" refreshError="1"/>
      <sheetData sheetId="1360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>
        <row r="9">
          <cell r="A9" t="str">
            <v>A</v>
          </cell>
        </row>
      </sheetData>
      <sheetData sheetId="1373">
        <row r="9">
          <cell r="A9" t="str">
            <v>A</v>
          </cell>
        </row>
      </sheetData>
      <sheetData sheetId="1374">
        <row r="9">
          <cell r="A9" t="str">
            <v>A</v>
          </cell>
        </row>
      </sheetData>
      <sheetData sheetId="1375">
        <row r="9">
          <cell r="A9" t="str">
            <v>A</v>
          </cell>
        </row>
      </sheetData>
      <sheetData sheetId="1376">
        <row r="9">
          <cell r="A9" t="str">
            <v>A</v>
          </cell>
        </row>
      </sheetData>
      <sheetData sheetId="1377">
        <row r="9">
          <cell r="A9" t="str">
            <v>A</v>
          </cell>
        </row>
      </sheetData>
      <sheetData sheetId="1378">
        <row r="9">
          <cell r="A9" t="str">
            <v>A</v>
          </cell>
        </row>
      </sheetData>
      <sheetData sheetId="1379">
        <row r="9">
          <cell r="A9" t="str">
            <v>A</v>
          </cell>
        </row>
      </sheetData>
      <sheetData sheetId="1380">
        <row r="9">
          <cell r="A9" t="str">
            <v>A</v>
          </cell>
        </row>
      </sheetData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/>
      <sheetData sheetId="1470"/>
      <sheetData sheetId="1471" refreshError="1"/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 refreshError="1"/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>
        <row r="9">
          <cell r="A9" t="str">
            <v>A</v>
          </cell>
        </row>
      </sheetData>
      <sheetData sheetId="1487">
        <row r="9">
          <cell r="A9" t="str">
            <v>A</v>
          </cell>
        </row>
      </sheetData>
      <sheetData sheetId="1488">
        <row r="9">
          <cell r="A9" t="str">
            <v>A</v>
          </cell>
        </row>
      </sheetData>
      <sheetData sheetId="1489">
        <row r="9">
          <cell r="A9" t="str">
            <v>A</v>
          </cell>
        </row>
      </sheetData>
      <sheetData sheetId="1490">
        <row r="9">
          <cell r="A9" t="str">
            <v>A</v>
          </cell>
        </row>
      </sheetData>
      <sheetData sheetId="1491">
        <row r="9">
          <cell r="A9" t="str">
            <v>A</v>
          </cell>
        </row>
      </sheetData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 refreshError="1"/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/>
      <sheetData sheetId="1595"/>
      <sheetData sheetId="1596" refreshError="1"/>
      <sheetData sheetId="1597" refreshError="1"/>
      <sheetData sheetId="1598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/>
      <sheetData sheetId="1613" refreshError="1"/>
      <sheetData sheetId="1614" refreshError="1"/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/>
      <sheetData sheetId="1708"/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>
        <row r="9">
          <cell r="A9" t="str">
            <v>A</v>
          </cell>
        </row>
      </sheetData>
      <sheetData sheetId="1718">
        <row r="9">
          <cell r="A9" t="str">
            <v>A</v>
          </cell>
        </row>
      </sheetData>
      <sheetData sheetId="1719">
        <row r="9">
          <cell r="A9" t="str">
            <v>A</v>
          </cell>
        </row>
      </sheetData>
      <sheetData sheetId="1720">
        <row r="9">
          <cell r="A9" t="str">
            <v>A</v>
          </cell>
        </row>
      </sheetData>
      <sheetData sheetId="1721">
        <row r="9">
          <cell r="A9" t="str">
            <v>A</v>
          </cell>
        </row>
      </sheetData>
      <sheetData sheetId="1722">
        <row r="9">
          <cell r="A9" t="str">
            <v>A</v>
          </cell>
        </row>
      </sheetData>
      <sheetData sheetId="1723">
        <row r="9">
          <cell r="A9" t="str">
            <v>A</v>
          </cell>
        </row>
      </sheetData>
      <sheetData sheetId="1724">
        <row r="9">
          <cell r="A9" t="str">
            <v>A</v>
          </cell>
        </row>
      </sheetData>
      <sheetData sheetId="1725">
        <row r="9">
          <cell r="A9" t="str">
            <v>A</v>
          </cell>
        </row>
      </sheetData>
      <sheetData sheetId="1726">
        <row r="9">
          <cell r="A9" t="str">
            <v>A</v>
          </cell>
        </row>
      </sheetData>
      <sheetData sheetId="1727">
        <row r="9">
          <cell r="A9" t="str">
            <v>A</v>
          </cell>
        </row>
      </sheetData>
      <sheetData sheetId="1728">
        <row r="9">
          <cell r="A9" t="str">
            <v>A</v>
          </cell>
        </row>
      </sheetData>
      <sheetData sheetId="1729">
        <row r="9">
          <cell r="A9" t="str">
            <v>A</v>
          </cell>
        </row>
      </sheetData>
      <sheetData sheetId="1730">
        <row r="9">
          <cell r="A9" t="str">
            <v>A</v>
          </cell>
        </row>
      </sheetData>
      <sheetData sheetId="1731">
        <row r="9">
          <cell r="A9" t="str">
            <v>A</v>
          </cell>
        </row>
      </sheetData>
      <sheetData sheetId="1732">
        <row r="9">
          <cell r="A9" t="str">
            <v>A</v>
          </cell>
        </row>
      </sheetData>
      <sheetData sheetId="1733"/>
      <sheetData sheetId="1734" refreshError="1"/>
      <sheetData sheetId="1735">
        <row r="9">
          <cell r="A9" t="str">
            <v>A</v>
          </cell>
        </row>
      </sheetData>
      <sheetData sheetId="1736" refreshError="1"/>
      <sheetData sheetId="1737"/>
      <sheetData sheetId="1738" refreshError="1"/>
      <sheetData sheetId="1739" refreshError="1"/>
      <sheetData sheetId="1740"/>
      <sheetData sheetId="1741"/>
      <sheetData sheetId="1742">
        <row r="9">
          <cell r="A9" t="str">
            <v>A</v>
          </cell>
        </row>
      </sheetData>
      <sheetData sheetId="1743">
        <row r="9">
          <cell r="A9" t="str">
            <v>A</v>
          </cell>
        </row>
      </sheetData>
      <sheetData sheetId="1744">
        <row r="9">
          <cell r="A9" t="str">
            <v>A</v>
          </cell>
        </row>
      </sheetData>
      <sheetData sheetId="1745">
        <row r="9">
          <cell r="A9" t="str">
            <v>A</v>
          </cell>
        </row>
      </sheetData>
      <sheetData sheetId="1746">
        <row r="9">
          <cell r="A9" t="str">
            <v>A</v>
          </cell>
        </row>
      </sheetData>
      <sheetData sheetId="1747">
        <row r="9">
          <cell r="A9" t="str">
            <v>A</v>
          </cell>
        </row>
      </sheetData>
      <sheetData sheetId="1748">
        <row r="9">
          <cell r="A9" t="str">
            <v>A</v>
          </cell>
        </row>
      </sheetData>
      <sheetData sheetId="1749">
        <row r="9">
          <cell r="A9" t="str">
            <v>A</v>
          </cell>
        </row>
      </sheetData>
      <sheetData sheetId="1750">
        <row r="9">
          <cell r="A9" t="str">
            <v>A</v>
          </cell>
        </row>
      </sheetData>
      <sheetData sheetId="1751">
        <row r="9">
          <cell r="A9" t="str">
            <v>A</v>
          </cell>
        </row>
      </sheetData>
      <sheetData sheetId="1752">
        <row r="9">
          <cell r="A9" t="str">
            <v>A</v>
          </cell>
        </row>
      </sheetData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>
        <row r="9">
          <cell r="A9" t="str">
            <v>A</v>
          </cell>
        </row>
      </sheetData>
      <sheetData sheetId="1759">
        <row r="9">
          <cell r="A9" t="str">
            <v>A</v>
          </cell>
        </row>
      </sheetData>
      <sheetData sheetId="1760">
        <row r="9">
          <cell r="A9" t="str">
            <v>A</v>
          </cell>
        </row>
      </sheetData>
      <sheetData sheetId="1761">
        <row r="9">
          <cell r="A9" t="str">
            <v>A</v>
          </cell>
        </row>
      </sheetData>
      <sheetData sheetId="1762">
        <row r="9">
          <cell r="A9" t="str">
            <v>A</v>
          </cell>
        </row>
      </sheetData>
      <sheetData sheetId="1763">
        <row r="9">
          <cell r="A9" t="str">
            <v>A</v>
          </cell>
        </row>
      </sheetData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/>
      <sheetData sheetId="1768"/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/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/>
      <sheetData sheetId="1777"/>
      <sheetData sheetId="1778"/>
      <sheetData sheetId="1779"/>
      <sheetData sheetId="1780">
        <row r="9">
          <cell r="A9" t="str">
            <v>A</v>
          </cell>
        </row>
      </sheetData>
      <sheetData sheetId="1781"/>
      <sheetData sheetId="1782">
        <row r="9">
          <cell r="A9" t="str">
            <v>A</v>
          </cell>
        </row>
      </sheetData>
      <sheetData sheetId="1783"/>
      <sheetData sheetId="1784"/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/>
      <sheetData sheetId="1789"/>
      <sheetData sheetId="1790"/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/>
      <sheetData sheetId="1795"/>
      <sheetData sheetId="1796"/>
      <sheetData sheetId="1797">
        <row r="9">
          <cell r="A9" t="str">
            <v>A</v>
          </cell>
        </row>
      </sheetData>
      <sheetData sheetId="1798">
        <row r="9">
          <cell r="A9" t="str">
            <v>A</v>
          </cell>
        </row>
      </sheetData>
      <sheetData sheetId="1799">
        <row r="9">
          <cell r="A9" t="str">
            <v>A</v>
          </cell>
        </row>
      </sheetData>
      <sheetData sheetId="1800"/>
      <sheetData sheetId="1801"/>
      <sheetData sheetId="1802">
        <row r="9">
          <cell r="A9" t="str">
            <v>A</v>
          </cell>
        </row>
      </sheetData>
      <sheetData sheetId="1803">
        <row r="9">
          <cell r="A9" t="str">
            <v>A</v>
          </cell>
        </row>
      </sheetData>
      <sheetData sheetId="1804">
        <row r="9">
          <cell r="A9" t="str">
            <v>A</v>
          </cell>
        </row>
      </sheetData>
      <sheetData sheetId="1805">
        <row r="9">
          <cell r="A9" t="str">
            <v>A</v>
          </cell>
        </row>
      </sheetData>
      <sheetData sheetId="1806">
        <row r="9">
          <cell r="A9" t="str">
            <v>A</v>
          </cell>
        </row>
      </sheetData>
      <sheetData sheetId="1807">
        <row r="9">
          <cell r="A9" t="str">
            <v>A</v>
          </cell>
        </row>
      </sheetData>
      <sheetData sheetId="1808">
        <row r="9">
          <cell r="A9" t="str">
            <v>A</v>
          </cell>
        </row>
      </sheetData>
      <sheetData sheetId="1809">
        <row r="9">
          <cell r="A9" t="str">
            <v>A</v>
          </cell>
        </row>
      </sheetData>
      <sheetData sheetId="1810">
        <row r="9">
          <cell r="A9" t="str">
            <v>A</v>
          </cell>
        </row>
      </sheetData>
      <sheetData sheetId="1811">
        <row r="9">
          <cell r="A9" t="str">
            <v>A</v>
          </cell>
        </row>
      </sheetData>
      <sheetData sheetId="1812">
        <row r="9">
          <cell r="A9" t="str">
            <v>A</v>
          </cell>
        </row>
      </sheetData>
      <sheetData sheetId="1813">
        <row r="9">
          <cell r="A9" t="str">
            <v>A</v>
          </cell>
        </row>
      </sheetData>
      <sheetData sheetId="1814">
        <row r="9">
          <cell r="A9" t="str">
            <v>A</v>
          </cell>
        </row>
      </sheetData>
      <sheetData sheetId="1815">
        <row r="9">
          <cell r="A9" t="str">
            <v>A</v>
          </cell>
        </row>
      </sheetData>
      <sheetData sheetId="1816">
        <row r="9">
          <cell r="A9" t="str">
            <v>A</v>
          </cell>
        </row>
      </sheetData>
      <sheetData sheetId="1817">
        <row r="9">
          <cell r="A9" t="str">
            <v>A</v>
          </cell>
        </row>
      </sheetData>
      <sheetData sheetId="1818">
        <row r="9">
          <cell r="A9" t="str">
            <v>A</v>
          </cell>
        </row>
      </sheetData>
      <sheetData sheetId="1819">
        <row r="9">
          <cell r="A9" t="str">
            <v>A</v>
          </cell>
        </row>
      </sheetData>
      <sheetData sheetId="1820">
        <row r="9">
          <cell r="A9" t="str">
            <v>A</v>
          </cell>
        </row>
      </sheetData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/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/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>
        <row r="9">
          <cell r="A9" t="str">
            <v>A</v>
          </cell>
        </row>
      </sheetData>
      <sheetData sheetId="1872">
        <row r="9">
          <cell r="A9" t="str">
            <v>A</v>
          </cell>
        </row>
      </sheetData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 refreshError="1"/>
      <sheetData sheetId="1888" refreshError="1"/>
      <sheetData sheetId="1889" refreshError="1"/>
      <sheetData sheetId="1890" refreshError="1"/>
      <sheetData sheetId="1891"/>
      <sheetData sheetId="1892"/>
      <sheetData sheetId="1893" refreshError="1"/>
      <sheetData sheetId="1894"/>
      <sheetData sheetId="1895"/>
      <sheetData sheetId="1896"/>
      <sheetData sheetId="1897"/>
      <sheetData sheetId="1898"/>
      <sheetData sheetId="1899"/>
      <sheetData sheetId="1900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 refreshError="1"/>
      <sheetData sheetId="1908" refreshError="1"/>
      <sheetData sheetId="1909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/>
      <sheetData sheetId="1917" refreshError="1"/>
      <sheetData sheetId="1918" refreshError="1"/>
      <sheetData sheetId="1919" refreshError="1"/>
      <sheetData sheetId="1920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>
        <row r="9">
          <cell r="A9" t="str">
            <v>A</v>
          </cell>
        </row>
      </sheetData>
      <sheetData sheetId="1930"/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>
        <row r="9">
          <cell r="A9" t="str">
            <v>A</v>
          </cell>
        </row>
      </sheetData>
      <sheetData sheetId="1948">
        <row r="9">
          <cell r="A9" t="str">
            <v>A</v>
          </cell>
        </row>
      </sheetData>
      <sheetData sheetId="1949">
        <row r="9">
          <cell r="A9" t="str">
            <v>A</v>
          </cell>
        </row>
      </sheetData>
      <sheetData sheetId="1950">
        <row r="9">
          <cell r="A9" t="str">
            <v>A</v>
          </cell>
        </row>
      </sheetData>
      <sheetData sheetId="1951">
        <row r="9">
          <cell r="A9" t="str">
            <v>A</v>
          </cell>
        </row>
      </sheetData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>
        <row r="9">
          <cell r="A9" t="str">
            <v>A</v>
          </cell>
        </row>
      </sheetData>
      <sheetData sheetId="1958">
        <row r="9">
          <cell r="A9" t="str">
            <v>A</v>
          </cell>
        </row>
      </sheetData>
      <sheetData sheetId="1959">
        <row r="9">
          <cell r="A9" t="str">
            <v>A</v>
          </cell>
        </row>
      </sheetData>
      <sheetData sheetId="1960">
        <row r="9">
          <cell r="A9" t="str">
            <v>A</v>
          </cell>
        </row>
      </sheetData>
      <sheetData sheetId="1961">
        <row r="9">
          <cell r="A9" t="str">
            <v>A</v>
          </cell>
        </row>
      </sheetData>
      <sheetData sheetId="1962">
        <row r="9">
          <cell r="A9" t="str">
            <v>A</v>
          </cell>
        </row>
      </sheetData>
      <sheetData sheetId="1963">
        <row r="9">
          <cell r="A9" t="str">
            <v>A</v>
          </cell>
        </row>
      </sheetData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>
        <row r="9">
          <cell r="A9" t="str">
            <v>A</v>
          </cell>
        </row>
      </sheetData>
      <sheetData sheetId="1971">
        <row r="9">
          <cell r="A9" t="str">
            <v>A</v>
          </cell>
        </row>
      </sheetData>
      <sheetData sheetId="1972">
        <row r="9">
          <cell r="A9" t="str">
            <v>A</v>
          </cell>
        </row>
      </sheetData>
      <sheetData sheetId="1973">
        <row r="9">
          <cell r="A9" t="str">
            <v>A</v>
          </cell>
        </row>
      </sheetData>
      <sheetData sheetId="1974">
        <row r="9">
          <cell r="A9" t="str">
            <v>A</v>
          </cell>
        </row>
      </sheetData>
      <sheetData sheetId="1975">
        <row r="9">
          <cell r="A9" t="str">
            <v>A</v>
          </cell>
        </row>
      </sheetData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>
        <row r="9">
          <cell r="A9" t="str">
            <v>A</v>
          </cell>
        </row>
      </sheetData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>
        <row r="9">
          <cell r="A9" t="str">
            <v>A</v>
          </cell>
        </row>
      </sheetData>
      <sheetData sheetId="1984"/>
      <sheetData sheetId="1985">
        <row r="9">
          <cell r="A9" t="str">
            <v>A</v>
          </cell>
        </row>
      </sheetData>
      <sheetData sheetId="1986"/>
      <sheetData sheetId="1987">
        <row r="9">
          <cell r="A9" t="str">
            <v>A</v>
          </cell>
        </row>
      </sheetData>
      <sheetData sheetId="1988"/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>
        <row r="9">
          <cell r="A9" t="str">
            <v>A</v>
          </cell>
        </row>
      </sheetData>
      <sheetData sheetId="1993">
        <row r="9">
          <cell r="A9" t="str">
            <v>A</v>
          </cell>
        </row>
      </sheetData>
      <sheetData sheetId="1994">
        <row r="9">
          <cell r="A9" t="str">
            <v>A</v>
          </cell>
        </row>
      </sheetData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>
        <row r="9">
          <cell r="A9" t="str">
            <v>A</v>
          </cell>
        </row>
      </sheetData>
      <sheetData sheetId="1998">
        <row r="9">
          <cell r="A9" t="str">
            <v>A</v>
          </cell>
        </row>
      </sheetData>
      <sheetData sheetId="1999">
        <row r="9">
          <cell r="A9" t="str">
            <v>A</v>
          </cell>
        </row>
      </sheetData>
      <sheetData sheetId="2000">
        <row r="9">
          <cell r="A9" t="str">
            <v>A</v>
          </cell>
        </row>
      </sheetData>
      <sheetData sheetId="2001">
        <row r="9">
          <cell r="A9" t="str">
            <v>A</v>
          </cell>
        </row>
      </sheetData>
      <sheetData sheetId="2002">
        <row r="9">
          <cell r="A9" t="str">
            <v>A</v>
          </cell>
        </row>
      </sheetData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>
        <row r="9">
          <cell r="A9" t="str">
            <v>A</v>
          </cell>
        </row>
      </sheetData>
      <sheetData sheetId="2007">
        <row r="9">
          <cell r="A9" t="str">
            <v>A</v>
          </cell>
        </row>
      </sheetData>
      <sheetData sheetId="2008">
        <row r="9">
          <cell r="A9" t="str">
            <v>A</v>
          </cell>
        </row>
      </sheetData>
      <sheetData sheetId="2009">
        <row r="9">
          <cell r="A9" t="str">
            <v>A</v>
          </cell>
        </row>
      </sheetData>
      <sheetData sheetId="2010"/>
      <sheetData sheetId="2011">
        <row r="9">
          <cell r="A9" t="str">
            <v>A</v>
          </cell>
        </row>
      </sheetData>
      <sheetData sheetId="2012">
        <row r="9">
          <cell r="A9" t="str">
            <v>A</v>
          </cell>
        </row>
      </sheetData>
      <sheetData sheetId="2013">
        <row r="9">
          <cell r="A9" t="str">
            <v>A</v>
          </cell>
        </row>
      </sheetData>
      <sheetData sheetId="2014">
        <row r="9">
          <cell r="A9" t="str">
            <v>A</v>
          </cell>
        </row>
      </sheetData>
      <sheetData sheetId="2015">
        <row r="9">
          <cell r="A9" t="str">
            <v>A</v>
          </cell>
        </row>
      </sheetData>
      <sheetData sheetId="2016">
        <row r="9">
          <cell r="A9" t="str">
            <v>A</v>
          </cell>
        </row>
      </sheetData>
      <sheetData sheetId="2017">
        <row r="9">
          <cell r="A9" t="str">
            <v>A</v>
          </cell>
        </row>
      </sheetData>
      <sheetData sheetId="2018">
        <row r="9">
          <cell r="A9" t="str">
            <v>A</v>
          </cell>
        </row>
      </sheetData>
      <sheetData sheetId="2019"/>
      <sheetData sheetId="2020"/>
      <sheetData sheetId="2021"/>
      <sheetData sheetId="2022"/>
      <sheetData sheetId="2023"/>
      <sheetData sheetId="2024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/>
      <sheetData sheetId="2074"/>
      <sheetData sheetId="2075" refreshError="1"/>
      <sheetData sheetId="2076" refreshError="1"/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/>
      <sheetData sheetId="2092" refreshError="1"/>
      <sheetData sheetId="2093" refreshError="1"/>
      <sheetData sheetId="2094"/>
      <sheetData sheetId="2095"/>
      <sheetData sheetId="2096">
        <row r="9">
          <cell r="A9" t="str">
            <v>A</v>
          </cell>
        </row>
      </sheetData>
      <sheetData sheetId="2097">
        <row r="9">
          <cell r="A9" t="str">
            <v>A</v>
          </cell>
        </row>
      </sheetData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/>
      <sheetData sheetId="2115"/>
      <sheetData sheetId="2116"/>
      <sheetData sheetId="2117"/>
      <sheetData sheetId="2118"/>
      <sheetData sheetId="2119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/>
      <sheetData sheetId="2127"/>
      <sheetData sheetId="2128"/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/>
      <sheetData sheetId="2193"/>
      <sheetData sheetId="2194"/>
      <sheetData sheetId="2195">
        <row r="9">
          <cell r="A9" t="str">
            <v>A</v>
          </cell>
        </row>
      </sheetData>
      <sheetData sheetId="2196"/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>
        <row r="9">
          <cell r="A9" t="str">
            <v>A</v>
          </cell>
        </row>
      </sheetData>
      <sheetData sheetId="2245">
        <row r="9">
          <cell r="A9" t="str">
            <v>A</v>
          </cell>
        </row>
      </sheetData>
      <sheetData sheetId="2246">
        <row r="9">
          <cell r="A9" t="str">
            <v>A</v>
          </cell>
        </row>
      </sheetData>
      <sheetData sheetId="2247">
        <row r="9">
          <cell r="A9" t="str">
            <v>A</v>
          </cell>
        </row>
      </sheetData>
      <sheetData sheetId="2248">
        <row r="9">
          <cell r="A9" t="str">
            <v>A</v>
          </cell>
        </row>
      </sheetData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>
        <row r="9">
          <cell r="A9" t="str">
            <v>A</v>
          </cell>
        </row>
      </sheetData>
      <sheetData sheetId="2404"/>
      <sheetData sheetId="2405"/>
      <sheetData sheetId="2406"/>
      <sheetData sheetId="2407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/>
      <sheetData sheetId="2438">
        <row r="9">
          <cell r="A9" t="str">
            <v>A</v>
          </cell>
        </row>
      </sheetData>
      <sheetData sheetId="2439" refreshError="1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/>
      <sheetData sheetId="2460"/>
      <sheetData sheetId="2461" refreshError="1"/>
      <sheetData sheetId="2462" refreshError="1"/>
      <sheetData sheetId="2463"/>
      <sheetData sheetId="2464"/>
      <sheetData sheetId="2465"/>
      <sheetData sheetId="2466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/>
      <sheetData sheetId="2489" refreshError="1"/>
      <sheetData sheetId="2490"/>
      <sheetData sheetId="2491"/>
      <sheetData sheetId="2492"/>
      <sheetData sheetId="2493"/>
      <sheetData sheetId="2494"/>
      <sheetData sheetId="2495"/>
      <sheetData sheetId="2496" refreshError="1"/>
      <sheetData sheetId="2497" refreshError="1"/>
      <sheetData sheetId="2498" refreshError="1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>
        <row r="9">
          <cell r="A9" t="str">
            <v>A</v>
          </cell>
        </row>
      </sheetData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>
        <row r="9">
          <cell r="A9" t="str">
            <v>A</v>
          </cell>
        </row>
      </sheetData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>
        <row r="9">
          <cell r="A9" t="str">
            <v>A</v>
          </cell>
        </row>
      </sheetData>
      <sheetData sheetId="2731">
        <row r="9">
          <cell r="A9" t="str">
            <v>A</v>
          </cell>
        </row>
      </sheetData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>
        <row r="9">
          <cell r="A9" t="str">
            <v>A</v>
          </cell>
        </row>
      </sheetData>
      <sheetData sheetId="2761">
        <row r="9">
          <cell r="A9" t="str">
            <v>A</v>
          </cell>
        </row>
      </sheetData>
      <sheetData sheetId="2762"/>
      <sheetData sheetId="2763"/>
      <sheetData sheetId="2764"/>
      <sheetData sheetId="2765"/>
      <sheetData sheetId="2766"/>
      <sheetData sheetId="2767"/>
      <sheetData sheetId="2768"/>
      <sheetData sheetId="2769">
        <row r="9">
          <cell r="A9" t="str">
            <v>A</v>
          </cell>
        </row>
      </sheetData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 refreshError="1"/>
      <sheetData sheetId="2779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>
        <row r="9">
          <cell r="A9" t="str">
            <v>A</v>
          </cell>
        </row>
      </sheetData>
      <sheetData sheetId="3101"/>
      <sheetData sheetId="3102"/>
      <sheetData sheetId="3103"/>
      <sheetData sheetId="3104"/>
      <sheetData sheetId="3105"/>
      <sheetData sheetId="3106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/>
      <sheetData sheetId="3119"/>
      <sheetData sheetId="3120"/>
      <sheetData sheetId="3121" refreshError="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>
        <row r="9">
          <cell r="A9" t="str">
            <v>A</v>
          </cell>
        </row>
      </sheetData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/>
      <sheetData sheetId="3405"/>
      <sheetData sheetId="3406"/>
      <sheetData sheetId="3407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 refreshError="1"/>
      <sheetData sheetId="3469" refreshError="1"/>
      <sheetData sheetId="3470" refreshError="1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>
        <row r="9">
          <cell r="A9" t="str">
            <v>A</v>
          </cell>
        </row>
      </sheetData>
      <sheetData sheetId="3516">
        <row r="9">
          <cell r="A9" t="str">
            <v>A</v>
          </cell>
        </row>
      </sheetData>
      <sheetData sheetId="3517">
        <row r="9">
          <cell r="A9" t="str">
            <v>A</v>
          </cell>
        </row>
      </sheetData>
      <sheetData sheetId="3518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/>
      <sheetData sheetId="353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 refreshError="1"/>
      <sheetData sheetId="3575" refreshError="1"/>
      <sheetData sheetId="3576" refreshError="1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 refreshError="1"/>
      <sheetData sheetId="4556" refreshError="1"/>
      <sheetData sheetId="4557" refreshError="1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>
        <row r="9">
          <cell r="A9" t="str">
            <v>A</v>
          </cell>
        </row>
      </sheetData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>
        <row r="9">
          <cell r="A9" t="str">
            <v>A</v>
          </cell>
        </row>
      </sheetData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 refreshError="1"/>
      <sheetData sheetId="7548" refreshError="1"/>
      <sheetData sheetId="7549" refreshError="1"/>
      <sheetData sheetId="7550" refreshError="1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/>
      <sheetData sheetId="7586"/>
      <sheetData sheetId="7587">
        <row r="9">
          <cell r="A9" t="str">
            <v>A</v>
          </cell>
        </row>
      </sheetData>
      <sheetData sheetId="7588">
        <row r="9">
          <cell r="A9" t="str">
            <v>A</v>
          </cell>
        </row>
      </sheetData>
      <sheetData sheetId="7589" refreshError="1"/>
      <sheetData sheetId="7590" refreshError="1"/>
      <sheetData sheetId="7591"/>
      <sheetData sheetId="7592"/>
      <sheetData sheetId="7593"/>
      <sheetData sheetId="7594"/>
      <sheetData sheetId="7595"/>
      <sheetData sheetId="7596"/>
      <sheetData sheetId="7597">
        <row r="9">
          <cell r="A9" t="str">
            <v>A</v>
          </cell>
        </row>
      </sheetData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 refreshError="1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>
        <row r="9">
          <cell r="A9" t="str">
            <v>A</v>
          </cell>
        </row>
      </sheetData>
      <sheetData sheetId="7679">
        <row r="9">
          <cell r="A9" t="str">
            <v>A</v>
          </cell>
        </row>
      </sheetData>
      <sheetData sheetId="7680">
        <row r="9">
          <cell r="A9" t="str">
            <v>A</v>
          </cell>
        </row>
      </sheetData>
      <sheetData sheetId="7681" refreshError="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/>
      <sheetData sheetId="7724" refreshError="1"/>
      <sheetData sheetId="7725" refreshError="1"/>
      <sheetData sheetId="7726"/>
      <sheetData sheetId="7727"/>
      <sheetData sheetId="7728" refreshError="1"/>
      <sheetData sheetId="7729"/>
      <sheetData sheetId="7730"/>
      <sheetData sheetId="7731" refreshError="1"/>
      <sheetData sheetId="7732" refreshError="1"/>
      <sheetData sheetId="7733" refreshError="1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 refreshError="1"/>
      <sheetData sheetId="7747"/>
      <sheetData sheetId="7748" refreshError="1"/>
      <sheetData sheetId="7749" refreshError="1"/>
      <sheetData sheetId="7750"/>
      <sheetData sheetId="7751" refreshError="1"/>
      <sheetData sheetId="7752" refreshError="1"/>
      <sheetData sheetId="7753" refreshError="1"/>
      <sheetData sheetId="7754"/>
      <sheetData sheetId="7755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 refreshError="1"/>
      <sheetData sheetId="7812" refreshError="1"/>
      <sheetData sheetId="7813" refreshError="1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 refreshError="1"/>
      <sheetData sheetId="7831" refreshError="1"/>
      <sheetData sheetId="7832" refreshError="1"/>
      <sheetData sheetId="7833" refreshError="1"/>
      <sheetData sheetId="7834"/>
      <sheetData sheetId="7835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/>
      <sheetData sheetId="7898"/>
      <sheetData sheetId="7899"/>
      <sheetData sheetId="7900">
        <row r="9">
          <cell r="A9" t="str">
            <v>A</v>
          </cell>
        </row>
      </sheetData>
      <sheetData sheetId="7901">
        <row r="9">
          <cell r="A9" t="str">
            <v>A</v>
          </cell>
        </row>
      </sheetData>
      <sheetData sheetId="7902"/>
      <sheetData sheetId="7903"/>
      <sheetData sheetId="7904"/>
      <sheetData sheetId="7905"/>
      <sheetData sheetId="7906"/>
      <sheetData sheetId="7907"/>
      <sheetData sheetId="7908">
        <row r="9">
          <cell r="A9" t="str">
            <v>A</v>
          </cell>
        </row>
      </sheetData>
      <sheetData sheetId="7909" refreshError="1"/>
      <sheetData sheetId="7910"/>
      <sheetData sheetId="7911"/>
      <sheetData sheetId="7912"/>
      <sheetData sheetId="7913"/>
      <sheetData sheetId="7914" refreshError="1"/>
      <sheetData sheetId="7915" refreshError="1"/>
      <sheetData sheetId="7916" refreshError="1"/>
      <sheetData sheetId="7917" refreshError="1"/>
      <sheetData sheetId="7918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/>
      <sheetData sheetId="7936"/>
      <sheetData sheetId="7937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/>
      <sheetData sheetId="7976"/>
      <sheetData sheetId="7977"/>
      <sheetData sheetId="7978"/>
      <sheetData sheetId="7979"/>
      <sheetData sheetId="7980" refreshError="1"/>
      <sheetData sheetId="7981" refreshError="1"/>
      <sheetData sheetId="7982"/>
      <sheetData sheetId="7983"/>
      <sheetData sheetId="7984"/>
      <sheetData sheetId="7985"/>
      <sheetData sheetId="7986"/>
      <sheetData sheetId="7987"/>
      <sheetData sheetId="7988" refreshError="1"/>
      <sheetData sheetId="7989"/>
      <sheetData sheetId="7990"/>
      <sheetData sheetId="7991"/>
      <sheetData sheetId="7992" refreshError="1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 refreshError="1"/>
      <sheetData sheetId="8004" refreshError="1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 refreshError="1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 refreshError="1"/>
      <sheetData sheetId="8108"/>
      <sheetData sheetId="8109"/>
      <sheetData sheetId="8110" refreshError="1"/>
      <sheetData sheetId="8111" refreshError="1"/>
      <sheetData sheetId="8112" refreshError="1"/>
      <sheetData sheetId="8113" refreshError="1"/>
      <sheetData sheetId="8114"/>
      <sheetData sheetId="8115" refreshError="1"/>
      <sheetData sheetId="8116" refreshError="1"/>
      <sheetData sheetId="8117"/>
      <sheetData sheetId="8118" refreshError="1"/>
      <sheetData sheetId="8119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 refreshError="1"/>
      <sheetData sheetId="8414" refreshError="1"/>
      <sheetData sheetId="8415" refreshError="1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 refreshError="1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 refreshError="1"/>
      <sheetData sheetId="8627"/>
      <sheetData sheetId="8628"/>
      <sheetData sheetId="8629"/>
      <sheetData sheetId="8630"/>
      <sheetData sheetId="8631">
        <row r="9">
          <cell r="A9" t="str">
            <v>A</v>
          </cell>
        </row>
      </sheetData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 refreshError="1"/>
      <sheetData sheetId="8642" refreshError="1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 refreshError="1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 refreshError="1"/>
      <sheetData sheetId="8714" refreshError="1"/>
      <sheetData sheetId="8715" refreshError="1"/>
      <sheetData sheetId="8716"/>
      <sheetData sheetId="8717"/>
      <sheetData sheetId="8718"/>
      <sheetData sheetId="8719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/>
      <sheetData sheetId="8726"/>
      <sheetData sheetId="8727"/>
      <sheetData sheetId="8728"/>
      <sheetData sheetId="8729"/>
      <sheetData sheetId="8730"/>
      <sheetData sheetId="8731" refreshError="1"/>
      <sheetData sheetId="8732"/>
      <sheetData sheetId="8733"/>
      <sheetData sheetId="8734"/>
      <sheetData sheetId="8735"/>
      <sheetData sheetId="8736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 refreshError="1"/>
      <sheetData sheetId="8755"/>
      <sheetData sheetId="8756"/>
      <sheetData sheetId="8757"/>
      <sheetData sheetId="8758" refreshError="1"/>
      <sheetData sheetId="8759" refreshError="1"/>
      <sheetData sheetId="8760" refreshError="1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 refreshError="1"/>
      <sheetData sheetId="8785"/>
      <sheetData sheetId="8786"/>
      <sheetData sheetId="8787"/>
      <sheetData sheetId="8788"/>
      <sheetData sheetId="8789" refreshError="1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 refreshError="1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/>
      <sheetData sheetId="8910"/>
      <sheetData sheetId="8911"/>
      <sheetData sheetId="8912"/>
      <sheetData sheetId="8913">
        <row r="9">
          <cell r="A9" t="str">
            <v>A</v>
          </cell>
        </row>
      </sheetData>
      <sheetData sheetId="8914">
        <row r="9">
          <cell r="A9" t="str">
            <v>A</v>
          </cell>
        </row>
      </sheetData>
      <sheetData sheetId="8915">
        <row r="9">
          <cell r="A9" t="str">
            <v>A</v>
          </cell>
        </row>
      </sheetData>
      <sheetData sheetId="8916">
        <row r="9">
          <cell r="A9" t="str">
            <v>A</v>
          </cell>
        </row>
      </sheetData>
      <sheetData sheetId="8917">
        <row r="9">
          <cell r="A9" t="str">
            <v>A</v>
          </cell>
        </row>
      </sheetData>
      <sheetData sheetId="8918">
        <row r="9">
          <cell r="A9" t="str">
            <v>A</v>
          </cell>
        </row>
      </sheetData>
      <sheetData sheetId="8919">
        <row r="9">
          <cell r="A9" t="str">
            <v>A</v>
          </cell>
        </row>
      </sheetData>
      <sheetData sheetId="8920">
        <row r="9">
          <cell r="A9" t="str">
            <v>A</v>
          </cell>
        </row>
      </sheetData>
      <sheetData sheetId="8921">
        <row r="9">
          <cell r="A9" t="str">
            <v>A</v>
          </cell>
        </row>
      </sheetData>
      <sheetData sheetId="8922">
        <row r="9">
          <cell r="A9" t="str">
            <v>A</v>
          </cell>
        </row>
      </sheetData>
      <sheetData sheetId="8923">
        <row r="9">
          <cell r="A9" t="str">
            <v>A</v>
          </cell>
        </row>
      </sheetData>
      <sheetData sheetId="8924">
        <row r="9">
          <cell r="A9" t="str">
            <v>A</v>
          </cell>
        </row>
      </sheetData>
      <sheetData sheetId="8925">
        <row r="9">
          <cell r="A9" t="str">
            <v>A</v>
          </cell>
        </row>
      </sheetData>
      <sheetData sheetId="8926">
        <row r="9">
          <cell r="A9" t="str">
            <v>A</v>
          </cell>
        </row>
      </sheetData>
      <sheetData sheetId="8927">
        <row r="9">
          <cell r="A9" t="str">
            <v>A</v>
          </cell>
        </row>
      </sheetData>
      <sheetData sheetId="8928">
        <row r="9">
          <cell r="A9" t="str">
            <v>A</v>
          </cell>
        </row>
      </sheetData>
      <sheetData sheetId="8929">
        <row r="9">
          <cell r="A9" t="str">
            <v>A</v>
          </cell>
        </row>
      </sheetData>
      <sheetData sheetId="8930">
        <row r="9">
          <cell r="A9" t="str">
            <v>A</v>
          </cell>
        </row>
      </sheetData>
      <sheetData sheetId="8931" refreshError="1"/>
      <sheetData sheetId="8932" refreshError="1"/>
      <sheetData sheetId="8933" refreshError="1"/>
      <sheetData sheetId="8934" refreshError="1"/>
      <sheetData sheetId="8935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 refreshError="1"/>
      <sheetData sheetId="9187" refreshError="1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 refreshError="1"/>
      <sheetData sheetId="9582" refreshError="1"/>
      <sheetData sheetId="9583" refreshError="1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 refreshError="1"/>
      <sheetData sheetId="9604" refreshError="1"/>
      <sheetData sheetId="9605" refreshError="1"/>
      <sheetData sheetId="9606" refreshError="1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/>
      <sheetData sheetId="9799"/>
      <sheetData sheetId="9800"/>
      <sheetData sheetId="980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 refreshError="1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 refreshError="1"/>
      <sheetData sheetId="9931" refreshError="1"/>
      <sheetData sheetId="9932"/>
      <sheetData sheetId="9933"/>
      <sheetData sheetId="9934"/>
      <sheetData sheetId="9935"/>
      <sheetData sheetId="9936" refreshError="1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 refreshError="1"/>
      <sheetData sheetId="9946" refreshError="1"/>
      <sheetData sheetId="9947" refreshError="1"/>
      <sheetData sheetId="9948" refreshError="1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/>
      <sheetData sheetId="9976"/>
      <sheetData sheetId="9977" refreshError="1"/>
      <sheetData sheetId="9978" refreshError="1"/>
      <sheetData sheetId="9979"/>
      <sheetData sheetId="9980"/>
      <sheetData sheetId="9981"/>
      <sheetData sheetId="9982"/>
      <sheetData sheetId="9983" refreshError="1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 refreshError="1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 refreshError="1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 refreshError="1"/>
      <sheetData sheetId="10087" refreshError="1"/>
      <sheetData sheetId="10088"/>
      <sheetData sheetId="10089"/>
      <sheetData sheetId="10090"/>
      <sheetData sheetId="10091"/>
      <sheetData sheetId="10092"/>
      <sheetData sheetId="10093" refreshError="1"/>
      <sheetData sheetId="10094"/>
      <sheetData sheetId="10095"/>
      <sheetData sheetId="10096"/>
      <sheetData sheetId="10097"/>
      <sheetData sheetId="10098" refreshError="1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/>
      <sheetData sheetId="10124" refreshError="1"/>
      <sheetData sheetId="10125"/>
      <sheetData sheetId="10126"/>
      <sheetData sheetId="10127" refreshError="1"/>
      <sheetData sheetId="10128" refreshError="1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 refreshError="1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 refreshError="1"/>
      <sheetData sheetId="10237" refreshError="1"/>
      <sheetData sheetId="10238"/>
      <sheetData sheetId="10239" refreshError="1"/>
      <sheetData sheetId="10240" refreshError="1"/>
      <sheetData sheetId="10241"/>
      <sheetData sheetId="10242" refreshError="1"/>
      <sheetData sheetId="10243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 refreshError="1"/>
      <sheetData sheetId="10370" refreshError="1"/>
      <sheetData sheetId="10371" refreshError="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>
        <row r="9">
          <cell r="A9" t="str">
            <v>A</v>
          </cell>
        </row>
      </sheetData>
      <sheetData sheetId="10795">
        <row r="9">
          <cell r="A9" t="str">
            <v>A</v>
          </cell>
        </row>
      </sheetData>
      <sheetData sheetId="10796">
        <row r="9">
          <cell r="A9" t="str">
            <v>A</v>
          </cell>
        </row>
      </sheetData>
      <sheetData sheetId="10797">
        <row r="9">
          <cell r="A9" t="str">
            <v>A</v>
          </cell>
        </row>
      </sheetData>
      <sheetData sheetId="10798">
        <row r="9">
          <cell r="A9" t="str">
            <v>A</v>
          </cell>
        </row>
      </sheetData>
      <sheetData sheetId="10799">
        <row r="9">
          <cell r="A9" t="str">
            <v>A</v>
          </cell>
        </row>
      </sheetData>
      <sheetData sheetId="10800">
        <row r="9">
          <cell r="A9" t="str">
            <v>A</v>
          </cell>
        </row>
      </sheetData>
      <sheetData sheetId="10801">
        <row r="9">
          <cell r="A9" t="str">
            <v>A</v>
          </cell>
        </row>
      </sheetData>
      <sheetData sheetId="10802">
        <row r="9">
          <cell r="A9" t="str">
            <v>A</v>
          </cell>
        </row>
      </sheetData>
      <sheetData sheetId="10803">
        <row r="9">
          <cell r="A9" t="str">
            <v>A</v>
          </cell>
        </row>
      </sheetData>
      <sheetData sheetId="10804">
        <row r="9">
          <cell r="A9" t="str">
            <v>A</v>
          </cell>
        </row>
      </sheetData>
      <sheetData sheetId="10805">
        <row r="9">
          <cell r="A9" t="str">
            <v>A</v>
          </cell>
        </row>
      </sheetData>
      <sheetData sheetId="10806">
        <row r="9">
          <cell r="A9" t="str">
            <v>A</v>
          </cell>
        </row>
      </sheetData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>
        <row r="9">
          <cell r="A9" t="str">
            <v>A</v>
          </cell>
        </row>
      </sheetData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 refreshError="1"/>
      <sheetData sheetId="11459"/>
      <sheetData sheetId="11460"/>
      <sheetData sheetId="11461"/>
      <sheetData sheetId="11462" refreshError="1"/>
      <sheetData sheetId="11463" refreshError="1"/>
      <sheetData sheetId="11464"/>
      <sheetData sheetId="11465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/>
      <sheetData sheetId="11540" refreshError="1"/>
      <sheetData sheetId="11541" refreshError="1"/>
      <sheetData sheetId="11542" refreshError="1"/>
      <sheetData sheetId="11543" refreshError="1"/>
      <sheetData sheetId="11544"/>
      <sheetData sheetId="11545"/>
      <sheetData sheetId="11546" refreshError="1"/>
      <sheetData sheetId="11547"/>
      <sheetData sheetId="11548"/>
      <sheetData sheetId="11549"/>
      <sheetData sheetId="11550"/>
      <sheetData sheetId="11551" refreshError="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 refreshError="1"/>
      <sheetData sheetId="11621" refreshError="1"/>
      <sheetData sheetId="11622" refreshError="1"/>
      <sheetData sheetId="11623" refreshError="1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 refreshError="1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 refreshError="1"/>
      <sheetData sheetId="11648"/>
      <sheetData sheetId="11649"/>
      <sheetData sheetId="11650" refreshError="1"/>
      <sheetData sheetId="11651"/>
      <sheetData sheetId="11652" refreshError="1"/>
      <sheetData sheetId="11653" refreshError="1"/>
      <sheetData sheetId="11654" refreshError="1"/>
      <sheetData sheetId="11655" refreshError="1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 refreshError="1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 refreshError="1"/>
      <sheetData sheetId="12593" refreshError="1"/>
      <sheetData sheetId="12594" refreshError="1"/>
      <sheetData sheetId="12595" refreshError="1"/>
      <sheetData sheetId="12596" refreshError="1"/>
      <sheetData sheetId="12597" refreshError="1"/>
      <sheetData sheetId="12598" refreshError="1"/>
      <sheetData sheetId="12599" refreshError="1"/>
      <sheetData sheetId="12600" refreshError="1"/>
      <sheetData sheetId="12601" refreshError="1"/>
      <sheetData sheetId="12602" refreshError="1"/>
      <sheetData sheetId="12603" refreshError="1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 refreshError="1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 refreshError="1"/>
      <sheetData sheetId="12691" refreshError="1"/>
      <sheetData sheetId="12692" refreshError="1"/>
      <sheetData sheetId="12693" refreshError="1"/>
      <sheetData sheetId="12694" refreshError="1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 refreshError="1"/>
      <sheetData sheetId="12712" refreshError="1"/>
      <sheetData sheetId="12713" refreshError="1"/>
      <sheetData sheetId="12714" refreshError="1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 refreshError="1"/>
      <sheetData sheetId="12725" refreshError="1"/>
      <sheetData sheetId="12726" refreshError="1"/>
      <sheetData sheetId="12727" refreshError="1"/>
      <sheetData sheetId="12728" refreshError="1"/>
      <sheetData sheetId="12729" refreshError="1"/>
      <sheetData sheetId="12730"/>
      <sheetData sheetId="12731"/>
      <sheetData sheetId="12732" refreshError="1"/>
      <sheetData sheetId="12733" refreshError="1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 refreshError="1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 refreshError="1"/>
      <sheetData sheetId="1292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/>
      <sheetData sheetId="12953" refreshError="1"/>
      <sheetData sheetId="12954" refreshError="1"/>
      <sheetData sheetId="12955" refreshError="1"/>
      <sheetData sheetId="12956" refreshError="1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/>
      <sheetData sheetId="12973"/>
      <sheetData sheetId="12974"/>
      <sheetData sheetId="12975"/>
      <sheetData sheetId="12976"/>
      <sheetData sheetId="12977"/>
      <sheetData sheetId="12978"/>
      <sheetData sheetId="12979"/>
      <sheetData sheetId="12980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 refreshError="1"/>
      <sheetData sheetId="13036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/>
      <sheetData sheetId="13047"/>
      <sheetData sheetId="13048"/>
      <sheetData sheetId="13049"/>
      <sheetData sheetId="13050"/>
      <sheetData sheetId="13051"/>
      <sheetData sheetId="13052" refreshError="1"/>
      <sheetData sheetId="13053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/>
      <sheetData sheetId="13115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/>
      <sheetData sheetId="13135" refreshError="1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 refreshError="1"/>
      <sheetData sheetId="13247" refreshError="1"/>
      <sheetData sheetId="13248"/>
      <sheetData sheetId="13249" refreshError="1"/>
      <sheetData sheetId="13250" refreshError="1"/>
      <sheetData sheetId="13251"/>
      <sheetData sheetId="13252" refreshError="1"/>
      <sheetData sheetId="13253" refreshError="1"/>
      <sheetData sheetId="13254" refreshError="1"/>
      <sheetData sheetId="13255" refreshError="1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 refreshError="1"/>
      <sheetData sheetId="13265" refreshError="1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 refreshError="1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 refreshError="1"/>
      <sheetData sheetId="13373"/>
      <sheetData sheetId="13374" refreshError="1"/>
      <sheetData sheetId="13375" refreshError="1"/>
      <sheetData sheetId="13376"/>
      <sheetData sheetId="13377"/>
      <sheetData sheetId="13378"/>
      <sheetData sheetId="13379"/>
      <sheetData sheetId="13380" refreshError="1"/>
      <sheetData sheetId="13381" refreshError="1"/>
      <sheetData sheetId="13382" refreshError="1"/>
      <sheetData sheetId="13383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/>
      <sheetData sheetId="13407"/>
      <sheetData sheetId="13408"/>
      <sheetData sheetId="13409"/>
      <sheetData sheetId="13410"/>
      <sheetData sheetId="13411"/>
      <sheetData sheetId="13412" refreshError="1"/>
      <sheetData sheetId="13413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 refreshError="1"/>
      <sheetData sheetId="13484" refreshError="1"/>
      <sheetData sheetId="13485"/>
      <sheetData sheetId="13486" refreshError="1"/>
      <sheetData sheetId="13487"/>
      <sheetData sheetId="13488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/>
      <sheetData sheetId="13532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/>
      <sheetData sheetId="13612"/>
      <sheetData sheetId="13613"/>
      <sheetData sheetId="13614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/>
      <sheetData sheetId="13636" refreshError="1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 refreshError="1"/>
      <sheetData sheetId="13845" refreshError="1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>
        <row r="9">
          <cell r="A9" t="str">
            <v>A</v>
          </cell>
        </row>
      </sheetData>
      <sheetData sheetId="14142">
        <row r="9">
          <cell r="A9" t="str">
            <v>A</v>
          </cell>
        </row>
      </sheetData>
      <sheetData sheetId="14143">
        <row r="9">
          <cell r="A9" t="str">
            <v>A</v>
          </cell>
        </row>
      </sheetData>
      <sheetData sheetId="14144">
        <row r="9">
          <cell r="A9" t="str">
            <v>A</v>
          </cell>
        </row>
      </sheetData>
      <sheetData sheetId="14145">
        <row r="9">
          <cell r="A9" t="str">
            <v>A</v>
          </cell>
        </row>
      </sheetData>
      <sheetData sheetId="14146">
        <row r="9">
          <cell r="A9" t="str">
            <v>A</v>
          </cell>
        </row>
      </sheetData>
      <sheetData sheetId="14147">
        <row r="9">
          <cell r="A9" t="str">
            <v>A</v>
          </cell>
        </row>
      </sheetData>
      <sheetData sheetId="14148">
        <row r="9">
          <cell r="A9" t="str">
            <v>A</v>
          </cell>
        </row>
      </sheetData>
      <sheetData sheetId="14149">
        <row r="9">
          <cell r="A9" t="str">
            <v>A</v>
          </cell>
        </row>
      </sheetData>
      <sheetData sheetId="14150">
        <row r="9">
          <cell r="A9" t="str">
            <v>A</v>
          </cell>
        </row>
      </sheetData>
      <sheetData sheetId="14151">
        <row r="9">
          <cell r="A9" t="str">
            <v>A</v>
          </cell>
        </row>
      </sheetData>
      <sheetData sheetId="14152">
        <row r="9">
          <cell r="A9" t="str">
            <v>A</v>
          </cell>
        </row>
      </sheetData>
      <sheetData sheetId="14153">
        <row r="9">
          <cell r="A9" t="str">
            <v>A</v>
          </cell>
        </row>
      </sheetData>
      <sheetData sheetId="14154">
        <row r="9">
          <cell r="A9" t="str">
            <v>A</v>
          </cell>
        </row>
      </sheetData>
      <sheetData sheetId="14155">
        <row r="9">
          <cell r="A9" t="str">
            <v>A</v>
          </cell>
        </row>
      </sheetData>
      <sheetData sheetId="14156">
        <row r="9">
          <cell r="A9" t="str">
            <v>A</v>
          </cell>
        </row>
      </sheetData>
      <sheetData sheetId="14157">
        <row r="9">
          <cell r="A9" t="str">
            <v>A</v>
          </cell>
        </row>
      </sheetData>
      <sheetData sheetId="14158">
        <row r="9">
          <cell r="A9" t="str">
            <v>A</v>
          </cell>
        </row>
      </sheetData>
      <sheetData sheetId="14159">
        <row r="9">
          <cell r="A9" t="str">
            <v>A</v>
          </cell>
        </row>
      </sheetData>
      <sheetData sheetId="14160">
        <row r="9">
          <cell r="A9" t="str">
            <v>A</v>
          </cell>
        </row>
      </sheetData>
      <sheetData sheetId="14161">
        <row r="9">
          <cell r="A9" t="str">
            <v>A</v>
          </cell>
        </row>
      </sheetData>
      <sheetData sheetId="14162">
        <row r="9">
          <cell r="A9" t="str">
            <v>A</v>
          </cell>
        </row>
      </sheetData>
      <sheetData sheetId="14163">
        <row r="9">
          <cell r="A9" t="str">
            <v>A</v>
          </cell>
        </row>
      </sheetData>
      <sheetData sheetId="14164">
        <row r="9">
          <cell r="A9" t="str">
            <v>A</v>
          </cell>
        </row>
      </sheetData>
      <sheetData sheetId="14165">
        <row r="9">
          <cell r="A9" t="str">
            <v>A</v>
          </cell>
        </row>
      </sheetData>
      <sheetData sheetId="14166">
        <row r="9">
          <cell r="A9" t="str">
            <v>A</v>
          </cell>
        </row>
      </sheetData>
      <sheetData sheetId="14167">
        <row r="9">
          <cell r="A9" t="str">
            <v>A</v>
          </cell>
        </row>
      </sheetData>
      <sheetData sheetId="14168">
        <row r="9">
          <cell r="A9" t="str">
            <v>A</v>
          </cell>
        </row>
      </sheetData>
      <sheetData sheetId="14169">
        <row r="9">
          <cell r="A9" t="str">
            <v>A</v>
          </cell>
        </row>
      </sheetData>
      <sheetData sheetId="14170">
        <row r="9">
          <cell r="A9" t="str">
            <v>A</v>
          </cell>
        </row>
      </sheetData>
      <sheetData sheetId="14171">
        <row r="9">
          <cell r="A9" t="str">
            <v>A</v>
          </cell>
        </row>
      </sheetData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>
        <row r="9">
          <cell r="A9" t="str">
            <v>A</v>
          </cell>
        </row>
      </sheetData>
      <sheetData sheetId="14186">
        <row r="9">
          <cell r="A9" t="str">
            <v>A</v>
          </cell>
        </row>
      </sheetData>
      <sheetData sheetId="14187">
        <row r="9">
          <cell r="A9" t="str">
            <v>A</v>
          </cell>
        </row>
      </sheetData>
      <sheetData sheetId="14188">
        <row r="9">
          <cell r="A9" t="str">
            <v>A</v>
          </cell>
        </row>
      </sheetData>
      <sheetData sheetId="14189">
        <row r="9">
          <cell r="A9" t="str">
            <v>A</v>
          </cell>
        </row>
      </sheetData>
      <sheetData sheetId="14190">
        <row r="9">
          <cell r="A9" t="str">
            <v>A</v>
          </cell>
        </row>
      </sheetData>
      <sheetData sheetId="14191">
        <row r="9">
          <cell r="A9" t="str">
            <v>A</v>
          </cell>
        </row>
      </sheetData>
      <sheetData sheetId="14192"/>
      <sheetData sheetId="14193"/>
      <sheetData sheetId="14194">
        <row r="9">
          <cell r="A9" t="str">
            <v>A</v>
          </cell>
        </row>
      </sheetData>
      <sheetData sheetId="14195">
        <row r="9">
          <cell r="A9" t="str">
            <v>A</v>
          </cell>
        </row>
      </sheetData>
      <sheetData sheetId="14196">
        <row r="9">
          <cell r="A9" t="str">
            <v>A</v>
          </cell>
        </row>
      </sheetData>
      <sheetData sheetId="14197">
        <row r="9">
          <cell r="A9" t="str">
            <v>A</v>
          </cell>
        </row>
      </sheetData>
      <sheetData sheetId="14198">
        <row r="9">
          <cell r="A9" t="str">
            <v>A</v>
          </cell>
        </row>
      </sheetData>
      <sheetData sheetId="14199">
        <row r="9">
          <cell r="A9" t="str">
            <v>A</v>
          </cell>
        </row>
      </sheetData>
      <sheetData sheetId="14200">
        <row r="9">
          <cell r="A9" t="str">
            <v>A</v>
          </cell>
        </row>
      </sheetData>
      <sheetData sheetId="14201"/>
      <sheetData sheetId="14202"/>
      <sheetData sheetId="14203"/>
      <sheetData sheetId="14204"/>
      <sheetData sheetId="14205">
        <row r="9">
          <cell r="A9" t="str">
            <v>A</v>
          </cell>
        </row>
      </sheetData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>
        <row r="9">
          <cell r="A9" t="str">
            <v>A</v>
          </cell>
        </row>
      </sheetData>
      <sheetData sheetId="14217">
        <row r="9">
          <cell r="A9" t="str">
            <v>A</v>
          </cell>
        </row>
      </sheetData>
      <sheetData sheetId="14218">
        <row r="9">
          <cell r="A9" t="str">
            <v>A</v>
          </cell>
        </row>
      </sheetData>
      <sheetData sheetId="14219">
        <row r="9">
          <cell r="A9" t="str">
            <v>A</v>
          </cell>
        </row>
      </sheetData>
      <sheetData sheetId="14220">
        <row r="9">
          <cell r="A9" t="str">
            <v>A</v>
          </cell>
        </row>
      </sheetData>
      <sheetData sheetId="14221">
        <row r="9">
          <cell r="A9" t="str">
            <v>A</v>
          </cell>
        </row>
      </sheetData>
      <sheetData sheetId="14222">
        <row r="9">
          <cell r="A9" t="str">
            <v>A</v>
          </cell>
        </row>
      </sheetData>
      <sheetData sheetId="14223">
        <row r="9">
          <cell r="A9" t="str">
            <v>A</v>
          </cell>
        </row>
      </sheetData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 refreshError="1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>
        <row r="9">
          <cell r="A9" t="str">
            <v>A</v>
          </cell>
        </row>
      </sheetData>
      <sheetData sheetId="14390">
        <row r="9">
          <cell r="A9" t="str">
            <v>A</v>
          </cell>
        </row>
      </sheetData>
      <sheetData sheetId="14391">
        <row r="9">
          <cell r="A9" t="str">
            <v>A</v>
          </cell>
        </row>
      </sheetData>
      <sheetData sheetId="14392">
        <row r="9">
          <cell r="A9" t="str">
            <v>A</v>
          </cell>
        </row>
      </sheetData>
      <sheetData sheetId="14393">
        <row r="9">
          <cell r="A9" t="str">
            <v>A</v>
          </cell>
        </row>
      </sheetData>
      <sheetData sheetId="14394">
        <row r="9">
          <cell r="A9" t="str">
            <v>A</v>
          </cell>
        </row>
      </sheetData>
      <sheetData sheetId="14395">
        <row r="9">
          <cell r="A9" t="str">
            <v>A</v>
          </cell>
        </row>
      </sheetData>
      <sheetData sheetId="14396">
        <row r="9">
          <cell r="A9" t="str">
            <v>A</v>
          </cell>
        </row>
      </sheetData>
      <sheetData sheetId="14397">
        <row r="9">
          <cell r="A9" t="str">
            <v>A</v>
          </cell>
        </row>
      </sheetData>
      <sheetData sheetId="14398">
        <row r="9">
          <cell r="A9" t="str">
            <v>A</v>
          </cell>
        </row>
      </sheetData>
      <sheetData sheetId="14399">
        <row r="9">
          <cell r="A9" t="str">
            <v>A</v>
          </cell>
        </row>
      </sheetData>
      <sheetData sheetId="14400">
        <row r="9">
          <cell r="A9" t="str">
            <v>A</v>
          </cell>
        </row>
      </sheetData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>
        <row r="9">
          <cell r="A9" t="str">
            <v>A</v>
          </cell>
        </row>
      </sheetData>
      <sheetData sheetId="14429">
        <row r="9">
          <cell r="A9" t="str">
            <v>A</v>
          </cell>
        </row>
      </sheetData>
      <sheetData sheetId="14430">
        <row r="9">
          <cell r="A9" t="str">
            <v>A</v>
          </cell>
        </row>
      </sheetData>
      <sheetData sheetId="14431">
        <row r="9">
          <cell r="A9" t="str">
            <v>A</v>
          </cell>
        </row>
      </sheetData>
      <sheetData sheetId="14432">
        <row r="9">
          <cell r="A9" t="str">
            <v>A</v>
          </cell>
        </row>
      </sheetData>
      <sheetData sheetId="14433">
        <row r="9">
          <cell r="A9" t="str">
            <v>A</v>
          </cell>
        </row>
      </sheetData>
      <sheetData sheetId="14434">
        <row r="9">
          <cell r="A9" t="str">
            <v>A</v>
          </cell>
        </row>
      </sheetData>
      <sheetData sheetId="14435"/>
      <sheetData sheetId="14436"/>
      <sheetData sheetId="14437"/>
      <sheetData sheetId="14438"/>
      <sheetData sheetId="14439">
        <row r="9">
          <cell r="A9" t="str">
            <v>A</v>
          </cell>
        </row>
      </sheetData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>
        <row r="9">
          <cell r="A9" t="str">
            <v>A</v>
          </cell>
        </row>
      </sheetData>
      <sheetData sheetId="14449"/>
      <sheetData sheetId="14450">
        <row r="9">
          <cell r="A9" t="str">
            <v>A</v>
          </cell>
        </row>
      </sheetData>
      <sheetData sheetId="14451">
        <row r="9">
          <cell r="A9" t="str">
            <v>A</v>
          </cell>
        </row>
      </sheetData>
      <sheetData sheetId="14452">
        <row r="9">
          <cell r="A9" t="str">
            <v>A</v>
          </cell>
        </row>
      </sheetData>
      <sheetData sheetId="14453">
        <row r="9">
          <cell r="A9" t="str">
            <v>A</v>
          </cell>
        </row>
      </sheetData>
      <sheetData sheetId="14454">
        <row r="9">
          <cell r="A9" t="str">
            <v>A</v>
          </cell>
        </row>
      </sheetData>
      <sheetData sheetId="14455">
        <row r="9">
          <cell r="A9" t="str">
            <v>A</v>
          </cell>
        </row>
      </sheetData>
      <sheetData sheetId="14456">
        <row r="9">
          <cell r="A9" t="str">
            <v>A</v>
          </cell>
        </row>
      </sheetData>
      <sheetData sheetId="14457">
        <row r="9">
          <cell r="A9" t="str">
            <v>A</v>
          </cell>
        </row>
      </sheetData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/>
      <sheetData sheetId="14510"/>
      <sheetData sheetId="14511"/>
      <sheetData sheetId="14512"/>
      <sheetData sheetId="14513">
        <row r="9">
          <cell r="A9" t="str">
            <v>A</v>
          </cell>
        </row>
      </sheetData>
      <sheetData sheetId="14514" refreshError="1"/>
      <sheetData sheetId="14515" refreshError="1"/>
      <sheetData sheetId="14516" refreshError="1"/>
      <sheetData sheetId="14517" refreshError="1"/>
      <sheetData sheetId="14518" refreshError="1"/>
      <sheetData sheetId="14519" refreshError="1"/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 refreshError="1"/>
      <sheetData sheetId="15603" refreshError="1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/>
      <sheetData sheetId="15690"/>
      <sheetData sheetId="15691"/>
      <sheetData sheetId="15692"/>
      <sheetData sheetId="15693"/>
      <sheetData sheetId="15694"/>
      <sheetData sheetId="15695"/>
      <sheetData sheetId="15696"/>
      <sheetData sheetId="15697"/>
      <sheetData sheetId="15698"/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 refreshError="1"/>
      <sheetData sheetId="16774" refreshError="1"/>
      <sheetData sheetId="16775" refreshError="1"/>
      <sheetData sheetId="16776" refreshError="1"/>
      <sheetData sheetId="16777" refreshError="1"/>
      <sheetData sheetId="16778" refreshError="1"/>
      <sheetData sheetId="16779" refreshError="1"/>
      <sheetData sheetId="16780"/>
      <sheetData sheetId="16781"/>
      <sheetData sheetId="16782"/>
      <sheetData sheetId="16783" refreshError="1"/>
      <sheetData sheetId="16784" refreshError="1"/>
      <sheetData sheetId="16785" refreshError="1"/>
      <sheetData sheetId="16786" refreshError="1"/>
      <sheetData sheetId="16787" refreshError="1"/>
      <sheetData sheetId="16788" refreshError="1"/>
      <sheetData sheetId="16789"/>
      <sheetData sheetId="16790" refreshError="1"/>
      <sheetData sheetId="16791" refreshError="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 refreshError="1"/>
      <sheetData sheetId="16798" refreshError="1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/>
      <sheetData sheetId="16819"/>
      <sheetData sheetId="16820"/>
      <sheetData sheetId="16821"/>
      <sheetData sheetId="16822" refreshError="1"/>
      <sheetData sheetId="16823" refreshError="1"/>
      <sheetData sheetId="16824" refreshError="1"/>
      <sheetData sheetId="16825" refreshError="1"/>
      <sheetData sheetId="16826" refreshError="1"/>
      <sheetData sheetId="16827" refreshError="1"/>
      <sheetData sheetId="16828" refreshError="1"/>
      <sheetData sheetId="16829" refreshError="1"/>
      <sheetData sheetId="16830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/>
      <sheetData sheetId="17145" refreshError="1"/>
      <sheetData sheetId="17146" refreshError="1"/>
      <sheetData sheetId="17147" refreshError="1"/>
      <sheetData sheetId="17148"/>
      <sheetData sheetId="17149" refreshError="1"/>
      <sheetData sheetId="17150" refreshError="1"/>
      <sheetData sheetId="17151" refreshError="1"/>
      <sheetData sheetId="17152" refreshError="1"/>
      <sheetData sheetId="17153"/>
      <sheetData sheetId="17154"/>
      <sheetData sheetId="17155" refreshError="1"/>
      <sheetData sheetId="17156"/>
      <sheetData sheetId="17157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/>
      <sheetData sheetId="17180"/>
      <sheetData sheetId="17181"/>
      <sheetData sheetId="17182"/>
      <sheetData sheetId="17183"/>
      <sheetData sheetId="17184"/>
      <sheetData sheetId="17185"/>
      <sheetData sheetId="17186"/>
      <sheetData sheetId="17187"/>
      <sheetData sheetId="17188"/>
      <sheetData sheetId="17189"/>
      <sheetData sheetId="17190"/>
      <sheetData sheetId="17191"/>
      <sheetData sheetId="17192" refreshError="1"/>
      <sheetData sheetId="17193" refreshError="1"/>
      <sheetData sheetId="17194" refreshError="1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 refreshError="1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/>
      <sheetData sheetId="17215"/>
      <sheetData sheetId="17216"/>
      <sheetData sheetId="17217"/>
      <sheetData sheetId="17218"/>
      <sheetData sheetId="17219"/>
      <sheetData sheetId="17220"/>
      <sheetData sheetId="17221"/>
      <sheetData sheetId="17222"/>
      <sheetData sheetId="17223"/>
      <sheetData sheetId="17224"/>
      <sheetData sheetId="17225"/>
      <sheetData sheetId="17226"/>
      <sheetData sheetId="17227"/>
      <sheetData sheetId="17228"/>
      <sheetData sheetId="17229"/>
      <sheetData sheetId="17230"/>
      <sheetData sheetId="17231"/>
      <sheetData sheetId="17232"/>
      <sheetData sheetId="17233"/>
      <sheetData sheetId="17234"/>
      <sheetData sheetId="17235"/>
      <sheetData sheetId="17236"/>
      <sheetData sheetId="17237"/>
      <sheetData sheetId="17238"/>
      <sheetData sheetId="17239"/>
      <sheetData sheetId="17240"/>
      <sheetData sheetId="17241"/>
      <sheetData sheetId="17242"/>
      <sheetData sheetId="17243"/>
      <sheetData sheetId="17244"/>
      <sheetData sheetId="17245"/>
      <sheetData sheetId="17246"/>
      <sheetData sheetId="17247"/>
      <sheetData sheetId="17248"/>
      <sheetData sheetId="17249"/>
      <sheetData sheetId="17250"/>
      <sheetData sheetId="17251"/>
      <sheetData sheetId="17252"/>
      <sheetData sheetId="17253"/>
      <sheetData sheetId="17254"/>
      <sheetData sheetId="17255"/>
      <sheetData sheetId="17256"/>
      <sheetData sheetId="17257"/>
      <sheetData sheetId="17258"/>
      <sheetData sheetId="17259"/>
      <sheetData sheetId="17260"/>
      <sheetData sheetId="17261"/>
      <sheetData sheetId="17262"/>
      <sheetData sheetId="17263"/>
      <sheetData sheetId="17264"/>
      <sheetData sheetId="17265"/>
      <sheetData sheetId="17266"/>
      <sheetData sheetId="17267"/>
      <sheetData sheetId="17268"/>
      <sheetData sheetId="17269"/>
      <sheetData sheetId="17270"/>
      <sheetData sheetId="17271"/>
      <sheetData sheetId="17272"/>
      <sheetData sheetId="17273"/>
      <sheetData sheetId="17274" refreshError="1"/>
      <sheetData sheetId="17275"/>
      <sheetData sheetId="17276"/>
      <sheetData sheetId="17277"/>
      <sheetData sheetId="17278" refreshError="1"/>
      <sheetData sheetId="17279"/>
      <sheetData sheetId="17280"/>
      <sheetData sheetId="17281"/>
      <sheetData sheetId="17282"/>
      <sheetData sheetId="17283"/>
      <sheetData sheetId="17284"/>
      <sheetData sheetId="17285"/>
      <sheetData sheetId="17286"/>
      <sheetData sheetId="17287"/>
      <sheetData sheetId="17288"/>
      <sheetData sheetId="17289"/>
      <sheetData sheetId="17290"/>
      <sheetData sheetId="17291" refreshError="1"/>
      <sheetData sheetId="17292" refreshError="1"/>
      <sheetData sheetId="17293" refreshError="1"/>
      <sheetData sheetId="17294" refreshError="1"/>
      <sheetData sheetId="17295" refreshError="1"/>
      <sheetData sheetId="17296" refreshError="1"/>
      <sheetData sheetId="17297"/>
      <sheetData sheetId="17298"/>
      <sheetData sheetId="17299" refreshError="1"/>
      <sheetData sheetId="17300"/>
      <sheetData sheetId="17301"/>
      <sheetData sheetId="17302"/>
      <sheetData sheetId="17303"/>
      <sheetData sheetId="17304"/>
      <sheetData sheetId="17305"/>
      <sheetData sheetId="17306"/>
      <sheetData sheetId="17307"/>
      <sheetData sheetId="17308"/>
      <sheetData sheetId="17309"/>
      <sheetData sheetId="17310"/>
      <sheetData sheetId="17311"/>
      <sheetData sheetId="17312"/>
      <sheetData sheetId="17313"/>
      <sheetData sheetId="17314"/>
      <sheetData sheetId="17315"/>
      <sheetData sheetId="17316"/>
      <sheetData sheetId="17317"/>
      <sheetData sheetId="17318"/>
      <sheetData sheetId="17319"/>
      <sheetData sheetId="17320" refreshError="1"/>
      <sheetData sheetId="17321" refreshError="1"/>
      <sheetData sheetId="17322" refreshError="1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 refreshError="1"/>
      <sheetData sheetId="17377" refreshError="1"/>
      <sheetData sheetId="17378"/>
      <sheetData sheetId="17379"/>
      <sheetData sheetId="17380" refreshError="1"/>
      <sheetData sheetId="17381" refreshError="1"/>
      <sheetData sheetId="17382" refreshError="1"/>
      <sheetData sheetId="17383" refreshError="1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 refreshError="1"/>
      <sheetData sheetId="17392" refreshError="1"/>
      <sheetData sheetId="17393" refreshError="1"/>
      <sheetData sheetId="17394" refreshError="1"/>
      <sheetData sheetId="17395" refreshError="1"/>
      <sheetData sheetId="17396" refreshError="1"/>
      <sheetData sheetId="17397" refreshError="1"/>
      <sheetData sheetId="17398" refreshError="1"/>
      <sheetData sheetId="17399" refreshError="1"/>
      <sheetData sheetId="17400" refreshError="1"/>
      <sheetData sheetId="17401" refreshError="1"/>
      <sheetData sheetId="17402" refreshError="1"/>
      <sheetData sheetId="17403" refreshError="1"/>
      <sheetData sheetId="17404" refreshError="1"/>
      <sheetData sheetId="17405" refreshError="1"/>
      <sheetData sheetId="17406" refreshError="1"/>
      <sheetData sheetId="17407" refreshError="1"/>
      <sheetData sheetId="17408" refreshError="1"/>
      <sheetData sheetId="17409" refreshError="1"/>
      <sheetData sheetId="17410" refreshError="1"/>
      <sheetData sheetId="17411" refreshError="1"/>
      <sheetData sheetId="17412" refreshError="1"/>
      <sheetData sheetId="17413" refreshError="1"/>
      <sheetData sheetId="17414" refreshError="1"/>
      <sheetData sheetId="17415" refreshError="1"/>
      <sheetData sheetId="17416" refreshError="1"/>
      <sheetData sheetId="17417" refreshError="1"/>
      <sheetData sheetId="17418" refreshError="1"/>
      <sheetData sheetId="17419" refreshError="1"/>
      <sheetData sheetId="17420" refreshError="1"/>
      <sheetData sheetId="17421" refreshError="1"/>
      <sheetData sheetId="17422" refreshError="1"/>
      <sheetData sheetId="17423" refreshError="1"/>
      <sheetData sheetId="17424" refreshError="1"/>
      <sheetData sheetId="17425" refreshError="1"/>
      <sheetData sheetId="17426" refreshError="1"/>
      <sheetData sheetId="17427" refreshError="1"/>
      <sheetData sheetId="17428" refreshError="1"/>
      <sheetData sheetId="17429" refreshError="1"/>
      <sheetData sheetId="17430" refreshError="1"/>
      <sheetData sheetId="17431" refreshError="1"/>
      <sheetData sheetId="17432" refreshError="1"/>
      <sheetData sheetId="17433" refreshError="1"/>
      <sheetData sheetId="17434" refreshError="1"/>
      <sheetData sheetId="17435" refreshError="1"/>
      <sheetData sheetId="17436" refreshError="1"/>
      <sheetData sheetId="17437" refreshError="1"/>
      <sheetData sheetId="17438" refreshError="1"/>
      <sheetData sheetId="17439" refreshError="1"/>
      <sheetData sheetId="17440" refreshError="1"/>
      <sheetData sheetId="17441" refreshError="1"/>
      <sheetData sheetId="17442" refreshError="1"/>
      <sheetData sheetId="17443" refreshError="1"/>
      <sheetData sheetId="17444" refreshError="1"/>
      <sheetData sheetId="17445" refreshError="1"/>
      <sheetData sheetId="17446" refreshError="1"/>
      <sheetData sheetId="17447" refreshError="1"/>
      <sheetData sheetId="17448" refreshError="1"/>
      <sheetData sheetId="17449" refreshError="1"/>
      <sheetData sheetId="17450" refreshError="1"/>
      <sheetData sheetId="17451" refreshError="1"/>
      <sheetData sheetId="17452" refreshError="1"/>
      <sheetData sheetId="17453" refreshError="1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 refreshError="1"/>
      <sheetData sheetId="17465" refreshError="1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/>
      <sheetData sheetId="17479"/>
      <sheetData sheetId="17480"/>
      <sheetData sheetId="17481"/>
      <sheetData sheetId="17482"/>
      <sheetData sheetId="17483"/>
      <sheetData sheetId="17484"/>
      <sheetData sheetId="17485"/>
      <sheetData sheetId="17486"/>
      <sheetData sheetId="17487" refreshError="1"/>
      <sheetData sheetId="17488"/>
      <sheetData sheetId="17489"/>
      <sheetData sheetId="17490"/>
      <sheetData sheetId="17491"/>
      <sheetData sheetId="17492"/>
      <sheetData sheetId="17493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 refreshError="1"/>
      <sheetData sheetId="17516" refreshError="1"/>
      <sheetData sheetId="17517"/>
      <sheetData sheetId="17518" refreshError="1"/>
      <sheetData sheetId="17519" refreshError="1"/>
      <sheetData sheetId="17520" refreshError="1"/>
      <sheetData sheetId="17521" refreshError="1"/>
      <sheetData sheetId="17522" refreshError="1"/>
      <sheetData sheetId="17523" refreshError="1"/>
      <sheetData sheetId="17524" refreshError="1"/>
      <sheetData sheetId="17525" refreshError="1"/>
      <sheetData sheetId="17526" refreshError="1"/>
      <sheetData sheetId="17527" refreshError="1"/>
      <sheetData sheetId="17528" refreshError="1"/>
      <sheetData sheetId="17529" refreshError="1"/>
      <sheetData sheetId="17530" refreshError="1"/>
      <sheetData sheetId="17531" refreshError="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 refreshError="1"/>
      <sheetData sheetId="17558"/>
      <sheetData sheetId="17559" refreshError="1"/>
      <sheetData sheetId="17560" refreshError="1"/>
      <sheetData sheetId="17561" refreshError="1"/>
      <sheetData sheetId="17562"/>
      <sheetData sheetId="17563" refreshError="1"/>
      <sheetData sheetId="17564" refreshError="1"/>
      <sheetData sheetId="17565" refreshError="1"/>
      <sheetData sheetId="17566" refreshError="1"/>
      <sheetData sheetId="17567" refreshError="1"/>
      <sheetData sheetId="17568" refreshError="1"/>
      <sheetData sheetId="17569"/>
      <sheetData sheetId="17570"/>
      <sheetData sheetId="17571"/>
      <sheetData sheetId="17572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 refreshError="1"/>
      <sheetData sheetId="17585"/>
      <sheetData sheetId="17586"/>
      <sheetData sheetId="17587"/>
      <sheetData sheetId="17588"/>
      <sheetData sheetId="17589"/>
      <sheetData sheetId="17590"/>
      <sheetData sheetId="17591" refreshError="1"/>
      <sheetData sheetId="17592"/>
      <sheetData sheetId="17593"/>
      <sheetData sheetId="17594"/>
      <sheetData sheetId="17595"/>
      <sheetData sheetId="17596"/>
      <sheetData sheetId="17597"/>
      <sheetData sheetId="17598" refreshError="1"/>
      <sheetData sheetId="17599" refreshError="1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/>
      <sheetData sheetId="17660"/>
      <sheetData sheetId="17661"/>
      <sheetData sheetId="17662"/>
      <sheetData sheetId="17663"/>
      <sheetData sheetId="17664"/>
      <sheetData sheetId="17665"/>
      <sheetData sheetId="17666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 refreshError="1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 refreshError="1"/>
      <sheetData sheetId="17707" refreshError="1"/>
      <sheetData sheetId="17708" refreshError="1"/>
      <sheetData sheetId="17709" refreshError="1"/>
      <sheetData sheetId="17710" refreshError="1"/>
      <sheetData sheetId="17711" refreshError="1"/>
      <sheetData sheetId="17712" refreshError="1"/>
      <sheetData sheetId="17713" refreshError="1"/>
      <sheetData sheetId="17714" refreshError="1"/>
      <sheetData sheetId="17715" refreshError="1"/>
      <sheetData sheetId="17716" refreshError="1"/>
      <sheetData sheetId="17717" refreshError="1"/>
      <sheetData sheetId="17718" refreshError="1"/>
      <sheetData sheetId="17719" refreshError="1"/>
      <sheetData sheetId="17720" refreshError="1"/>
      <sheetData sheetId="17721" refreshError="1"/>
      <sheetData sheetId="17722" refreshError="1"/>
      <sheetData sheetId="17723" refreshError="1"/>
      <sheetData sheetId="17724" refreshError="1"/>
      <sheetData sheetId="17725" refreshError="1"/>
      <sheetData sheetId="17726" refreshError="1"/>
      <sheetData sheetId="17727" refreshError="1"/>
      <sheetData sheetId="17728" refreshError="1"/>
      <sheetData sheetId="17729" refreshError="1"/>
      <sheetData sheetId="17730" refreshError="1"/>
      <sheetData sheetId="17731" refreshError="1"/>
      <sheetData sheetId="17732" refreshError="1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 refreshError="1"/>
      <sheetData sheetId="17790" refreshError="1"/>
      <sheetData sheetId="17791" refreshError="1"/>
      <sheetData sheetId="17792"/>
      <sheetData sheetId="17793"/>
      <sheetData sheetId="17794"/>
      <sheetData sheetId="17795"/>
      <sheetData sheetId="17796" refreshError="1"/>
      <sheetData sheetId="17797" refreshError="1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 refreshError="1"/>
      <sheetData sheetId="17853" refreshError="1"/>
      <sheetData sheetId="17854" refreshError="1"/>
      <sheetData sheetId="17855" refreshError="1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/>
      <sheetData sheetId="17869"/>
      <sheetData sheetId="17870"/>
      <sheetData sheetId="17871"/>
      <sheetData sheetId="17872"/>
      <sheetData sheetId="17873"/>
      <sheetData sheetId="17874"/>
      <sheetData sheetId="17875"/>
      <sheetData sheetId="17876"/>
      <sheetData sheetId="17877"/>
      <sheetData sheetId="17878"/>
      <sheetData sheetId="17879"/>
      <sheetData sheetId="17880"/>
      <sheetData sheetId="17881"/>
      <sheetData sheetId="17882"/>
      <sheetData sheetId="17883"/>
      <sheetData sheetId="17884"/>
      <sheetData sheetId="17885" refreshError="1"/>
      <sheetData sheetId="17886"/>
      <sheetData sheetId="17887"/>
      <sheetData sheetId="17888"/>
      <sheetData sheetId="17889"/>
      <sheetData sheetId="17890"/>
      <sheetData sheetId="17891"/>
      <sheetData sheetId="17892"/>
      <sheetData sheetId="17893"/>
      <sheetData sheetId="17894"/>
      <sheetData sheetId="17895"/>
      <sheetData sheetId="17896"/>
      <sheetData sheetId="17897"/>
      <sheetData sheetId="17898"/>
      <sheetData sheetId="17899"/>
      <sheetData sheetId="17900"/>
      <sheetData sheetId="17901"/>
      <sheetData sheetId="17902"/>
      <sheetData sheetId="17903"/>
      <sheetData sheetId="17904"/>
      <sheetData sheetId="17905"/>
      <sheetData sheetId="17906"/>
      <sheetData sheetId="17907"/>
      <sheetData sheetId="17908"/>
      <sheetData sheetId="17909"/>
      <sheetData sheetId="17910"/>
      <sheetData sheetId="17911"/>
      <sheetData sheetId="17912"/>
      <sheetData sheetId="17913" refreshError="1"/>
      <sheetData sheetId="17914" refreshError="1"/>
      <sheetData sheetId="17915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 refreshError="1"/>
      <sheetData sheetId="17956" refreshError="1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 refreshError="1"/>
      <sheetData sheetId="17972" refreshError="1"/>
      <sheetData sheetId="17973" refreshError="1"/>
      <sheetData sheetId="17974" refreshError="1"/>
      <sheetData sheetId="17975"/>
      <sheetData sheetId="17976" refreshError="1"/>
      <sheetData sheetId="17977" refreshError="1"/>
      <sheetData sheetId="17978" refreshError="1"/>
      <sheetData sheetId="17979" refreshError="1"/>
      <sheetData sheetId="17980" refreshError="1"/>
      <sheetData sheetId="17981" refreshError="1"/>
      <sheetData sheetId="17982" refreshError="1"/>
      <sheetData sheetId="17983" refreshError="1"/>
      <sheetData sheetId="17984" refreshError="1"/>
      <sheetData sheetId="17985" refreshError="1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/>
      <sheetData sheetId="18036"/>
      <sheetData sheetId="18037"/>
      <sheetData sheetId="18038"/>
      <sheetData sheetId="18039"/>
      <sheetData sheetId="18040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/>
      <sheetData sheetId="18057"/>
      <sheetData sheetId="18058"/>
      <sheetData sheetId="18059"/>
      <sheetData sheetId="18060"/>
      <sheetData sheetId="18061"/>
      <sheetData sheetId="18062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 refreshError="1"/>
      <sheetData sheetId="18109" refreshError="1"/>
      <sheetData sheetId="18110" refreshError="1"/>
      <sheetData sheetId="18111" refreshError="1"/>
      <sheetData sheetId="18112" refreshError="1"/>
      <sheetData sheetId="18113" refreshError="1"/>
      <sheetData sheetId="18114" refreshError="1"/>
      <sheetData sheetId="18115" refreshError="1"/>
      <sheetData sheetId="18116" refreshError="1"/>
      <sheetData sheetId="18117" refreshError="1"/>
      <sheetData sheetId="18118" refreshError="1"/>
      <sheetData sheetId="18119" refreshError="1"/>
      <sheetData sheetId="18120" refreshError="1"/>
      <sheetData sheetId="18121" refreshError="1"/>
      <sheetData sheetId="18122" refreshError="1"/>
      <sheetData sheetId="18123" refreshError="1"/>
      <sheetData sheetId="18124" refreshError="1"/>
      <sheetData sheetId="18125" refreshError="1"/>
      <sheetData sheetId="18126" refreshError="1"/>
      <sheetData sheetId="18127" refreshError="1"/>
      <sheetData sheetId="18128" refreshError="1"/>
      <sheetData sheetId="18129" refreshError="1"/>
      <sheetData sheetId="18130" refreshError="1"/>
      <sheetData sheetId="18131" refreshError="1"/>
      <sheetData sheetId="18132" refreshError="1"/>
      <sheetData sheetId="18133" refreshError="1"/>
      <sheetData sheetId="18134" refreshError="1"/>
      <sheetData sheetId="18135" refreshError="1"/>
      <sheetData sheetId="18136" refreshError="1"/>
      <sheetData sheetId="18137" refreshError="1"/>
      <sheetData sheetId="18138" refreshError="1"/>
      <sheetData sheetId="18139" refreshError="1"/>
      <sheetData sheetId="18140" refreshError="1"/>
      <sheetData sheetId="18141" refreshError="1"/>
      <sheetData sheetId="18142" refreshError="1"/>
      <sheetData sheetId="18143">
        <row r="9">
          <cell r="A9" t="str">
            <v>A</v>
          </cell>
        </row>
      </sheetData>
      <sheetData sheetId="18144">
        <row r="9">
          <cell r="A9" t="str">
            <v>A</v>
          </cell>
        </row>
      </sheetData>
      <sheetData sheetId="18145">
        <row r="9">
          <cell r="A9" t="str">
            <v>A</v>
          </cell>
        </row>
      </sheetData>
      <sheetData sheetId="18146">
        <row r="9">
          <cell r="A9" t="str">
            <v>A</v>
          </cell>
        </row>
      </sheetData>
      <sheetData sheetId="18147">
        <row r="9">
          <cell r="A9" t="str">
            <v>A</v>
          </cell>
        </row>
      </sheetData>
      <sheetData sheetId="18148">
        <row r="9">
          <cell r="A9" t="str">
            <v>A</v>
          </cell>
        </row>
      </sheetData>
      <sheetData sheetId="18149">
        <row r="9">
          <cell r="A9" t="str">
            <v>A</v>
          </cell>
        </row>
      </sheetData>
      <sheetData sheetId="18150">
        <row r="9">
          <cell r="A9" t="str">
            <v>A</v>
          </cell>
        </row>
      </sheetData>
      <sheetData sheetId="18151">
        <row r="9">
          <cell r="A9" t="str">
            <v>A</v>
          </cell>
        </row>
      </sheetData>
      <sheetData sheetId="18152">
        <row r="9">
          <cell r="A9" t="str">
            <v>A</v>
          </cell>
        </row>
      </sheetData>
      <sheetData sheetId="18153">
        <row r="9">
          <cell r="A9" t="str">
            <v>A</v>
          </cell>
        </row>
      </sheetData>
      <sheetData sheetId="18154">
        <row r="9">
          <cell r="A9" t="str">
            <v>A</v>
          </cell>
        </row>
      </sheetData>
      <sheetData sheetId="18155">
        <row r="9">
          <cell r="A9" t="str">
            <v>A</v>
          </cell>
        </row>
      </sheetData>
      <sheetData sheetId="18156">
        <row r="9">
          <cell r="A9" t="str">
            <v>A</v>
          </cell>
        </row>
      </sheetData>
      <sheetData sheetId="18157">
        <row r="9">
          <cell r="A9" t="str">
            <v>A</v>
          </cell>
        </row>
      </sheetData>
      <sheetData sheetId="18158">
        <row r="9">
          <cell r="A9" t="str">
            <v>A</v>
          </cell>
        </row>
      </sheetData>
      <sheetData sheetId="18159">
        <row r="9">
          <cell r="A9" t="str">
            <v>A</v>
          </cell>
        </row>
      </sheetData>
      <sheetData sheetId="18160">
        <row r="9">
          <cell r="A9" t="str">
            <v>A</v>
          </cell>
        </row>
      </sheetData>
      <sheetData sheetId="18161">
        <row r="9">
          <cell r="A9" t="str">
            <v>A</v>
          </cell>
        </row>
      </sheetData>
      <sheetData sheetId="18162">
        <row r="9">
          <cell r="A9" t="str">
            <v>A</v>
          </cell>
        </row>
      </sheetData>
      <sheetData sheetId="18163">
        <row r="9">
          <cell r="A9" t="str">
            <v>A</v>
          </cell>
        </row>
      </sheetData>
      <sheetData sheetId="18164">
        <row r="9">
          <cell r="A9" t="str">
            <v>A</v>
          </cell>
        </row>
      </sheetData>
      <sheetData sheetId="18165" refreshError="1"/>
      <sheetData sheetId="18166" refreshError="1"/>
      <sheetData sheetId="18167" refreshError="1"/>
      <sheetData sheetId="18168" refreshError="1"/>
      <sheetData sheetId="18169" refreshError="1"/>
      <sheetData sheetId="18170" refreshError="1"/>
      <sheetData sheetId="18171" refreshError="1"/>
      <sheetData sheetId="18172" refreshError="1"/>
      <sheetData sheetId="18173" refreshError="1"/>
      <sheetData sheetId="18174" refreshError="1"/>
      <sheetData sheetId="18175" refreshError="1"/>
      <sheetData sheetId="18176" refreshError="1"/>
      <sheetData sheetId="18177" refreshError="1"/>
      <sheetData sheetId="18178" refreshError="1"/>
      <sheetData sheetId="18179">
        <row r="9">
          <cell r="A9" t="str">
            <v>A</v>
          </cell>
        </row>
      </sheetData>
      <sheetData sheetId="18180">
        <row r="9">
          <cell r="A9" t="str">
            <v>A</v>
          </cell>
        </row>
      </sheetData>
      <sheetData sheetId="18181">
        <row r="9">
          <cell r="A9" t="str">
            <v>A</v>
          </cell>
        </row>
      </sheetData>
      <sheetData sheetId="18182">
        <row r="9">
          <cell r="A9" t="str">
            <v>A</v>
          </cell>
        </row>
      </sheetData>
      <sheetData sheetId="18183">
        <row r="9">
          <cell r="A9" t="str">
            <v>A</v>
          </cell>
        </row>
      </sheetData>
      <sheetData sheetId="18184">
        <row r="9">
          <cell r="A9" t="str">
            <v>A</v>
          </cell>
        </row>
      </sheetData>
      <sheetData sheetId="18185">
        <row r="9">
          <cell r="A9" t="str">
            <v>A</v>
          </cell>
        </row>
      </sheetData>
      <sheetData sheetId="18186" refreshError="1"/>
      <sheetData sheetId="18187" refreshError="1"/>
      <sheetData sheetId="18188" refreshError="1"/>
      <sheetData sheetId="18189" refreshError="1"/>
      <sheetData sheetId="18190">
        <row r="9">
          <cell r="A9" t="str">
            <v>A</v>
          </cell>
        </row>
      </sheetData>
      <sheetData sheetId="18191">
        <row r="9">
          <cell r="A9" t="str">
            <v>A</v>
          </cell>
        </row>
      </sheetData>
      <sheetData sheetId="18192" refreshError="1"/>
      <sheetData sheetId="18193" refreshError="1"/>
      <sheetData sheetId="18194" refreshError="1"/>
      <sheetData sheetId="18195">
        <row r="9">
          <cell r="A9" t="str">
            <v>A</v>
          </cell>
        </row>
      </sheetData>
      <sheetData sheetId="18196">
        <row r="9">
          <cell r="A9" t="str">
            <v>A</v>
          </cell>
        </row>
      </sheetData>
      <sheetData sheetId="18197">
        <row r="9">
          <cell r="A9" t="str">
            <v>A</v>
          </cell>
        </row>
      </sheetData>
      <sheetData sheetId="18198">
        <row r="9">
          <cell r="A9" t="str">
            <v>A</v>
          </cell>
        </row>
      </sheetData>
      <sheetData sheetId="18199">
        <row r="9">
          <cell r="A9" t="str">
            <v>A</v>
          </cell>
        </row>
      </sheetData>
      <sheetData sheetId="18200">
        <row r="9">
          <cell r="A9" t="str">
            <v>A</v>
          </cell>
        </row>
      </sheetData>
      <sheetData sheetId="18201">
        <row r="9">
          <cell r="A9" t="str">
            <v>A</v>
          </cell>
        </row>
      </sheetData>
      <sheetData sheetId="18202">
        <row r="9">
          <cell r="A9" t="str">
            <v>A</v>
          </cell>
        </row>
      </sheetData>
      <sheetData sheetId="18203">
        <row r="9">
          <cell r="A9" t="str">
            <v>A</v>
          </cell>
        </row>
      </sheetData>
      <sheetData sheetId="18204">
        <row r="9">
          <cell r="A9" t="str">
            <v>A</v>
          </cell>
        </row>
      </sheetData>
      <sheetData sheetId="18205">
        <row r="9">
          <cell r="A9" t="str">
            <v>A</v>
          </cell>
        </row>
      </sheetData>
      <sheetData sheetId="18206">
        <row r="9">
          <cell r="A9" t="str">
            <v>A</v>
          </cell>
        </row>
      </sheetData>
      <sheetData sheetId="18207">
        <row r="9">
          <cell r="A9" t="str">
            <v>A</v>
          </cell>
        </row>
      </sheetData>
      <sheetData sheetId="18208">
        <row r="9">
          <cell r="A9" t="str">
            <v>A</v>
          </cell>
        </row>
      </sheetData>
      <sheetData sheetId="18209">
        <row r="9">
          <cell r="A9" t="str">
            <v>A</v>
          </cell>
        </row>
      </sheetData>
      <sheetData sheetId="18210">
        <row r="9">
          <cell r="A9" t="str">
            <v>A</v>
          </cell>
        </row>
      </sheetData>
      <sheetData sheetId="18211">
        <row r="9">
          <cell r="A9" t="str">
            <v>A</v>
          </cell>
        </row>
      </sheetData>
      <sheetData sheetId="18212">
        <row r="9">
          <cell r="A9" t="str">
            <v>A</v>
          </cell>
        </row>
      </sheetData>
      <sheetData sheetId="18213">
        <row r="9">
          <cell r="A9" t="str">
            <v>A</v>
          </cell>
        </row>
      </sheetData>
      <sheetData sheetId="18214">
        <row r="9">
          <cell r="A9" t="str">
            <v>A</v>
          </cell>
        </row>
      </sheetData>
      <sheetData sheetId="18215">
        <row r="9">
          <cell r="A9" t="str">
            <v>A</v>
          </cell>
        </row>
      </sheetData>
      <sheetData sheetId="18216">
        <row r="9">
          <cell r="A9" t="str">
            <v>A</v>
          </cell>
        </row>
      </sheetData>
      <sheetData sheetId="18217">
        <row r="9">
          <cell r="A9" t="str">
            <v>A</v>
          </cell>
        </row>
      </sheetData>
      <sheetData sheetId="18218">
        <row r="9">
          <cell r="A9" t="str">
            <v>A</v>
          </cell>
        </row>
      </sheetData>
      <sheetData sheetId="18219">
        <row r="9">
          <cell r="A9" t="str">
            <v>A</v>
          </cell>
        </row>
      </sheetData>
      <sheetData sheetId="18220">
        <row r="9">
          <cell r="A9" t="str">
            <v>A</v>
          </cell>
        </row>
      </sheetData>
      <sheetData sheetId="18221">
        <row r="9">
          <cell r="A9" t="str">
            <v>A</v>
          </cell>
        </row>
      </sheetData>
      <sheetData sheetId="18222">
        <row r="9">
          <cell r="A9" t="str">
            <v>A</v>
          </cell>
        </row>
      </sheetData>
      <sheetData sheetId="18223">
        <row r="9">
          <cell r="A9" t="str">
            <v>A</v>
          </cell>
        </row>
      </sheetData>
      <sheetData sheetId="18224">
        <row r="9">
          <cell r="A9" t="str">
            <v>A</v>
          </cell>
        </row>
      </sheetData>
      <sheetData sheetId="18225">
        <row r="9">
          <cell r="A9" t="str">
            <v>A</v>
          </cell>
        </row>
      </sheetData>
      <sheetData sheetId="18226">
        <row r="9">
          <cell r="A9" t="str">
            <v>A</v>
          </cell>
        </row>
      </sheetData>
      <sheetData sheetId="18227">
        <row r="9">
          <cell r="A9" t="str">
            <v>A</v>
          </cell>
        </row>
      </sheetData>
      <sheetData sheetId="18228">
        <row r="9">
          <cell r="A9" t="str">
            <v>A</v>
          </cell>
        </row>
      </sheetData>
      <sheetData sheetId="18229">
        <row r="9">
          <cell r="A9" t="str">
            <v>A</v>
          </cell>
        </row>
      </sheetData>
      <sheetData sheetId="18230" refreshError="1"/>
      <sheetData sheetId="18231" refreshError="1"/>
      <sheetData sheetId="18232" refreshError="1"/>
      <sheetData sheetId="18233" refreshError="1"/>
      <sheetData sheetId="18234" refreshError="1"/>
      <sheetData sheetId="18235" refreshError="1"/>
      <sheetData sheetId="18236" refreshError="1"/>
      <sheetData sheetId="18237" refreshError="1"/>
      <sheetData sheetId="18238" refreshError="1"/>
      <sheetData sheetId="18239" refreshError="1"/>
      <sheetData sheetId="18240" refreshError="1"/>
      <sheetData sheetId="18241" refreshError="1"/>
      <sheetData sheetId="18242"/>
      <sheetData sheetId="18243" refreshError="1"/>
      <sheetData sheetId="18244" refreshError="1"/>
      <sheetData sheetId="18245" refreshError="1"/>
      <sheetData sheetId="18246" refreshError="1"/>
      <sheetData sheetId="18247" refreshError="1"/>
      <sheetData sheetId="18248" refreshError="1"/>
      <sheetData sheetId="18249" refreshError="1"/>
      <sheetData sheetId="18250" refreshError="1"/>
      <sheetData sheetId="18251" refreshError="1"/>
      <sheetData sheetId="18252" refreshError="1"/>
      <sheetData sheetId="18253" refreshError="1"/>
      <sheetData sheetId="18254"/>
      <sheetData sheetId="18255"/>
      <sheetData sheetId="18256"/>
      <sheetData sheetId="18257"/>
      <sheetData sheetId="18258"/>
      <sheetData sheetId="18259">
        <row r="9">
          <cell r="A9" t="str">
            <v>A</v>
          </cell>
        </row>
      </sheetData>
      <sheetData sheetId="18260">
        <row r="9">
          <cell r="A9" t="str">
            <v>A</v>
          </cell>
        </row>
      </sheetData>
      <sheetData sheetId="18261">
        <row r="9">
          <cell r="A9" t="str">
            <v>A</v>
          </cell>
        </row>
      </sheetData>
      <sheetData sheetId="18262">
        <row r="9">
          <cell r="A9" t="str">
            <v>A</v>
          </cell>
        </row>
      </sheetData>
      <sheetData sheetId="18263">
        <row r="9">
          <cell r="A9" t="str">
            <v>A</v>
          </cell>
        </row>
      </sheetData>
      <sheetData sheetId="18264">
        <row r="9">
          <cell r="A9" t="str">
            <v>A</v>
          </cell>
        </row>
      </sheetData>
      <sheetData sheetId="18265">
        <row r="9">
          <cell r="A9" t="str">
            <v>A</v>
          </cell>
        </row>
      </sheetData>
      <sheetData sheetId="18266">
        <row r="9">
          <cell r="A9" t="str">
            <v>A</v>
          </cell>
        </row>
      </sheetData>
      <sheetData sheetId="18267">
        <row r="9">
          <cell r="A9" t="str">
            <v>A</v>
          </cell>
        </row>
      </sheetData>
      <sheetData sheetId="18268">
        <row r="9">
          <cell r="A9" t="str">
            <v>A</v>
          </cell>
        </row>
      </sheetData>
      <sheetData sheetId="18269">
        <row r="9">
          <cell r="A9" t="str">
            <v>A</v>
          </cell>
        </row>
      </sheetData>
      <sheetData sheetId="18270">
        <row r="9">
          <cell r="A9" t="str">
            <v>A</v>
          </cell>
        </row>
      </sheetData>
      <sheetData sheetId="18271">
        <row r="9">
          <cell r="A9" t="str">
            <v>A</v>
          </cell>
        </row>
      </sheetData>
      <sheetData sheetId="18272">
        <row r="9">
          <cell r="A9" t="str">
            <v>A</v>
          </cell>
        </row>
      </sheetData>
      <sheetData sheetId="18273">
        <row r="9">
          <cell r="A9" t="str">
            <v>A</v>
          </cell>
        </row>
      </sheetData>
      <sheetData sheetId="18274">
        <row r="9">
          <cell r="A9" t="str">
            <v>A</v>
          </cell>
        </row>
      </sheetData>
      <sheetData sheetId="18275">
        <row r="9">
          <cell r="A9" t="str">
            <v>A</v>
          </cell>
        </row>
      </sheetData>
      <sheetData sheetId="18276">
        <row r="9">
          <cell r="A9" t="str">
            <v>A</v>
          </cell>
        </row>
      </sheetData>
      <sheetData sheetId="18277">
        <row r="9">
          <cell r="A9" t="str">
            <v>A</v>
          </cell>
        </row>
      </sheetData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/>
      <sheetData sheetId="18287"/>
      <sheetData sheetId="18288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>
        <row r="9">
          <cell r="A9" t="str">
            <v>A</v>
          </cell>
        </row>
      </sheetData>
      <sheetData sheetId="18301">
        <row r="9">
          <cell r="A9" t="str">
            <v>A</v>
          </cell>
        </row>
      </sheetData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/>
      <sheetData sheetId="18320"/>
      <sheetData sheetId="18321"/>
      <sheetData sheetId="18322"/>
      <sheetData sheetId="18323"/>
      <sheetData sheetId="18324"/>
      <sheetData sheetId="18325"/>
      <sheetData sheetId="18326"/>
      <sheetData sheetId="18327"/>
      <sheetData sheetId="18328"/>
      <sheetData sheetId="18329"/>
      <sheetData sheetId="18330"/>
      <sheetData sheetId="18331"/>
      <sheetData sheetId="18332"/>
      <sheetData sheetId="18333"/>
      <sheetData sheetId="18334"/>
      <sheetData sheetId="18335"/>
      <sheetData sheetId="18336"/>
      <sheetData sheetId="18337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 refreshError="1"/>
      <sheetData sheetId="18403" refreshError="1"/>
      <sheetData sheetId="18404" refreshError="1"/>
      <sheetData sheetId="18405" refreshError="1"/>
      <sheetData sheetId="18406" refreshError="1"/>
      <sheetData sheetId="18407" refreshError="1"/>
      <sheetData sheetId="18408" refreshError="1"/>
      <sheetData sheetId="18409" refreshError="1"/>
      <sheetData sheetId="18410" refreshError="1"/>
      <sheetData sheetId="18411" refreshError="1"/>
      <sheetData sheetId="18412" refreshError="1"/>
      <sheetData sheetId="18413" refreshError="1"/>
      <sheetData sheetId="18414" refreshError="1"/>
      <sheetData sheetId="18415" refreshError="1"/>
      <sheetData sheetId="18416" refreshError="1"/>
      <sheetData sheetId="18417" refreshError="1"/>
      <sheetData sheetId="18418"/>
      <sheetData sheetId="18419" refreshError="1"/>
      <sheetData sheetId="18420" refreshError="1"/>
      <sheetData sheetId="18421" refreshError="1"/>
      <sheetData sheetId="18422" refreshError="1"/>
      <sheetData sheetId="18423" refreshError="1"/>
      <sheetData sheetId="18424" refreshError="1"/>
      <sheetData sheetId="18425" refreshError="1"/>
      <sheetData sheetId="18426" refreshError="1"/>
      <sheetData sheetId="18427" refreshError="1"/>
      <sheetData sheetId="18428" refreshError="1"/>
      <sheetData sheetId="18429" refreshError="1"/>
      <sheetData sheetId="18430" refreshError="1"/>
      <sheetData sheetId="18431" refreshError="1"/>
      <sheetData sheetId="18432" refreshError="1"/>
      <sheetData sheetId="18433" refreshError="1"/>
      <sheetData sheetId="18434" refreshError="1"/>
      <sheetData sheetId="18435" refreshError="1"/>
      <sheetData sheetId="18436" refreshError="1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>
        <row r="9">
          <cell r="A9" t="str">
            <v>A</v>
          </cell>
        </row>
      </sheetData>
      <sheetData sheetId="18456">
        <row r="9">
          <cell r="A9" t="str">
            <v>A</v>
          </cell>
        </row>
      </sheetData>
      <sheetData sheetId="18457">
        <row r="9">
          <cell r="A9" t="str">
            <v>A</v>
          </cell>
        </row>
      </sheetData>
      <sheetData sheetId="18458">
        <row r="9">
          <cell r="A9" t="str">
            <v>A</v>
          </cell>
        </row>
      </sheetData>
      <sheetData sheetId="18459">
        <row r="9">
          <cell r="A9" t="str">
            <v>A</v>
          </cell>
        </row>
      </sheetData>
      <sheetData sheetId="18460">
        <row r="9">
          <cell r="A9" t="str">
            <v>A</v>
          </cell>
        </row>
      </sheetData>
      <sheetData sheetId="18461">
        <row r="9">
          <cell r="A9" t="str">
            <v>A</v>
          </cell>
        </row>
      </sheetData>
      <sheetData sheetId="18462">
        <row r="9">
          <cell r="A9" t="str">
            <v>A</v>
          </cell>
        </row>
      </sheetData>
      <sheetData sheetId="18463">
        <row r="9">
          <cell r="A9" t="str">
            <v>A</v>
          </cell>
        </row>
      </sheetData>
      <sheetData sheetId="18464">
        <row r="9">
          <cell r="A9" t="str">
            <v>A</v>
          </cell>
        </row>
      </sheetData>
      <sheetData sheetId="18465">
        <row r="9">
          <cell r="A9" t="str">
            <v>A</v>
          </cell>
        </row>
      </sheetData>
      <sheetData sheetId="18466">
        <row r="9">
          <cell r="A9" t="str">
            <v>A</v>
          </cell>
        </row>
      </sheetData>
      <sheetData sheetId="18467">
        <row r="9">
          <cell r="A9" t="str">
            <v>A</v>
          </cell>
        </row>
      </sheetData>
      <sheetData sheetId="18468">
        <row r="9">
          <cell r="A9" t="str">
            <v>A</v>
          </cell>
        </row>
      </sheetData>
      <sheetData sheetId="18469">
        <row r="9">
          <cell r="A9" t="str">
            <v>A</v>
          </cell>
        </row>
      </sheetData>
      <sheetData sheetId="18470"/>
      <sheetData sheetId="18471"/>
      <sheetData sheetId="18472"/>
      <sheetData sheetId="18473"/>
      <sheetData sheetId="18474">
        <row r="9">
          <cell r="A9" t="str">
            <v>A</v>
          </cell>
        </row>
      </sheetData>
      <sheetData sheetId="18475">
        <row r="9">
          <cell r="A9" t="str">
            <v>A</v>
          </cell>
        </row>
      </sheetData>
      <sheetData sheetId="18476">
        <row r="9">
          <cell r="A9" t="str">
            <v>A</v>
          </cell>
        </row>
      </sheetData>
      <sheetData sheetId="18477">
        <row r="9">
          <cell r="A9" t="str">
            <v>A</v>
          </cell>
        </row>
      </sheetData>
      <sheetData sheetId="18478">
        <row r="9">
          <cell r="A9" t="str">
            <v>A</v>
          </cell>
        </row>
      </sheetData>
      <sheetData sheetId="18479">
        <row r="9">
          <cell r="A9" t="str">
            <v>A</v>
          </cell>
        </row>
      </sheetData>
      <sheetData sheetId="18480">
        <row r="9">
          <cell r="A9" t="str">
            <v>A</v>
          </cell>
        </row>
      </sheetData>
      <sheetData sheetId="18481">
        <row r="9">
          <cell r="A9" t="str">
            <v>A</v>
          </cell>
        </row>
      </sheetData>
      <sheetData sheetId="18482">
        <row r="9">
          <cell r="A9" t="str">
            <v>A</v>
          </cell>
        </row>
      </sheetData>
      <sheetData sheetId="18483">
        <row r="9">
          <cell r="A9" t="str">
            <v>A</v>
          </cell>
        </row>
      </sheetData>
      <sheetData sheetId="18484">
        <row r="9">
          <cell r="A9" t="str">
            <v>A</v>
          </cell>
        </row>
      </sheetData>
      <sheetData sheetId="18485">
        <row r="9">
          <cell r="A9" t="str">
            <v>A</v>
          </cell>
        </row>
      </sheetData>
      <sheetData sheetId="18486">
        <row r="9">
          <cell r="A9" t="str">
            <v>A</v>
          </cell>
        </row>
      </sheetData>
      <sheetData sheetId="18487">
        <row r="9">
          <cell r="A9" t="str">
            <v>A</v>
          </cell>
        </row>
      </sheetData>
      <sheetData sheetId="18488"/>
      <sheetData sheetId="18489">
        <row r="9">
          <cell r="A9" t="str">
            <v>A</v>
          </cell>
        </row>
      </sheetData>
      <sheetData sheetId="18490"/>
      <sheetData sheetId="18491"/>
      <sheetData sheetId="18492"/>
      <sheetData sheetId="18493"/>
      <sheetData sheetId="18494"/>
      <sheetData sheetId="18495"/>
      <sheetData sheetId="18496"/>
      <sheetData sheetId="18497"/>
      <sheetData sheetId="18498"/>
      <sheetData sheetId="18499"/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 refreshError="1"/>
      <sheetData sheetId="18533" refreshError="1"/>
      <sheetData sheetId="18534" refreshError="1"/>
      <sheetData sheetId="18535" refreshError="1"/>
      <sheetData sheetId="18536" refreshError="1"/>
      <sheetData sheetId="18537" refreshError="1"/>
      <sheetData sheetId="18538" refreshError="1"/>
      <sheetData sheetId="18539" refreshError="1"/>
      <sheetData sheetId="18540" refreshError="1"/>
      <sheetData sheetId="18541" refreshError="1"/>
      <sheetData sheetId="18542" refreshError="1"/>
      <sheetData sheetId="18543" refreshError="1"/>
      <sheetData sheetId="18544" refreshError="1"/>
      <sheetData sheetId="18545" refreshError="1"/>
      <sheetData sheetId="18546" refreshError="1"/>
      <sheetData sheetId="18547" refreshError="1"/>
      <sheetData sheetId="18548" refreshError="1"/>
      <sheetData sheetId="18549" refreshError="1"/>
      <sheetData sheetId="18550" refreshError="1"/>
      <sheetData sheetId="18551" refreshError="1"/>
      <sheetData sheetId="18552" refreshError="1"/>
      <sheetData sheetId="18553" refreshError="1"/>
      <sheetData sheetId="18554" refreshError="1"/>
      <sheetData sheetId="18555" refreshError="1"/>
      <sheetData sheetId="18556" refreshError="1"/>
      <sheetData sheetId="18557" refreshError="1"/>
      <sheetData sheetId="18558" refreshError="1"/>
      <sheetData sheetId="18559" refreshError="1"/>
      <sheetData sheetId="18560" refreshError="1"/>
      <sheetData sheetId="18561" refreshError="1"/>
      <sheetData sheetId="18562" refreshError="1"/>
      <sheetData sheetId="18563" refreshError="1"/>
      <sheetData sheetId="18564" refreshError="1"/>
      <sheetData sheetId="18565" refreshError="1"/>
      <sheetData sheetId="18566" refreshError="1"/>
      <sheetData sheetId="18567" refreshError="1"/>
      <sheetData sheetId="18568" refreshError="1"/>
      <sheetData sheetId="18569" refreshError="1"/>
      <sheetData sheetId="18570" refreshError="1"/>
      <sheetData sheetId="18571" refreshError="1"/>
      <sheetData sheetId="18572" refreshError="1"/>
      <sheetData sheetId="18573" refreshError="1"/>
      <sheetData sheetId="18574" refreshError="1"/>
      <sheetData sheetId="18575" refreshError="1"/>
      <sheetData sheetId="18576" refreshError="1"/>
      <sheetData sheetId="18577" refreshError="1"/>
      <sheetData sheetId="18578" refreshError="1"/>
      <sheetData sheetId="18579" refreshError="1"/>
      <sheetData sheetId="18580" refreshError="1"/>
      <sheetData sheetId="18581" refreshError="1"/>
      <sheetData sheetId="18582" refreshError="1"/>
      <sheetData sheetId="18583" refreshError="1"/>
      <sheetData sheetId="18584" refreshError="1"/>
      <sheetData sheetId="18585" refreshError="1"/>
      <sheetData sheetId="18586" refreshError="1"/>
      <sheetData sheetId="18587" refreshError="1"/>
      <sheetData sheetId="18588" refreshError="1"/>
      <sheetData sheetId="18589" refreshError="1"/>
      <sheetData sheetId="18590" refreshError="1"/>
      <sheetData sheetId="18591" refreshError="1"/>
      <sheetData sheetId="18592" refreshError="1"/>
      <sheetData sheetId="18593" refreshError="1"/>
      <sheetData sheetId="18594" refreshError="1"/>
      <sheetData sheetId="18595" refreshError="1"/>
      <sheetData sheetId="18596" refreshError="1"/>
      <sheetData sheetId="18597" refreshError="1"/>
      <sheetData sheetId="18598" refreshError="1"/>
      <sheetData sheetId="18599" refreshError="1"/>
      <sheetData sheetId="18600"/>
      <sheetData sheetId="18601"/>
      <sheetData sheetId="18602"/>
      <sheetData sheetId="18603"/>
      <sheetData sheetId="18604"/>
      <sheetData sheetId="18605"/>
      <sheetData sheetId="18606" refreshError="1"/>
      <sheetData sheetId="18607" refreshError="1"/>
      <sheetData sheetId="18608"/>
      <sheetData sheetId="18609" refreshError="1"/>
      <sheetData sheetId="18610"/>
      <sheetData sheetId="1861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 refreshError="1"/>
      <sheetData sheetId="20934" refreshError="1"/>
      <sheetData sheetId="20935" refreshError="1"/>
      <sheetData sheetId="20936" refreshError="1"/>
      <sheetData sheetId="20937" refreshError="1"/>
      <sheetData sheetId="20938" refreshError="1"/>
      <sheetData sheetId="20939" refreshError="1"/>
      <sheetData sheetId="20940" refreshError="1"/>
      <sheetData sheetId="20941" refreshError="1"/>
      <sheetData sheetId="20942" refreshError="1"/>
      <sheetData sheetId="20943" refreshError="1"/>
      <sheetData sheetId="20944" refreshError="1"/>
      <sheetData sheetId="20945" refreshError="1"/>
      <sheetData sheetId="20946" refreshError="1"/>
      <sheetData sheetId="20947" refreshError="1"/>
      <sheetData sheetId="20948" refreshError="1"/>
      <sheetData sheetId="20949" refreshError="1"/>
      <sheetData sheetId="20950" refreshError="1"/>
      <sheetData sheetId="20951" refreshError="1"/>
      <sheetData sheetId="20952" refreshError="1"/>
      <sheetData sheetId="20953" refreshError="1"/>
      <sheetData sheetId="20954" refreshError="1"/>
      <sheetData sheetId="20955" refreshError="1"/>
      <sheetData sheetId="20956" refreshError="1"/>
      <sheetData sheetId="20957" refreshError="1"/>
      <sheetData sheetId="20958" refreshError="1"/>
      <sheetData sheetId="20959" refreshError="1"/>
      <sheetData sheetId="20960" refreshError="1"/>
      <sheetData sheetId="20961" refreshError="1"/>
      <sheetData sheetId="20962" refreshError="1"/>
      <sheetData sheetId="20963" refreshError="1"/>
      <sheetData sheetId="20964" refreshError="1"/>
      <sheetData sheetId="20965" refreshError="1"/>
      <sheetData sheetId="20966" refreshError="1"/>
      <sheetData sheetId="20967" refreshError="1"/>
      <sheetData sheetId="20968" refreshError="1"/>
      <sheetData sheetId="20969"/>
      <sheetData sheetId="20970"/>
      <sheetData sheetId="20971" refreshError="1"/>
      <sheetData sheetId="20972" refreshError="1"/>
      <sheetData sheetId="20973" refreshError="1"/>
      <sheetData sheetId="20974" refreshError="1"/>
      <sheetData sheetId="20975" refreshError="1"/>
      <sheetData sheetId="20976" refreshError="1"/>
      <sheetData sheetId="20977" refreshError="1"/>
      <sheetData sheetId="20978" refreshError="1"/>
      <sheetData sheetId="20979" refreshError="1"/>
      <sheetData sheetId="20980" refreshError="1"/>
      <sheetData sheetId="20981" refreshError="1"/>
      <sheetData sheetId="20982" refreshError="1"/>
      <sheetData sheetId="20983" refreshError="1"/>
      <sheetData sheetId="20984" refreshError="1"/>
      <sheetData sheetId="20985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/>
      <sheetData sheetId="20996"/>
      <sheetData sheetId="20997"/>
      <sheetData sheetId="20998"/>
      <sheetData sheetId="20999"/>
      <sheetData sheetId="21000"/>
      <sheetData sheetId="21001"/>
      <sheetData sheetId="21002"/>
      <sheetData sheetId="21003"/>
      <sheetData sheetId="21004"/>
      <sheetData sheetId="21005"/>
      <sheetData sheetId="21006"/>
      <sheetData sheetId="21007"/>
      <sheetData sheetId="21008"/>
      <sheetData sheetId="21009"/>
      <sheetData sheetId="21010"/>
      <sheetData sheetId="21011"/>
      <sheetData sheetId="21012"/>
      <sheetData sheetId="21013"/>
      <sheetData sheetId="21014"/>
      <sheetData sheetId="21015"/>
      <sheetData sheetId="21016"/>
      <sheetData sheetId="21017"/>
      <sheetData sheetId="21018"/>
      <sheetData sheetId="21019"/>
      <sheetData sheetId="21020"/>
      <sheetData sheetId="21021"/>
      <sheetData sheetId="21022"/>
      <sheetData sheetId="21023"/>
      <sheetData sheetId="21024"/>
      <sheetData sheetId="21025"/>
      <sheetData sheetId="21026"/>
      <sheetData sheetId="21027"/>
      <sheetData sheetId="21028"/>
      <sheetData sheetId="21029"/>
      <sheetData sheetId="21030"/>
      <sheetData sheetId="21031"/>
      <sheetData sheetId="21032"/>
      <sheetData sheetId="21033"/>
      <sheetData sheetId="21034"/>
      <sheetData sheetId="21035"/>
      <sheetData sheetId="21036"/>
      <sheetData sheetId="21037"/>
      <sheetData sheetId="21038"/>
      <sheetData sheetId="21039"/>
      <sheetData sheetId="21040"/>
      <sheetData sheetId="21041"/>
      <sheetData sheetId="21042"/>
      <sheetData sheetId="21043"/>
      <sheetData sheetId="21044"/>
      <sheetData sheetId="21045"/>
      <sheetData sheetId="21046"/>
      <sheetData sheetId="21047"/>
      <sheetData sheetId="21048"/>
      <sheetData sheetId="21049"/>
      <sheetData sheetId="21050"/>
      <sheetData sheetId="21051"/>
      <sheetData sheetId="21052"/>
      <sheetData sheetId="21053"/>
      <sheetData sheetId="21054" refreshError="1"/>
      <sheetData sheetId="21055" refreshError="1"/>
      <sheetData sheetId="21056" refreshError="1"/>
      <sheetData sheetId="21057" refreshError="1"/>
      <sheetData sheetId="21058" refreshError="1"/>
      <sheetData sheetId="21059" refreshError="1"/>
      <sheetData sheetId="2106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Data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Assumptions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basic_3"/>
      <sheetName val="Rate_Analysis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Legal Risk Analysis"/>
      <sheetName val="Stress Calculation"/>
      <sheetName val="MORGACTS"/>
      <sheetName val="PRECAST lightconc-II"/>
      <sheetName val="IO List"/>
      <sheetName val="Progress"/>
      <sheetName val="#REF"/>
      <sheetName val="RA Format"/>
      <sheetName val="Measurement-ID works"/>
      <sheetName val="1"/>
      <sheetName val="Ph 1 -ESM Pipe, Bitumen"/>
      <sheetName val="Shuttering Abstract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PointNo.5"/>
      <sheetName val="Sheet1"/>
      <sheetName val="Dropdown"/>
      <sheetName val="CORRECTION"/>
      <sheetName val="major qty"/>
      <sheetName val="Major P&amp;M deployment"/>
      <sheetName val="p&amp;m L&amp;T Hire"/>
      <sheetName val="Data 1"/>
      <sheetName val="A6"/>
      <sheetName val="dummy"/>
      <sheetName val="Unit Rate"/>
      <sheetName val="Rates"/>
      <sheetName val="Lead"/>
      <sheetName val="SPT vs PHI"/>
      <sheetName val="Rehab podium footing"/>
      <sheetName val="Sheet2"/>
      <sheetName val="ETC Panorama"/>
      <sheetName val="Input"/>
      <sheetName val="omm-add"/>
      <sheetName val="Breakdown"/>
      <sheetName val="Cover"/>
      <sheetName val="Total Amoun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Staff Forecast spread"/>
      <sheetName val="Calc_ISC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LAP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2gii"/>
      <sheetName val="Assumption Inputs"/>
      <sheetName val="입찰내역 발주처 양식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ludge Cal"/>
      <sheetName val="合成単価作成表-BLDG"/>
      <sheetName val="RATE ANALYSIS."/>
      <sheetName val="COMPLEXALL"/>
      <sheetName val=""/>
      <sheetName val="Design"/>
      <sheetName val="gen"/>
      <sheetName val="ABP inputs"/>
      <sheetName val="Synergy Sales Budget"/>
      <sheetName val="FitOutConfCentre"/>
      <sheetName val="P4-B"/>
      <sheetName val="d-safe DELUXE"/>
      <sheetName val="Main-Material"/>
      <sheetName val="TAV ANALIZ"/>
      <sheetName val="IO_List"/>
      <sheetName val="major_qty"/>
      <sheetName val="Major_P&amp;M_deployment"/>
      <sheetName val="p&amp;m_L&amp;T_Hire"/>
      <sheetName val="Data_1"/>
      <sheetName val="Rehab_podium_footing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PNTEXT"/>
      <sheetName val="MASONARY"/>
      <sheetName val="Working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d-safe_DELUXE2"/>
      <sheetName val="ABP_inputs2"/>
      <sheetName val="Synergy_Sales_Budget2"/>
      <sheetName val="Cement Price Variation"/>
      <sheetName val="beam-reinft-IIInd floor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ETC_Panorama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RA_Format3"/>
      <sheetName val="Measurement-ID_works3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Raw Dat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DEPOT_WBS"/>
      <sheetName val="Customize_Your_Purchase_Order"/>
      <sheetName val="Customize_Your_Invoice"/>
      <sheetName val="Day_work"/>
      <sheetName val="BQLIST"/>
      <sheetName val="Summ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DIV_3"/>
      <sheetName val="DIV_31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MECH-1"/>
      <sheetName val="Equip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산근"/>
      <sheetName val="GM &amp; TA"/>
      <sheetName val="NPV"/>
      <sheetName val="Core Data"/>
      <sheetName val="MFG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BM Data"/>
      <sheetName val="Data Validation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Part A"/>
      <sheetName val="Z- GENERAL PRICE SUMMARY"/>
      <sheetName val="SOR"/>
      <sheetName val="WITHOUT C&amp;I PROFIT (3)"/>
      <sheetName val="Detail In Door Stad"/>
      <sheetName val="Info"/>
      <sheetName val="Name List"/>
      <sheetName val="Div Summary"/>
      <sheetName val="CONS. PROJECT H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>
        <row r="10">
          <cell r="D10">
            <v>1500</v>
          </cell>
        </row>
      </sheetData>
      <sheetData sheetId="193">
        <row r="10">
          <cell r="D10">
            <v>1500</v>
          </cell>
        </row>
      </sheetData>
      <sheetData sheetId="194">
        <row r="10">
          <cell r="D10">
            <v>1500</v>
          </cell>
        </row>
      </sheetData>
      <sheetData sheetId="195">
        <row r="10">
          <cell r="D10">
            <v>1500</v>
          </cell>
        </row>
      </sheetData>
      <sheetData sheetId="196">
        <row r="10">
          <cell r="D10">
            <v>1500</v>
          </cell>
        </row>
      </sheetData>
      <sheetData sheetId="197">
        <row r="10">
          <cell r="D10">
            <v>1500</v>
          </cell>
        </row>
      </sheetData>
      <sheetData sheetId="198">
        <row r="10">
          <cell r="D10">
            <v>1500</v>
          </cell>
        </row>
      </sheetData>
      <sheetData sheetId="199">
        <row r="10">
          <cell r="D10">
            <v>1500</v>
          </cell>
        </row>
      </sheetData>
      <sheetData sheetId="200">
        <row r="10">
          <cell r="D10">
            <v>1500</v>
          </cell>
        </row>
      </sheetData>
      <sheetData sheetId="201">
        <row r="10">
          <cell r="D10">
            <v>1500</v>
          </cell>
        </row>
      </sheetData>
      <sheetData sheetId="202">
        <row r="10">
          <cell r="D10">
            <v>1500</v>
          </cell>
        </row>
      </sheetData>
      <sheetData sheetId="203">
        <row r="10">
          <cell r="D10">
            <v>1500</v>
          </cell>
        </row>
      </sheetData>
      <sheetData sheetId="204">
        <row r="10">
          <cell r="D10">
            <v>1500</v>
          </cell>
        </row>
      </sheetData>
      <sheetData sheetId="205">
        <row r="10">
          <cell r="D10">
            <v>1500</v>
          </cell>
        </row>
      </sheetData>
      <sheetData sheetId="206">
        <row r="10">
          <cell r="D10">
            <v>1500</v>
          </cell>
        </row>
      </sheetData>
      <sheetData sheetId="207">
        <row r="10">
          <cell r="D10">
            <v>1500</v>
          </cell>
        </row>
      </sheetData>
      <sheetData sheetId="208">
        <row r="10">
          <cell r="D10">
            <v>1500</v>
          </cell>
        </row>
      </sheetData>
      <sheetData sheetId="209">
        <row r="10">
          <cell r="D10">
            <v>1500</v>
          </cell>
        </row>
      </sheetData>
      <sheetData sheetId="210">
        <row r="10">
          <cell r="D10">
            <v>1500</v>
          </cell>
        </row>
      </sheetData>
      <sheetData sheetId="211">
        <row r="10">
          <cell r="D10">
            <v>1500</v>
          </cell>
        </row>
      </sheetData>
      <sheetData sheetId="212">
        <row r="10">
          <cell r="D10">
            <v>1500</v>
          </cell>
        </row>
      </sheetData>
      <sheetData sheetId="213">
        <row r="10">
          <cell r="D10">
            <v>1500</v>
          </cell>
        </row>
      </sheetData>
      <sheetData sheetId="214">
        <row r="10">
          <cell r="D10">
            <v>1500</v>
          </cell>
        </row>
      </sheetData>
      <sheetData sheetId="215">
        <row r="10">
          <cell r="D10">
            <v>1500</v>
          </cell>
        </row>
      </sheetData>
      <sheetData sheetId="216">
        <row r="10">
          <cell r="D10">
            <v>1500</v>
          </cell>
        </row>
      </sheetData>
      <sheetData sheetId="217">
        <row r="10">
          <cell r="D10">
            <v>1500</v>
          </cell>
        </row>
      </sheetData>
      <sheetData sheetId="218">
        <row r="10">
          <cell r="D10">
            <v>1500</v>
          </cell>
        </row>
      </sheetData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/>
      <sheetData sheetId="258"/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/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/>
      <sheetData sheetId="270">
        <row r="10">
          <cell r="D10">
            <v>1500</v>
          </cell>
        </row>
      </sheetData>
      <sheetData sheetId="271"/>
      <sheetData sheetId="272"/>
      <sheetData sheetId="273"/>
      <sheetData sheetId="274"/>
      <sheetData sheetId="275">
        <row r="10">
          <cell r="D10">
            <v>1500</v>
          </cell>
        </row>
      </sheetData>
      <sheetData sheetId="276"/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/>
      <sheetData sheetId="283"/>
      <sheetData sheetId="284"/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/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/>
      <sheetData sheetId="295">
        <row r="10">
          <cell r="D10">
            <v>1500</v>
          </cell>
        </row>
      </sheetData>
      <sheetData sheetId="296"/>
      <sheetData sheetId="297">
        <row r="10">
          <cell r="D10">
            <v>1500</v>
          </cell>
        </row>
      </sheetData>
      <sheetData sheetId="298"/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>
        <row r="10">
          <cell r="D10">
            <v>1500</v>
          </cell>
        </row>
      </sheetData>
      <sheetData sheetId="315">
        <row r="10">
          <cell r="D10">
            <v>1500</v>
          </cell>
        </row>
      </sheetData>
      <sheetData sheetId="316">
        <row r="10">
          <cell r="D10">
            <v>1500</v>
          </cell>
        </row>
      </sheetData>
      <sheetData sheetId="317">
        <row r="10">
          <cell r="D10">
            <v>1500</v>
          </cell>
        </row>
      </sheetData>
      <sheetData sheetId="318">
        <row r="10">
          <cell r="D10">
            <v>1500</v>
          </cell>
        </row>
      </sheetData>
      <sheetData sheetId="319">
        <row r="10">
          <cell r="D10">
            <v>1500</v>
          </cell>
        </row>
      </sheetData>
      <sheetData sheetId="320">
        <row r="10">
          <cell r="D10">
            <v>1500</v>
          </cell>
        </row>
      </sheetData>
      <sheetData sheetId="321">
        <row r="10">
          <cell r="D10">
            <v>1500</v>
          </cell>
        </row>
      </sheetData>
      <sheetData sheetId="322">
        <row r="10">
          <cell r="D10">
            <v>1500</v>
          </cell>
        </row>
      </sheetData>
      <sheetData sheetId="323">
        <row r="10">
          <cell r="D10">
            <v>1500</v>
          </cell>
        </row>
      </sheetData>
      <sheetData sheetId="324">
        <row r="10">
          <cell r="D10">
            <v>1500</v>
          </cell>
        </row>
      </sheetData>
      <sheetData sheetId="325">
        <row r="10">
          <cell r="D10">
            <v>1500</v>
          </cell>
        </row>
      </sheetData>
      <sheetData sheetId="326">
        <row r="10">
          <cell r="D10">
            <v>1500</v>
          </cell>
        </row>
      </sheetData>
      <sheetData sheetId="327">
        <row r="10">
          <cell r="D10">
            <v>1500</v>
          </cell>
        </row>
      </sheetData>
      <sheetData sheetId="328">
        <row r="10">
          <cell r="D10">
            <v>1500</v>
          </cell>
        </row>
      </sheetData>
      <sheetData sheetId="329">
        <row r="10">
          <cell r="D10">
            <v>1500</v>
          </cell>
        </row>
      </sheetData>
      <sheetData sheetId="330">
        <row r="10">
          <cell r="D10">
            <v>1500</v>
          </cell>
        </row>
      </sheetData>
      <sheetData sheetId="331">
        <row r="10">
          <cell r="D10">
            <v>1500</v>
          </cell>
        </row>
      </sheetData>
      <sheetData sheetId="332">
        <row r="10">
          <cell r="D10">
            <v>1500</v>
          </cell>
        </row>
      </sheetData>
      <sheetData sheetId="333">
        <row r="10">
          <cell r="D10">
            <v>1500</v>
          </cell>
        </row>
      </sheetData>
      <sheetData sheetId="334">
        <row r="10">
          <cell r="D10">
            <v>1500</v>
          </cell>
        </row>
      </sheetData>
      <sheetData sheetId="335">
        <row r="10">
          <cell r="D10">
            <v>1500</v>
          </cell>
        </row>
      </sheetData>
      <sheetData sheetId="336">
        <row r="10">
          <cell r="D10">
            <v>1500</v>
          </cell>
        </row>
      </sheetData>
      <sheetData sheetId="337">
        <row r="10">
          <cell r="D10">
            <v>1500</v>
          </cell>
        </row>
      </sheetData>
      <sheetData sheetId="338">
        <row r="10">
          <cell r="D10">
            <v>1500</v>
          </cell>
        </row>
      </sheetData>
      <sheetData sheetId="339">
        <row r="10">
          <cell r="D10">
            <v>1500</v>
          </cell>
        </row>
      </sheetData>
      <sheetData sheetId="340">
        <row r="10">
          <cell r="D10">
            <v>1500</v>
          </cell>
        </row>
      </sheetData>
      <sheetData sheetId="341">
        <row r="10">
          <cell r="D10">
            <v>1500</v>
          </cell>
        </row>
      </sheetData>
      <sheetData sheetId="342">
        <row r="10">
          <cell r="D10">
            <v>1500</v>
          </cell>
        </row>
      </sheetData>
      <sheetData sheetId="343">
        <row r="10">
          <cell r="D10">
            <v>1500</v>
          </cell>
        </row>
      </sheetData>
      <sheetData sheetId="344">
        <row r="10">
          <cell r="D10">
            <v>1500</v>
          </cell>
        </row>
      </sheetData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>
        <row r="10">
          <cell r="D10">
            <v>1500</v>
          </cell>
        </row>
      </sheetData>
      <sheetData sheetId="353">
        <row r="10">
          <cell r="D10">
            <v>1500</v>
          </cell>
        </row>
      </sheetData>
      <sheetData sheetId="354">
        <row r="10">
          <cell r="D10">
            <v>1500</v>
          </cell>
        </row>
      </sheetData>
      <sheetData sheetId="355">
        <row r="10">
          <cell r="D10">
            <v>1500</v>
          </cell>
        </row>
      </sheetData>
      <sheetData sheetId="356">
        <row r="10">
          <cell r="D10">
            <v>1500</v>
          </cell>
        </row>
      </sheetData>
      <sheetData sheetId="357">
        <row r="10">
          <cell r="D10">
            <v>1500</v>
          </cell>
        </row>
      </sheetData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 refreshError="1"/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/>
      <sheetData sheetId="500" refreshError="1"/>
      <sheetData sheetId="501" refreshError="1"/>
      <sheetData sheetId="502">
        <row r="10">
          <cell r="D10">
            <v>1500</v>
          </cell>
        </row>
      </sheetData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>
        <row r="10">
          <cell r="D10">
            <v>1500</v>
          </cell>
        </row>
      </sheetData>
      <sheetData sheetId="518" refreshError="1"/>
      <sheetData sheetId="519" refreshError="1"/>
      <sheetData sheetId="520" refreshError="1"/>
      <sheetData sheetId="521" refreshError="1"/>
      <sheetData sheetId="522"/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>
        <row r="10">
          <cell r="D10">
            <v>1500</v>
          </cell>
        </row>
      </sheetData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>
        <row r="10">
          <cell r="D10">
            <v>1500</v>
          </cell>
        </row>
      </sheetData>
      <sheetData sheetId="586">
        <row r="10">
          <cell r="D10">
            <v>1500</v>
          </cell>
        </row>
      </sheetData>
      <sheetData sheetId="587"/>
      <sheetData sheetId="588"/>
      <sheetData sheetId="589"/>
      <sheetData sheetId="590"/>
      <sheetData sheetId="591"/>
      <sheetData sheetId="592"/>
      <sheetData sheetId="593">
        <row r="10">
          <cell r="D10">
            <v>1500</v>
          </cell>
        </row>
      </sheetData>
      <sheetData sheetId="594">
        <row r="10">
          <cell r="D10">
            <v>1500</v>
          </cell>
        </row>
      </sheetData>
      <sheetData sheetId="595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>
        <row r="10">
          <cell r="D10">
            <v>1500</v>
          </cell>
        </row>
      </sheetData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>
        <row r="10">
          <cell r="D10">
            <v>1500</v>
          </cell>
        </row>
      </sheetData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0">
          <cell r="D10">
            <v>1500</v>
          </cell>
        </row>
      </sheetData>
      <sheetData sheetId="1325">
        <row r="10">
          <cell r="D10">
            <v>1500</v>
          </cell>
        </row>
      </sheetData>
      <sheetData sheetId="1326">
        <row r="10">
          <cell r="D10">
            <v>1500</v>
          </cell>
        </row>
      </sheetData>
      <sheetData sheetId="1327">
        <row r="10">
          <cell r="D10">
            <v>1500</v>
          </cell>
        </row>
      </sheetData>
      <sheetData sheetId="1328">
        <row r="10">
          <cell r="D10">
            <v>1500</v>
          </cell>
        </row>
      </sheetData>
      <sheetData sheetId="1329">
        <row r="10">
          <cell r="D10">
            <v>1500</v>
          </cell>
        </row>
      </sheetData>
      <sheetData sheetId="1330">
        <row r="10">
          <cell r="D10">
            <v>1500</v>
          </cell>
        </row>
      </sheetData>
      <sheetData sheetId="1331">
        <row r="10">
          <cell r="D10">
            <v>1500</v>
          </cell>
        </row>
      </sheetData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>
        <row r="10">
          <cell r="D10">
            <v>1500</v>
          </cell>
        </row>
      </sheetData>
      <sheetData sheetId="1335">
        <row r="10">
          <cell r="D10">
            <v>1500</v>
          </cell>
        </row>
      </sheetData>
      <sheetData sheetId="1336">
        <row r="10">
          <cell r="D10">
            <v>1500</v>
          </cell>
        </row>
      </sheetData>
      <sheetData sheetId="1337">
        <row r="10">
          <cell r="D10">
            <v>1500</v>
          </cell>
        </row>
      </sheetData>
      <sheetData sheetId="1338">
        <row r="10">
          <cell r="D10">
            <v>1500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0">
          <cell r="D10">
            <v>1500</v>
          </cell>
        </row>
      </sheetData>
      <sheetData sheetId="1351">
        <row r="10">
          <cell r="D10">
            <v>1500</v>
          </cell>
        </row>
      </sheetData>
      <sheetData sheetId="1352">
        <row r="10">
          <cell r="D10">
            <v>1500</v>
          </cell>
        </row>
      </sheetData>
      <sheetData sheetId="1353">
        <row r="10">
          <cell r="D10">
            <v>1500</v>
          </cell>
        </row>
      </sheetData>
      <sheetData sheetId="1354">
        <row r="10">
          <cell r="D10">
            <v>1500</v>
          </cell>
        </row>
      </sheetData>
      <sheetData sheetId="1355">
        <row r="10">
          <cell r="D10">
            <v>1500</v>
          </cell>
        </row>
      </sheetData>
      <sheetData sheetId="1356">
        <row r="10">
          <cell r="D10">
            <v>1500</v>
          </cell>
        </row>
      </sheetData>
      <sheetData sheetId="1357">
        <row r="10">
          <cell r="D10">
            <v>1500</v>
          </cell>
        </row>
      </sheetData>
      <sheetData sheetId="1358">
        <row r="10">
          <cell r="D10">
            <v>1500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0">
          <cell r="D10">
            <v>1500</v>
          </cell>
        </row>
      </sheetData>
      <sheetData sheetId="1487">
        <row r="10">
          <cell r="D10">
            <v>1500</v>
          </cell>
        </row>
      </sheetData>
      <sheetData sheetId="1488">
        <row r="10">
          <cell r="D10">
            <v>1500</v>
          </cell>
        </row>
      </sheetData>
      <sheetData sheetId="1489">
        <row r="10">
          <cell r="D10">
            <v>1500</v>
          </cell>
        </row>
      </sheetData>
      <sheetData sheetId="1490">
        <row r="10">
          <cell r="D10">
            <v>1500</v>
          </cell>
        </row>
      </sheetData>
      <sheetData sheetId="1491">
        <row r="10">
          <cell r="D10">
            <v>1500</v>
          </cell>
        </row>
      </sheetData>
      <sheetData sheetId="1492">
        <row r="10">
          <cell r="D10">
            <v>1500</v>
          </cell>
        </row>
      </sheetData>
      <sheetData sheetId="1493">
        <row r="10">
          <cell r="D10">
            <v>1500</v>
          </cell>
        </row>
      </sheetData>
      <sheetData sheetId="1494">
        <row r="10">
          <cell r="D10">
            <v>1500</v>
          </cell>
        </row>
      </sheetData>
      <sheetData sheetId="1495">
        <row r="10">
          <cell r="D10">
            <v>1500</v>
          </cell>
        </row>
      </sheetData>
      <sheetData sheetId="1496">
        <row r="10">
          <cell r="D10">
            <v>1500</v>
          </cell>
        </row>
      </sheetData>
      <sheetData sheetId="1497">
        <row r="10">
          <cell r="D10">
            <v>1500</v>
          </cell>
        </row>
      </sheetData>
      <sheetData sheetId="1498">
        <row r="10">
          <cell r="D10">
            <v>1500</v>
          </cell>
        </row>
      </sheetData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>
        <row r="10">
          <cell r="D10">
            <v>1500</v>
          </cell>
        </row>
      </sheetData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0">
          <cell r="D10">
            <v>1500</v>
          </cell>
        </row>
      </sheetData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0">
          <cell r="D10">
            <v>1500</v>
          </cell>
        </row>
      </sheetData>
      <sheetData sheetId="1674">
        <row r="10">
          <cell r="D10">
            <v>1500</v>
          </cell>
        </row>
      </sheetData>
      <sheetData sheetId="1675">
        <row r="10">
          <cell r="D10">
            <v>1500</v>
          </cell>
        </row>
      </sheetData>
      <sheetData sheetId="1676">
        <row r="10">
          <cell r="D10">
            <v>1500</v>
          </cell>
        </row>
      </sheetData>
      <sheetData sheetId="1677">
        <row r="10">
          <cell r="D10">
            <v>1500</v>
          </cell>
        </row>
      </sheetData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/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/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/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 refreshError="1"/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/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/>
      <sheetData sheetId="1780"/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>
        <row r="10">
          <cell r="D10">
            <v>1500</v>
          </cell>
        </row>
      </sheetData>
      <sheetData sheetId="1835">
        <row r="10">
          <cell r="D10">
            <v>1500</v>
          </cell>
        </row>
      </sheetData>
      <sheetData sheetId="1836">
        <row r="10">
          <cell r="D10">
            <v>1500</v>
          </cell>
        </row>
      </sheetData>
      <sheetData sheetId="1837">
        <row r="10">
          <cell r="D10">
            <v>1500</v>
          </cell>
        </row>
      </sheetData>
      <sheetData sheetId="1838">
        <row r="10">
          <cell r="D10">
            <v>1500</v>
          </cell>
        </row>
      </sheetData>
      <sheetData sheetId="1839">
        <row r="10">
          <cell r="D10">
            <v>1500</v>
          </cell>
        </row>
      </sheetData>
      <sheetData sheetId="1840">
        <row r="10">
          <cell r="D10">
            <v>1500</v>
          </cell>
        </row>
      </sheetData>
      <sheetData sheetId="1841">
        <row r="10">
          <cell r="D10">
            <v>1500</v>
          </cell>
        </row>
      </sheetData>
      <sheetData sheetId="1842">
        <row r="10">
          <cell r="D10">
            <v>1500</v>
          </cell>
        </row>
      </sheetData>
      <sheetData sheetId="1843">
        <row r="10">
          <cell r="D10">
            <v>1500</v>
          </cell>
        </row>
      </sheetData>
      <sheetData sheetId="1844">
        <row r="10">
          <cell r="D10">
            <v>1500</v>
          </cell>
        </row>
      </sheetData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>
        <row r="10">
          <cell r="D10">
            <v>1500</v>
          </cell>
        </row>
      </sheetData>
      <sheetData sheetId="1903">
        <row r="10">
          <cell r="D10">
            <v>1500</v>
          </cell>
        </row>
      </sheetData>
      <sheetData sheetId="1904">
        <row r="10">
          <cell r="D10">
            <v>1500</v>
          </cell>
        </row>
      </sheetData>
      <sheetData sheetId="1905">
        <row r="10">
          <cell r="D10">
            <v>1500</v>
          </cell>
        </row>
      </sheetData>
      <sheetData sheetId="1906">
        <row r="10">
          <cell r="D10">
            <v>1500</v>
          </cell>
        </row>
      </sheetData>
      <sheetData sheetId="1907">
        <row r="10">
          <cell r="D10">
            <v>1500</v>
          </cell>
        </row>
      </sheetData>
      <sheetData sheetId="1908">
        <row r="10">
          <cell r="D10">
            <v>1500</v>
          </cell>
        </row>
      </sheetData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>
        <row r="10">
          <cell r="D10">
            <v>1500</v>
          </cell>
        </row>
      </sheetData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/>
      <sheetData sheetId="2066"/>
      <sheetData sheetId="2067"/>
      <sheetData sheetId="2068"/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/>
      <sheetData sheetId="2073"/>
      <sheetData sheetId="2074"/>
      <sheetData sheetId="2075"/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>
        <row r="10">
          <cell r="D10">
            <v>1500</v>
          </cell>
        </row>
      </sheetData>
      <sheetData sheetId="2126"/>
      <sheetData sheetId="2127"/>
      <sheetData sheetId="2128"/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>
        <row r="10">
          <cell r="D10">
            <v>1500</v>
          </cell>
        </row>
      </sheetData>
      <sheetData sheetId="2245"/>
      <sheetData sheetId="2246"/>
      <sheetData sheetId="2247">
        <row r="10">
          <cell r="D10">
            <v>1500</v>
          </cell>
        </row>
      </sheetData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>
        <row r="10">
          <cell r="D10">
            <v>1500</v>
          </cell>
        </row>
      </sheetData>
      <sheetData sheetId="2370"/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/>
      <sheetData sheetId="2376">
        <row r="10">
          <cell r="D10">
            <v>1500</v>
          </cell>
        </row>
      </sheetData>
      <sheetData sheetId="2377"/>
      <sheetData sheetId="2378">
        <row r="10">
          <cell r="D10">
            <v>1500</v>
          </cell>
        </row>
      </sheetData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 refreshError="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>
        <row r="10">
          <cell r="D10">
            <v>1500</v>
          </cell>
        </row>
      </sheetData>
      <sheetData sheetId="2501"/>
      <sheetData sheetId="2502"/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/>
      <sheetData sheetId="2507">
        <row r="10">
          <cell r="D10">
            <v>1500</v>
          </cell>
        </row>
      </sheetData>
      <sheetData sheetId="2508"/>
      <sheetData sheetId="2509">
        <row r="10">
          <cell r="D10">
            <v>1500</v>
          </cell>
        </row>
      </sheetData>
      <sheetData sheetId="2510">
        <row r="10">
          <cell r="D10">
            <v>1500</v>
          </cell>
        </row>
      </sheetData>
      <sheetData sheetId="2511"/>
      <sheetData sheetId="2512"/>
      <sheetData sheetId="2513"/>
      <sheetData sheetId="2514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 refreshError="1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/>
      <sheetData sheetId="2641"/>
      <sheetData sheetId="2642"/>
      <sheetData sheetId="2643"/>
      <sheetData sheetId="2644"/>
      <sheetData sheetId="2645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/>
      <sheetData sheetId="2673"/>
      <sheetData sheetId="2674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ANA"/>
      <sheetName val="DI-ESTI"/>
      <sheetName val="Gia vat tu"/>
      <sheetName val="Raw Data"/>
      <sheetName val="Option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SRC-B3U2"/>
      <sheetName val="BOQ-Rev.3"/>
      <sheetName val="Cost Summary"/>
      <sheetName val="材料单"/>
      <sheetName val="u_rates"/>
      <sheetName val="BOQ건축"/>
      <sheetName val="Site Expenses"/>
      <sheetName val="安装费"/>
      <sheetName val="设计开办费"/>
      <sheetName val="Architectural"/>
      <sheetName val="Cash2"/>
      <sheetName val="기계내역서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Customize Your Invoice"/>
      <sheetName val="PROJECT BRIEF(EX.NEW)"/>
      <sheetName val="POWER"/>
      <sheetName val="입찰내역_발주처_양식1"/>
      <sheetName val="인건비(VOICE)"/>
      <sheetName val="sum"/>
      <sheetName val="PRL"/>
      <sheetName val="Sheet1"/>
      <sheetName val="HW-Sets_Option1"/>
      <sheetName val="시설물일위"/>
      <sheetName val="실행철강하도"/>
      <sheetName val="대비표"/>
      <sheetName val="PROJECT BRIEF"/>
      <sheetName val="집계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FitOutConfCentre"/>
      <sheetName val="Variations"/>
      <sheetName val="Plinthbeam"/>
      <sheetName val="BM"/>
      <sheetName val="Data"/>
      <sheetName val="_Data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list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PE"/>
      <sheetName val="Demand"/>
      <sheetName val="Occ"/>
      <sheetName val="Summ"/>
      <sheetName val="ML"/>
      <sheetName val="sc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PROJECT_BRIEF1"/>
      <sheetName val="PROJECT_BRIEF2"/>
      <sheetName val="입찰내역_발주처_양식6"/>
      <sheetName val="Gia_vat_tu4"/>
      <sheetName val="Raw_Data4"/>
      <sheetName val="PROJECT_BRIEF4"/>
      <sheetName val="Gia_vat_tu3"/>
      <sheetName val="Raw_Data3"/>
      <sheetName val="PROJECT_BRIEF3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????_???_??"/>
      <sheetName val="????_???_??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????_???_??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bt overview (input)"/>
      <sheetName val="except wiring"/>
      <sheetName val="cover page"/>
      <sheetName val="SCE_LOG"/>
      <sheetName val="Main Summary"/>
      <sheetName val="9"/>
      <sheetName val="MASTER_RATE ANALYSIS"/>
      <sheetName val="opstat"/>
      <sheetName val="cost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标准层玻璃幕墙耳㫚⤂"/>
      <sheetName val="% prog figs -u5 and total"/>
      <sheetName val="CIF_COST_ITEM"/>
      <sheetName val="Sales_&amp;_Prod"/>
      <sheetName val="Key_Info"/>
      <sheetName val="beam-reinft-IIInd_floor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"/>
      <sheetName val="01-D.PERS"/>
      <sheetName val="※_드롭다운_목록"/>
      <sheetName val="Progress As Per BOQ"/>
      <sheetName val="Démol.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/>
      <sheetData sheetId="1927"/>
      <sheetData sheetId="1928"/>
      <sheetData sheetId="1929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/>
      <sheetData sheetId="2109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FLINK"/>
      <sheetName val="SUMR1"/>
      <sheetName val="HL8"/>
      <sheetName val="FitOutConfCentre"/>
      <sheetName val="Z- GENERAL PRICE SUMMARY"/>
      <sheetName val="WITHOUT C&amp;I PROFIT (3)"/>
      <sheetName val="Rate Analysis"/>
      <sheetName val="Raw Data"/>
      <sheetName val="Links"/>
      <sheetName val="Calendar"/>
      <sheetName val="Rate_Analysis"/>
      <sheetName val="Rate_Analysis1"/>
      <sheetName val="Rate_Analysis2"/>
      <sheetName val="Benchmark Data"/>
      <sheetName val="Rate_Analysis3"/>
      <sheetName val="Benchmark_Data"/>
      <sheetName val="Rate_Analysis4"/>
      <sheetName val="Benchmark_Data1"/>
      <sheetName val="Rate_Analysis5"/>
      <sheetName val="Benchmark_Data2"/>
      <sheetName val="Rate_Analysis6"/>
      <sheetName val="Benchmark_Data3"/>
      <sheetName val="Cash2"/>
      <sheetName val="Z"/>
      <sheetName val="CostPlan"/>
      <sheetName val="Summary"/>
      <sheetName val="Database"/>
      <sheetName val="slipsumpR"/>
      <sheetName val="Master01"/>
      <sheetName val="HWDG"/>
      <sheetName val="Material Price List"/>
      <sheetName val="BOQ"/>
      <sheetName val="PRL"/>
      <sheetName val="SCHEDULE"/>
      <sheetName val="Base Model"/>
      <sheetName val="Cover"/>
      <sheetName val="Index"/>
      <sheetName val="EI"/>
      <sheetName val="V_Sum_Cover"/>
      <sheetName val="V_Summary"/>
      <sheetName val="V_Cost_B"/>
      <sheetName val="AJB_Summary"/>
      <sheetName val="Variation-AJB_(2)"/>
      <sheetName val="Pipe"/>
      <sheetName val="RBD"/>
      <sheetName val="RBD__01_"/>
      <sheetName val="RBD_02"/>
      <sheetName val="RBD__03"/>
      <sheetName val="RBD_04"/>
      <sheetName val="RBD__05"/>
      <sheetName val="RBD__06"/>
      <sheetName val="BOQ_Rates"/>
      <sheetName val="TO_Cover"/>
      <sheetName val="Measurement_Addition"/>
      <sheetName val="Measurement_Omi-5WF"/>
      <sheetName val="DWG_Cover"/>
      <sheetName val="DWG_List"/>
      <sheetName val="Final_Con__Val_Cover"/>
      <sheetName val="Est__Final_Cont__Value_"/>
      <sheetName val="Time_Impact"/>
      <sheetName val="Correspondence"/>
      <sheetName val="Sheet7"/>
      <sheetName val="V.Sum Cover"/>
      <sheetName val="V.Summary"/>
      <sheetName val="V.Cost.B"/>
      <sheetName val="AJB Summary"/>
      <sheetName val="Variation-AJB (2)"/>
      <sheetName val="RBD  01 "/>
      <sheetName val="RBD 02"/>
      <sheetName val="RBD  03"/>
      <sheetName val="RBD 04"/>
      <sheetName val="RBD  05"/>
      <sheetName val="RBD  06"/>
      <sheetName val="BOQ Rates"/>
      <sheetName val="TO Cover"/>
      <sheetName val="Measurement Addition"/>
      <sheetName val="Measurement Omi-5WF"/>
      <sheetName val="DWG Cover"/>
      <sheetName val="DWG List"/>
      <sheetName val="Final Con. Val.Cover"/>
      <sheetName val="Est. Final Cont. Value "/>
      <sheetName val="Time Impact"/>
      <sheetName val="BOQ건축"/>
      <sheetName val="sum"/>
      <sheetName val="(A, B) BUILDER + SUB CONT WORK"/>
      <sheetName val="입찰내역 발주처 양식"/>
      <sheetName val="I.Cover"/>
      <sheetName val="II.Index"/>
      <sheetName val="1.EI"/>
      <sheetName val="2.V.Sum Cover"/>
      <sheetName val="2.I.V.Summary"/>
      <sheetName val="3.V.Cost.B"/>
      <sheetName val="3.I.AJB Summary"/>
      <sheetName val="V.Cost.Summary"/>
      <sheetName val="Bill Page"/>
      <sheetName val="3.II.Summary"/>
      <sheetName val="3.III.Variation-AJB"/>
      <sheetName val="RBD  01"/>
      <sheetName val="RBD  02"/>
      <sheetName val="RBD  03 "/>
      <sheetName val="RBD  04"/>
      <sheetName val="4.TO Cover"/>
      <sheetName val="Measurement Add_SP4-54"/>
      <sheetName val="Measurement Sheet Omission"/>
      <sheetName val="Measurement Omi-01"/>
      <sheetName val="5.DWG Cover"/>
      <sheetName val="5.I."/>
      <sheetName val="6.BOQ Rates"/>
      <sheetName val="7.RBD Cover"/>
      <sheetName val="8.Time Impact"/>
      <sheetName val="9.Final Con. Val.Cover"/>
      <sheetName val="9.II.Est. Final Cont. Value (2"/>
      <sheetName val="10.Correspondence"/>
      <sheetName val="Headings"/>
      <sheetName val="???? ??? ??"/>
      <sheetName val="India F&amp;S Template"/>
      <sheetName val="PB"/>
      <sheetName val="mweqpt"/>
      <sheetName val="New Rates"/>
      <sheetName val="Day work"/>
      <sheetName val="Part-A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E H Blinding"/>
      <sheetName val="E H Excavation"/>
      <sheetName val="Pc name"/>
      <sheetName val="C P A Blinding"/>
      <sheetName val="Parameters"/>
      <sheetName val="Rate_Analysis7"/>
      <sheetName val="Benchmark_Data4"/>
      <sheetName val="Status List"/>
      <sheetName val="Activity Master Sheet"/>
      <sheetName val="Employee Master"/>
      <sheetName val="MOS"/>
      <sheetName val="COST"/>
      <sheetName val="Basis"/>
      <sheetName val="intr stool brkup"/>
      <sheetName val="NPV"/>
      <sheetName val="MTP"/>
      <sheetName val="MTP1"/>
      <sheetName val="FORM5"/>
      <sheetName val="Spread"/>
      <sheetName val="det bd"/>
      <sheetName val="Factors"/>
      <sheetName val="Materials "/>
      <sheetName val="Labour"/>
      <sheetName val="MAchinery(R1)"/>
      <sheetName val="Imp Cost"/>
      <sheetName val="Material_Price_List"/>
      <sheetName val="Base_Model"/>
      <sheetName val="V_Sum_Cover1"/>
      <sheetName val="V_Summary1"/>
      <sheetName val="V_Cost_B1"/>
      <sheetName val="AJB_Summary1"/>
      <sheetName val="Variation-AJB_(2)1"/>
      <sheetName val="RBD__01_1"/>
      <sheetName val="RBD_021"/>
      <sheetName val="RBD__031"/>
      <sheetName val="RBD_041"/>
      <sheetName val="RBD__051"/>
      <sheetName val="RBD__061"/>
      <sheetName val="BOQ_Rates1"/>
      <sheetName val="TO_Cover1"/>
      <sheetName val="Measurement_Addition1"/>
      <sheetName val="Measurement_Omi-5WF1"/>
      <sheetName val="DWG_Cover1"/>
      <sheetName val="DWG_List1"/>
      <sheetName val="Final_Con__Val_Cover1"/>
      <sheetName val="Est__Final_Cont__Value_1"/>
      <sheetName val="Time_Impact1"/>
      <sheetName val="(A,_B)_BUILDER_+_SUB_CONT_WORK"/>
      <sheetName val="입찰내역_발주처_양식"/>
      <sheetName val="I_Cover"/>
      <sheetName val="II_Index"/>
      <sheetName val="1_EI"/>
      <sheetName val="2_V_Sum_Cover"/>
      <sheetName val="2_I_V_Summary"/>
      <sheetName val="3_V_Cost_B"/>
      <sheetName val="3_I_AJB_Summary"/>
      <sheetName val="V_Cost_Summary"/>
      <sheetName val="Bill_Page"/>
      <sheetName val="3_II_Summary"/>
      <sheetName val="3_III_Variation-AJB"/>
      <sheetName val="RBD__01"/>
      <sheetName val="RBD__02"/>
      <sheetName val="RBD__03_"/>
      <sheetName val="RBD__04"/>
      <sheetName val="4_TO_Cover"/>
      <sheetName val="Measurement_Add_SP4-54"/>
      <sheetName val="Measurement_Sheet_Omission"/>
      <sheetName val="Measurement_Omi-01"/>
      <sheetName val="5_DWG_Cover"/>
      <sheetName val="5_I_"/>
      <sheetName val="6_BOQ_Rates"/>
      <sheetName val="7_RBD_Cover"/>
      <sheetName val="8_Time_Impact"/>
      <sheetName val="9_Final_Con__Val_Cover"/>
      <sheetName val="9_II_Est__Final_Cont__Value_(2"/>
      <sheetName val="10_Correspondence"/>
      <sheetName val="HS"/>
      <sheetName val="RW"/>
      <sheetName val="Area"/>
      <sheetName val="MP"/>
      <sheetName val="bkg"/>
      <sheetName val="cbrd460"/>
      <sheetName val="bcl"/>
      <sheetName val="jobhist"/>
      <sheetName val="GRSummary"/>
      <sheetName val="#REF"/>
      <sheetName val="Kur"/>
      <sheetName val="Keşif-I"/>
      <sheetName val="HAKEDİŞ "/>
      <sheetName val="BUTCE+MANHOUR"/>
      <sheetName val="keşif özeti"/>
      <sheetName val="Katsayılar"/>
      <sheetName val="????_???_??"/>
      <sheetName val="S1 "/>
      <sheetName val="S7B "/>
      <sheetName val="S7A"/>
      <sheetName val="S6 "/>
      <sheetName val="S3 "/>
      <sheetName val="S2 "/>
      <sheetName val="4"/>
      <sheetName val="Panels (DWG)"/>
      <sheetName val="SCLS 1"/>
      <sheetName val="Bill 1"/>
      <sheetName val="Bill 2"/>
      <sheetName val="Bill 3"/>
      <sheetName val="Bill 4"/>
      <sheetName val="Bill 5"/>
      <sheetName val="Bill 6"/>
      <sheetName val="Bill 7"/>
      <sheetName val="Sheet3"/>
      <sheetName val="Basement Extract"/>
      <sheetName val="SAD"/>
      <sheetName val="SA Plen."/>
      <sheetName val="Retu. Duct"/>
      <sheetName val="RA Plen."/>
      <sheetName val="T. Ex. Duct"/>
      <sheetName val="Bill(4)"/>
      <sheetName val="Raw_Data"/>
      <sheetName val="Raw_Data1"/>
      <sheetName val="Raw_Data3"/>
      <sheetName val="Raw_Data2"/>
      <sheetName val="Raw_Data4"/>
      <sheetName val="MPR_PA_1"/>
      <sheetName val="Bill No 8 - A"/>
      <sheetName val="MATER._TO`T"/>
      <sheetName val="TEST_PREL_PROD"/>
      <sheetName val="Summary_of_Costs"/>
      <sheetName val="Dropdowns"/>
      <sheetName val="Consolidated"/>
      <sheetName val="General Info"/>
      <sheetName val="Rate_Analysis8"/>
      <sheetName val="Benchmark_Data5"/>
      <sheetName val="Status_List"/>
      <sheetName val="LookUp"/>
      <sheetName val="Kurlar"/>
      <sheetName val="DATI_CONS"/>
      <sheetName val="Slab"/>
      <sheetName val="PRECAST lightconc-II"/>
      <sheetName val="NOTE"/>
      <sheetName val="SPT vs PHI"/>
      <sheetName val="data"/>
      <sheetName val="실행내역"/>
      <sheetName val="소야공정계획표"/>
      <sheetName val="내역"/>
      <sheetName val="1공구산출내역서"/>
      <sheetName val="ELECTRICAL"/>
      <sheetName val="HVAC"/>
      <sheetName val="PLUMBING&amp;FF"/>
      <sheetName val="Bldg Wise Summaries 20-10-09"/>
      <sheetName val="Project Bri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A742-6E28-4EF3-8267-9E5B7E9CA6AF}">
  <sheetPr>
    <pageSetUpPr fitToPage="1"/>
  </sheetPr>
  <dimension ref="A1:M63"/>
  <sheetViews>
    <sheetView tabSelected="1" view="pageBreakPreview" zoomScaleNormal="100" zoomScaleSheetLayoutView="100" workbookViewId="0">
      <selection activeCell="B4" sqref="B4"/>
    </sheetView>
  </sheetViews>
  <sheetFormatPr defaultRowHeight="14.5" x14ac:dyDescent="0.35"/>
  <cols>
    <col min="1" max="1" width="2.90625" customWidth="1"/>
    <col min="2" max="2" width="5.1796875" bestFit="1" customWidth="1"/>
    <col min="3" max="3" width="25.6328125" customWidth="1"/>
    <col min="4" max="4" width="18.90625" customWidth="1"/>
    <col min="5" max="5" width="17.90625" bestFit="1" customWidth="1"/>
    <col min="6" max="6" width="17.54296875" style="2" customWidth="1"/>
    <col min="7" max="7" width="15" customWidth="1"/>
    <col min="8" max="8" width="15.1796875" style="2" customWidth="1"/>
    <col min="9" max="9" width="14.54296875" hidden="1" customWidth="1"/>
    <col min="10" max="10" width="11.6328125" hidden="1" customWidth="1"/>
    <col min="11" max="11" width="11.81640625" customWidth="1"/>
    <col min="12" max="12" width="11.90625" customWidth="1"/>
    <col min="13" max="13" width="12.6328125" customWidth="1"/>
    <col min="14" max="14" width="10.81640625" customWidth="1"/>
    <col min="15" max="15" width="16.1796875" customWidth="1"/>
  </cols>
  <sheetData>
    <row r="1" spans="1:10" ht="15.5" x14ac:dyDescent="0.35">
      <c r="B1" s="60" t="s">
        <v>53</v>
      </c>
    </row>
    <row r="2" spans="1:10" x14ac:dyDescent="0.35">
      <c r="B2" s="1" t="s">
        <v>54</v>
      </c>
    </row>
    <row r="3" spans="1:10" ht="15" thickBot="1" x14ac:dyDescent="0.4">
      <c r="B3" t="s">
        <v>55</v>
      </c>
    </row>
    <row r="4" spans="1:10" ht="15" thickBot="1" x14ac:dyDescent="0.4">
      <c r="B4" s="6"/>
      <c r="C4" s="7"/>
      <c r="D4" s="8">
        <v>44826</v>
      </c>
      <c r="E4" s="8">
        <v>44857</v>
      </c>
      <c r="F4" s="8">
        <v>44889</v>
      </c>
      <c r="G4" s="8">
        <v>44920</v>
      </c>
      <c r="H4" s="8">
        <v>44952</v>
      </c>
    </row>
    <row r="5" spans="1:10" x14ac:dyDescent="0.35">
      <c r="B5" s="9">
        <v>1</v>
      </c>
      <c r="C5" s="9" t="s">
        <v>0</v>
      </c>
      <c r="D5" s="10">
        <v>2454736</v>
      </c>
      <c r="E5" s="10">
        <v>2706194</v>
      </c>
      <c r="F5" s="11">
        <v>2911944</v>
      </c>
      <c r="G5" s="11">
        <v>3117694</v>
      </c>
      <c r="H5" s="12"/>
      <c r="I5" s="3">
        <f>MAX(D5:H5)</f>
        <v>3117694</v>
      </c>
      <c r="J5" s="13">
        <f>LOOKUP(I5,D5:H5,D$4:H$4)</f>
        <v>44920</v>
      </c>
    </row>
    <row r="6" spans="1:10" x14ac:dyDescent="0.35">
      <c r="B6" s="14">
        <v>2</v>
      </c>
      <c r="C6" s="14" t="s">
        <v>1</v>
      </c>
      <c r="D6" s="15">
        <v>305580</v>
      </c>
      <c r="E6" s="15">
        <v>375580</v>
      </c>
      <c r="F6" s="15">
        <v>463080</v>
      </c>
      <c r="G6" s="15">
        <v>498080</v>
      </c>
      <c r="H6" s="16">
        <v>550580</v>
      </c>
      <c r="I6" s="3">
        <f t="shared" ref="I6:I62" si="0">MAX(D6:H6)</f>
        <v>550580</v>
      </c>
      <c r="J6" s="13">
        <f t="shared" ref="J6:J62" si="1">LOOKUP(I6,D6:H6,D$4:H$4)</f>
        <v>44952</v>
      </c>
    </row>
    <row r="7" spans="1:10" x14ac:dyDescent="0.35">
      <c r="B7" s="14">
        <v>3</v>
      </c>
      <c r="C7" s="14" t="s">
        <v>2</v>
      </c>
      <c r="D7" s="15">
        <v>950064.52</v>
      </c>
      <c r="E7" s="15">
        <v>1058064.52</v>
      </c>
      <c r="F7" s="15">
        <v>1166064.52</v>
      </c>
      <c r="G7" s="16">
        <v>1327397.8500000001</v>
      </c>
      <c r="H7" s="17"/>
      <c r="I7" s="3">
        <f t="shared" si="0"/>
        <v>1327397.8500000001</v>
      </c>
      <c r="J7" s="13">
        <f t="shared" si="1"/>
        <v>44920</v>
      </c>
    </row>
    <row r="8" spans="1:10" x14ac:dyDescent="0.35">
      <c r="B8" s="14">
        <v>4</v>
      </c>
      <c r="C8" s="14" t="s">
        <v>10</v>
      </c>
      <c r="D8" s="15">
        <v>94650</v>
      </c>
      <c r="E8" s="15">
        <v>127310</v>
      </c>
      <c r="F8" s="18">
        <v>159970</v>
      </c>
      <c r="G8" s="16">
        <v>198970</v>
      </c>
      <c r="H8" s="17"/>
      <c r="I8" s="3">
        <f t="shared" si="0"/>
        <v>198970</v>
      </c>
      <c r="J8" s="13">
        <f t="shared" si="1"/>
        <v>44920</v>
      </c>
    </row>
    <row r="9" spans="1:10" x14ac:dyDescent="0.35">
      <c r="B9" s="14">
        <v>5</v>
      </c>
      <c r="C9" s="14" t="s">
        <v>6</v>
      </c>
      <c r="D9" s="15">
        <v>84750</v>
      </c>
      <c r="E9" s="15">
        <v>98510</v>
      </c>
      <c r="F9" s="18">
        <v>113620</v>
      </c>
      <c r="G9" s="16">
        <v>119420</v>
      </c>
      <c r="H9" s="17"/>
      <c r="I9" s="3">
        <f t="shared" si="0"/>
        <v>119420</v>
      </c>
      <c r="J9" s="13">
        <f t="shared" si="1"/>
        <v>44920</v>
      </c>
    </row>
    <row r="10" spans="1:10" x14ac:dyDescent="0.35">
      <c r="B10" s="19">
        <v>6</v>
      </c>
      <c r="C10" s="19" t="s">
        <v>7</v>
      </c>
      <c r="D10" s="20">
        <v>78072</v>
      </c>
      <c r="E10" s="20">
        <v>90572</v>
      </c>
      <c r="F10" s="21">
        <v>103072</v>
      </c>
      <c r="G10" s="22"/>
      <c r="H10" s="23"/>
      <c r="I10" s="3">
        <f t="shared" si="0"/>
        <v>103072</v>
      </c>
      <c r="J10" s="13">
        <f t="shared" si="1"/>
        <v>44889</v>
      </c>
    </row>
    <row r="11" spans="1:10" x14ac:dyDescent="0.35">
      <c r="B11" s="24">
        <v>7</v>
      </c>
      <c r="C11" s="24" t="s">
        <v>3</v>
      </c>
      <c r="D11" s="25">
        <v>51275</v>
      </c>
      <c r="E11" s="25">
        <v>62775</v>
      </c>
      <c r="F11" s="26">
        <v>88775</v>
      </c>
      <c r="G11" s="27">
        <v>143350</v>
      </c>
      <c r="H11" s="28"/>
      <c r="I11" s="3">
        <f t="shared" si="0"/>
        <v>143350</v>
      </c>
      <c r="J11" s="13">
        <f t="shared" si="1"/>
        <v>44920</v>
      </c>
    </row>
    <row r="12" spans="1:10" x14ac:dyDescent="0.35">
      <c r="B12" s="14">
        <v>8</v>
      </c>
      <c r="C12" s="14" t="s">
        <v>4</v>
      </c>
      <c r="D12" s="15">
        <v>150000</v>
      </c>
      <c r="E12" s="15">
        <v>180000</v>
      </c>
      <c r="F12" s="18">
        <v>210000</v>
      </c>
      <c r="G12" s="16">
        <v>240000</v>
      </c>
      <c r="H12" s="17"/>
      <c r="I12" s="3">
        <f t="shared" si="0"/>
        <v>240000</v>
      </c>
      <c r="J12" s="13">
        <f t="shared" si="1"/>
        <v>44920</v>
      </c>
    </row>
    <row r="13" spans="1:10" x14ac:dyDescent="0.35">
      <c r="B13" s="14">
        <v>9</v>
      </c>
      <c r="C13" s="14" t="s">
        <v>5</v>
      </c>
      <c r="D13" s="15">
        <v>74000</v>
      </c>
      <c r="E13" s="17"/>
      <c r="F13" s="17"/>
      <c r="G13" s="17"/>
      <c r="H13" s="17"/>
      <c r="I13" s="3">
        <f t="shared" si="0"/>
        <v>74000</v>
      </c>
      <c r="J13" s="13">
        <f t="shared" si="1"/>
        <v>44826</v>
      </c>
    </row>
    <row r="14" spans="1:10" x14ac:dyDescent="0.35">
      <c r="B14" s="14">
        <v>10</v>
      </c>
      <c r="C14" s="19" t="s">
        <v>14</v>
      </c>
      <c r="D14" s="20">
        <f>55731.25*4.45</f>
        <v>248004.0625</v>
      </c>
      <c r="E14" s="21">
        <f>101131.25*4.45</f>
        <v>450034.0625</v>
      </c>
      <c r="F14" s="23"/>
      <c r="G14" s="23"/>
      <c r="H14" s="23"/>
      <c r="I14" s="3">
        <f t="shared" si="0"/>
        <v>450034.0625</v>
      </c>
      <c r="J14" s="13">
        <f t="shared" si="1"/>
        <v>44857</v>
      </c>
    </row>
    <row r="15" spans="1:10" ht="15" thickBot="1" x14ac:dyDescent="0.4">
      <c r="B15" s="29">
        <v>11</v>
      </c>
      <c r="C15" s="29" t="s">
        <v>9</v>
      </c>
      <c r="D15" s="30">
        <v>156000</v>
      </c>
      <c r="E15" s="30">
        <v>180000</v>
      </c>
      <c r="F15" s="30">
        <v>272600</v>
      </c>
      <c r="G15" s="31">
        <v>305450</v>
      </c>
      <c r="H15" s="32"/>
      <c r="I15" s="3">
        <f t="shared" si="0"/>
        <v>305450</v>
      </c>
      <c r="J15" s="13">
        <f t="shared" si="1"/>
        <v>44920</v>
      </c>
    </row>
    <row r="16" spans="1:10" ht="15" thickBot="1" x14ac:dyDescent="0.4">
      <c r="A16" s="2"/>
      <c r="B16" s="33"/>
      <c r="C16" s="4"/>
      <c r="D16" s="4"/>
      <c r="E16" s="4"/>
      <c r="F16" s="4"/>
      <c r="G16" s="4"/>
      <c r="H16" s="34"/>
      <c r="I16" s="3">
        <f t="shared" si="0"/>
        <v>0</v>
      </c>
      <c r="J16" s="13" t="e">
        <f t="shared" si="1"/>
        <v>#N/A</v>
      </c>
    </row>
    <row r="17" spans="2:13" x14ac:dyDescent="0.35">
      <c r="B17" s="9">
        <f>+B15+1</f>
        <v>12</v>
      </c>
      <c r="C17" s="9" t="s">
        <v>11</v>
      </c>
      <c r="D17" s="10">
        <v>6261284.4500000002</v>
      </c>
      <c r="E17" s="10">
        <v>6547316.8399999999</v>
      </c>
      <c r="F17" s="35">
        <v>6850932.5099999998</v>
      </c>
      <c r="G17" s="11">
        <v>7116501.1900000004</v>
      </c>
      <c r="H17" s="12"/>
      <c r="I17" s="3">
        <f t="shared" si="0"/>
        <v>7116501.1900000004</v>
      </c>
      <c r="J17" s="13">
        <f t="shared" si="1"/>
        <v>44920</v>
      </c>
    </row>
    <row r="18" spans="2:13" x14ac:dyDescent="0.35">
      <c r="B18" s="14">
        <f>+B17+1</f>
        <v>13</v>
      </c>
      <c r="C18" s="14" t="s">
        <v>15</v>
      </c>
      <c r="D18" s="16">
        <v>2734401.39</v>
      </c>
      <c r="E18" s="36" t="s">
        <v>16</v>
      </c>
      <c r="F18" s="36"/>
      <c r="G18" s="36"/>
      <c r="H18" s="36"/>
      <c r="I18" s="3">
        <f t="shared" si="0"/>
        <v>2734401.39</v>
      </c>
      <c r="J18" s="13">
        <f t="shared" si="1"/>
        <v>44826</v>
      </c>
    </row>
    <row r="19" spans="2:13" x14ac:dyDescent="0.35">
      <c r="B19" s="14">
        <f t="shared" ref="B19:B38" si="2">+B18+1</f>
        <v>14</v>
      </c>
      <c r="C19" s="14" t="s">
        <v>17</v>
      </c>
      <c r="D19" s="37">
        <v>2112328.13</v>
      </c>
      <c r="E19" s="15">
        <v>2150296.88</v>
      </c>
      <c r="F19" s="16">
        <v>2188265.63</v>
      </c>
      <c r="G19" s="17"/>
      <c r="H19" s="17"/>
      <c r="I19" s="3">
        <f t="shared" si="0"/>
        <v>2188265.63</v>
      </c>
      <c r="J19" s="13">
        <f t="shared" si="1"/>
        <v>44889</v>
      </c>
    </row>
    <row r="20" spans="2:13" x14ac:dyDescent="0.35">
      <c r="B20" s="14">
        <f t="shared" si="2"/>
        <v>15</v>
      </c>
      <c r="C20" s="14" t="s">
        <v>18</v>
      </c>
      <c r="D20" s="37">
        <v>794247.91</v>
      </c>
      <c r="E20" s="15">
        <v>804747.91</v>
      </c>
      <c r="F20" s="15">
        <v>815247.91</v>
      </c>
      <c r="G20" s="16">
        <v>825747.91</v>
      </c>
      <c r="H20" s="38"/>
      <c r="I20" s="3">
        <f t="shared" si="0"/>
        <v>825747.91</v>
      </c>
      <c r="J20" s="13">
        <f t="shared" si="1"/>
        <v>44920</v>
      </c>
    </row>
    <row r="21" spans="2:13" x14ac:dyDescent="0.35">
      <c r="B21" s="14">
        <f t="shared" si="2"/>
        <v>16</v>
      </c>
      <c r="C21" s="14" t="s">
        <v>19</v>
      </c>
      <c r="D21" s="37">
        <v>4200</v>
      </c>
      <c r="E21" s="15">
        <v>14700</v>
      </c>
      <c r="F21" s="15">
        <v>25200</v>
      </c>
      <c r="G21" s="16">
        <v>35700</v>
      </c>
      <c r="H21" s="38"/>
      <c r="I21" s="3">
        <f t="shared" si="0"/>
        <v>35700</v>
      </c>
      <c r="J21" s="13">
        <f t="shared" si="1"/>
        <v>44920</v>
      </c>
    </row>
    <row r="22" spans="2:13" x14ac:dyDescent="0.35">
      <c r="B22" s="14">
        <f t="shared" si="2"/>
        <v>17</v>
      </c>
      <c r="C22" s="14" t="s">
        <v>8</v>
      </c>
      <c r="D22" s="37">
        <v>456981.22</v>
      </c>
      <c r="E22" s="15">
        <v>538231.22</v>
      </c>
      <c r="F22" s="15">
        <v>538231.22</v>
      </c>
      <c r="G22" s="16">
        <v>700731.22</v>
      </c>
      <c r="H22" s="38"/>
      <c r="I22" s="3">
        <f t="shared" si="0"/>
        <v>700731.22</v>
      </c>
      <c r="J22" s="13">
        <f t="shared" si="1"/>
        <v>44920</v>
      </c>
    </row>
    <row r="23" spans="2:13" x14ac:dyDescent="0.35">
      <c r="B23" s="14">
        <f t="shared" si="2"/>
        <v>18</v>
      </c>
      <c r="C23" s="14" t="s">
        <v>20</v>
      </c>
      <c r="D23" s="37">
        <v>300000</v>
      </c>
      <c r="E23" s="15">
        <v>300000</v>
      </c>
      <c r="F23" s="16">
        <v>340000</v>
      </c>
      <c r="G23" s="17"/>
      <c r="H23" s="17"/>
      <c r="I23" s="3">
        <f t="shared" si="0"/>
        <v>340000</v>
      </c>
      <c r="J23" s="13">
        <f t="shared" si="1"/>
        <v>44889</v>
      </c>
    </row>
    <row r="24" spans="2:13" x14ac:dyDescent="0.35">
      <c r="B24" s="14">
        <f t="shared" si="2"/>
        <v>19</v>
      </c>
      <c r="C24" s="14" t="s">
        <v>21</v>
      </c>
      <c r="D24" s="37">
        <v>1100000</v>
      </c>
      <c r="E24" s="15">
        <v>1140000</v>
      </c>
      <c r="F24" s="18">
        <v>1180000</v>
      </c>
      <c r="G24" s="16">
        <v>1220000</v>
      </c>
      <c r="H24" s="17"/>
      <c r="I24" s="3">
        <f t="shared" si="0"/>
        <v>1220000</v>
      </c>
      <c r="J24" s="13">
        <f t="shared" si="1"/>
        <v>44920</v>
      </c>
      <c r="M24" s="2"/>
    </row>
    <row r="25" spans="2:13" x14ac:dyDescent="0.35">
      <c r="B25" s="14">
        <f t="shared" si="2"/>
        <v>20</v>
      </c>
      <c r="C25" s="14" t="s">
        <v>13</v>
      </c>
      <c r="D25" s="37">
        <v>105606</v>
      </c>
      <c r="E25" s="15">
        <v>197080.42</v>
      </c>
      <c r="F25" s="15">
        <v>297925.13</v>
      </c>
      <c r="G25" s="16">
        <v>397704.42</v>
      </c>
      <c r="H25" s="38"/>
      <c r="I25" s="3">
        <f t="shared" si="0"/>
        <v>397704.42</v>
      </c>
      <c r="J25" s="13">
        <f t="shared" si="1"/>
        <v>44920</v>
      </c>
    </row>
    <row r="26" spans="2:13" x14ac:dyDescent="0.35">
      <c r="B26" s="14">
        <f t="shared" si="2"/>
        <v>21</v>
      </c>
      <c r="C26" s="14" t="s">
        <v>22</v>
      </c>
      <c r="D26" s="37">
        <v>1561988.12</v>
      </c>
      <c r="E26" s="15">
        <v>1594892.92</v>
      </c>
      <c r="F26" s="15">
        <v>1715466.11</v>
      </c>
      <c r="G26" s="18">
        <v>2004716.11</v>
      </c>
      <c r="H26" s="16">
        <v>2329040.1800000002</v>
      </c>
      <c r="I26" s="3">
        <f t="shared" si="0"/>
        <v>2329040.1800000002</v>
      </c>
      <c r="J26" s="13">
        <f t="shared" si="1"/>
        <v>44952</v>
      </c>
    </row>
    <row r="27" spans="2:13" x14ac:dyDescent="0.35">
      <c r="B27" s="14">
        <f t="shared" si="2"/>
        <v>22</v>
      </c>
      <c r="C27" s="14" t="s">
        <v>23</v>
      </c>
      <c r="D27" s="39">
        <v>164132.68</v>
      </c>
      <c r="E27" s="17"/>
      <c r="F27" s="17"/>
      <c r="G27" s="17"/>
      <c r="H27" s="17"/>
      <c r="I27" s="3">
        <f t="shared" si="0"/>
        <v>164132.68</v>
      </c>
      <c r="J27" s="13">
        <f t="shared" si="1"/>
        <v>44826</v>
      </c>
    </row>
    <row r="28" spans="2:13" x14ac:dyDescent="0.35">
      <c r="B28" s="14">
        <f t="shared" si="2"/>
        <v>23</v>
      </c>
      <c r="C28" s="14" t="s">
        <v>24</v>
      </c>
      <c r="D28" s="39">
        <v>17657358.289999999</v>
      </c>
      <c r="E28" s="17"/>
      <c r="F28" s="17"/>
      <c r="G28" s="17"/>
      <c r="H28" s="17"/>
      <c r="I28" s="3">
        <f t="shared" si="0"/>
        <v>17657358.289999999</v>
      </c>
      <c r="J28" s="13">
        <f t="shared" si="1"/>
        <v>44826</v>
      </c>
    </row>
    <row r="29" spans="2:13" x14ac:dyDescent="0.35">
      <c r="B29" s="14">
        <f t="shared" si="2"/>
        <v>24</v>
      </c>
      <c r="C29" s="14" t="s">
        <v>25</v>
      </c>
      <c r="D29" s="39">
        <v>3851739.16</v>
      </c>
      <c r="E29" s="36" t="s">
        <v>16</v>
      </c>
      <c r="F29" s="36"/>
      <c r="G29" s="36"/>
      <c r="H29" s="36"/>
      <c r="I29" s="3">
        <f t="shared" si="0"/>
        <v>3851739.16</v>
      </c>
      <c r="J29" s="13">
        <f t="shared" si="1"/>
        <v>44826</v>
      </c>
    </row>
    <row r="30" spans="2:13" x14ac:dyDescent="0.35">
      <c r="B30" s="14">
        <f t="shared" si="2"/>
        <v>25</v>
      </c>
      <c r="C30" s="14" t="s">
        <v>26</v>
      </c>
      <c r="D30" s="15">
        <v>254600</v>
      </c>
      <c r="E30" s="15">
        <v>275600</v>
      </c>
      <c r="F30" s="15">
        <v>338400</v>
      </c>
      <c r="G30" s="18">
        <v>372600</v>
      </c>
      <c r="H30" s="16">
        <v>389100</v>
      </c>
      <c r="I30" s="3">
        <f t="shared" si="0"/>
        <v>389100</v>
      </c>
      <c r="J30" s="13">
        <f t="shared" si="1"/>
        <v>44952</v>
      </c>
    </row>
    <row r="31" spans="2:13" x14ac:dyDescent="0.35">
      <c r="B31" s="14">
        <f t="shared" si="2"/>
        <v>26</v>
      </c>
      <c r="C31" s="14" t="s">
        <v>27</v>
      </c>
      <c r="D31" s="15">
        <v>0</v>
      </c>
      <c r="E31" s="15">
        <v>33000</v>
      </c>
      <c r="F31" s="17"/>
      <c r="G31" s="17"/>
      <c r="H31" s="17"/>
      <c r="I31" s="3">
        <f t="shared" si="0"/>
        <v>33000</v>
      </c>
      <c r="J31" s="13">
        <f t="shared" si="1"/>
        <v>44857</v>
      </c>
    </row>
    <row r="32" spans="2:13" x14ac:dyDescent="0.35">
      <c r="B32" s="14">
        <f t="shared" si="2"/>
        <v>27</v>
      </c>
      <c r="C32" s="14" t="s">
        <v>28</v>
      </c>
      <c r="D32" s="15">
        <v>23600</v>
      </c>
      <c r="E32" s="15">
        <v>29952.52</v>
      </c>
      <c r="F32" s="18">
        <v>35852.520000000004</v>
      </c>
      <c r="G32" s="16">
        <v>41752.519999999997</v>
      </c>
      <c r="H32" s="17"/>
      <c r="I32" s="3">
        <f t="shared" si="0"/>
        <v>41752.519999999997</v>
      </c>
      <c r="J32" s="13">
        <f t="shared" si="1"/>
        <v>44920</v>
      </c>
    </row>
    <row r="33" spans="2:10" x14ac:dyDescent="0.35">
      <c r="B33" s="14">
        <f t="shared" si="2"/>
        <v>28</v>
      </c>
      <c r="C33" s="14" t="s">
        <v>29</v>
      </c>
      <c r="D33" s="15">
        <v>20000</v>
      </c>
      <c r="E33" s="16">
        <v>100000</v>
      </c>
      <c r="F33" s="17"/>
      <c r="G33" s="17"/>
      <c r="H33" s="17"/>
      <c r="I33" s="3">
        <f t="shared" si="0"/>
        <v>100000</v>
      </c>
      <c r="J33" s="13">
        <f t="shared" si="1"/>
        <v>44857</v>
      </c>
    </row>
    <row r="34" spans="2:10" x14ac:dyDescent="0.35">
      <c r="B34" s="14">
        <f t="shared" si="2"/>
        <v>29</v>
      </c>
      <c r="C34" s="14" t="s">
        <v>30</v>
      </c>
      <c r="D34" s="15">
        <f>1873301.6*3.85</f>
        <v>7212211.1600000001</v>
      </c>
      <c r="E34" s="16">
        <f>1912301.6*3.85</f>
        <v>7362361.1600000001</v>
      </c>
      <c r="F34" s="17"/>
      <c r="G34" s="17"/>
      <c r="H34" s="17"/>
      <c r="I34" s="3">
        <f t="shared" si="0"/>
        <v>7362361.1600000001</v>
      </c>
      <c r="J34" s="13">
        <f t="shared" si="1"/>
        <v>44857</v>
      </c>
    </row>
    <row r="35" spans="2:10" x14ac:dyDescent="0.35">
      <c r="B35" s="14">
        <f t="shared" si="2"/>
        <v>30</v>
      </c>
      <c r="C35" s="14" t="s">
        <v>31</v>
      </c>
      <c r="D35" s="15">
        <f>5401613.56*4.45</f>
        <v>24037180.342</v>
      </c>
      <c r="E35" s="15">
        <f>5426613.56*4.45</f>
        <v>24148430.342</v>
      </c>
      <c r="F35" s="15">
        <f>5451613.56*4.45</f>
        <v>24259680.342</v>
      </c>
      <c r="G35" s="16">
        <f>5476613.56*4.45</f>
        <v>24370930.342</v>
      </c>
      <c r="H35" s="38"/>
      <c r="I35" s="3">
        <f t="shared" si="0"/>
        <v>24370930.342</v>
      </c>
      <c r="J35" s="13">
        <f t="shared" si="1"/>
        <v>44920</v>
      </c>
    </row>
    <row r="36" spans="2:10" x14ac:dyDescent="0.35">
      <c r="B36" s="14">
        <f t="shared" si="2"/>
        <v>31</v>
      </c>
      <c r="C36" s="14" t="s">
        <v>32</v>
      </c>
      <c r="D36" s="36"/>
      <c r="E36" s="36"/>
      <c r="F36" s="36"/>
      <c r="G36" s="16">
        <v>33000</v>
      </c>
      <c r="H36" s="38"/>
      <c r="I36" s="3">
        <f t="shared" si="0"/>
        <v>33000</v>
      </c>
      <c r="J36" s="13">
        <f t="shared" si="1"/>
        <v>44920</v>
      </c>
    </row>
    <row r="37" spans="2:10" x14ac:dyDescent="0.35">
      <c r="B37" s="14">
        <f t="shared" si="2"/>
        <v>32</v>
      </c>
      <c r="C37" s="14" t="s">
        <v>12</v>
      </c>
      <c r="D37" s="16">
        <v>18600</v>
      </c>
      <c r="E37" s="17"/>
      <c r="F37" s="17"/>
      <c r="G37" s="17"/>
      <c r="H37" s="17"/>
      <c r="I37" s="3">
        <f t="shared" si="0"/>
        <v>18600</v>
      </c>
      <c r="J37" s="13">
        <f t="shared" si="1"/>
        <v>44826</v>
      </c>
    </row>
    <row r="38" spans="2:10" x14ac:dyDescent="0.35">
      <c r="B38" s="29">
        <f t="shared" si="2"/>
        <v>33</v>
      </c>
      <c r="C38" s="29" t="s">
        <v>33</v>
      </c>
      <c r="D38" s="30">
        <f>22000*3.85</f>
        <v>84700</v>
      </c>
      <c r="E38" s="40">
        <f>44000*3.85</f>
        <v>169400</v>
      </c>
      <c r="F38" s="41"/>
      <c r="G38" s="42"/>
      <c r="H38" s="31">
        <f>275156*3.85</f>
        <v>1059350.6000000001</v>
      </c>
      <c r="I38" s="3">
        <f t="shared" si="0"/>
        <v>1059350.6000000001</v>
      </c>
      <c r="J38" s="13">
        <f t="shared" si="1"/>
        <v>44952</v>
      </c>
    </row>
    <row r="39" spans="2:10" x14ac:dyDescent="0.35">
      <c r="B39" s="43"/>
      <c r="C39" s="44"/>
      <c r="D39" s="4"/>
      <c r="E39" s="4"/>
      <c r="F39" s="4"/>
      <c r="G39" s="4"/>
      <c r="H39" s="45"/>
      <c r="I39" s="3">
        <f t="shared" si="0"/>
        <v>0</v>
      </c>
      <c r="J39" s="13" t="e">
        <f t="shared" si="1"/>
        <v>#N/A</v>
      </c>
    </row>
    <row r="40" spans="2:10" x14ac:dyDescent="0.35">
      <c r="B40" s="9">
        <f>+B38+1</f>
        <v>34</v>
      </c>
      <c r="C40" s="9" t="s">
        <v>34</v>
      </c>
      <c r="D40" s="46">
        <v>1917786</v>
      </c>
      <c r="E40" s="10">
        <v>2060781</v>
      </c>
      <c r="F40" s="10">
        <v>2147939</v>
      </c>
      <c r="G40" s="10">
        <v>2656236</v>
      </c>
      <c r="H40" s="11">
        <v>2657537</v>
      </c>
      <c r="I40" s="3">
        <f t="shared" si="0"/>
        <v>2657537</v>
      </c>
      <c r="J40" s="13">
        <f t="shared" si="1"/>
        <v>44952</v>
      </c>
    </row>
    <row r="41" spans="2:10" x14ac:dyDescent="0.35">
      <c r="B41" s="29">
        <f>+B40+1</f>
        <v>35</v>
      </c>
      <c r="C41" s="29" t="s">
        <v>35</v>
      </c>
      <c r="D41" s="30">
        <v>109829.94</v>
      </c>
      <c r="E41" s="30">
        <v>191207.84285714285</v>
      </c>
      <c r="F41" s="40">
        <v>191207.84285714285</v>
      </c>
      <c r="G41" s="40">
        <v>241013.44</v>
      </c>
      <c r="H41" s="31">
        <v>285755.52000000002</v>
      </c>
      <c r="I41" s="3">
        <f t="shared" si="0"/>
        <v>285755.52000000002</v>
      </c>
      <c r="J41" s="13">
        <f t="shared" si="1"/>
        <v>44952</v>
      </c>
    </row>
    <row r="42" spans="2:10" x14ac:dyDescent="0.35">
      <c r="B42" s="47"/>
      <c r="E42" s="4"/>
      <c r="F42" s="4"/>
      <c r="G42" s="4"/>
      <c r="H42" s="34"/>
      <c r="I42" s="3">
        <f t="shared" si="0"/>
        <v>0</v>
      </c>
      <c r="J42" s="13" t="e">
        <f t="shared" si="1"/>
        <v>#N/A</v>
      </c>
    </row>
    <row r="43" spans="2:10" x14ac:dyDescent="0.35">
      <c r="B43" s="9">
        <f>+B41+1</f>
        <v>36</v>
      </c>
      <c r="C43" s="9" t="s">
        <v>36</v>
      </c>
      <c r="D43" s="48"/>
      <c r="E43" s="11">
        <v>35415</v>
      </c>
      <c r="F43" s="12"/>
      <c r="G43" s="12"/>
      <c r="H43" s="12"/>
      <c r="I43" s="3">
        <f t="shared" si="0"/>
        <v>35415</v>
      </c>
      <c r="J43" s="13">
        <f t="shared" si="1"/>
        <v>44857</v>
      </c>
    </row>
    <row r="44" spans="2:10" x14ac:dyDescent="0.35">
      <c r="B44" s="29">
        <f>+B43+1</f>
        <v>37</v>
      </c>
      <c r="C44" s="29" t="s">
        <v>37</v>
      </c>
      <c r="D44" s="42"/>
      <c r="E44" s="30">
        <v>20000</v>
      </c>
      <c r="F44" s="31">
        <v>40000</v>
      </c>
      <c r="G44" s="32"/>
      <c r="H44" s="32"/>
      <c r="I44" s="3">
        <f t="shared" si="0"/>
        <v>40000</v>
      </c>
      <c r="J44" s="13">
        <f t="shared" si="1"/>
        <v>44889</v>
      </c>
    </row>
    <row r="45" spans="2:10" x14ac:dyDescent="0.35">
      <c r="B45" s="47"/>
      <c r="F45"/>
      <c r="H45" s="34"/>
      <c r="I45" s="3">
        <f t="shared" si="0"/>
        <v>0</v>
      </c>
      <c r="J45" s="13" t="e">
        <f t="shared" si="1"/>
        <v>#N/A</v>
      </c>
    </row>
    <row r="46" spans="2:10" x14ac:dyDescent="0.35">
      <c r="B46" s="9">
        <f>+B44+1</f>
        <v>38</v>
      </c>
      <c r="C46" s="9" t="s">
        <v>38</v>
      </c>
      <c r="D46" s="10">
        <v>54000</v>
      </c>
      <c r="E46" s="11">
        <v>228600</v>
      </c>
      <c r="F46" s="12"/>
      <c r="G46" s="12"/>
      <c r="H46" s="12"/>
      <c r="I46" s="3">
        <f t="shared" si="0"/>
        <v>228600</v>
      </c>
      <c r="J46" s="13">
        <f t="shared" si="1"/>
        <v>44857</v>
      </c>
    </row>
    <row r="47" spans="2:10" x14ac:dyDescent="0.35">
      <c r="B47" s="14">
        <f>+B46+1</f>
        <v>39</v>
      </c>
      <c r="C47" s="14" t="s">
        <v>39</v>
      </c>
      <c r="D47" s="49"/>
      <c r="E47" s="15">
        <v>31758</v>
      </c>
      <c r="F47" s="16">
        <v>83758</v>
      </c>
      <c r="G47" s="17"/>
      <c r="H47" s="17"/>
      <c r="I47" s="3">
        <f t="shared" si="0"/>
        <v>83758</v>
      </c>
      <c r="J47" s="13">
        <f t="shared" si="1"/>
        <v>44889</v>
      </c>
    </row>
    <row r="48" spans="2:10" x14ac:dyDescent="0.35">
      <c r="B48" s="14">
        <f t="shared" ref="B48:B61" si="3">+B47+1</f>
        <v>40</v>
      </c>
      <c r="C48" s="14" t="s">
        <v>40</v>
      </c>
      <c r="D48" s="49"/>
      <c r="E48" s="16">
        <f>5500*3.676</f>
        <v>20218</v>
      </c>
      <c r="F48" s="17"/>
      <c r="G48" s="17"/>
      <c r="H48" s="17"/>
      <c r="I48" s="3">
        <f t="shared" si="0"/>
        <v>20218</v>
      </c>
      <c r="J48" s="13">
        <f t="shared" si="1"/>
        <v>44857</v>
      </c>
    </row>
    <row r="49" spans="2:10" x14ac:dyDescent="0.35">
      <c r="B49" s="14">
        <f t="shared" si="3"/>
        <v>41</v>
      </c>
      <c r="C49" s="14" t="s">
        <v>41</v>
      </c>
      <c r="D49" s="49"/>
      <c r="E49" s="49"/>
      <c r="F49" s="18">
        <v>84000</v>
      </c>
      <c r="G49" s="36"/>
      <c r="H49" s="16">
        <v>107500</v>
      </c>
      <c r="I49" s="3">
        <f t="shared" si="0"/>
        <v>107500</v>
      </c>
      <c r="J49" s="13">
        <f t="shared" si="1"/>
        <v>44952</v>
      </c>
    </row>
    <row r="50" spans="2:10" ht="15" thickBot="1" x14ac:dyDescent="0.4">
      <c r="B50" s="29">
        <f t="shared" si="3"/>
        <v>42</v>
      </c>
      <c r="C50" s="29" t="s">
        <v>42</v>
      </c>
      <c r="D50" s="50"/>
      <c r="E50" s="42"/>
      <c r="F50" s="31">
        <v>202505.5</v>
      </c>
      <c r="G50" s="32"/>
      <c r="H50" s="32"/>
      <c r="I50" s="3">
        <f t="shared" si="0"/>
        <v>202505.5</v>
      </c>
      <c r="J50" s="13">
        <f t="shared" si="1"/>
        <v>44889</v>
      </c>
    </row>
    <row r="51" spans="2:10" ht="15" thickBot="1" x14ac:dyDescent="0.4">
      <c r="B51" s="47"/>
      <c r="E51" s="5"/>
      <c r="F51"/>
      <c r="G51" s="5"/>
      <c r="H51" s="51"/>
      <c r="I51" s="3">
        <f t="shared" si="0"/>
        <v>0</v>
      </c>
      <c r="J51" s="13" t="e">
        <f t="shared" si="1"/>
        <v>#N/A</v>
      </c>
    </row>
    <row r="52" spans="2:10" x14ac:dyDescent="0.35">
      <c r="B52" s="9">
        <f>+B50+1</f>
        <v>43</v>
      </c>
      <c r="C52" s="52" t="s">
        <v>43</v>
      </c>
      <c r="D52" s="53"/>
      <c r="E52" s="48"/>
      <c r="F52" s="53"/>
      <c r="G52" s="11">
        <v>159899.6</v>
      </c>
      <c r="H52" s="12"/>
      <c r="I52" s="3">
        <f t="shared" si="0"/>
        <v>159899.6</v>
      </c>
      <c r="J52" s="13">
        <f t="shared" si="1"/>
        <v>44920</v>
      </c>
    </row>
    <row r="53" spans="2:10" x14ac:dyDescent="0.35">
      <c r="B53" s="14">
        <f t="shared" si="3"/>
        <v>44</v>
      </c>
      <c r="C53" s="54" t="s">
        <v>44</v>
      </c>
      <c r="D53" s="49"/>
      <c r="E53" s="36"/>
      <c r="F53" s="49"/>
      <c r="G53" s="16">
        <v>169096</v>
      </c>
      <c r="H53" s="17"/>
      <c r="I53" s="3">
        <f t="shared" si="0"/>
        <v>169096</v>
      </c>
      <c r="J53" s="13">
        <f t="shared" si="1"/>
        <v>44920</v>
      </c>
    </row>
    <row r="54" spans="2:10" x14ac:dyDescent="0.35">
      <c r="B54" s="14">
        <f t="shared" si="3"/>
        <v>45</v>
      </c>
      <c r="C54" s="54" t="s">
        <v>45</v>
      </c>
      <c r="D54" s="49"/>
      <c r="E54" s="36"/>
      <c r="F54" s="49"/>
      <c r="G54" s="16">
        <v>81480</v>
      </c>
      <c r="H54" s="17"/>
      <c r="I54" s="3">
        <f t="shared" si="0"/>
        <v>81480</v>
      </c>
      <c r="J54" s="13">
        <f t="shared" si="1"/>
        <v>44920</v>
      </c>
    </row>
    <row r="55" spans="2:10" x14ac:dyDescent="0.35">
      <c r="B55" s="14">
        <f t="shared" si="3"/>
        <v>46</v>
      </c>
      <c r="C55" s="54" t="s">
        <v>46</v>
      </c>
      <c r="D55" s="49"/>
      <c r="E55" s="36"/>
      <c r="F55" s="49"/>
      <c r="G55" s="49"/>
      <c r="H55" s="16">
        <v>38544</v>
      </c>
      <c r="I55" s="3">
        <f t="shared" si="0"/>
        <v>38544</v>
      </c>
      <c r="J55" s="13">
        <f t="shared" si="1"/>
        <v>44952</v>
      </c>
    </row>
    <row r="56" spans="2:10" x14ac:dyDescent="0.35">
      <c r="B56" s="14">
        <f t="shared" si="3"/>
        <v>47</v>
      </c>
      <c r="C56" s="54" t="s">
        <v>47</v>
      </c>
      <c r="D56" s="49"/>
      <c r="E56" s="36"/>
      <c r="F56" s="49"/>
      <c r="G56" s="49"/>
      <c r="H56" s="16">
        <v>56817.599999999999</v>
      </c>
      <c r="I56" s="3">
        <f t="shared" si="0"/>
        <v>56817.599999999999</v>
      </c>
      <c r="J56" s="13">
        <f t="shared" si="1"/>
        <v>44952</v>
      </c>
    </row>
    <row r="57" spans="2:10" x14ac:dyDescent="0.35">
      <c r="B57" s="14">
        <f t="shared" si="3"/>
        <v>48</v>
      </c>
      <c r="C57" s="54" t="s">
        <v>48</v>
      </c>
      <c r="D57" s="49"/>
      <c r="E57" s="36"/>
      <c r="F57" s="49"/>
      <c r="G57" s="49"/>
      <c r="H57" s="16">
        <v>11000</v>
      </c>
      <c r="I57" s="3">
        <f t="shared" si="0"/>
        <v>11000</v>
      </c>
      <c r="J57" s="13">
        <f t="shared" si="1"/>
        <v>44952</v>
      </c>
    </row>
    <row r="58" spans="2:10" x14ac:dyDescent="0.35">
      <c r="B58" s="14">
        <f t="shared" si="3"/>
        <v>49</v>
      </c>
      <c r="C58" s="55" t="s">
        <v>49</v>
      </c>
      <c r="D58" s="56"/>
      <c r="E58" s="57"/>
      <c r="F58" s="56"/>
      <c r="G58" s="56"/>
      <c r="H58" s="21">
        <v>182890.5</v>
      </c>
      <c r="I58" s="3">
        <f t="shared" si="0"/>
        <v>182890.5</v>
      </c>
      <c r="J58" s="13">
        <f t="shared" si="1"/>
        <v>44952</v>
      </c>
    </row>
    <row r="59" spans="2:10" x14ac:dyDescent="0.35">
      <c r="B59" s="14">
        <f t="shared" si="3"/>
        <v>50</v>
      </c>
      <c r="C59" s="55" t="s">
        <v>50</v>
      </c>
      <c r="D59" s="56"/>
      <c r="E59" s="57"/>
      <c r="F59" s="56"/>
      <c r="G59" s="56"/>
      <c r="H59" s="21">
        <f>950*4.14</f>
        <v>3932.9999999999995</v>
      </c>
      <c r="I59" s="3">
        <f t="shared" si="0"/>
        <v>3932.9999999999995</v>
      </c>
      <c r="J59" s="13">
        <f t="shared" si="1"/>
        <v>44952</v>
      </c>
    </row>
    <row r="60" spans="2:10" x14ac:dyDescent="0.35">
      <c r="B60" s="14">
        <f t="shared" si="3"/>
        <v>51</v>
      </c>
      <c r="C60" s="55" t="s">
        <v>51</v>
      </c>
      <c r="D60" s="56"/>
      <c r="E60" s="57"/>
      <c r="F60" s="56"/>
      <c r="G60" s="56"/>
      <c r="H60" s="21">
        <v>71000</v>
      </c>
      <c r="I60" s="3">
        <f t="shared" si="0"/>
        <v>71000</v>
      </c>
      <c r="J60" s="13">
        <f t="shared" si="1"/>
        <v>44952</v>
      </c>
    </row>
    <row r="61" spans="2:10" x14ac:dyDescent="0.35">
      <c r="B61" s="14">
        <f t="shared" si="3"/>
        <v>52</v>
      </c>
      <c r="C61" s="55" t="s">
        <v>52</v>
      </c>
      <c r="D61" s="56"/>
      <c r="E61" s="57"/>
      <c r="F61" s="56"/>
      <c r="G61" s="56"/>
      <c r="H61" s="21">
        <f>1400*3.67</f>
        <v>5138</v>
      </c>
      <c r="I61" s="3">
        <f t="shared" si="0"/>
        <v>5138</v>
      </c>
      <c r="J61" s="13">
        <f t="shared" si="1"/>
        <v>44952</v>
      </c>
    </row>
    <row r="62" spans="2:10" ht="15" thickBot="1" x14ac:dyDescent="0.4">
      <c r="B62" s="29"/>
      <c r="C62" s="58"/>
      <c r="D62" s="58"/>
      <c r="E62" s="32"/>
      <c r="F62" s="32"/>
      <c r="G62" s="32"/>
      <c r="H62" s="59"/>
      <c r="I62" s="3">
        <f t="shared" si="0"/>
        <v>0</v>
      </c>
      <c r="J62" s="13" t="e">
        <f t="shared" si="1"/>
        <v>#N/A</v>
      </c>
    </row>
    <row r="63" spans="2:10" x14ac:dyDescent="0.35">
      <c r="B63" s="44"/>
      <c r="F63" s="4"/>
      <c r="G63" s="4"/>
      <c r="H63" s="5"/>
    </row>
  </sheetData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</vt:lpstr>
      <vt:lpstr>sum!Print_Area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2023-01-25T07:33:00Z</dcterms:created>
  <dcterms:modified xsi:type="dcterms:W3CDTF">2023-01-25T07:36:16Z</dcterms:modified>
</cp:coreProperties>
</file>