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a. Subcontractor Cost &amp; Backup\1. Provisional Sum SC's\P7. Fiona\"/>
    </mc:Choice>
  </mc:AlternateContent>
  <xr:revisionPtr revIDLastSave="0" documentId="13_ncr:1_{7852C152-7FD7-42FF-9435-384C52055680}" xr6:coauthVersionLast="47" xr6:coauthVersionMax="47" xr10:uidLastSave="{00000000-0000-0000-0000-000000000000}"/>
  <bookViews>
    <workbookView xWindow="-108" yWindow="-108" windowWidth="23256" windowHeight="12456" xr2:uid="{CBA18C04-D163-4183-A57C-9D784FE87158}"/>
  </bookViews>
  <sheets>
    <sheet name="Summuary" sheetId="2" r:id="rId1"/>
    <sheet name="WFA BOQ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122" hidden="1">'[1]Rate Analysis'!#REF!</definedName>
    <definedName name="\123" hidden="1">'[1]Rate Analysis'!#REF!</definedName>
    <definedName name="\1234" hidden="1">'[1]Rate Analysis'!#REF!</definedName>
    <definedName name="\12345" hidden="1">'[1]Rate Analysis'!#REF!</definedName>
    <definedName name="_" hidden="1">'[2]steel total'!#REF!</definedName>
    <definedName name="__________________________________ccr1" hidden="1">{#N/A,#N/A,TRUE,"Cover";#N/A,#N/A,TRUE,"Conts";#N/A,#N/A,TRUE,"VOS";#N/A,#N/A,TRUE,"Warrington";#N/A,#N/A,TRUE,"Widnes"}</definedName>
    <definedName name="__________________________________ccr1_2" hidden="1">{#N/A,#N/A,TRUE,"Cover";#N/A,#N/A,TRUE,"Conts";#N/A,#N/A,TRUE,"VOS";#N/A,#N/A,TRUE,"Warrington";#N/A,#N/A,TRUE,"Widnes"}</definedName>
    <definedName name="__________________________________ccr1_3" hidden="1">{#N/A,#N/A,TRUE,"Cover";#N/A,#N/A,TRUE,"Conts";#N/A,#N/A,TRUE,"VOS";#N/A,#N/A,TRUE,"Warrington";#N/A,#N/A,TRUE,"Widnes"}</definedName>
    <definedName name="__________________________________ccr1_4" hidden="1">{#N/A,#N/A,TRUE,"Cover";#N/A,#N/A,TRUE,"Conts";#N/A,#N/A,TRUE,"VOS";#N/A,#N/A,TRUE,"Warrington";#N/A,#N/A,TRUE,"Widnes"}</definedName>
    <definedName name="__________________________________ccr1_5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______ccr1_2" hidden="1">{#N/A,#N/A,TRUE,"Cover";#N/A,#N/A,TRUE,"Conts";#N/A,#N/A,TRUE,"VOS";#N/A,#N/A,TRUE,"Warrington";#N/A,#N/A,TRUE,"Widnes"}</definedName>
    <definedName name="______________________________ccr1_3" hidden="1">{#N/A,#N/A,TRUE,"Cover";#N/A,#N/A,TRUE,"Conts";#N/A,#N/A,TRUE,"VOS";#N/A,#N/A,TRUE,"Warrington";#N/A,#N/A,TRUE,"Widnes"}</definedName>
    <definedName name="______________________________ccr1_4" hidden="1">{#N/A,#N/A,TRUE,"Cover";#N/A,#N/A,TRUE,"Conts";#N/A,#N/A,TRUE,"VOS";#N/A,#N/A,TRUE,"Warrington";#N/A,#N/A,TRUE,"Widnes"}</definedName>
    <definedName name="______________________________ccr1_5" hidden="1">{#N/A,#N/A,TRUE,"Cover";#N/A,#N/A,TRUE,"Conts";#N/A,#N/A,TRUE,"VOS";#N/A,#N/A,TRUE,"Warrington";#N/A,#N/A,TRUE,"Widnes"}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ccr1" hidden="1">{#N/A,#N/A,TRUE,"Cover";#N/A,#N/A,TRUE,"Conts";#N/A,#N/A,TRUE,"VOS";#N/A,#N/A,TRUE,"Warrington";#N/A,#N/A,TRUE,"Widnes"}</definedName>
    <definedName name="________________________ccr1_2" hidden="1">{#N/A,#N/A,TRUE,"Cover";#N/A,#N/A,TRUE,"Conts";#N/A,#N/A,TRUE,"VOS";#N/A,#N/A,TRUE,"Warrington";#N/A,#N/A,TRUE,"Widnes"}</definedName>
    <definedName name="________________________ccr1_3" hidden="1">{#N/A,#N/A,TRUE,"Cover";#N/A,#N/A,TRUE,"Conts";#N/A,#N/A,TRUE,"VOS";#N/A,#N/A,TRUE,"Warrington";#N/A,#N/A,TRUE,"Widnes"}</definedName>
    <definedName name="________________________ccr1_4" hidden="1">{#N/A,#N/A,TRUE,"Cover";#N/A,#N/A,TRUE,"Conts";#N/A,#N/A,TRUE,"VOS";#N/A,#N/A,TRUE,"Warrington";#N/A,#N/A,TRUE,"Widnes"}</definedName>
    <definedName name="________________________ccr1_5" hidden="1">{#N/A,#N/A,TRUE,"Cover";#N/A,#N/A,TRUE,"Conts";#N/A,#N/A,TRUE,"VOS";#N/A,#N/A,TRUE,"Warrington";#N/A,#N/A,TRUE,"Widnes"}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MCC3" hidden="1">{#N/A,#N/A,FALSE,"CCTV"}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MCC3" hidden="1">{#N/A,#N/A,FALSE,"CCTV"}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MCC3" hidden="1">{#N/A,#N/A,FALSE,"CCTV"}</definedName>
    <definedName name="____________________ngk1109" hidden="1">{#N/A,#N/A,FALSE,"估價單  (3)"}</definedName>
    <definedName name="____________________ngk1109_2" hidden="1">{#N/A,#N/A,FALSE,"估價單  (3)"}</definedName>
    <definedName name="____________________ngk1109_3" hidden="1">{#N/A,#N/A,FALSE,"估價單  (3)"}</definedName>
    <definedName name="____________________ngk1109_4" hidden="1">{#N/A,#N/A,FALSE,"估價單  (3)"}</definedName>
    <definedName name="____________________ngk1109_5" hidden="1">{#N/A,#N/A,FALSE,"估價單  (3)"}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ccr1" hidden="1">{#N/A,#N/A,TRUE,"Cover";#N/A,#N/A,TRUE,"Conts";#N/A,#N/A,TRUE,"VOS";#N/A,#N/A,TRUE,"Warrington";#N/A,#N/A,TRUE,"Widnes"}</definedName>
    <definedName name="___________________ccr1_2" hidden="1">{#N/A,#N/A,TRUE,"Cover";#N/A,#N/A,TRUE,"Conts";#N/A,#N/A,TRUE,"VOS";#N/A,#N/A,TRUE,"Warrington";#N/A,#N/A,TRUE,"Widnes"}</definedName>
    <definedName name="___________________ccr1_3" hidden="1">{#N/A,#N/A,TRUE,"Cover";#N/A,#N/A,TRUE,"Conts";#N/A,#N/A,TRUE,"VOS";#N/A,#N/A,TRUE,"Warrington";#N/A,#N/A,TRUE,"Widnes"}</definedName>
    <definedName name="___________________ccr1_4" hidden="1">{#N/A,#N/A,TRUE,"Cover";#N/A,#N/A,TRUE,"Conts";#N/A,#N/A,TRUE,"VOS";#N/A,#N/A,TRUE,"Warrington";#N/A,#N/A,TRUE,"Widnes"}</definedName>
    <definedName name="___________________ccr1_5" hidden="1">{#N/A,#N/A,TRUE,"Cover";#N/A,#N/A,TRUE,"Conts";#N/A,#N/A,TRUE,"VOS";#N/A,#N/A,TRUE,"Warrington";#N/A,#N/A,TRUE,"Widnes"}</definedName>
    <definedName name="___________________MCC3" hidden="1">{#N/A,#N/A,FALSE,"CCTV"}</definedName>
    <definedName name="___________________new8" hidden="1">[3]GRSummary!#REF!</definedName>
    <definedName name="___________________ngk1109" hidden="1">{#N/A,#N/A,FALSE,"估價單  (3)"}</definedName>
    <definedName name="___________________ngk1109_2" hidden="1">{#N/A,#N/A,FALSE,"估價單  (3)"}</definedName>
    <definedName name="___________________ngk1109_3" hidden="1">{#N/A,#N/A,FALSE,"估價單  (3)"}</definedName>
    <definedName name="___________________ngk1109_4" hidden="1">{#N/A,#N/A,FALSE,"估價單  (3)"}</definedName>
    <definedName name="___________________ngk1109_5" hidden="1">{#N/A,#N/A,FALSE,"估價單  (3)"}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ccr1" hidden="1">{#N/A,#N/A,TRUE,"Cover";#N/A,#N/A,TRUE,"Conts";#N/A,#N/A,TRUE,"VOS";#N/A,#N/A,TRUE,"Warrington";#N/A,#N/A,TRUE,"Widnes"}</definedName>
    <definedName name="__________________MCC3" hidden="1">{#N/A,#N/A,FALSE,"CCTV"}</definedName>
    <definedName name="__________________ngk1109" hidden="1">{#N/A,#N/A,FALSE,"估價單  (3)"}</definedName>
    <definedName name="__________________ngk1109_2" hidden="1">{#N/A,#N/A,FALSE,"估價單  (3)"}</definedName>
    <definedName name="__________________ngk1109_3" hidden="1">{#N/A,#N/A,FALSE,"估價單  (3)"}</definedName>
    <definedName name="__________________ngk1109_4" hidden="1">{#N/A,#N/A,FALSE,"估價單  (3)"}</definedName>
    <definedName name="__________________ngk1109_5" hidden="1">{#N/A,#N/A,FALSE,"估價單  (3)"}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MCC3" hidden="1">{#N/A,#N/A,FALSE,"CCTV"}</definedName>
    <definedName name="_________________new8" hidden="1">[3]GRSummary!#REF!</definedName>
    <definedName name="_________________ngk1109" hidden="1">{#N/A,#N/A,FALSE,"估價單  (3)"}</definedName>
    <definedName name="_________________ngk1109_2" hidden="1">{#N/A,#N/A,FALSE,"估價單  (3)"}</definedName>
    <definedName name="_________________ngk1109_3" hidden="1">{#N/A,#N/A,FALSE,"估價單  (3)"}</definedName>
    <definedName name="_________________ngk1109_4" hidden="1">{#N/A,#N/A,FALSE,"估價單  (3)"}</definedName>
    <definedName name="_________________ngk1109_5" hidden="1">{#N/A,#N/A,FALSE,"估價單  (3)"}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ccr1" hidden="1">{#N/A,#N/A,TRUE,"Cover";#N/A,#N/A,TRUE,"Conts";#N/A,#N/A,TRUE,"VOS";#N/A,#N/A,TRUE,"Warrington";#N/A,#N/A,TRUE,"Widnes"}</definedName>
    <definedName name="________________ccr1_2" hidden="1">{#N/A,#N/A,TRUE,"Cover";#N/A,#N/A,TRUE,"Conts";#N/A,#N/A,TRUE,"VOS";#N/A,#N/A,TRUE,"Warrington";#N/A,#N/A,TRUE,"Widnes"}</definedName>
    <definedName name="________________ccr1_3" hidden="1">{#N/A,#N/A,TRUE,"Cover";#N/A,#N/A,TRUE,"Conts";#N/A,#N/A,TRUE,"VOS";#N/A,#N/A,TRUE,"Warrington";#N/A,#N/A,TRUE,"Widnes"}</definedName>
    <definedName name="________________ccr1_4" hidden="1">{#N/A,#N/A,TRUE,"Cover";#N/A,#N/A,TRUE,"Conts";#N/A,#N/A,TRUE,"VOS";#N/A,#N/A,TRUE,"Warrington";#N/A,#N/A,TRUE,"Widnes"}</definedName>
    <definedName name="________________ccr1_5" hidden="1">{#N/A,#N/A,TRUE,"Cover";#N/A,#N/A,TRUE,"Conts";#N/A,#N/A,TRUE,"VOS";#N/A,#N/A,TRUE,"Warrington";#N/A,#N/A,TRUE,"Widnes"}</definedName>
    <definedName name="________________MCC3" hidden="1">{#N/A,#N/A,FALSE,"CCTV"}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ccr1" hidden="1">{#N/A,#N/A,TRUE,"Cover";#N/A,#N/A,TRUE,"Conts";#N/A,#N/A,TRUE,"VOS";#N/A,#N/A,TRUE,"Warrington";#N/A,#N/A,TRUE,"Widnes"}</definedName>
    <definedName name="_______________MCC3" hidden="1">{#N/A,#N/A,FALSE,"CCTV"}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cr1" hidden="1">{#N/A,#N/A,TRUE,"Cover";#N/A,#N/A,TRUE,"Conts";#N/A,#N/A,TRUE,"VOS";#N/A,#N/A,TRUE,"Warrington";#N/A,#N/A,TRUE,"Widnes"}</definedName>
    <definedName name="______________ccr1_2" hidden="1">{#N/A,#N/A,TRUE,"Cover";#N/A,#N/A,TRUE,"Conts";#N/A,#N/A,TRUE,"VOS";#N/A,#N/A,TRUE,"Warrington";#N/A,#N/A,TRUE,"Widnes"}</definedName>
    <definedName name="______________ccr1_3" hidden="1">{#N/A,#N/A,TRUE,"Cover";#N/A,#N/A,TRUE,"Conts";#N/A,#N/A,TRUE,"VOS";#N/A,#N/A,TRUE,"Warrington";#N/A,#N/A,TRUE,"Widnes"}</definedName>
    <definedName name="______________ccr1_4" hidden="1">{#N/A,#N/A,TRUE,"Cover";#N/A,#N/A,TRUE,"Conts";#N/A,#N/A,TRUE,"VOS";#N/A,#N/A,TRUE,"Warrington";#N/A,#N/A,TRUE,"Widnes"}</definedName>
    <definedName name="______________ccr1_5" hidden="1">{#N/A,#N/A,TRUE,"Cover";#N/A,#N/A,TRUE,"Conts";#N/A,#N/A,TRUE,"VOS";#N/A,#N/A,TRUE,"Warrington";#N/A,#N/A,TRUE,"Widnes"}</definedName>
    <definedName name="______________MCC3" hidden="1">{#N/A,#N/A,FALSE,"CCTV"}</definedName>
    <definedName name="______________new8" hidden="1">[3]GRSummary!#REF!</definedName>
    <definedName name="______________ngk1109" hidden="1">{#N/A,#N/A,FALSE,"估價單  (3)"}</definedName>
    <definedName name="______________ngk1109_2" hidden="1">{#N/A,#N/A,FALSE,"估價單  (3)"}</definedName>
    <definedName name="______________ngk1109_3" hidden="1">{#N/A,#N/A,FALSE,"估價單  (3)"}</definedName>
    <definedName name="______________ngk1109_4" hidden="1">{#N/A,#N/A,FALSE,"估價單  (3)"}</definedName>
    <definedName name="______________ngk1109_5" hidden="1">{#N/A,#N/A,FALSE,"估價單  (3)"}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ccr1" hidden="1">{#N/A,#N/A,TRUE,"Cover";#N/A,#N/A,TRUE,"Conts";#N/A,#N/A,TRUE,"VOS";#N/A,#N/A,TRUE,"Warrington";#N/A,#N/A,TRUE,"Widnes"}</definedName>
    <definedName name="_____________MCC3" hidden="1">{#N/A,#N/A,FALSE,"CCTV"}</definedName>
    <definedName name="_____________ngk1109" hidden="1">{#N/A,#N/A,FALSE,"估價單  (3)"}</definedName>
    <definedName name="_____________ngk1109_2" hidden="1">{#N/A,#N/A,FALSE,"估價單  (3)"}</definedName>
    <definedName name="_____________ngk1109_3" hidden="1">{#N/A,#N/A,FALSE,"估價單  (3)"}</definedName>
    <definedName name="_____________ngk1109_4" hidden="1">{#N/A,#N/A,FALSE,"估價單  (3)"}</definedName>
    <definedName name="_____________ngk1109_5" hidden="1">{#N/A,#N/A,FALSE,"估價單  (3)"}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ccr1" hidden="1">{#N/A,#N/A,TRUE,"Cover";#N/A,#N/A,TRUE,"Conts";#N/A,#N/A,TRUE,"VOS";#N/A,#N/A,TRUE,"Warrington";#N/A,#N/A,TRUE,"Widnes"}</definedName>
    <definedName name="____________MCC3" hidden="1">{#N/A,#N/A,FALSE,"CCTV"}</definedName>
    <definedName name="____________ngk1109" hidden="1">{#N/A,#N/A,FALSE,"估價單  (3)"}</definedName>
    <definedName name="____________ngk1109_2" hidden="1">{#N/A,#N/A,FALSE,"估價單  (3)"}</definedName>
    <definedName name="____________ngk1109_3" hidden="1">{#N/A,#N/A,FALSE,"估價單  (3)"}</definedName>
    <definedName name="____________ngk1109_4" hidden="1">{#N/A,#N/A,FALSE,"估價單  (3)"}</definedName>
    <definedName name="____________ngk1109_5" hidden="1">{#N/A,#N/A,FALSE,"估價單  (3)"}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ccr1" hidden="1">{#N/A,#N/A,TRUE,"Cover";#N/A,#N/A,TRUE,"Conts";#N/A,#N/A,TRUE,"VOS";#N/A,#N/A,TRUE,"Warrington";#N/A,#N/A,TRUE,"Widnes"}</definedName>
    <definedName name="___________MCC3" hidden="1">{#N/A,#N/A,FALSE,"CCTV"}</definedName>
    <definedName name="___________new8" hidden="1">[3]GRSummary!#REF!</definedName>
    <definedName name="___________ngk1109" hidden="1">{#N/A,#N/A,FALSE,"估價單  (3)"}</definedName>
    <definedName name="___________ngk1109_2" hidden="1">{#N/A,#N/A,FALSE,"估價單  (3)"}</definedName>
    <definedName name="___________ngk1109_3" hidden="1">{#N/A,#N/A,FALSE,"估價單  (3)"}</definedName>
    <definedName name="___________ngk1109_4" hidden="1">{#N/A,#N/A,FALSE,"估價單  (3)"}</definedName>
    <definedName name="___________ngk1109_5" hidden="1">{#N/A,#N/A,FALSE,"估價單  (3)"}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cr1" hidden="1">{#N/A,#N/A,TRUE,"Cover";#N/A,#N/A,TRUE,"Conts";#N/A,#N/A,TRUE,"VOS";#N/A,#N/A,TRUE,"Warrington";#N/A,#N/A,TRUE,"Widnes"}</definedName>
    <definedName name="__________ccr1_2" hidden="1">{#N/A,#N/A,TRUE,"Cover";#N/A,#N/A,TRUE,"Conts";#N/A,#N/A,TRUE,"VOS";#N/A,#N/A,TRUE,"Warrington";#N/A,#N/A,TRUE,"Widnes"}</definedName>
    <definedName name="__________ccr1_3" hidden="1">{#N/A,#N/A,TRUE,"Cover";#N/A,#N/A,TRUE,"Conts";#N/A,#N/A,TRUE,"VOS";#N/A,#N/A,TRUE,"Warrington";#N/A,#N/A,TRUE,"Widnes"}</definedName>
    <definedName name="__________ccr1_4" hidden="1">{#N/A,#N/A,TRUE,"Cover";#N/A,#N/A,TRUE,"Conts";#N/A,#N/A,TRUE,"VOS";#N/A,#N/A,TRUE,"Warrington";#N/A,#N/A,TRUE,"Widnes"}</definedName>
    <definedName name="__________ccr1_5" hidden="1">{#N/A,#N/A,TRUE,"Cover";#N/A,#N/A,TRUE,"Conts";#N/A,#N/A,TRUE,"VOS";#N/A,#N/A,TRUE,"Warrington";#N/A,#N/A,TRUE,"Widnes"}</definedName>
    <definedName name="__________fin2" hidden="1">#REF!</definedName>
    <definedName name="__________MCC3" hidden="1">{#N/A,#N/A,FALSE,"CCTV"}</definedName>
    <definedName name="__________new8" hidden="1">[3]GRSummary!#REF!</definedName>
    <definedName name="__________ngk1109" hidden="1">{#N/A,#N/A,FALSE,"估價單  (3)"}</definedName>
    <definedName name="__________ngk1109_2" hidden="1">{#N/A,#N/A,FALSE,"估價單  (3)"}</definedName>
    <definedName name="__________ngk1109_3" hidden="1">{#N/A,#N/A,FALSE,"估價單  (3)"}</definedName>
    <definedName name="__________ngk1109_4" hidden="1">{#N/A,#N/A,FALSE,"估價單  (3)"}</definedName>
    <definedName name="__________ngk1109_5" hidden="1">{#N/A,#N/A,FALSE,"估價單  (3)"}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ccr1" hidden="1">{#N/A,#N/A,TRUE,"Cover";#N/A,#N/A,TRUE,"Conts";#N/A,#N/A,TRUE,"VOS";#N/A,#N/A,TRUE,"Warrington";#N/A,#N/A,TRUE,"Widnes"}</definedName>
    <definedName name="_________fin2" hidden="1">#REF!</definedName>
    <definedName name="_________MCC3" hidden="1">{#N/A,#N/A,FALSE,"CCTV"}</definedName>
    <definedName name="_________ngk1109" hidden="1">{#N/A,#N/A,FALSE,"估價單  (3)"}</definedName>
    <definedName name="_________ngk1109_2" hidden="1">{#N/A,#N/A,FALSE,"估價單  (3)"}</definedName>
    <definedName name="_________ngk1109_3" hidden="1">{#N/A,#N/A,FALSE,"估價單  (3)"}</definedName>
    <definedName name="_________ngk1109_4" hidden="1">{#N/A,#N/A,FALSE,"估價單  (3)"}</definedName>
    <definedName name="_________ngk1109_5" hidden="1">{#N/A,#N/A,FALSE,"估價單  (3)"}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cr1" hidden="1">{#N/A,#N/A,TRUE,"Cover";#N/A,#N/A,TRUE,"Conts";#N/A,#N/A,TRUE,"VOS";#N/A,#N/A,TRUE,"Warrington";#N/A,#N/A,TRUE,"Widnes"}</definedName>
    <definedName name="________ccr1_2" hidden="1">{#N/A,#N/A,TRUE,"Cover";#N/A,#N/A,TRUE,"Conts";#N/A,#N/A,TRUE,"VOS";#N/A,#N/A,TRUE,"Warrington";#N/A,#N/A,TRUE,"Widnes"}</definedName>
    <definedName name="________ccr1_3" hidden="1">{#N/A,#N/A,TRUE,"Cover";#N/A,#N/A,TRUE,"Conts";#N/A,#N/A,TRUE,"VOS";#N/A,#N/A,TRUE,"Warrington";#N/A,#N/A,TRUE,"Widnes"}</definedName>
    <definedName name="________ccr1_4" hidden="1">{#N/A,#N/A,TRUE,"Cover";#N/A,#N/A,TRUE,"Conts";#N/A,#N/A,TRUE,"VOS";#N/A,#N/A,TRUE,"Warrington";#N/A,#N/A,TRUE,"Widnes"}</definedName>
    <definedName name="________ccr1_5" hidden="1">{#N/A,#N/A,TRUE,"Cover";#N/A,#N/A,TRUE,"Conts";#N/A,#N/A,TRUE,"VOS";#N/A,#N/A,TRUE,"Warrington";#N/A,#N/A,TRUE,"Widnes"}</definedName>
    <definedName name="________fin2" hidden="1">#REF!</definedName>
    <definedName name="________MCC3" hidden="1">{#N/A,#N/A,FALSE,"CCTV"}</definedName>
    <definedName name="________new8" hidden="1">[3]GRSummary!#REF!</definedName>
    <definedName name="________ngk1109" hidden="1">{#N/A,#N/A,FALSE,"估價單  (3)"}</definedName>
    <definedName name="________ngk1109_2" hidden="1">{#N/A,#N/A,FALSE,"估價單  (3)"}</definedName>
    <definedName name="________ngk1109_3" hidden="1">{#N/A,#N/A,FALSE,"估價單  (3)"}</definedName>
    <definedName name="________ngk1109_4" hidden="1">{#N/A,#N/A,FALSE,"估價單  (3)"}</definedName>
    <definedName name="________ngk1109_5" hidden="1">{#N/A,#N/A,FALSE,"估價單  (3)"}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cr1" hidden="1">{#N/A,#N/A,TRUE,"Cover";#N/A,#N/A,TRUE,"Conts";#N/A,#N/A,TRUE,"VOS";#N/A,#N/A,TRUE,"Warrington";#N/A,#N/A,TRUE,"Widnes"}</definedName>
    <definedName name="_______ccr1_2" hidden="1">{#N/A,#N/A,TRUE,"Cover";#N/A,#N/A,TRUE,"Conts";#N/A,#N/A,TRUE,"VOS";#N/A,#N/A,TRUE,"Warrington";#N/A,#N/A,TRUE,"Widnes"}</definedName>
    <definedName name="_______ccr1_3" hidden="1">{#N/A,#N/A,TRUE,"Cover";#N/A,#N/A,TRUE,"Conts";#N/A,#N/A,TRUE,"VOS";#N/A,#N/A,TRUE,"Warrington";#N/A,#N/A,TRUE,"Widnes"}</definedName>
    <definedName name="_______ccr1_4" hidden="1">{#N/A,#N/A,TRUE,"Cover";#N/A,#N/A,TRUE,"Conts";#N/A,#N/A,TRUE,"VOS";#N/A,#N/A,TRUE,"Warrington";#N/A,#N/A,TRUE,"Widnes"}</definedName>
    <definedName name="_______ccr1_5" hidden="1">{#N/A,#N/A,TRUE,"Cover";#N/A,#N/A,TRUE,"Conts";#N/A,#N/A,TRUE,"VOS";#N/A,#N/A,TRUE,"Warrington";#N/A,#N/A,TRUE,"Widnes"}</definedName>
    <definedName name="_______MCC3" hidden="1">{#N/A,#N/A,FALSE,"CCTV"}</definedName>
    <definedName name="_______ngk1109" hidden="1">{#N/A,#N/A,FALSE,"估價單  (3)"}</definedName>
    <definedName name="_______ngk1109_2" hidden="1">{#N/A,#N/A,FALSE,"估價單  (3)"}</definedName>
    <definedName name="_______ngk1109_3" hidden="1">{#N/A,#N/A,FALSE,"估價單  (3)"}</definedName>
    <definedName name="_______ngk1109_4" hidden="1">{#N/A,#N/A,FALSE,"估價單  (3)"}</definedName>
    <definedName name="_______ngk1109_5" hidden="1">{#N/A,#N/A,FALSE,"估價單  (3)"}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hidden="1">{#N/A,#N/A,TRUE,"Cover";#N/A,#N/A,TRUE,"Conts";#N/A,#N/A,TRUE,"VOS";#N/A,#N/A,TRUE,"Warrington";#N/A,#N/A,TRUE,"Widnes"}</definedName>
    <definedName name="______ccr1_2" hidden="1">{#N/A,#N/A,TRUE,"Cover";#N/A,#N/A,TRUE,"Conts";#N/A,#N/A,TRUE,"VOS";#N/A,#N/A,TRUE,"Warrington";#N/A,#N/A,TRUE,"Widnes"}</definedName>
    <definedName name="______ccr1_3" hidden="1">{#N/A,#N/A,TRUE,"Cover";#N/A,#N/A,TRUE,"Conts";#N/A,#N/A,TRUE,"VOS";#N/A,#N/A,TRUE,"Warrington";#N/A,#N/A,TRUE,"Widnes"}</definedName>
    <definedName name="______ccr1_4" hidden="1">{#N/A,#N/A,TRUE,"Cover";#N/A,#N/A,TRUE,"Conts";#N/A,#N/A,TRUE,"VOS";#N/A,#N/A,TRUE,"Warrington";#N/A,#N/A,TRUE,"Widnes"}</definedName>
    <definedName name="______ccr1_5" hidden="1">{#N/A,#N/A,TRUE,"Cover";#N/A,#N/A,TRUE,"Conts";#N/A,#N/A,TRUE,"VOS";#N/A,#N/A,TRUE,"Warrington";#N/A,#N/A,TRUE,"Widnes"}</definedName>
    <definedName name="______fin2" hidden="1">#REF!</definedName>
    <definedName name="______MCC3" hidden="1">{#N/A,#N/A,FALSE,"CCTV"}</definedName>
    <definedName name="______new8" hidden="1">[3]GRSummary!#REF!</definedName>
    <definedName name="______ngk1109" hidden="1">{#N/A,#N/A,FALSE,"估價單  (3)"}</definedName>
    <definedName name="______ngk1109_2" hidden="1">{#N/A,#N/A,FALSE,"估價單  (3)"}</definedName>
    <definedName name="______ngk1109_3" hidden="1">{#N/A,#N/A,FALSE,"估價單  (3)"}</definedName>
    <definedName name="______ngk1109_4" hidden="1">{#N/A,#N/A,FALSE,"估價單  (3)"}</definedName>
    <definedName name="______ngk1109_5" hidden="1">{#N/A,#N/A,FALSE,"估價單  (3)"}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hidden="1">{#N/A,#N/A,TRUE,"Cover";#N/A,#N/A,TRUE,"Conts";#N/A,#N/A,TRUE,"VOS";#N/A,#N/A,TRUE,"Warrington";#N/A,#N/A,TRUE,"Widnes"}</definedName>
    <definedName name="_____ccr1_2" hidden="1">{#N/A,#N/A,TRUE,"Cover";#N/A,#N/A,TRUE,"Conts";#N/A,#N/A,TRUE,"VOS";#N/A,#N/A,TRUE,"Warrington";#N/A,#N/A,TRUE,"Widnes"}</definedName>
    <definedName name="_____ccr1_3" hidden="1">{#N/A,#N/A,TRUE,"Cover";#N/A,#N/A,TRUE,"Conts";#N/A,#N/A,TRUE,"VOS";#N/A,#N/A,TRUE,"Warrington";#N/A,#N/A,TRUE,"Widnes"}</definedName>
    <definedName name="_____ccr1_4" hidden="1">{#N/A,#N/A,TRUE,"Cover";#N/A,#N/A,TRUE,"Conts";#N/A,#N/A,TRUE,"VOS";#N/A,#N/A,TRUE,"Warrington";#N/A,#N/A,TRUE,"Widnes"}</definedName>
    <definedName name="_____ccr1_5" hidden="1">{#N/A,#N/A,TRUE,"Cover";#N/A,#N/A,TRUE,"Conts";#N/A,#N/A,TRUE,"VOS";#N/A,#N/A,TRUE,"Warrington";#N/A,#N/A,TRUE,"Widnes"}</definedName>
    <definedName name="_____MCC3" hidden="1">{#N/A,#N/A,FALSE,"CCTV"}</definedName>
    <definedName name="_____new8" hidden="1">[3]GRSummary!#REF!</definedName>
    <definedName name="_____ngk1109" hidden="1">{#N/A,#N/A,FALSE,"估價單  (3)"}</definedName>
    <definedName name="_____ngk1109_2" hidden="1">{#N/A,#N/A,FALSE,"估價單  (3)"}</definedName>
    <definedName name="_____ngk1109_3" hidden="1">{#N/A,#N/A,FALSE,"估價單  (3)"}</definedName>
    <definedName name="_____ngk1109_4" hidden="1">{#N/A,#N/A,FALSE,"估價單  (3)"}</definedName>
    <definedName name="_____ngk1109_5" hidden="1">{#N/A,#N/A,FALSE,"估價單  (3)"}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hidden="1">{#N/A,#N/A,TRUE,"Cover";#N/A,#N/A,TRUE,"Conts";#N/A,#N/A,TRUE,"VOS";#N/A,#N/A,TRUE,"Warrington";#N/A,#N/A,TRUE,"Widnes"}</definedName>
    <definedName name="____ccr1_2" hidden="1">{#N/A,#N/A,TRUE,"Cover";#N/A,#N/A,TRUE,"Conts";#N/A,#N/A,TRUE,"VOS";#N/A,#N/A,TRUE,"Warrington";#N/A,#N/A,TRUE,"Widnes"}</definedName>
    <definedName name="____ccr1_3" hidden="1">{#N/A,#N/A,TRUE,"Cover";#N/A,#N/A,TRUE,"Conts";#N/A,#N/A,TRUE,"VOS";#N/A,#N/A,TRUE,"Warrington";#N/A,#N/A,TRUE,"Widnes"}</definedName>
    <definedName name="____ccr1_4" hidden="1">{#N/A,#N/A,TRUE,"Cover";#N/A,#N/A,TRUE,"Conts";#N/A,#N/A,TRUE,"VOS";#N/A,#N/A,TRUE,"Warrington";#N/A,#N/A,TRUE,"Widnes"}</definedName>
    <definedName name="____ccr1_5" hidden="1">{#N/A,#N/A,TRUE,"Cover";#N/A,#N/A,TRUE,"Conts";#N/A,#N/A,TRUE,"VOS";#N/A,#N/A,TRUE,"Warrington";#N/A,#N/A,TRUE,"Widnes"}</definedName>
    <definedName name="____fin2" hidden="1">#REF!</definedName>
    <definedName name="____MCC3" hidden="1">{#N/A,#N/A,FALSE,"CCTV"}</definedName>
    <definedName name="____new8" hidden="1">[3]GRSummary!#REF!</definedName>
    <definedName name="____ngk1109" hidden="1">{#N/A,#N/A,FALSE,"估價單  (3)"}</definedName>
    <definedName name="____ngk1109_2" hidden="1">{#N/A,#N/A,FALSE,"估價單  (3)"}</definedName>
    <definedName name="____ngk1109_3" hidden="1">{#N/A,#N/A,FALSE,"估價單  (3)"}</definedName>
    <definedName name="____ngk1109_4" hidden="1">{#N/A,#N/A,FALSE,"估價單  (3)"}</definedName>
    <definedName name="____ngk1109_5" hidden="1">{#N/A,#N/A,FALSE,"估價單  (3)"}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xlfn.BAHTTEXT" hidden="1">#NAME?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hidden="1">{#N/A,#N/A,TRUE,"Cover";#N/A,#N/A,TRUE,"Conts";#N/A,#N/A,TRUE,"VOS";#N/A,#N/A,TRUE,"Warrington";#N/A,#N/A,TRUE,"Widnes"}</definedName>
    <definedName name="___ccr1_1" hidden="1">{#N/A,#N/A,TRUE,"Cover";#N/A,#N/A,TRUE,"Conts";#N/A,#N/A,TRUE,"VOS";#N/A,#N/A,TRUE,"Warrington";#N/A,#N/A,TRUE,"Widnes"}</definedName>
    <definedName name="___ccr1_2" hidden="1">{#N/A,#N/A,TRUE,"Cover";#N/A,#N/A,TRUE,"Conts";#N/A,#N/A,TRUE,"VOS";#N/A,#N/A,TRUE,"Warrington";#N/A,#N/A,TRUE,"Widnes"}</definedName>
    <definedName name="___ccr1_3" hidden="1">{#N/A,#N/A,TRUE,"Cover";#N/A,#N/A,TRUE,"Conts";#N/A,#N/A,TRUE,"VOS";#N/A,#N/A,TRUE,"Warrington";#N/A,#N/A,TRUE,"Widnes"}</definedName>
    <definedName name="___ccr1_4" hidden="1">{#N/A,#N/A,TRUE,"Cover";#N/A,#N/A,TRUE,"Conts";#N/A,#N/A,TRUE,"VOS";#N/A,#N/A,TRUE,"Warrington";#N/A,#N/A,TRUE,"Widnes"}</definedName>
    <definedName name="___ccr1_5" hidden="1">{#N/A,#N/A,TRUE,"Cover";#N/A,#N/A,TRUE,"Conts";#N/A,#N/A,TRUE,"VOS";#N/A,#N/A,TRUE,"Warrington";#N/A,#N/A,TRUE,"Widnes"}</definedName>
    <definedName name="___fin2" hidden="1">#REF!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MCC3" hidden="1">{#N/A,#N/A,FALSE,"CCTV"}</definedName>
    <definedName name="___new8" hidden="1">[3]GRSummary!#REF!</definedName>
    <definedName name="___ngk1109" hidden="1">{#N/A,#N/A,FALSE,"估價單  (3)"}</definedName>
    <definedName name="___ngk1109_2" hidden="1">{#N/A,#N/A,FALSE,"估價單  (3)"}</definedName>
    <definedName name="___ngk1109_3" hidden="1">{#N/A,#N/A,FALSE,"估價單  (3)"}</definedName>
    <definedName name="___ngk1109_4" hidden="1">{#N/A,#N/A,FALSE,"估價單  (3)"}</definedName>
    <definedName name="___ngk1109_5" hidden="1">{#N/A,#N/A,FALSE,"估價單  (3)"}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xlfn.BAHTTEXT" hidden="1">#NAME?</definedName>
    <definedName name="___xlfn.SUMIFS" hidden="1">#NAME?</definedName>
    <definedName name="__1__123Graph_ACHART_3" hidden="1">[4]CASHFLOWS!#REF!</definedName>
    <definedName name="__123Graph_A" hidden="1">[4]FORM5!#REF!</definedName>
    <definedName name="__123Graph_ACHART1" hidden="1">'[5]입찰내역 발주처 양식'!#REF!</definedName>
    <definedName name="__123Graph_ACURRENT" hidden="1">[6]FitOutConfCentre!#REF!</definedName>
    <definedName name="__123Graph_B" hidden="1">[4]FORM5!#REF!</definedName>
    <definedName name="__123Graph_BCURRENT" hidden="1">[7]MOS!$C$6:$C$15</definedName>
    <definedName name="__123Graph_C" hidden="1">[7]MOS!$D$6:$D$15</definedName>
    <definedName name="__123Graph_CCURRENT" hidden="1">[7]MOS!$D$6:$D$15</definedName>
    <definedName name="__123Graph_D" hidden="1">[7]MOS!$E$6:$E$15</definedName>
    <definedName name="__123Graph_DCURRENT" hidden="1">[7]MOS!$E$6:$E$15</definedName>
    <definedName name="__123Graph_E" hidden="1">[7]MOS!$F$6:$F$15</definedName>
    <definedName name="__123Graph_ECURRENT" hidden="1">[7]MOS!$F$6:$F$15</definedName>
    <definedName name="__123Graph_F" hidden="1">[7]MOS!$G$6:$G$15</definedName>
    <definedName name="__123Graph_FCURRENT" hidden="1">[7]MOS!$G$6:$G$15</definedName>
    <definedName name="__123Graph_X" hidden="1">[4]FORM5!#REF!</definedName>
    <definedName name="__123Graph_XCHART1" hidden="1">'[5]입찰내역 발주처 양식'!#REF!</definedName>
    <definedName name="__123Graph_XCURRENT" hidden="1">'[5]입찰내역 발주처 양식'!#REF!</definedName>
    <definedName name="__2__123Graph_ACHART_4" hidden="1">[4]CASHFLOWS!#REF!</definedName>
    <definedName name="__3__123Graph_BCHART_3" hidden="1">[4]CASHFLOWS!#REF!</definedName>
    <definedName name="__4__123Graph_BCHART_4" hidden="1">[4]CASHFLOWS!#REF!</definedName>
    <definedName name="__5__123Graph_XCHART_3" hidden="1">[4]CASHFLOWS!$B$15:$B$29</definedName>
    <definedName name="__6__123Graph_XCHART_4" hidden="1">[4]CASHFLOWS!$B$15:$B$29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hidden="1">{#N/A,#N/A,TRUE,"Cover";#N/A,#N/A,TRUE,"Conts";#N/A,#N/A,TRUE,"VOS";#N/A,#N/A,TRUE,"Warrington";#N/A,#N/A,TRUE,"Widnes"}</definedName>
    <definedName name="__ccr1_1" hidden="1">{#N/A,#N/A,TRUE,"Cover";#N/A,#N/A,TRUE,"Conts";#N/A,#N/A,TRUE,"VOS";#N/A,#N/A,TRUE,"Warrington";#N/A,#N/A,TRUE,"Widnes"}</definedName>
    <definedName name="__ccr1_2" hidden="1">{#N/A,#N/A,TRUE,"Cover";#N/A,#N/A,TRUE,"Conts";#N/A,#N/A,TRUE,"VOS";#N/A,#N/A,TRUE,"Warrington";#N/A,#N/A,TRUE,"Widnes"}</definedName>
    <definedName name="__ccr1_3" hidden="1">{#N/A,#N/A,TRUE,"Cover";#N/A,#N/A,TRUE,"Conts";#N/A,#N/A,TRUE,"VOS";#N/A,#N/A,TRUE,"Warrington";#N/A,#N/A,TRUE,"Widnes"}</definedName>
    <definedName name="__ccr1_4" hidden="1">{#N/A,#N/A,TRUE,"Cover";#N/A,#N/A,TRUE,"Conts";#N/A,#N/A,TRUE,"VOS";#N/A,#N/A,TRUE,"Warrington";#N/A,#N/A,TRUE,"Widnes"}</definedName>
    <definedName name="__ccr1_5" hidden="1">{#N/A,#N/A,TRUE,"Cover";#N/A,#N/A,TRUE,"Conts";#N/A,#N/A,TRUE,"VOS";#N/A,#N/A,TRUE,"Warrington";#N/A,#N/A,TRUE,"Widnes"}</definedName>
    <definedName name="__DEC22" hidden="1">{#N/A,#N/A,TRUE,"arnitower";#N/A,#N/A,TRUE,"arnigarage "}</definedName>
    <definedName name="__fin2" hidden="1">#REF!</definedName>
    <definedName name="__gc09" hidden="1">{#N/A,#N/A,TRUE,"arnitower";#N/A,#N/A,TRUE,"arnigarage 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MCC3" hidden="1">{#N/A,#N/A,FALSE,"CCTV"}</definedName>
    <definedName name="__new8" hidden="1">[3]GRSummary!#REF!</definedName>
    <definedName name="__ngk1109" hidden="1">{#N/A,#N/A,FALSE,"估價單  (3)"}</definedName>
    <definedName name="__ngk1109_2" hidden="1">{#N/A,#N/A,FALSE,"估價單  (3)"}</definedName>
    <definedName name="__ngk1109_3" hidden="1">{#N/A,#N/A,FALSE,"估價單  (3)"}</definedName>
    <definedName name="__ngk1109_4" hidden="1">{#N/A,#N/A,FALSE,"估價單  (3)"}</definedName>
    <definedName name="__ngk1109_5" hidden="1">{#N/A,#N/A,FALSE,"估價單  (3)"}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xlfn.BAHTTEXT" hidden="1">#NAME?</definedName>
    <definedName name="__xlfn.SUMIFS" hidden="1">#NAME?</definedName>
    <definedName name="_1____123Graph_ACHART_3" hidden="1">[4]CASHFLOWS!#REF!</definedName>
    <definedName name="_1__123Graph_ACHART_1A" hidden="1">'[5]입찰내역 발주처 양식'!#REF!</definedName>
    <definedName name="_1__123Graph_ACHART_3" hidden="1">[4]CASHFLOWS!#REF!</definedName>
    <definedName name="_10___123Graph_ACHART_4" hidden="1">[4]CASHFLOWS!#REF!</definedName>
    <definedName name="_11__123Graph_BCHART_4" hidden="1">[4]CASHFLOWS!#REF!</definedName>
    <definedName name="_12__123Graph_BCHART_4" hidden="1">[4]CASHFLOWS!#REF!</definedName>
    <definedName name="_123GRAPH_ACCURANT" hidden="1">[6]FitOutConfCentre!#REF!</definedName>
    <definedName name="_13___123Graph_BCHART_3" hidden="1">[4]CASHFLOWS!#REF!</definedName>
    <definedName name="_13__123Graph_XCHART_3" hidden="1">[4]CASHFLOWS!$B$15:$B$29</definedName>
    <definedName name="_14__123Graph_XCHART_4" hidden="1">[4]CASHFLOWS!$B$15:$B$29</definedName>
    <definedName name="_15__123Graph_XCHART_3" hidden="1">[4]CASHFLOWS!$B$15:$B$29</definedName>
    <definedName name="_16___123Graph_BCHART_4" hidden="1">[4]CASHFLOWS!#REF!</definedName>
    <definedName name="_16__123Graph_XCHART_4" hidden="1">[4]CASHFLOWS!$B$15:$B$29</definedName>
    <definedName name="_17___123Graph_XCHART_3" hidden="1">[4]CASHFLOWS!$B$15:$B$29</definedName>
    <definedName name="_18___123Graph_XCHART_4" hidden="1">[4]CASHFLOWS!$B$15:$B$29</definedName>
    <definedName name="_2____123Graph_ACHART_4" hidden="1">[4]CASHFLOWS!#REF!</definedName>
    <definedName name="_2__123Graph_ACHART_1A" hidden="1">'[5]입찰내역 발주처 양식'!#REF!</definedName>
    <definedName name="_2__123Graph_ACHART_4" hidden="1">[4]CASHFLOWS!#REF!</definedName>
    <definedName name="_2__123Graph_XCHART_1A" hidden="1">'[5]입찰내역 발주처 양식'!#REF!</definedName>
    <definedName name="_23__123Graph_ACHART_3" hidden="1">[4]CASHFLOWS!#REF!</definedName>
    <definedName name="_24__123Graph_ACHART_3" hidden="1">[4]CASHFLOWS!#REF!</definedName>
    <definedName name="_28__123Graph_ACHART_4" hidden="1">[4]CASHFLOWS!#REF!</definedName>
    <definedName name="_3____123Graph_BCHART_3" hidden="1">[4]CASHFLOWS!#REF!</definedName>
    <definedName name="_3__123Graph_ACHART_3" hidden="1">[4]CASHFLOWS!#REF!</definedName>
    <definedName name="_3__123Graph_BCHART_3" hidden="1">[4]CASHFLOWS!#REF!</definedName>
    <definedName name="_30__123Graph_ACHART_4" hidden="1">[4]CASHFLOWS!#REF!</definedName>
    <definedName name="_33__123Graph_BCHART_3" hidden="1">[4]CASHFLOWS!#REF!</definedName>
    <definedName name="_36__123Graph_BCHART_3" hidden="1">[4]CASHFLOWS!#REF!</definedName>
    <definedName name="_38__123Graph_BCHART_4" hidden="1">[4]CASHFLOWS!#REF!</definedName>
    <definedName name="_39__123Graph_XCHART_3" hidden="1">[4]CASHFLOWS!$B$15:$B$29</definedName>
    <definedName name="_4____123Graph_BCHART_4" hidden="1">[4]CASHFLOWS!#REF!</definedName>
    <definedName name="_4__123Graph_ACHART_3" hidden="1">[4]CASHFLOWS!#REF!</definedName>
    <definedName name="_4__123Graph_BCHART_4" hidden="1">[4]CASHFLOWS!#REF!</definedName>
    <definedName name="_4__123Graph_XCHART_1A" hidden="1">'[5]입찰내역 발주처 양식'!#REF!</definedName>
    <definedName name="_40__123Graph_XCHART_4" hidden="1">[4]CASHFLOWS!$B$15:$B$29</definedName>
    <definedName name="_42__123Graph_BCHART_4" hidden="1">[4]CASHFLOWS!#REF!</definedName>
    <definedName name="_43__123Graph_XCHART_3" hidden="1">[4]CASHFLOWS!$B$15:$B$29</definedName>
    <definedName name="_44__123Graph_XCHART_4" hidden="1">[4]CASHFLOWS!$B$15:$B$29</definedName>
    <definedName name="_5__123Graph_XCHART_3" hidden="1">[4]CASHFLOWS!$B$15:$B$29</definedName>
    <definedName name="_6__123Graph_ACHART_4" hidden="1">[4]CASHFLOWS!#REF!</definedName>
    <definedName name="_6__123Graph_XCHART_4" hidden="1">[4]CASHFLOWS!$B$15:$B$29</definedName>
    <definedName name="_7___123Graph_ACHART_3" hidden="1">[4]CASHFLOWS!#REF!</definedName>
    <definedName name="_9__123Graph_BCHART_3" hidden="1">[4]CASHFLOWS!#REF!</definedName>
    <definedName name="_a15" hidden="1">[8]FitOutConfCentre!#REF!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hidden="1">{#N/A,#N/A,TRUE,"Cover";#N/A,#N/A,TRUE,"Conts";#N/A,#N/A,TRUE,"VOS";#N/A,#N/A,TRUE,"Warrington";#N/A,#N/A,TRUE,"Widnes"}</definedName>
    <definedName name="_ccr1_1" hidden="1">{#N/A,#N/A,TRUE,"Cover";#N/A,#N/A,TRUE,"Conts";#N/A,#N/A,TRUE,"VOS";#N/A,#N/A,TRUE,"Warrington";#N/A,#N/A,TRUE,"Widnes"}</definedName>
    <definedName name="_ccr1_2" hidden="1">{#N/A,#N/A,TRUE,"Cover";#N/A,#N/A,TRUE,"Conts";#N/A,#N/A,TRUE,"VOS";#N/A,#N/A,TRUE,"Warrington";#N/A,#N/A,TRUE,"Widnes"}</definedName>
    <definedName name="_ccr1_3" hidden="1">{#N/A,#N/A,TRUE,"Cover";#N/A,#N/A,TRUE,"Conts";#N/A,#N/A,TRUE,"VOS";#N/A,#N/A,TRUE,"Warrington";#N/A,#N/A,TRUE,"Widnes"}</definedName>
    <definedName name="_ccr1_4" hidden="1">{#N/A,#N/A,TRUE,"Cover";#N/A,#N/A,TRUE,"Conts";#N/A,#N/A,TRUE,"VOS";#N/A,#N/A,TRUE,"Warrington";#N/A,#N/A,TRUE,"Widnes"}</definedName>
    <definedName name="_ccr1_5" hidden="1">{#N/A,#N/A,TRUE,"Cover";#N/A,#N/A,TRUE,"Conts";#N/A,#N/A,TRUE,"VOS";#N/A,#N/A,TRUE,"Warrington";#N/A,#N/A,TRUE,"Widnes"}</definedName>
    <definedName name="_DEC22" hidden="1">{#N/A,#N/A,TRUE,"arnitower";#N/A,#N/A,TRUE,"arnigarage "}</definedName>
    <definedName name="_Fill" hidden="1">#REF!</definedName>
    <definedName name="_fin2" hidden="1">#REF!</definedName>
    <definedName name="_gc09" hidden="1">{#N/A,#N/A,TRUE,"arnitower";#N/A,#N/A,TRUE,"arnigarage 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hidden="1">[9]PROCURE!#REF!</definedName>
    <definedName name="_Key2" hidden="1">[9]PROCURE!#REF!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e3" hidden="1">{"'Break down'!$A$4"}</definedName>
    <definedName name="_MCC3" hidden="1">{#N/A,#N/A,FALSE,"CCTV"}</definedName>
    <definedName name="_new8" hidden="1">[3]GRSummary!#REF!</definedName>
    <definedName name="_ngk1109" hidden="1">{#N/A,#N/A,FALSE,"估價單  (3)"}</definedName>
    <definedName name="_ngk1109_2" hidden="1">{#N/A,#N/A,FALSE,"估價單  (3)"}</definedName>
    <definedName name="_ngk1109_3" hidden="1">{#N/A,#N/A,FALSE,"估價單  (3)"}</definedName>
    <definedName name="_ngk1109_4" hidden="1">{#N/A,#N/A,FALSE,"估價單  (3)"}</definedName>
    <definedName name="_ngk1109_5" hidden="1">{#N/A,#N/A,FALSE,"估價單  (3)"}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3_2" hidden="1">{#N/A,#N/A,FALSE,"Summary";#N/A,#N/A,FALSE,"3TJ";#N/A,#N/A,FALSE,"3TN";#N/A,#N/A,FALSE,"3TP";#N/A,#N/A,FALSE,"3SJ";#N/A,#N/A,FALSE,"3CJ";#N/A,#N/A,FALSE,"3CN";#N/A,#N/A,FALSE,"3CP";#N/A,#N/A,FALSE,"3A"}</definedName>
    <definedName name="_old3_3" hidden="1">{#N/A,#N/A,FALSE,"Summary";#N/A,#N/A,FALSE,"3TJ";#N/A,#N/A,FALSE,"3TN";#N/A,#N/A,FALSE,"3TP";#N/A,#N/A,FALSE,"3SJ";#N/A,#N/A,FALSE,"3CJ";#N/A,#N/A,FALSE,"3CN";#N/A,#N/A,FALSE,"3CP";#N/A,#N/A,FALSE,"3A"}</definedName>
    <definedName name="_old3_4" hidden="1">{#N/A,#N/A,FALSE,"Summary";#N/A,#N/A,FALSE,"3TJ";#N/A,#N/A,FALSE,"3TN";#N/A,#N/A,FALSE,"3TP";#N/A,#N/A,FALSE,"3SJ";#N/A,#N/A,FALSE,"3CJ";#N/A,#N/A,FALSE,"3CN";#N/A,#N/A,FALSE,"3CP";#N/A,#N/A,FALSE,"3A"}</definedName>
    <definedName name="_old3_5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5_2" hidden="1">{#N/A,#N/A,FALSE,"Summary";#N/A,#N/A,FALSE,"3TJ";#N/A,#N/A,FALSE,"3TN";#N/A,#N/A,FALSE,"3TP";#N/A,#N/A,FALSE,"3SJ";#N/A,#N/A,FALSE,"3CJ";#N/A,#N/A,FALSE,"3CN";#N/A,#N/A,FALSE,"3CP";#N/A,#N/A,FALSE,"3A"}</definedName>
    <definedName name="_old5_3" hidden="1">{#N/A,#N/A,FALSE,"Summary";#N/A,#N/A,FALSE,"3TJ";#N/A,#N/A,FALSE,"3TN";#N/A,#N/A,FALSE,"3TP";#N/A,#N/A,FALSE,"3SJ";#N/A,#N/A,FALSE,"3CJ";#N/A,#N/A,FALSE,"3CN";#N/A,#N/A,FALSE,"3CP";#N/A,#N/A,FALSE,"3A"}</definedName>
    <definedName name="_old5_4" hidden="1">{#N/A,#N/A,FALSE,"Summary";#N/A,#N/A,FALSE,"3TJ";#N/A,#N/A,FALSE,"3TN";#N/A,#N/A,FALSE,"3TP";#N/A,#N/A,FALSE,"3SJ";#N/A,#N/A,FALSE,"3CJ";#N/A,#N/A,FALSE,"3CN";#N/A,#N/A,FALSE,"3CP";#N/A,#N/A,FALSE,"3A"}</definedName>
    <definedName name="_old5_5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7_2" hidden="1">{#N/A,#N/A,FALSE,"Summary";#N/A,#N/A,FALSE,"3TJ";#N/A,#N/A,FALSE,"3TN";#N/A,#N/A,FALSE,"3TP";#N/A,#N/A,FALSE,"3SJ";#N/A,#N/A,FALSE,"3CJ";#N/A,#N/A,FALSE,"3CN";#N/A,#N/A,FALSE,"3CP";#N/A,#N/A,FALSE,"3A"}</definedName>
    <definedName name="_old7_3" hidden="1">{#N/A,#N/A,FALSE,"Summary";#N/A,#N/A,FALSE,"3TJ";#N/A,#N/A,FALSE,"3TN";#N/A,#N/A,FALSE,"3TP";#N/A,#N/A,FALSE,"3SJ";#N/A,#N/A,FALSE,"3CJ";#N/A,#N/A,FALSE,"3CN";#N/A,#N/A,FALSE,"3CP";#N/A,#N/A,FALSE,"3A"}</definedName>
    <definedName name="_old7_4" hidden="1">{#N/A,#N/A,FALSE,"Summary";#N/A,#N/A,FALSE,"3TJ";#N/A,#N/A,FALSE,"3TN";#N/A,#N/A,FALSE,"3TP";#N/A,#N/A,FALSE,"3SJ";#N/A,#N/A,FALSE,"3CJ";#N/A,#N/A,FALSE,"3CN";#N/A,#N/A,FALSE,"3CP";#N/A,#N/A,FALSE,"3A"}</definedName>
    <definedName name="_old7_5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hidden="1">255</definedName>
    <definedName name="_Parse_In" hidden="1">[10]PriceSummary!#REF!</definedName>
    <definedName name="_Parse_Out" hidden="1">#REF!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Sort" hidden="1">#REF!</definedName>
    <definedName name="a\FGg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aaa1" hidden="1">[6]FitOutConfCentre!#REF!</definedName>
    <definedName name="aaaaaaaa" hidden="1">{#N/A,#N/A,TRUE,"Cover";#N/A,#N/A,TRUE,"Conts";#N/A,#N/A,TRUE,"VOS";#N/A,#N/A,TRUE,"Warrington";#N/A,#N/A,TRUE,"Widnes"}</definedName>
    <definedName name="aaaaaaaa_2" hidden="1">{#N/A,#N/A,TRUE,"Cover";#N/A,#N/A,TRUE,"Conts";#N/A,#N/A,TRUE,"VOS";#N/A,#N/A,TRUE,"Warrington";#N/A,#N/A,TRUE,"Widnes"}</definedName>
    <definedName name="aaaaaaaa_3" hidden="1">{#N/A,#N/A,TRUE,"Cover";#N/A,#N/A,TRUE,"Conts";#N/A,#N/A,TRUE,"VOS";#N/A,#N/A,TRUE,"Warrington";#N/A,#N/A,TRUE,"Widnes"}</definedName>
    <definedName name="aaaaaaaa_4" hidden="1">{#N/A,#N/A,TRUE,"Cover";#N/A,#N/A,TRUE,"Conts";#N/A,#N/A,TRUE,"VOS";#N/A,#N/A,TRUE,"Warrington";#N/A,#N/A,TRUE,"Widnes"}</definedName>
    <definedName name="aaaaaaaa_5" hidden="1">{#N/A,#N/A,TRUE,"Cover";#N/A,#N/A,TRUE,"Conts";#N/A,#N/A,TRUE,"VOS";#N/A,#N/A,TRUE,"Warrington";#N/A,#N/A,TRUE,"Widnes"}</definedName>
    <definedName name="AAAAAAAAAAAAAAAAA" hidden="1">[7]FitOutConfCentre!#REF!</definedName>
    <definedName name="abel" hidden="1">[11]PriceSummary!#REF!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" hidden="1">{#N/A,#N/A,TRUE,"Cover";#N/A,#N/A,TRUE,"Conts";#N/A,#N/A,TRUE,"VOS";#N/A,#N/A,TRUE,"Warrington";#N/A,#N/A,TRUE,"Widnes"}</definedName>
    <definedName name="AccessDatabase" hidden="1">"D:\MIS\TALLY  31.09.04 sep\AS PER TALLY 31.09.04.mdb"</definedName>
    <definedName name="acu" hidden="1">[6]FitOutConfCentre!#REF!</definedName>
    <definedName name="adadad" hidden="1">{#N/A,#N/A,TRUE,"Cover";#N/A,#N/A,TRUE,"Conts";#N/A,#N/A,TRUE,"VOS";#N/A,#N/A,TRUE,"Warrington";#N/A,#N/A,TRUE,"Widnes"}</definedName>
    <definedName name="addad" hidden="1">{#N/A,#N/A,TRUE,"Cover";#N/A,#N/A,TRUE,"Conts";#N/A,#N/A,TRUE,"VOS";#N/A,#N/A,TRUE,"Warrington";#N/A,#N/A,TRUE,"Widnes"}</definedName>
    <definedName name="ae" hidden="1">{"'Break down'!$A$4"}</definedName>
    <definedName name="aegrgas" hidden="1">{#N/A,#N/A,TRUE,"Cover";#N/A,#N/A,TRUE,"Conts";#N/A,#N/A,TRUE,"VOS";#N/A,#N/A,TRUE,"Warrington";#N/A,#N/A,TRUE,"Widnes"}</definedName>
    <definedName name="aegrgas_2" hidden="1">{#N/A,#N/A,TRUE,"Cover";#N/A,#N/A,TRUE,"Conts";#N/A,#N/A,TRUE,"VOS";#N/A,#N/A,TRUE,"Warrington";#N/A,#N/A,TRUE,"Widnes"}</definedName>
    <definedName name="aegrgas_3" hidden="1">{#N/A,#N/A,TRUE,"Cover";#N/A,#N/A,TRUE,"Conts";#N/A,#N/A,TRUE,"VOS";#N/A,#N/A,TRUE,"Warrington";#N/A,#N/A,TRUE,"Widnes"}</definedName>
    <definedName name="aegrgas_4" hidden="1">{#N/A,#N/A,TRUE,"Cover";#N/A,#N/A,TRUE,"Conts";#N/A,#N/A,TRUE,"VOS";#N/A,#N/A,TRUE,"Warrington";#N/A,#N/A,TRUE,"Widnes"}</definedName>
    <definedName name="aegrgas_5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AFG_2" hidden="1">{#N/A,#N/A,TRUE,"Cover";#N/A,#N/A,TRUE,"Conts";#N/A,#N/A,TRUE,"VOS";#N/A,#N/A,TRUE,"Warrington";#N/A,#N/A,TRUE,"Widnes"}</definedName>
    <definedName name="AERAFG_3" hidden="1">{#N/A,#N/A,TRUE,"Cover";#N/A,#N/A,TRUE,"Conts";#N/A,#N/A,TRUE,"VOS";#N/A,#N/A,TRUE,"Warrington";#N/A,#N/A,TRUE,"Widnes"}</definedName>
    <definedName name="AERAFG_4" hidden="1">{#N/A,#N/A,TRUE,"Cover";#N/A,#N/A,TRUE,"Conts";#N/A,#N/A,TRUE,"VOS";#N/A,#N/A,TRUE,"Warrington";#N/A,#N/A,TRUE,"Widnes"}</definedName>
    <definedName name="AERAFG_5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rtes_2" hidden="1">{#N/A,#N/A,TRUE,"Cover";#N/A,#N/A,TRUE,"Conts";#N/A,#N/A,TRUE,"VOS";#N/A,#N/A,TRUE,"Warrington";#N/A,#N/A,TRUE,"Widnes"}</definedName>
    <definedName name="aertes_3" hidden="1">{#N/A,#N/A,TRUE,"Cover";#N/A,#N/A,TRUE,"Conts";#N/A,#N/A,TRUE,"VOS";#N/A,#N/A,TRUE,"Warrington";#N/A,#N/A,TRUE,"Widnes"}</definedName>
    <definedName name="aertes_4" hidden="1">{#N/A,#N/A,TRUE,"Cover";#N/A,#N/A,TRUE,"Conts";#N/A,#N/A,TRUE,"VOS";#N/A,#N/A,TRUE,"Warrington";#N/A,#N/A,TRUE,"Widnes"}</definedName>
    <definedName name="aertes_5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etertryh_2" hidden="1">{#N/A,#N/A,TRUE,"Cover";#N/A,#N/A,TRUE,"Conts";#N/A,#N/A,TRUE,"VOS";#N/A,#N/A,TRUE,"Warrington";#N/A,#N/A,TRUE,"Widnes"}</definedName>
    <definedName name="aetertryh_3" hidden="1">{#N/A,#N/A,TRUE,"Cover";#N/A,#N/A,TRUE,"Conts";#N/A,#N/A,TRUE,"VOS";#N/A,#N/A,TRUE,"Warrington";#N/A,#N/A,TRUE,"Widnes"}</definedName>
    <definedName name="aetertryh_4" hidden="1">{#N/A,#N/A,TRUE,"Cover";#N/A,#N/A,TRUE,"Conts";#N/A,#N/A,TRUE,"VOS";#N/A,#N/A,TRUE,"Warrington";#N/A,#N/A,TRUE,"Widnes"}</definedName>
    <definedName name="aetertryh_5" hidden="1">{#N/A,#N/A,TRUE,"Cover";#N/A,#N/A,TRUE,"Conts";#N/A,#N/A,TRUE,"VOS";#N/A,#N/A,TRUE,"Warrington";#N/A,#N/A,TRUE,"Widnes"}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hidden="1">#REF!</definedName>
    <definedName name="anscount" hidden="1">1</definedName>
    <definedName name="appraisal" hidden="1">{#N/A,#N/A,TRUE,"Cover";#N/A,#N/A,TRUE,"Conts";#N/A,#N/A,TRUE,"VOS";#N/A,#N/A,TRUE,"Warrington";#N/A,#N/A,TRUE,"Widnes"}</definedName>
    <definedName name="appraisal_2" hidden="1">{#N/A,#N/A,TRUE,"Cover";#N/A,#N/A,TRUE,"Conts";#N/A,#N/A,TRUE,"VOS";#N/A,#N/A,TRUE,"Warrington";#N/A,#N/A,TRUE,"Widnes"}</definedName>
    <definedName name="appraisal_3" hidden="1">{#N/A,#N/A,TRUE,"Cover";#N/A,#N/A,TRUE,"Conts";#N/A,#N/A,TRUE,"VOS";#N/A,#N/A,TRUE,"Warrington";#N/A,#N/A,TRUE,"Widnes"}</definedName>
    <definedName name="appraisal_4" hidden="1">{#N/A,#N/A,TRUE,"Cover";#N/A,#N/A,TRUE,"Conts";#N/A,#N/A,TRUE,"VOS";#N/A,#N/A,TRUE,"Warrington";#N/A,#N/A,TRUE,"Widnes"}</definedName>
    <definedName name="appraisal_5" hidden="1">{#N/A,#N/A,TRUE,"Cover";#N/A,#N/A,TRUE,"Conts";#N/A,#N/A,TRUE,"VOS";#N/A,#N/A,TRUE,"Warrington";#N/A,#N/A,TRUE,"Widnes"}</definedName>
    <definedName name="AS2DocOpenMode" hidden="1">"AS2DocumentEdit"</definedName>
    <definedName name="asadad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gseg_2" hidden="1">{#N/A,#N/A,TRUE,"Cover";#N/A,#N/A,TRUE,"Conts";#N/A,#N/A,TRUE,"VOS";#N/A,#N/A,TRUE,"Warrington";#N/A,#N/A,TRUE,"Widnes"}</definedName>
    <definedName name="asgseg_3" hidden="1">{#N/A,#N/A,TRUE,"Cover";#N/A,#N/A,TRUE,"Conts";#N/A,#N/A,TRUE,"VOS";#N/A,#N/A,TRUE,"Warrington";#N/A,#N/A,TRUE,"Widnes"}</definedName>
    <definedName name="asgseg_4" hidden="1">{#N/A,#N/A,TRUE,"Cover";#N/A,#N/A,TRUE,"Conts";#N/A,#N/A,TRUE,"VOS";#N/A,#N/A,TRUE,"Warrington";#N/A,#N/A,TRUE,"Widnes"}</definedName>
    <definedName name="asgseg_5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rasnrjutu_2" hidden="1">{#N/A,#N/A,TRUE,"Cover";#N/A,#N/A,TRUE,"Conts";#N/A,#N/A,TRUE,"VOS";#N/A,#N/A,TRUE,"Warrington";#N/A,#N/A,TRUE,"Widnes"}</definedName>
    <definedName name="asrasnrjutu_3" hidden="1">{#N/A,#N/A,TRUE,"Cover";#N/A,#N/A,TRUE,"Conts";#N/A,#N/A,TRUE,"VOS";#N/A,#N/A,TRUE,"Warrington";#N/A,#N/A,TRUE,"Widnes"}</definedName>
    <definedName name="asrasnrjutu_4" hidden="1">{#N/A,#N/A,TRUE,"Cover";#N/A,#N/A,TRUE,"Conts";#N/A,#N/A,TRUE,"VOS";#N/A,#N/A,TRUE,"Warrington";#N/A,#N/A,TRUE,"Widnes"}</definedName>
    <definedName name="asrasnrjutu_5" hidden="1">{#N/A,#N/A,TRUE,"Cover";#N/A,#N/A,TRUE,"Conts";#N/A,#N/A,TRUE,"VOS";#N/A,#N/A,TRUE,"Warrington";#N/A,#N/A,TRUE,"Widnes"}</definedName>
    <definedName name="ASSA" hidden="1">{#N/A,#N/A,TRUE,"Cover";#N/A,#N/A,TRUE,"Conts";#N/A,#N/A,TRUE,"VOS";#N/A,#N/A,TRUE,"Warrington";#N/A,#N/A,TRUE,"Widnes"}</definedName>
    <definedName name="asss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t_2" hidden="1">{#N/A,#N/A,TRUE,"Cover";#N/A,#N/A,TRUE,"Conts";#N/A,#N/A,TRUE,"VOS";#N/A,#N/A,TRUE,"Warrington";#N/A,#N/A,TRUE,"Widnes"}</definedName>
    <definedName name="awt_3" hidden="1">{#N/A,#N/A,TRUE,"Cover";#N/A,#N/A,TRUE,"Conts";#N/A,#N/A,TRUE,"VOS";#N/A,#N/A,TRUE,"Warrington";#N/A,#N/A,TRUE,"Widnes"}</definedName>
    <definedName name="awt_4" hidden="1">{#N/A,#N/A,TRUE,"Cover";#N/A,#N/A,TRUE,"Conts";#N/A,#N/A,TRUE,"VOS";#N/A,#N/A,TRUE,"Warrington";#N/A,#N/A,TRUE,"Widnes"}</definedName>
    <definedName name="awt_5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awyawghh_2" hidden="1">{#N/A,#N/A,TRUE,"Cover";#N/A,#N/A,TRUE,"Conts";#N/A,#N/A,TRUE,"VOS";#N/A,#N/A,TRUE,"Warrington";#N/A,#N/A,TRUE,"Widnes"}</definedName>
    <definedName name="awyawghh_3" hidden="1">{#N/A,#N/A,TRUE,"Cover";#N/A,#N/A,TRUE,"Conts";#N/A,#N/A,TRUE,"VOS";#N/A,#N/A,TRUE,"Warrington";#N/A,#N/A,TRUE,"Widnes"}</definedName>
    <definedName name="awyawghh_4" hidden="1">{#N/A,#N/A,TRUE,"Cover";#N/A,#N/A,TRUE,"Conts";#N/A,#N/A,TRUE,"VOS";#N/A,#N/A,TRUE,"Warrington";#N/A,#N/A,TRUE,"Widnes"}</definedName>
    <definedName name="awyawghh_5" hidden="1">{#N/A,#N/A,TRUE,"Cover";#N/A,#N/A,TRUE,"Conts";#N/A,#N/A,TRUE,"VOS";#N/A,#N/A,TRUE,"Warrington";#N/A,#N/A,TRUE,"Widnes"}</definedName>
    <definedName name="bbbbbbbbbb" hidden="1">#REF!</definedName>
    <definedName name="BD" hidden="1">[12]analysis!#REF!</definedName>
    <definedName name="be" hidden="1">{"'Break down'!$A$4"}</definedName>
    <definedName name="BG" hidden="1">[12]analysis!#REF!</definedName>
    <definedName name="BGG" hidden="1">'[5]입찰내역 발주처 양식'!#REF!</definedName>
    <definedName name="BH" hidden="1">[12]analysis!#REF!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hfl" hidden="1">{#N/A,#N/A,TRUE,"Cover";#N/A,#N/A,TRUE,"Conts";#N/A,#N/A,TRUE,"VOS";#N/A,#N/A,TRUE,"Warrington";#N/A,#N/A,TRUE,"Widnes"}</definedName>
    <definedName name="cashfl_1" hidden="1">{#N/A,#N/A,TRUE,"Cover";#N/A,#N/A,TRUE,"Conts";#N/A,#N/A,TRUE,"VOS";#N/A,#N/A,TRUE,"Warrington";#N/A,#N/A,TRUE,"Widnes"}</definedName>
    <definedName name="cashfl_2" hidden="1">{#N/A,#N/A,TRUE,"Cover";#N/A,#N/A,TRUE,"Conts";#N/A,#N/A,TRUE,"VOS";#N/A,#N/A,TRUE,"Warrington";#N/A,#N/A,TRUE,"Widnes"}</definedName>
    <definedName name="cashfl_3" hidden="1">{#N/A,#N/A,TRUE,"Cover";#N/A,#N/A,TRUE,"Conts";#N/A,#N/A,TRUE,"VOS";#N/A,#N/A,TRUE,"Warrington";#N/A,#N/A,TRUE,"Widnes"}</definedName>
    <definedName name="cashfl_4" hidden="1">{#N/A,#N/A,TRUE,"Cover";#N/A,#N/A,TRUE,"Conts";#N/A,#N/A,TRUE,"VOS";#N/A,#N/A,TRUE,"Warrington";#N/A,#N/A,TRUE,"Widnes"}</definedName>
    <definedName name="cashfl_5" hidden="1">{#N/A,#N/A,TRUE,"Cover";#N/A,#N/A,TRUE,"Conts";#N/A,#N/A,TRUE,"VOS";#N/A,#N/A,TRUE,"Warrington";#N/A,#N/A,TRUE,"Widnes"}</definedName>
    <definedName name="Cast_Alum" hidden="1">{"'Break down'!$A$4"}</definedName>
    <definedName name="Cast_Alum_2" hidden="1">{"'Break down'!$A$4"}</definedName>
    <definedName name="Cast_Alum_3" hidden="1">{"'Break down'!$A$4"}</definedName>
    <definedName name="Cast_Alum_4" hidden="1">{"'Break down'!$A$4"}</definedName>
    <definedName name="Cast_Alum_5" hidden="1">{"'Break down'!$A$4"}</definedName>
    <definedName name="cccc_1" hidden="1">{#N/A,#N/A,FALSE,"估價單  (3)"}</definedName>
    <definedName name="cccc_2" hidden="1">{#N/A,#N/A,FALSE,"估價單  (3)"}</definedName>
    <definedName name="cccc_3" hidden="1">{#N/A,#N/A,FALSE,"估價單  (3)"}</definedName>
    <definedName name="cccc_4" hidden="1">{#N/A,#N/A,FALSE,"估價單  (3)"}</definedName>
    <definedName name="cccc_5" hidden="1">{#N/A,#N/A,FALSE,"估價單  (3)"}</definedName>
    <definedName name="CCR" hidden="1">{#N/A,#N/A,TRUE,"Cover";#N/A,#N/A,TRUE,"Conts";#N/A,#N/A,TRUE,"VOS";#N/A,#N/A,TRUE,"Warrington";#N/A,#N/A,TRUE,"Widnes"}</definedName>
    <definedName name="CCR_1" hidden="1">{#N/A,#N/A,TRUE,"Cover";#N/A,#N/A,TRUE,"Conts";#N/A,#N/A,TRUE,"VOS";#N/A,#N/A,TRUE,"Warrington";#N/A,#N/A,TRUE,"Widnes"}</definedName>
    <definedName name="CCR_2" hidden="1">{#N/A,#N/A,TRUE,"Cover";#N/A,#N/A,TRUE,"Conts";#N/A,#N/A,TRUE,"VOS";#N/A,#N/A,TRUE,"Warrington";#N/A,#N/A,TRUE,"Widnes"}</definedName>
    <definedName name="CCR_3" hidden="1">{#N/A,#N/A,TRUE,"Cover";#N/A,#N/A,TRUE,"Conts";#N/A,#N/A,TRUE,"VOS";#N/A,#N/A,TRUE,"Warrington";#N/A,#N/A,TRUE,"Widnes"}</definedName>
    <definedName name="CCR_4" hidden="1">{#N/A,#N/A,TRUE,"Cover";#N/A,#N/A,TRUE,"Conts";#N/A,#N/A,TRUE,"VOS";#N/A,#N/A,TRUE,"Warrington";#N/A,#N/A,TRUE,"Widnes"}</definedName>
    <definedName name="CCR_5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FS_2" hidden="1">{#N/A,#N/A,TRUE,"Cover";#N/A,#N/A,TRUE,"Conts";#N/A,#N/A,TRUE,"VOS";#N/A,#N/A,TRUE,"Warrington";#N/A,#N/A,TRUE,"Widnes"}</definedName>
    <definedName name="CFS_3" hidden="1">{#N/A,#N/A,TRUE,"Cover";#N/A,#N/A,TRUE,"Conts";#N/A,#N/A,TRUE,"VOS";#N/A,#N/A,TRUE,"Warrington";#N/A,#N/A,TRUE,"Widnes"}</definedName>
    <definedName name="CFS_4" hidden="1">{#N/A,#N/A,TRUE,"Cover";#N/A,#N/A,TRUE,"Conts";#N/A,#N/A,TRUE,"VOS";#N/A,#N/A,TRUE,"Warrington";#N/A,#N/A,TRUE,"Widnes"}</definedName>
    <definedName name="CFS_5" hidden="1">{#N/A,#N/A,TRUE,"Cover";#N/A,#N/A,TRUE,"Conts";#N/A,#N/A,TRUE,"VOS";#N/A,#N/A,TRUE,"Warrington";#N/A,#N/A,TRUE,"Widnes"}</definedName>
    <definedName name="check_1" hidden="1">{#N/A,#N/A,FALSE,"估價單  (3)"}</definedName>
    <definedName name="check_2" hidden="1">{#N/A,#N/A,FALSE,"估價單  (3)"}</definedName>
    <definedName name="check_3" hidden="1">{#N/A,#N/A,FALSE,"估價單  (3)"}</definedName>
    <definedName name="check_4" hidden="1">{#N/A,#N/A,FALSE,"估價單  (3)"}</definedName>
    <definedName name="check_5" hidden="1">{#N/A,#N/A,FALSE,"估價單  (3)"}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COURSE" hidden="1">{#N/A,#N/A,TRUE,"Cover";#N/A,#N/A,TRUE,"Conts";#N/A,#N/A,TRUE,"VOS";#N/A,#N/A,TRUE,"Warrington";#N/A,#N/A,TRUE,"Widnes"}</definedName>
    <definedName name="CONCOURSE_1" hidden="1">{#N/A,#N/A,TRUE,"Cover";#N/A,#N/A,TRUE,"Conts";#N/A,#N/A,TRUE,"VOS";#N/A,#N/A,TRUE,"Warrington";#N/A,#N/A,TRUE,"Widnes"}</definedName>
    <definedName name="CONCOURSE_2" hidden="1">{#N/A,#N/A,TRUE,"Cover";#N/A,#N/A,TRUE,"Conts";#N/A,#N/A,TRUE,"VOS";#N/A,#N/A,TRUE,"Warrington";#N/A,#N/A,TRUE,"Widnes"}</definedName>
    <definedName name="CONCOURSE_3" hidden="1">{#N/A,#N/A,TRUE,"Cover";#N/A,#N/A,TRUE,"Conts";#N/A,#N/A,TRUE,"VOS";#N/A,#N/A,TRUE,"Warrington";#N/A,#N/A,TRUE,"Widnes"}</definedName>
    <definedName name="CONCOURSE_4" hidden="1">{#N/A,#N/A,TRUE,"Cover";#N/A,#N/A,TRUE,"Conts";#N/A,#N/A,TRUE,"VOS";#N/A,#N/A,TRUE,"Warrington";#N/A,#N/A,TRUE,"Widnes"}</definedName>
    <definedName name="CONCOURSE_5" hidden="1">{#N/A,#N/A,TRUE,"Cover";#N/A,#N/A,TRUE,"Conts";#N/A,#N/A,TRUE,"VOS";#N/A,#N/A,TRUE,"Warrington";#N/A,#N/A,TRUE,"Widnes"}</definedName>
    <definedName name="crsr" hidden="1">[12]analysis!#REF!</definedName>
    <definedName name="crsr1" hidden="1">[12]analysis!#REF!</definedName>
    <definedName name="crsr2" hidden="1">[12]analysis!#REF!</definedName>
    <definedName name="crsr3" hidden="1">[12]analysis!#REF!</definedName>
    <definedName name="Dad" hidden="1">{#N/A,#N/A,FALSE,"MARCH"}</definedName>
    <definedName name="dada" hidden="1">{#N/A,#N/A,TRUE,"Cover";#N/A,#N/A,TRUE,"Conts";#N/A,#N/A,TRUE,"VOS";#N/A,#N/A,TRUE,"Warrington";#N/A,#N/A,TRUE,"Widnes"}</definedName>
    <definedName name="DAdsaD" hidden="1">'[1]Rate Analysis'!#REF!</definedName>
    <definedName name="data1" hidden="1">#REF!</definedName>
    <definedName name="data2" hidden="1">#REF!</definedName>
    <definedName name="data3" hidden="1">#REF!</definedName>
    <definedName name="Daywork1_1" hidden="1">{#N/A,#N/A,FALSE,"MARCH"}</definedName>
    <definedName name="Daywork1_2" hidden="1">{#N/A,#N/A,FALSE,"MARCH"}</definedName>
    <definedName name="Daywork1_3" hidden="1">{#N/A,#N/A,FALSE,"MARCH"}</definedName>
    <definedName name="Daywork1_4" hidden="1">{#N/A,#N/A,FALSE,"MARCH"}</definedName>
    <definedName name="Daywork1_5" hidden="1">{#N/A,#N/A,FALSE,"MARCH"}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" hidden="1">{#N/A,#N/A,TRUE,"Cover";#N/A,#N/A,TRUE,"Conts";#N/A,#N/A,TRUE,"VOS";#N/A,#N/A,TRUE,"Warrington";#N/A,#N/A,TRUE,"Widnes"}</definedName>
    <definedName name="ddddd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t" hidden="1">{"'Break down'!$A$4"}</definedName>
    <definedName name="DDFEWFFW" hidden="1">'[1]Rate Analysis'!#REF!</definedName>
    <definedName name="DEC_19" hidden="1">{#N/A,#N/A,TRUE,"arnitower";#N/A,#N/A,TRUE,"arnigarage "}</definedName>
    <definedName name="dec_25" hidden="1">{#N/A,#N/A,TRUE,"arnitower";#N/A,#N/A,TRUE,"arnigarage "}</definedName>
    <definedName name="Delshan" hidden="1">{#N/A,#N/A,FALSE,"VCR"}</definedName>
    <definedName name="Delshan_1" hidden="1">{#N/A,#N/A,FALSE,"VCR"}</definedName>
    <definedName name="Delshan_2" hidden="1">{#N/A,#N/A,FALSE,"VCR"}</definedName>
    <definedName name="Delshan_3" hidden="1">{#N/A,#N/A,FALSE,"VCR"}</definedName>
    <definedName name="Delshan_4" hidden="1">{#N/A,#N/A,FALSE,"VCR"}</definedName>
    <definedName name="Delshan_5" hidden="1">{#N/A,#N/A,FALSE,"VCR"}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iscount" hidden="1">#REF!</definedName>
    <definedName name="display_area_2" hidden="1">#REF!</definedName>
    <definedName name="djjii" hidden="1">{#N/A,#N/A,TRUE,"Cover";#N/A,#N/A,TRUE,"Conts";#N/A,#N/A,TRUE,"VOS";#N/A,#N/A,TRUE,"Warrington";#N/A,#N/A,TRUE,"Widnes"}</definedName>
    <definedName name="djjii_2" hidden="1">{#N/A,#N/A,TRUE,"Cover";#N/A,#N/A,TRUE,"Conts";#N/A,#N/A,TRUE,"VOS";#N/A,#N/A,TRUE,"Warrington";#N/A,#N/A,TRUE,"Widnes"}</definedName>
    <definedName name="djjii_3" hidden="1">{#N/A,#N/A,TRUE,"Cover";#N/A,#N/A,TRUE,"Conts";#N/A,#N/A,TRUE,"VOS";#N/A,#N/A,TRUE,"Warrington";#N/A,#N/A,TRUE,"Widnes"}</definedName>
    <definedName name="djjii_4" hidden="1">{#N/A,#N/A,TRUE,"Cover";#N/A,#N/A,TRUE,"Conts";#N/A,#N/A,TRUE,"VOS";#N/A,#N/A,TRUE,"Warrington";#N/A,#N/A,TRUE,"Widnes"}</definedName>
    <definedName name="djjii_5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rytytuyu_2" hidden="1">{#N/A,#N/A,TRUE,"Cover";#N/A,#N/A,TRUE,"Conts";#N/A,#N/A,TRUE,"VOS";#N/A,#N/A,TRUE,"Warrington";#N/A,#N/A,TRUE,"Widnes"}</definedName>
    <definedName name="drytytuyu_3" hidden="1">{#N/A,#N/A,TRUE,"Cover";#N/A,#N/A,TRUE,"Conts";#N/A,#N/A,TRUE,"VOS";#N/A,#N/A,TRUE,"Warrington";#N/A,#N/A,TRUE,"Widnes"}</definedName>
    <definedName name="drytytuyu_4" hidden="1">{#N/A,#N/A,TRUE,"Cover";#N/A,#N/A,TRUE,"Conts";#N/A,#N/A,TRUE,"VOS";#N/A,#N/A,TRUE,"Warrington";#N/A,#N/A,TRUE,"Widnes"}</definedName>
    <definedName name="drytytuyu_5" hidden="1">{#N/A,#N/A,TRUE,"Cover";#N/A,#N/A,TRUE,"Conts";#N/A,#N/A,TRUE,"VOS";#N/A,#N/A,TRUE,"Warrington";#N/A,#N/A,TRUE,"Widnes"}</definedName>
    <definedName name="DSP" hidden="1">{#N/A,#N/A,FALSE,"估價單  (3)"}</definedName>
    <definedName name="DSP_2" hidden="1">{#N/A,#N/A,FALSE,"估價單  (3)"}</definedName>
    <definedName name="DSP_3" hidden="1">{#N/A,#N/A,FALSE,"估價單  (3)"}</definedName>
    <definedName name="DSP_4" hidden="1">{#N/A,#N/A,FALSE,"估價單  (3)"}</definedName>
    <definedName name="DSP_5" hidden="1">{#N/A,#N/A,FALSE,"估價單  (3)"}</definedName>
    <definedName name="dtdry" hidden="1">{#N/A,#N/A,TRUE,"Cover";#N/A,#N/A,TRUE,"Conts";#N/A,#N/A,TRUE,"VOS";#N/A,#N/A,TRUE,"Warrington";#N/A,#N/A,TRUE,"Widnes"}</definedName>
    <definedName name="dtdry_2" hidden="1">{#N/A,#N/A,TRUE,"Cover";#N/A,#N/A,TRUE,"Conts";#N/A,#N/A,TRUE,"VOS";#N/A,#N/A,TRUE,"Warrington";#N/A,#N/A,TRUE,"Widnes"}</definedName>
    <definedName name="dtdry_3" hidden="1">{#N/A,#N/A,TRUE,"Cover";#N/A,#N/A,TRUE,"Conts";#N/A,#N/A,TRUE,"VOS";#N/A,#N/A,TRUE,"Warrington";#N/A,#N/A,TRUE,"Widnes"}</definedName>
    <definedName name="dtdry_4" hidden="1">{#N/A,#N/A,TRUE,"Cover";#N/A,#N/A,TRUE,"Conts";#N/A,#N/A,TRUE,"VOS";#N/A,#N/A,TRUE,"Warrington";#N/A,#N/A,TRUE,"Widnes"}</definedName>
    <definedName name="dtdry_5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turuthju_2" hidden="1">{#N/A,#N/A,TRUE,"Cover";#N/A,#N/A,TRUE,"Conts";#N/A,#N/A,TRUE,"VOS";#N/A,#N/A,TRUE,"Warrington";#N/A,#N/A,TRUE,"Widnes"}</definedName>
    <definedName name="dturuthju_3" hidden="1">{#N/A,#N/A,TRUE,"Cover";#N/A,#N/A,TRUE,"Conts";#N/A,#N/A,TRUE,"VOS";#N/A,#N/A,TRUE,"Warrington";#N/A,#N/A,TRUE,"Widnes"}</definedName>
    <definedName name="dturuthju_4" hidden="1">{#N/A,#N/A,TRUE,"Cover";#N/A,#N/A,TRUE,"Conts";#N/A,#N/A,TRUE,"VOS";#N/A,#N/A,TRUE,"Warrington";#N/A,#N/A,TRUE,"Widnes"}</definedName>
    <definedName name="dturuthju_5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ueuuiyj_2" hidden="1">{#N/A,#N/A,TRUE,"Cover";#N/A,#N/A,TRUE,"Conts";#N/A,#N/A,TRUE,"VOS";#N/A,#N/A,TRUE,"Warrington";#N/A,#N/A,TRUE,"Widnes"}</definedName>
    <definedName name="dueuuiyj_3" hidden="1">{#N/A,#N/A,TRUE,"Cover";#N/A,#N/A,TRUE,"Conts";#N/A,#N/A,TRUE,"VOS";#N/A,#N/A,TRUE,"Warrington";#N/A,#N/A,TRUE,"Widnes"}</definedName>
    <definedName name="dueuuiyj_4" hidden="1">{#N/A,#N/A,TRUE,"Cover";#N/A,#N/A,TRUE,"Conts";#N/A,#N/A,TRUE,"VOS";#N/A,#N/A,TRUE,"Warrington";#N/A,#N/A,TRUE,"Widnes"}</definedName>
    <definedName name="dueuuiyj_5" hidden="1">{#N/A,#N/A,TRUE,"Cover";#N/A,#N/A,TRUE,"Conts";#N/A,#N/A,TRUE,"VOS";#N/A,#N/A,TRUE,"Warrington";#N/A,#N/A,TRUE,"Widnes"}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ydfugfuj" hidden="1">{#N/A,#N/A,TRUE,"Cover";#N/A,#N/A,TRUE,"Conts";#N/A,#N/A,TRUE,"VOS";#N/A,#N/A,TRUE,"Warrington";#N/A,#N/A,TRUE,"Widnes"}</definedName>
    <definedName name="dydfugfuj_2" hidden="1">{#N/A,#N/A,TRUE,"Cover";#N/A,#N/A,TRUE,"Conts";#N/A,#N/A,TRUE,"VOS";#N/A,#N/A,TRUE,"Warrington";#N/A,#N/A,TRUE,"Widnes"}</definedName>
    <definedName name="dydfugfuj_3" hidden="1">{#N/A,#N/A,TRUE,"Cover";#N/A,#N/A,TRUE,"Conts";#N/A,#N/A,TRUE,"VOS";#N/A,#N/A,TRUE,"Warrington";#N/A,#N/A,TRUE,"Widnes"}</definedName>
    <definedName name="dydfugfuj_4" hidden="1">{#N/A,#N/A,TRUE,"Cover";#N/A,#N/A,TRUE,"Conts";#N/A,#N/A,TRUE,"VOS";#N/A,#N/A,TRUE,"Warrington";#N/A,#N/A,TRUE,"Widnes"}</definedName>
    <definedName name="dydfugfuj_5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dyuiuouo_2" hidden="1">{#N/A,#N/A,TRUE,"Cover";#N/A,#N/A,TRUE,"Conts";#N/A,#N/A,TRUE,"VOS";#N/A,#N/A,TRUE,"Warrington";#N/A,#N/A,TRUE,"Widnes"}</definedName>
    <definedName name="dyuiuouo_3" hidden="1">{#N/A,#N/A,TRUE,"Cover";#N/A,#N/A,TRUE,"Conts";#N/A,#N/A,TRUE,"VOS";#N/A,#N/A,TRUE,"Warrington";#N/A,#N/A,TRUE,"Widnes"}</definedName>
    <definedName name="dyuiuouo_4" hidden="1">{#N/A,#N/A,TRUE,"Cover";#N/A,#N/A,TRUE,"Conts";#N/A,#N/A,TRUE,"VOS";#N/A,#N/A,TRUE,"Warrington";#N/A,#N/A,TRUE,"Widnes"}</definedName>
    <definedName name="dyuiuouo_5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agrga_2" hidden="1">{#N/A,#N/A,TRUE,"Cover";#N/A,#N/A,TRUE,"Conts";#N/A,#N/A,TRUE,"VOS";#N/A,#N/A,TRUE,"Warrington";#N/A,#N/A,TRUE,"Widnes"}</definedName>
    <definedName name="eagrga_3" hidden="1">{#N/A,#N/A,TRUE,"Cover";#N/A,#N/A,TRUE,"Conts";#N/A,#N/A,TRUE,"VOS";#N/A,#N/A,TRUE,"Warrington";#N/A,#N/A,TRUE,"Widnes"}</definedName>
    <definedName name="eagrga_4" hidden="1">{#N/A,#N/A,TRUE,"Cover";#N/A,#N/A,TRUE,"Conts";#N/A,#N/A,TRUE,"VOS";#N/A,#N/A,TRUE,"Warrington";#N/A,#N/A,TRUE,"Widnes"}</definedName>
    <definedName name="eagrga_5" hidden="1">{#N/A,#N/A,TRUE,"Cover";#N/A,#N/A,TRUE,"Conts";#N/A,#N/A,TRUE,"VOS";#N/A,#N/A,TRUE,"Warrington";#N/A,#N/A,TRUE,"Widnes"}</definedName>
    <definedName name="efrdefd" hidden="1">{#N/A,#N/A,FALSE,"BS-lead";#N/A,#N/A,FALSE,"BS- cladding";#N/A,#N/A,FALSE,"BS-GRC";#N/A,#N/A,FALSE,"P&amp;L-Lead";#N/A,#N/A,FALSE,"P&amp;L-Cladding";#N/A,#N/A,FALSE,"P&amp;L-GRC"}</definedName>
    <definedName name="egag" hidden="1">{#N/A,#N/A,TRUE,"Cover";#N/A,#N/A,TRUE,"Conts";#N/A,#N/A,TRUE,"VOS";#N/A,#N/A,TRUE,"Warrington";#N/A,#N/A,TRUE,"Widnes"}</definedName>
    <definedName name="egag_2" hidden="1">{#N/A,#N/A,TRUE,"Cover";#N/A,#N/A,TRUE,"Conts";#N/A,#N/A,TRUE,"VOS";#N/A,#N/A,TRUE,"Warrington";#N/A,#N/A,TRUE,"Widnes"}</definedName>
    <definedName name="egag_3" hidden="1">{#N/A,#N/A,TRUE,"Cover";#N/A,#N/A,TRUE,"Conts";#N/A,#N/A,TRUE,"VOS";#N/A,#N/A,TRUE,"Warrington";#N/A,#N/A,TRUE,"Widnes"}</definedName>
    <definedName name="egag_4" hidden="1">{#N/A,#N/A,TRUE,"Cover";#N/A,#N/A,TRUE,"Conts";#N/A,#N/A,TRUE,"VOS";#N/A,#N/A,TRUE,"Warrington";#N/A,#N/A,TRUE,"Widnes"}</definedName>
    <definedName name="egag_5" hidden="1">{#N/A,#N/A,TRUE,"Cover";#N/A,#N/A,TRUE,"Conts";#N/A,#N/A,TRUE,"VOS";#N/A,#N/A,TRUE,"Warrington";#N/A,#N/A,TRUE,"Widnes"}</definedName>
    <definedName name="Ele" hidden="1">{"'Break down'!$A$4"}</definedName>
    <definedName name="Ele_2" hidden="1">{"'Break down'!$A$4"}</definedName>
    <definedName name="Ele_3" hidden="1">{"'Break down'!$A$4"}</definedName>
    <definedName name="Ele_4" hidden="1">{"'Break down'!$A$4"}</definedName>
    <definedName name="Ele_5" hidden="1">{"'Break down'!$A$4"}</definedName>
    <definedName name="ELEE" hidden="1">{"'Break down'!$A$4"}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gaghag" hidden="1">{#N/A,#N/A,TRUE,"Cover";#N/A,#N/A,TRUE,"Conts";#N/A,#N/A,TRUE,"VOS";#N/A,#N/A,TRUE,"Warrington";#N/A,#N/A,TRUE,"Widnes"}</definedName>
    <definedName name="ergaghag_2" hidden="1">{#N/A,#N/A,TRUE,"Cover";#N/A,#N/A,TRUE,"Conts";#N/A,#N/A,TRUE,"VOS";#N/A,#N/A,TRUE,"Warrington";#N/A,#N/A,TRUE,"Widnes"}</definedName>
    <definedName name="ergaghag_3" hidden="1">{#N/A,#N/A,TRUE,"Cover";#N/A,#N/A,TRUE,"Conts";#N/A,#N/A,TRUE,"VOS";#N/A,#N/A,TRUE,"Warrington";#N/A,#N/A,TRUE,"Widnes"}</definedName>
    <definedName name="ergaghag_4" hidden="1">{#N/A,#N/A,TRUE,"Cover";#N/A,#N/A,TRUE,"Conts";#N/A,#N/A,TRUE,"VOS";#N/A,#N/A,TRUE,"Warrington";#N/A,#N/A,TRUE,"Widnes"}</definedName>
    <definedName name="ergaghag_5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ega_2" hidden="1">{#N/A,#N/A,TRUE,"Cover";#N/A,#N/A,TRUE,"Conts";#N/A,#N/A,TRUE,"VOS";#N/A,#N/A,TRUE,"Warrington";#N/A,#N/A,TRUE,"Widnes"}</definedName>
    <definedName name="ergega_3" hidden="1">{#N/A,#N/A,TRUE,"Cover";#N/A,#N/A,TRUE,"Conts";#N/A,#N/A,TRUE,"VOS";#N/A,#N/A,TRUE,"Warrington";#N/A,#N/A,TRUE,"Widnes"}</definedName>
    <definedName name="ergega_4" hidden="1">{#N/A,#N/A,TRUE,"Cover";#N/A,#N/A,TRUE,"Conts";#N/A,#N/A,TRUE,"VOS";#N/A,#N/A,TRUE,"Warrington";#N/A,#N/A,TRUE,"Widnes"}</definedName>
    <definedName name="ergega_5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gtaeg_2" hidden="1">{#N/A,#N/A,TRUE,"Cover";#N/A,#N/A,TRUE,"Conts";#N/A,#N/A,TRUE,"VOS";#N/A,#N/A,TRUE,"Warrington";#N/A,#N/A,TRUE,"Widnes"}</definedName>
    <definedName name="ergtaeg_3" hidden="1">{#N/A,#N/A,TRUE,"Cover";#N/A,#N/A,TRUE,"Conts";#N/A,#N/A,TRUE,"VOS";#N/A,#N/A,TRUE,"Warrington";#N/A,#N/A,TRUE,"Widnes"}</definedName>
    <definedName name="ergtaeg_4" hidden="1">{#N/A,#N/A,TRUE,"Cover";#N/A,#N/A,TRUE,"Conts";#N/A,#N/A,TRUE,"VOS";#N/A,#N/A,TRUE,"Warrington";#N/A,#N/A,TRUE,"Widnes"}</definedName>
    <definedName name="ergtaeg_5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syy_2" hidden="1">{#N/A,#N/A,TRUE,"Cover";#N/A,#N/A,TRUE,"Conts";#N/A,#N/A,TRUE,"VOS";#N/A,#N/A,TRUE,"Warrington";#N/A,#N/A,TRUE,"Widnes"}</definedName>
    <definedName name="ersyy_3" hidden="1">{#N/A,#N/A,TRUE,"Cover";#N/A,#N/A,TRUE,"Conts";#N/A,#N/A,TRUE,"VOS";#N/A,#N/A,TRUE,"Warrington";#N/A,#N/A,TRUE,"Widnes"}</definedName>
    <definedName name="ersyy_4" hidden="1">{#N/A,#N/A,TRUE,"Cover";#N/A,#N/A,TRUE,"Conts";#N/A,#N/A,TRUE,"VOS";#N/A,#N/A,TRUE,"Warrington";#N/A,#N/A,TRUE,"Widnes"}</definedName>
    <definedName name="ersyy_5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tyry_2" hidden="1">{#N/A,#N/A,TRUE,"Cover";#N/A,#N/A,TRUE,"Conts";#N/A,#N/A,TRUE,"VOS";#N/A,#N/A,TRUE,"Warrington";#N/A,#N/A,TRUE,"Widnes"}</definedName>
    <definedName name="ertertyry_3" hidden="1">{#N/A,#N/A,TRUE,"Cover";#N/A,#N/A,TRUE,"Conts";#N/A,#N/A,TRUE,"VOS";#N/A,#N/A,TRUE,"Warrington";#N/A,#N/A,TRUE,"Widnes"}</definedName>
    <definedName name="ertertyry_4" hidden="1">{#N/A,#N/A,TRUE,"Cover";#N/A,#N/A,TRUE,"Conts";#N/A,#N/A,TRUE,"VOS";#N/A,#N/A,TRUE,"Warrington";#N/A,#N/A,TRUE,"Widnes"}</definedName>
    <definedName name="ertertyry_5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rydrutru_2" hidden="1">{#N/A,#N/A,TRUE,"Cover";#N/A,#N/A,TRUE,"Conts";#N/A,#N/A,TRUE,"VOS";#N/A,#N/A,TRUE,"Warrington";#N/A,#N/A,TRUE,"Widnes"}</definedName>
    <definedName name="erterydrutru_3" hidden="1">{#N/A,#N/A,TRUE,"Cover";#N/A,#N/A,TRUE,"Conts";#N/A,#N/A,TRUE,"VOS";#N/A,#N/A,TRUE,"Warrington";#N/A,#N/A,TRUE,"Widnes"}</definedName>
    <definedName name="erterydrutru_4" hidden="1">{#N/A,#N/A,TRUE,"Cover";#N/A,#N/A,TRUE,"Conts";#N/A,#N/A,TRUE,"VOS";#N/A,#N/A,TRUE,"Warrington";#N/A,#N/A,TRUE,"Widnes"}</definedName>
    <definedName name="erterydrutru_5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teysry_2" hidden="1">{#N/A,#N/A,TRUE,"Cover";#N/A,#N/A,TRUE,"Conts";#N/A,#N/A,TRUE,"VOS";#N/A,#N/A,TRUE,"Warrington";#N/A,#N/A,TRUE,"Widnes"}</definedName>
    <definedName name="erteysry_3" hidden="1">{#N/A,#N/A,TRUE,"Cover";#N/A,#N/A,TRUE,"Conts";#N/A,#N/A,TRUE,"VOS";#N/A,#N/A,TRUE,"Warrington";#N/A,#N/A,TRUE,"Widnes"}</definedName>
    <definedName name="erteysry_4" hidden="1">{#N/A,#N/A,TRUE,"Cover";#N/A,#N/A,TRUE,"Conts";#N/A,#N/A,TRUE,"VOS";#N/A,#N/A,TRUE,"Warrington";#N/A,#N/A,TRUE,"Widnes"}</definedName>
    <definedName name="erteysry_5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_2" hidden="1">{#N/A,#N/A,TRUE,"Cover";#N/A,#N/A,TRUE,"Conts";#N/A,#N/A,TRUE,"VOS";#N/A,#N/A,TRUE,"Warrington";#N/A,#N/A,TRUE,"Widnes"}</definedName>
    <definedName name="eryr_3" hidden="1">{#N/A,#N/A,TRUE,"Cover";#N/A,#N/A,TRUE,"Conts";#N/A,#N/A,TRUE,"VOS";#N/A,#N/A,TRUE,"Warrington";#N/A,#N/A,TRUE,"Widnes"}</definedName>
    <definedName name="eryr_4" hidden="1">{#N/A,#N/A,TRUE,"Cover";#N/A,#N/A,TRUE,"Conts";#N/A,#N/A,TRUE,"VOS";#N/A,#N/A,TRUE,"Warrington";#N/A,#N/A,TRUE,"Widnes"}</definedName>
    <definedName name="eryr_5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rutru_2" hidden="1">{#N/A,#N/A,TRUE,"Cover";#N/A,#N/A,TRUE,"Conts";#N/A,#N/A,TRUE,"VOS";#N/A,#N/A,TRUE,"Warrington";#N/A,#N/A,TRUE,"Widnes"}</definedName>
    <definedName name="eryrutru_3" hidden="1">{#N/A,#N/A,TRUE,"Cover";#N/A,#N/A,TRUE,"Conts";#N/A,#N/A,TRUE,"VOS";#N/A,#N/A,TRUE,"Warrington";#N/A,#N/A,TRUE,"Widnes"}</definedName>
    <definedName name="eryrutru_4" hidden="1">{#N/A,#N/A,TRUE,"Cover";#N/A,#N/A,TRUE,"Conts";#N/A,#N/A,TRUE,"VOS";#N/A,#N/A,TRUE,"Warrington";#N/A,#N/A,TRUE,"Widnes"}</definedName>
    <definedName name="eryrutru_5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rh_2" hidden="1">{#N/A,#N/A,TRUE,"Cover";#N/A,#N/A,TRUE,"Conts";#N/A,#N/A,TRUE,"VOS";#N/A,#N/A,TRUE,"Warrington";#N/A,#N/A,TRUE,"Widnes"}</definedName>
    <definedName name="erytrh_3" hidden="1">{#N/A,#N/A,TRUE,"Cover";#N/A,#N/A,TRUE,"Conts";#N/A,#N/A,TRUE,"VOS";#N/A,#N/A,TRUE,"Warrington";#N/A,#N/A,TRUE,"Widnes"}</definedName>
    <definedName name="erytrh_4" hidden="1">{#N/A,#N/A,TRUE,"Cover";#N/A,#N/A,TRUE,"Conts";#N/A,#N/A,TRUE,"VOS";#N/A,#N/A,TRUE,"Warrington";#N/A,#N/A,TRUE,"Widnes"}</definedName>
    <definedName name="erytrh_5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tuui_2" hidden="1">{#N/A,#N/A,TRUE,"Cover";#N/A,#N/A,TRUE,"Conts";#N/A,#N/A,TRUE,"VOS";#N/A,#N/A,TRUE,"Warrington";#N/A,#N/A,TRUE,"Widnes"}</definedName>
    <definedName name="erytuui_3" hidden="1">{#N/A,#N/A,TRUE,"Cover";#N/A,#N/A,TRUE,"Conts";#N/A,#N/A,TRUE,"VOS";#N/A,#N/A,TRUE,"Warrington";#N/A,#N/A,TRUE,"Widnes"}</definedName>
    <definedName name="erytuui_4" hidden="1">{#N/A,#N/A,TRUE,"Cover";#N/A,#N/A,TRUE,"Conts";#N/A,#N/A,TRUE,"VOS";#N/A,#N/A,TRUE,"Warrington";#N/A,#N/A,TRUE,"Widnes"}</definedName>
    <definedName name="erytuui_5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ryytrysy_2" hidden="1">{#N/A,#N/A,TRUE,"Cover";#N/A,#N/A,TRUE,"Conts";#N/A,#N/A,TRUE,"VOS";#N/A,#N/A,TRUE,"Warrington";#N/A,#N/A,TRUE,"Widnes"}</definedName>
    <definedName name="eryytrysy_3" hidden="1">{#N/A,#N/A,TRUE,"Cover";#N/A,#N/A,TRUE,"Conts";#N/A,#N/A,TRUE,"VOS";#N/A,#N/A,TRUE,"Warrington";#N/A,#N/A,TRUE,"Widnes"}</definedName>
    <definedName name="eryytrysy_4" hidden="1">{#N/A,#N/A,TRUE,"Cover";#N/A,#N/A,TRUE,"Conts";#N/A,#N/A,TRUE,"VOS";#N/A,#N/A,TRUE,"Warrington";#N/A,#N/A,TRUE,"Widnes"}</definedName>
    <definedName name="eryytrysy_5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etystry_2" hidden="1">{#N/A,#N/A,TRUE,"Cover";#N/A,#N/A,TRUE,"Conts";#N/A,#N/A,TRUE,"VOS";#N/A,#N/A,TRUE,"Warrington";#N/A,#N/A,TRUE,"Widnes"}</definedName>
    <definedName name="estetystry_3" hidden="1">{#N/A,#N/A,TRUE,"Cover";#N/A,#N/A,TRUE,"Conts";#N/A,#N/A,TRUE,"VOS";#N/A,#N/A,TRUE,"Warrington";#N/A,#N/A,TRUE,"Widnes"}</definedName>
    <definedName name="estetystry_4" hidden="1">{#N/A,#N/A,TRUE,"Cover";#N/A,#N/A,TRUE,"Conts";#N/A,#N/A,TRUE,"VOS";#N/A,#N/A,TRUE,"Warrington";#N/A,#N/A,TRUE,"Widnes"}</definedName>
    <definedName name="estetystry_5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stimateb_2" hidden="1">{#N/A,#N/A,TRUE,"Cover";#N/A,#N/A,TRUE,"Conts";#N/A,#N/A,TRUE,"VOS";#N/A,#N/A,TRUE,"Warrington";#N/A,#N/A,TRUE,"Widnes"}</definedName>
    <definedName name="estimateb_3" hidden="1">{#N/A,#N/A,TRUE,"Cover";#N/A,#N/A,TRUE,"Conts";#N/A,#N/A,TRUE,"VOS";#N/A,#N/A,TRUE,"Warrington";#N/A,#N/A,TRUE,"Widnes"}</definedName>
    <definedName name="estimateb_4" hidden="1">{#N/A,#N/A,TRUE,"Cover";#N/A,#N/A,TRUE,"Conts";#N/A,#N/A,TRUE,"VOS";#N/A,#N/A,TRUE,"Warrington";#N/A,#N/A,TRUE,"Widnes"}</definedName>
    <definedName name="estimateb_5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rtyr_2" hidden="1">{#N/A,#N/A,TRUE,"Cover";#N/A,#N/A,TRUE,"Conts";#N/A,#N/A,TRUE,"VOS";#N/A,#N/A,TRUE,"Warrington";#N/A,#N/A,TRUE,"Widnes"}</definedName>
    <definedName name="etertyr_3" hidden="1">{#N/A,#N/A,TRUE,"Cover";#N/A,#N/A,TRUE,"Conts";#N/A,#N/A,TRUE,"VOS";#N/A,#N/A,TRUE,"Warrington";#N/A,#N/A,TRUE,"Widnes"}</definedName>
    <definedName name="etertyr_4" hidden="1">{#N/A,#N/A,TRUE,"Cover";#N/A,#N/A,TRUE,"Conts";#N/A,#N/A,TRUE,"VOS";#N/A,#N/A,TRUE,"Warrington";#N/A,#N/A,TRUE,"Widnes"}</definedName>
    <definedName name="etertyr_5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etert_2" hidden="1">{#N/A,#N/A,TRUE,"Cover";#N/A,#N/A,TRUE,"Conts";#N/A,#N/A,TRUE,"VOS";#N/A,#N/A,TRUE,"Warrington";#N/A,#N/A,TRUE,"Widnes"}</definedName>
    <definedName name="etetert_3" hidden="1">{#N/A,#N/A,TRUE,"Cover";#N/A,#N/A,TRUE,"Conts";#N/A,#N/A,TRUE,"VOS";#N/A,#N/A,TRUE,"Warrington";#N/A,#N/A,TRUE,"Widnes"}</definedName>
    <definedName name="etetert_4" hidden="1">{#N/A,#N/A,TRUE,"Cover";#N/A,#N/A,TRUE,"Conts";#N/A,#N/A,TRUE,"VOS";#N/A,#N/A,TRUE,"Warrington";#N/A,#N/A,TRUE,"Widnes"}</definedName>
    <definedName name="etetert_5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6str7tuiuo_2" hidden="1">{#N/A,#N/A,TRUE,"Cover";#N/A,#N/A,TRUE,"Conts";#N/A,#N/A,TRUE,"VOS";#N/A,#N/A,TRUE,"Warrington";#N/A,#N/A,TRUE,"Widnes"}</definedName>
    <definedName name="etr6str7tuiuo_3" hidden="1">{#N/A,#N/A,TRUE,"Cover";#N/A,#N/A,TRUE,"Conts";#N/A,#N/A,TRUE,"VOS";#N/A,#N/A,TRUE,"Warrington";#N/A,#N/A,TRUE,"Widnes"}</definedName>
    <definedName name="etr6str7tuiuo_4" hidden="1">{#N/A,#N/A,TRUE,"Cover";#N/A,#N/A,TRUE,"Conts";#N/A,#N/A,TRUE,"VOS";#N/A,#N/A,TRUE,"Warrington";#N/A,#N/A,TRUE,"Widnes"}</definedName>
    <definedName name="etr6str7tuiuo_5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retyer_2" hidden="1">{#N/A,#N/A,TRUE,"Cover";#N/A,#N/A,TRUE,"Conts";#N/A,#N/A,TRUE,"VOS";#N/A,#N/A,TRUE,"Warrington";#N/A,#N/A,TRUE,"Widnes"}</definedName>
    <definedName name="etretyer_3" hidden="1">{#N/A,#N/A,TRUE,"Cover";#N/A,#N/A,TRUE,"Conts";#N/A,#N/A,TRUE,"VOS";#N/A,#N/A,TRUE,"Warrington";#N/A,#N/A,TRUE,"Widnes"}</definedName>
    <definedName name="etretyer_4" hidden="1">{#N/A,#N/A,TRUE,"Cover";#N/A,#N/A,TRUE,"Conts";#N/A,#N/A,TRUE,"VOS";#N/A,#N/A,TRUE,"Warrington";#N/A,#N/A,TRUE,"Widnes"}</definedName>
    <definedName name="etretyer_5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egf_2" hidden="1">{#N/A,#N/A,TRUE,"Cover";#N/A,#N/A,TRUE,"Conts";#N/A,#N/A,TRUE,"VOS";#N/A,#N/A,TRUE,"Warrington";#N/A,#N/A,TRUE,"Widnes"}</definedName>
    <definedName name="etyegf_3" hidden="1">{#N/A,#N/A,TRUE,"Cover";#N/A,#N/A,TRUE,"Conts";#N/A,#N/A,TRUE,"VOS";#N/A,#N/A,TRUE,"Warrington";#N/A,#N/A,TRUE,"Widnes"}</definedName>
    <definedName name="etyegf_4" hidden="1">{#N/A,#N/A,TRUE,"Cover";#N/A,#N/A,TRUE,"Conts";#N/A,#N/A,TRUE,"VOS";#N/A,#N/A,TRUE,"Warrington";#N/A,#N/A,TRUE,"Widnes"}</definedName>
    <definedName name="etyegf_5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tyytr_2" hidden="1">{#N/A,#N/A,TRUE,"Cover";#N/A,#N/A,TRUE,"Conts";#N/A,#N/A,TRUE,"VOS";#N/A,#N/A,TRUE,"Warrington";#N/A,#N/A,TRUE,"Widnes"}</definedName>
    <definedName name="etyytr_3" hidden="1">{#N/A,#N/A,TRUE,"Cover";#N/A,#N/A,TRUE,"Conts";#N/A,#N/A,TRUE,"VOS";#N/A,#N/A,TRUE,"Warrington";#N/A,#N/A,TRUE,"Widnes"}</definedName>
    <definedName name="etyytr_4" hidden="1">{#N/A,#N/A,TRUE,"Cover";#N/A,#N/A,TRUE,"Conts";#N/A,#N/A,TRUE,"VOS";#N/A,#N/A,TRUE,"Warrington";#N/A,#N/A,TRUE,"Widnes"}</definedName>
    <definedName name="etyytr_5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_2" hidden="1">{#N/A,#N/A,TRUE,"Cover";#N/A,#N/A,TRUE,"Conts";#N/A,#N/A,TRUE,"VOS";#N/A,#N/A,TRUE,"Warrington";#N/A,#N/A,TRUE,"Widnes"}</definedName>
    <definedName name="ewt_3" hidden="1">{#N/A,#N/A,TRUE,"Cover";#N/A,#N/A,TRUE,"Conts";#N/A,#N/A,TRUE,"VOS";#N/A,#N/A,TRUE,"Warrington";#N/A,#N/A,TRUE,"Widnes"}</definedName>
    <definedName name="ewt_4" hidden="1">{#N/A,#N/A,TRUE,"Cover";#N/A,#N/A,TRUE,"Conts";#N/A,#N/A,TRUE,"VOS";#N/A,#N/A,TRUE,"Warrington";#N/A,#N/A,TRUE,"Widnes"}</definedName>
    <definedName name="ewt_5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tateryry_2" hidden="1">{#N/A,#N/A,TRUE,"Cover";#N/A,#N/A,TRUE,"Conts";#N/A,#N/A,TRUE,"VOS";#N/A,#N/A,TRUE,"Warrington";#N/A,#N/A,TRUE,"Widnes"}</definedName>
    <definedName name="ewtateryry_3" hidden="1">{#N/A,#N/A,TRUE,"Cover";#N/A,#N/A,TRUE,"Conts";#N/A,#N/A,TRUE,"VOS";#N/A,#N/A,TRUE,"Warrington";#N/A,#N/A,TRUE,"Widnes"}</definedName>
    <definedName name="ewtateryry_4" hidden="1">{#N/A,#N/A,TRUE,"Cover";#N/A,#N/A,TRUE,"Conts";#N/A,#N/A,TRUE,"VOS";#N/A,#N/A,TRUE,"Warrington";#N/A,#N/A,TRUE,"Widnes"}</definedName>
    <definedName name="ewtateryry_5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eyy_2" hidden="1">{#N/A,#N/A,TRUE,"Cover";#N/A,#N/A,TRUE,"Conts";#N/A,#N/A,TRUE,"VOS";#N/A,#N/A,TRUE,"Warrington";#N/A,#N/A,TRUE,"Widnes"}</definedName>
    <definedName name="eyy_3" hidden="1">{#N/A,#N/A,TRUE,"Cover";#N/A,#N/A,TRUE,"Conts";#N/A,#N/A,TRUE,"VOS";#N/A,#N/A,TRUE,"Warrington";#N/A,#N/A,TRUE,"Widnes"}</definedName>
    <definedName name="eyy_4" hidden="1">{#N/A,#N/A,TRUE,"Cover";#N/A,#N/A,TRUE,"Conts";#N/A,#N/A,TRUE,"VOS";#N/A,#N/A,TRUE,"Warrington";#N/A,#N/A,TRUE,"Widnes"}</definedName>
    <definedName name="eyy_5" hidden="1">{#N/A,#N/A,TRUE,"Cover";#N/A,#N/A,TRUE,"Conts";#N/A,#N/A,TRUE,"VOS";#N/A,#N/A,TRUE,"Warrington";#N/A,#N/A,TRUE,"Widnes"}</definedName>
    <definedName name="FCode" hidden="1">#REF!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ees.1" hidden="1">{#N/A,#N/A,TRUE,"Cover";#N/A,#N/A,TRUE,"Conts";#N/A,#N/A,TRUE,"VOS";#N/A,#N/A,TRUE,"Warrington";#N/A,#N/A,TRUE,"Widnes"}</definedName>
    <definedName name="Fees.1_1" hidden="1">{#N/A,#N/A,TRUE,"Cover";#N/A,#N/A,TRUE,"Conts";#N/A,#N/A,TRUE,"VOS";#N/A,#N/A,TRUE,"Warrington";#N/A,#N/A,TRUE,"Widnes"}</definedName>
    <definedName name="Fees.1_2" hidden="1">{#N/A,#N/A,TRUE,"Cover";#N/A,#N/A,TRUE,"Conts";#N/A,#N/A,TRUE,"VOS";#N/A,#N/A,TRUE,"Warrington";#N/A,#N/A,TRUE,"Widnes"}</definedName>
    <definedName name="Fees.1_3" hidden="1">{#N/A,#N/A,TRUE,"Cover";#N/A,#N/A,TRUE,"Conts";#N/A,#N/A,TRUE,"VOS";#N/A,#N/A,TRUE,"Warrington";#N/A,#N/A,TRUE,"Widnes"}</definedName>
    <definedName name="Fees.1_4" hidden="1">{#N/A,#N/A,TRUE,"Cover";#N/A,#N/A,TRUE,"Conts";#N/A,#N/A,TRUE,"VOS";#N/A,#N/A,TRUE,"Warrington";#N/A,#N/A,TRUE,"Widnes"}</definedName>
    <definedName name="Fees.1_5" hidden="1">{#N/A,#N/A,TRUE,"Cover";#N/A,#N/A,TRUE,"Conts";#N/A,#N/A,TRUE,"VOS";#N/A,#N/A,TRUE,"Warrington";#N/A,#N/A,TRUE,"Widnes"}</definedName>
    <definedName name="Fffef" hidden="1">{#N/A,#N/A,FALSE,"MARCH"}</definedName>
    <definedName name="fFFF" hidden="1">{#N/A,#N/A,FALSE,"MARCH"}</definedName>
    <definedName name="fffff" hidden="1">#REF!</definedName>
    <definedName name="fffuu" hidden="1">{"'Break down'!$A$4"}</definedName>
    <definedName name="FG_1" hidden="1">{"'Break down'!$A$4"}</definedName>
    <definedName name="FG_2" hidden="1">{"'Break down'!$A$4"}</definedName>
    <definedName name="FG_3" hidden="1">{"'Break down'!$A$4"}</definedName>
    <definedName name="FG_4" hidden="1">{"'Break down'!$A$4"}</definedName>
    <definedName name="FG_5" hidden="1">{"'Break down'!$A$4"}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dfds" hidden="1">#REF!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jjjkyg" hidden="1">{#N/A,#N/A,TRUE,"Cover";#N/A,#N/A,TRUE,"Conts";#N/A,#N/A,TRUE,"VOS";#N/A,#N/A,TRUE,"Warrington";#N/A,#N/A,TRUE,"Widnes"}</definedName>
    <definedName name="fgjjjkyg_2" hidden="1">{#N/A,#N/A,TRUE,"Cover";#N/A,#N/A,TRUE,"Conts";#N/A,#N/A,TRUE,"VOS";#N/A,#N/A,TRUE,"Warrington";#N/A,#N/A,TRUE,"Widnes"}</definedName>
    <definedName name="fgjjjkyg_3" hidden="1">{#N/A,#N/A,TRUE,"Cover";#N/A,#N/A,TRUE,"Conts";#N/A,#N/A,TRUE,"VOS";#N/A,#N/A,TRUE,"Warrington";#N/A,#N/A,TRUE,"Widnes"}</definedName>
    <definedName name="fgjjjkyg_4" hidden="1">{#N/A,#N/A,TRUE,"Cover";#N/A,#N/A,TRUE,"Conts";#N/A,#N/A,TRUE,"VOS";#N/A,#N/A,TRUE,"Warrington";#N/A,#N/A,TRUE,"Widnes"}</definedName>
    <definedName name="fgjjjkyg_5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gujguthi_2" hidden="1">{#N/A,#N/A,TRUE,"Cover";#N/A,#N/A,TRUE,"Conts";#N/A,#N/A,TRUE,"VOS";#N/A,#N/A,TRUE,"Warrington";#N/A,#N/A,TRUE,"Widnes"}</definedName>
    <definedName name="fhgujguthi_3" hidden="1">{#N/A,#N/A,TRUE,"Cover";#N/A,#N/A,TRUE,"Conts";#N/A,#N/A,TRUE,"VOS";#N/A,#N/A,TRUE,"Warrington";#N/A,#N/A,TRUE,"Widnes"}</definedName>
    <definedName name="fhgujguthi_4" hidden="1">{#N/A,#N/A,TRUE,"Cover";#N/A,#N/A,TRUE,"Conts";#N/A,#N/A,TRUE,"VOS";#N/A,#N/A,TRUE,"Warrington";#N/A,#N/A,TRUE,"Widnes"}</definedName>
    <definedName name="fhgujguthi_5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hjsjs_2" hidden="1">{#N/A,#N/A,TRUE,"Cover";#N/A,#N/A,TRUE,"Conts";#N/A,#N/A,TRUE,"VOS";#N/A,#N/A,TRUE,"Warrington";#N/A,#N/A,TRUE,"Widnes"}</definedName>
    <definedName name="fhjsjs_3" hidden="1">{#N/A,#N/A,TRUE,"Cover";#N/A,#N/A,TRUE,"Conts";#N/A,#N/A,TRUE,"VOS";#N/A,#N/A,TRUE,"Warrington";#N/A,#N/A,TRUE,"Widnes"}</definedName>
    <definedName name="fhjsjs_4" hidden="1">{#N/A,#N/A,TRUE,"Cover";#N/A,#N/A,TRUE,"Conts";#N/A,#N/A,TRUE,"VOS";#N/A,#N/A,TRUE,"Warrington";#N/A,#N/A,TRUE,"Widnes"}</definedName>
    <definedName name="fhjsjs_5" hidden="1">{#N/A,#N/A,TRUE,"Cover";#N/A,#N/A,TRUE,"Conts";#N/A,#N/A,TRUE,"VOS";#N/A,#N/A,TRUE,"Warrington";#N/A,#N/A,TRUE,"Widnes"}</definedName>
    <definedName name="fino" hidden="1">{#N/A,#N/A,FALSE,"summary";#N/A,#N/A,FALSE,"preliminy";#N/A,#N/A,FALSE,"bill 3";#N/A,#N/A,FALSE,"bill 4"}</definedName>
    <definedName name="fino_1" hidden="1">{#N/A,#N/A,FALSE,"summary";#N/A,#N/A,FALSE,"preliminy";#N/A,#N/A,FALSE,"bill 3";#N/A,#N/A,FALSE,"bill 4"}</definedName>
    <definedName name="fino_2" hidden="1">{#N/A,#N/A,FALSE,"summary";#N/A,#N/A,FALSE,"preliminy";#N/A,#N/A,FALSE,"bill 3";#N/A,#N/A,FALSE,"bill 4"}</definedName>
    <definedName name="fino_3" hidden="1">{#N/A,#N/A,FALSE,"summary";#N/A,#N/A,FALSE,"preliminy";#N/A,#N/A,FALSE,"bill 3";#N/A,#N/A,FALSE,"bill 4"}</definedName>
    <definedName name="fino_4" hidden="1">{#N/A,#N/A,FALSE,"summary";#N/A,#N/A,FALSE,"preliminy";#N/A,#N/A,FALSE,"bill 3";#N/A,#N/A,FALSE,"bill 4"}</definedName>
    <definedName name="fino_5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no1_1" hidden="1">{#N/A,#N/A,FALSE,"summary";#N/A,#N/A,FALSE,"preliminy";#N/A,#N/A,FALSE,"bill 3";#N/A,#N/A,FALSE,"bill 4"}</definedName>
    <definedName name="fino1_2" hidden="1">{#N/A,#N/A,FALSE,"summary";#N/A,#N/A,FALSE,"preliminy";#N/A,#N/A,FALSE,"bill 3";#N/A,#N/A,FALSE,"bill 4"}</definedName>
    <definedName name="fino1_3" hidden="1">{#N/A,#N/A,FALSE,"summary";#N/A,#N/A,FALSE,"preliminy";#N/A,#N/A,FALSE,"bill 3";#N/A,#N/A,FALSE,"bill 4"}</definedName>
    <definedName name="fino1_4" hidden="1">{#N/A,#N/A,FALSE,"summary";#N/A,#N/A,FALSE,"preliminy";#N/A,#N/A,FALSE,"bill 3";#N/A,#N/A,FALSE,"bill 4"}</definedName>
    <definedName name="fino1_5" hidden="1">{#N/A,#N/A,FALSE,"summary";#N/A,#N/A,FALSE,"preliminy";#N/A,#N/A,FALSE,"bill 3";#N/A,#N/A,FALSE,"bill 4"}</definedName>
    <definedName name="fkfkvhikkhju" hidden="1">{#N/A,#N/A,TRUE,"Cover";#N/A,#N/A,TRUE,"Conts";#N/A,#N/A,TRUE,"VOS";#N/A,#N/A,TRUE,"Warrington";#N/A,#N/A,TRUE,"Widnes"}</definedName>
    <definedName name="fkfkvhikkhju_2" hidden="1">{#N/A,#N/A,TRUE,"Cover";#N/A,#N/A,TRUE,"Conts";#N/A,#N/A,TRUE,"VOS";#N/A,#N/A,TRUE,"Warrington";#N/A,#N/A,TRUE,"Widnes"}</definedName>
    <definedName name="fkfkvhikkhju_3" hidden="1">{#N/A,#N/A,TRUE,"Cover";#N/A,#N/A,TRUE,"Conts";#N/A,#N/A,TRUE,"VOS";#N/A,#N/A,TRUE,"Warrington";#N/A,#N/A,TRUE,"Widnes"}</definedName>
    <definedName name="fkfkvhikkhju_4" hidden="1">{#N/A,#N/A,TRUE,"Cover";#N/A,#N/A,TRUE,"Conts";#N/A,#N/A,TRUE,"VOS";#N/A,#N/A,TRUE,"Warrington";#N/A,#N/A,TRUE,"Widnes"}</definedName>
    <definedName name="fkfkvhikkhju_5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port5_1" hidden="1">{#N/A,#N/A,FALSE,"MARCH"}</definedName>
    <definedName name="FReport5_2" hidden="1">{#N/A,#N/A,FALSE,"MARCH"}</definedName>
    <definedName name="FReport5_3" hidden="1">{#N/A,#N/A,FALSE,"MARCH"}</definedName>
    <definedName name="FReport5_4" hidden="1">{#N/A,#N/A,FALSE,"MARCH"}</definedName>
    <definedName name="FReport5_5" hidden="1">{#N/A,#N/A,FALSE,"MARCH"}</definedName>
    <definedName name="frjj" hidden="1">{#N/A,#N/A,TRUE,"Cover";#N/A,#N/A,TRUE,"Conts";#N/A,#N/A,TRUE,"VOS";#N/A,#N/A,TRUE,"Warrington";#N/A,#N/A,TRUE,"Widnes"}</definedName>
    <definedName name="frjj_2" hidden="1">{#N/A,#N/A,TRUE,"Cover";#N/A,#N/A,TRUE,"Conts";#N/A,#N/A,TRUE,"VOS";#N/A,#N/A,TRUE,"Warrington";#N/A,#N/A,TRUE,"Widnes"}</definedName>
    <definedName name="frjj_3" hidden="1">{#N/A,#N/A,TRUE,"Cover";#N/A,#N/A,TRUE,"Conts";#N/A,#N/A,TRUE,"VOS";#N/A,#N/A,TRUE,"Warrington";#N/A,#N/A,TRUE,"Widnes"}</definedName>
    <definedName name="frjj_4" hidden="1">{#N/A,#N/A,TRUE,"Cover";#N/A,#N/A,TRUE,"Conts";#N/A,#N/A,TRUE,"VOS";#N/A,#N/A,TRUE,"Warrington";#N/A,#N/A,TRUE,"Widnes"}</definedName>
    <definedName name="frjj_5" hidden="1">{#N/A,#N/A,TRUE,"Cover";#N/A,#N/A,TRUE,"Conts";#N/A,#N/A,TRUE,"VOS";#N/A,#N/A,TRUE,"Warrington";#N/A,#N/A,TRUE,"Widnes"}</definedName>
    <definedName name="fsdd" hidden="1">'[1]Rate Analysis'!#REF!</definedName>
    <definedName name="gaeg" hidden="1">{#N/A,#N/A,TRUE,"Cover";#N/A,#N/A,TRUE,"Conts";#N/A,#N/A,TRUE,"VOS";#N/A,#N/A,TRUE,"Warrington";#N/A,#N/A,TRUE,"Widnes"}</definedName>
    <definedName name="gaeg_2" hidden="1">{#N/A,#N/A,TRUE,"Cover";#N/A,#N/A,TRUE,"Conts";#N/A,#N/A,TRUE,"VOS";#N/A,#N/A,TRUE,"Warrington";#N/A,#N/A,TRUE,"Widnes"}</definedName>
    <definedName name="gaeg_3" hidden="1">{#N/A,#N/A,TRUE,"Cover";#N/A,#N/A,TRUE,"Conts";#N/A,#N/A,TRUE,"VOS";#N/A,#N/A,TRUE,"Warrington";#N/A,#N/A,TRUE,"Widnes"}</definedName>
    <definedName name="gaeg_4" hidden="1">{#N/A,#N/A,TRUE,"Cover";#N/A,#N/A,TRUE,"Conts";#N/A,#N/A,TRUE,"VOS";#N/A,#N/A,TRUE,"Warrington";#N/A,#N/A,TRUE,"Widnes"}</definedName>
    <definedName name="gaeg_5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egg_2" hidden="1">{#N/A,#N/A,TRUE,"Cover";#N/A,#N/A,TRUE,"Conts";#N/A,#N/A,TRUE,"VOS";#N/A,#N/A,TRUE,"Warrington";#N/A,#N/A,TRUE,"Widnes"}</definedName>
    <definedName name="gaegg_3" hidden="1">{#N/A,#N/A,TRUE,"Cover";#N/A,#N/A,TRUE,"Conts";#N/A,#N/A,TRUE,"VOS";#N/A,#N/A,TRUE,"Warrington";#N/A,#N/A,TRUE,"Widnes"}</definedName>
    <definedName name="gaegg_4" hidden="1">{#N/A,#N/A,TRUE,"Cover";#N/A,#N/A,TRUE,"Conts";#N/A,#N/A,TRUE,"VOS";#N/A,#N/A,TRUE,"Warrington";#N/A,#N/A,TRUE,"Widnes"}</definedName>
    <definedName name="gaegg_5" hidden="1">{#N/A,#N/A,TRUE,"Cover";#N/A,#N/A,TRUE,"Conts";#N/A,#N/A,TRUE,"VOS";#N/A,#N/A,TRUE,"Warrington";#N/A,#N/A,TRUE,"Widnes"}</definedName>
    <definedName name="garden" hidden="1">#REF!</definedName>
    <definedName name="gdfgaefgasdfasdfasdfsdfsda" hidden="1">{#N/A,#N/A,FALSE,"MARCH"}</definedName>
    <definedName name="gdfgaefgasdfasdfasdfsdfsda_1" hidden="1">{#N/A,#N/A,FALSE,"MARCH"}</definedName>
    <definedName name="gdfgaefgasdfasdfasdfsdfsda_2" hidden="1">{#N/A,#N/A,FALSE,"MARCH"}</definedName>
    <definedName name="gdfgaefgasdfasdfasdfsdfsda_3" hidden="1">{#N/A,#N/A,FALSE,"MARCH"}</definedName>
    <definedName name="gdfgaefgasdfasdfasdfsdfsda_4" hidden="1">{#N/A,#N/A,FALSE,"MARCH"}</definedName>
    <definedName name="gdfgaefgasdfasdfasdfsdfsda_5" hidden="1">{#N/A,#N/A,FALSE,"MARCH"}</definedName>
    <definedName name="GDG" hidden="1">#REF!</definedName>
    <definedName name="geag" hidden="1">{#N/A,#N/A,TRUE,"Cover";#N/A,#N/A,TRUE,"Conts";#N/A,#N/A,TRUE,"VOS";#N/A,#N/A,TRUE,"Warrington";#N/A,#N/A,TRUE,"Widnes"}</definedName>
    <definedName name="geag_2" hidden="1">{#N/A,#N/A,TRUE,"Cover";#N/A,#N/A,TRUE,"Conts";#N/A,#N/A,TRUE,"VOS";#N/A,#N/A,TRUE,"Warrington";#N/A,#N/A,TRUE,"Widnes"}</definedName>
    <definedName name="geag_3" hidden="1">{#N/A,#N/A,TRUE,"Cover";#N/A,#N/A,TRUE,"Conts";#N/A,#N/A,TRUE,"VOS";#N/A,#N/A,TRUE,"Warrington";#N/A,#N/A,TRUE,"Widnes"}</definedName>
    <definedName name="geag_4" hidden="1">{#N/A,#N/A,TRUE,"Cover";#N/A,#N/A,TRUE,"Conts";#N/A,#N/A,TRUE,"VOS";#N/A,#N/A,TRUE,"Warrington";#N/A,#N/A,TRUE,"Widnes"}</definedName>
    <definedName name="geag_5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erger_2" hidden="1">{#N/A,#N/A,TRUE,"Cover";#N/A,#N/A,TRUE,"Conts";#N/A,#N/A,TRUE,"VOS";#N/A,#N/A,TRUE,"Warrington";#N/A,#N/A,TRUE,"Widnes"}</definedName>
    <definedName name="gerger_3" hidden="1">{#N/A,#N/A,TRUE,"Cover";#N/A,#N/A,TRUE,"Conts";#N/A,#N/A,TRUE,"VOS";#N/A,#N/A,TRUE,"Warrington";#N/A,#N/A,TRUE,"Widnes"}</definedName>
    <definedName name="gerger_4" hidden="1">{#N/A,#N/A,TRUE,"Cover";#N/A,#N/A,TRUE,"Conts";#N/A,#N/A,TRUE,"VOS";#N/A,#N/A,TRUE,"Warrington";#N/A,#N/A,TRUE,"Widnes"}</definedName>
    <definedName name="gerger_5" hidden="1">{#N/A,#N/A,TRUE,"Cover";#N/A,#N/A,TRUE,"Conts";#N/A,#N/A,TRUE,"VOS";#N/A,#N/A,TRUE,"Warrington";#N/A,#N/A,TRUE,"Widnes"}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j" hidden="1">[6]FitOutConfCentre!#REF!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drgdfhyyj" hidden="1">{#N/A,#N/A,TRUE,"Cover";#N/A,#N/A,TRUE,"Conts";#N/A,#N/A,TRUE,"VOS";#N/A,#N/A,TRUE,"Warrington";#N/A,#N/A,TRUE,"Widnes"}</definedName>
    <definedName name="ggdrgdfhyyj_2" hidden="1">{#N/A,#N/A,TRUE,"Cover";#N/A,#N/A,TRUE,"Conts";#N/A,#N/A,TRUE,"VOS";#N/A,#N/A,TRUE,"Warrington";#N/A,#N/A,TRUE,"Widnes"}</definedName>
    <definedName name="ggdrgdfhyyj_3" hidden="1">{#N/A,#N/A,TRUE,"Cover";#N/A,#N/A,TRUE,"Conts";#N/A,#N/A,TRUE,"VOS";#N/A,#N/A,TRUE,"Warrington";#N/A,#N/A,TRUE,"Widnes"}</definedName>
    <definedName name="ggdrgdfhyyj_4" hidden="1">{#N/A,#N/A,TRUE,"Cover";#N/A,#N/A,TRUE,"Conts";#N/A,#N/A,TRUE,"VOS";#N/A,#N/A,TRUE,"Warrington";#N/A,#N/A,TRUE,"Widnes"}</definedName>
    <definedName name="ggdrgdfhyyj_5" hidden="1">{#N/A,#N/A,TRUE,"Cover";#N/A,#N/A,TRUE,"Conts";#N/A,#N/A,TRUE,"VOS";#N/A,#N/A,TRUE,"Warrington";#N/A,#N/A,TRUE,"Widnes"}</definedName>
    <definedName name="ggg" hidden="1">#REF!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I" hidden="1">[13]FitOutConfCentre!#REF!</definedName>
    <definedName name="ghsdhth" hidden="1">{#N/A,#N/A,TRUE,"Cover";#N/A,#N/A,TRUE,"Conts";#N/A,#N/A,TRUE,"VOS";#N/A,#N/A,TRUE,"Warrington";#N/A,#N/A,TRUE,"Widnes"}</definedName>
    <definedName name="ghsdhth_2" hidden="1">{#N/A,#N/A,TRUE,"Cover";#N/A,#N/A,TRUE,"Conts";#N/A,#N/A,TRUE,"VOS";#N/A,#N/A,TRUE,"Warrington";#N/A,#N/A,TRUE,"Widnes"}</definedName>
    <definedName name="ghsdhth_3" hidden="1">{#N/A,#N/A,TRUE,"Cover";#N/A,#N/A,TRUE,"Conts";#N/A,#N/A,TRUE,"VOS";#N/A,#N/A,TRUE,"Warrington";#N/A,#N/A,TRUE,"Widnes"}</definedName>
    <definedName name="ghsdhth_4" hidden="1">{#N/A,#N/A,TRUE,"Cover";#N/A,#N/A,TRUE,"Conts";#N/A,#N/A,TRUE,"VOS";#N/A,#N/A,TRUE,"Warrington";#N/A,#N/A,TRUE,"Widnes"}</definedName>
    <definedName name="ghsdhth_5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hsg_2" hidden="1">{#N/A,#N/A,TRUE,"Cover";#N/A,#N/A,TRUE,"Conts";#N/A,#N/A,TRUE,"VOS";#N/A,#N/A,TRUE,"Warrington";#N/A,#N/A,TRUE,"Widnes"}</definedName>
    <definedName name="ghsg_3" hidden="1">{#N/A,#N/A,TRUE,"Cover";#N/A,#N/A,TRUE,"Conts";#N/A,#N/A,TRUE,"VOS";#N/A,#N/A,TRUE,"Warrington";#N/A,#N/A,TRUE,"Widnes"}</definedName>
    <definedName name="ghsg_4" hidden="1">{#N/A,#N/A,TRUE,"Cover";#N/A,#N/A,TRUE,"Conts";#N/A,#N/A,TRUE,"VOS";#N/A,#N/A,TRUE,"Warrington";#N/A,#N/A,TRUE,"Widnes"}</definedName>
    <definedName name="ghsg_5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ahgkj_2" hidden="1">{#N/A,#N/A,TRUE,"Cover";#N/A,#N/A,TRUE,"Conts";#N/A,#N/A,TRUE,"VOS";#N/A,#N/A,TRUE,"Warrington";#N/A,#N/A,TRUE,"Widnes"}</definedName>
    <definedName name="gjahgkj_3" hidden="1">{#N/A,#N/A,TRUE,"Cover";#N/A,#N/A,TRUE,"Conts";#N/A,#N/A,TRUE,"VOS";#N/A,#N/A,TRUE,"Warrington";#N/A,#N/A,TRUE,"Widnes"}</definedName>
    <definedName name="gjahgkj_4" hidden="1">{#N/A,#N/A,TRUE,"Cover";#N/A,#N/A,TRUE,"Conts";#N/A,#N/A,TRUE,"VOS";#N/A,#N/A,TRUE,"Warrington";#N/A,#N/A,TRUE,"Widnes"}</definedName>
    <definedName name="gjahgkj_5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jkkl_2" hidden="1">{#N/A,#N/A,TRUE,"Cover";#N/A,#N/A,TRUE,"Conts";#N/A,#N/A,TRUE,"VOS";#N/A,#N/A,TRUE,"Warrington";#N/A,#N/A,TRUE,"Widnes"}</definedName>
    <definedName name="gjkkl_3" hidden="1">{#N/A,#N/A,TRUE,"Cover";#N/A,#N/A,TRUE,"Conts";#N/A,#N/A,TRUE,"VOS";#N/A,#N/A,TRUE,"Warrington";#N/A,#N/A,TRUE,"Widnes"}</definedName>
    <definedName name="gjkkl_4" hidden="1">{#N/A,#N/A,TRUE,"Cover";#N/A,#N/A,TRUE,"Conts";#N/A,#N/A,TRUE,"VOS";#N/A,#N/A,TRUE,"Warrington";#N/A,#N/A,TRUE,"Widnes"}</definedName>
    <definedName name="gjkkl_5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trghr_2" hidden="1">{#N/A,#N/A,TRUE,"Cover";#N/A,#N/A,TRUE,"Conts";#N/A,#N/A,TRUE,"VOS";#N/A,#N/A,TRUE,"Warrington";#N/A,#N/A,TRUE,"Widnes"}</definedName>
    <definedName name="gtrghr_3" hidden="1">{#N/A,#N/A,TRUE,"Cover";#N/A,#N/A,TRUE,"Conts";#N/A,#N/A,TRUE,"VOS";#N/A,#N/A,TRUE,"Warrington";#N/A,#N/A,TRUE,"Widnes"}</definedName>
    <definedName name="gtrghr_4" hidden="1">{#N/A,#N/A,TRUE,"Cover";#N/A,#N/A,TRUE,"Conts";#N/A,#N/A,TRUE,"VOS";#N/A,#N/A,TRUE,"Warrington";#N/A,#N/A,TRUE,"Widnes"}</definedName>
    <definedName name="gtrghr_5" hidden="1">{#N/A,#N/A,TRUE,"Cover";#N/A,#N/A,TRUE,"Conts";#N/A,#N/A,TRUE,"VOS";#N/A,#N/A,TRUE,"Warrington";#N/A,#N/A,TRUE,"Widnes"}</definedName>
    <definedName name="gWEG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wgtergyr_2" hidden="1">{#N/A,#N/A,TRUE,"Cover";#N/A,#N/A,TRUE,"Conts";#N/A,#N/A,TRUE,"VOS";#N/A,#N/A,TRUE,"Warrington";#N/A,#N/A,TRUE,"Widnes"}</definedName>
    <definedName name="gwgtergyr_3" hidden="1">{#N/A,#N/A,TRUE,"Cover";#N/A,#N/A,TRUE,"Conts";#N/A,#N/A,TRUE,"VOS";#N/A,#N/A,TRUE,"Warrington";#N/A,#N/A,TRUE,"Widnes"}</definedName>
    <definedName name="gwgtergyr_4" hidden="1">{#N/A,#N/A,TRUE,"Cover";#N/A,#N/A,TRUE,"Conts";#N/A,#N/A,TRUE,"VOS";#N/A,#N/A,TRUE,"Warrington";#N/A,#N/A,TRUE,"Widnes"}</definedName>
    <definedName name="gwgtergyr_5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fgh" hidden="1">{#N/A,#N/A,FALSE,"估價單  (3)"}</definedName>
    <definedName name="hfgh_2" hidden="1">{#N/A,#N/A,FALSE,"估價單  (3)"}</definedName>
    <definedName name="hfgh_3" hidden="1">{#N/A,#N/A,FALSE,"估價單  (3)"}</definedName>
    <definedName name="hfgh_4" hidden="1">{#N/A,#N/A,FALSE,"估價單  (3)"}</definedName>
    <definedName name="hfgh_5" hidden="1">{#N/A,#N/A,FALSE,"估價單  (3)"}</definedName>
    <definedName name="hfhgf" hidden="1">{#N/A,#N/A,TRUE,"Cover";#N/A,#N/A,TRUE,"Conts";#N/A,#N/A,TRUE,"VOS";#N/A,#N/A,TRUE,"Warrington";#N/A,#N/A,TRUE,"Widnes"}</definedName>
    <definedName name="hfhgf_2" hidden="1">{#N/A,#N/A,TRUE,"Cover";#N/A,#N/A,TRUE,"Conts";#N/A,#N/A,TRUE,"VOS";#N/A,#N/A,TRUE,"Warrington";#N/A,#N/A,TRUE,"Widnes"}</definedName>
    <definedName name="hfhgf_3" hidden="1">{#N/A,#N/A,TRUE,"Cover";#N/A,#N/A,TRUE,"Conts";#N/A,#N/A,TRUE,"VOS";#N/A,#N/A,TRUE,"Warrington";#N/A,#N/A,TRUE,"Widnes"}</definedName>
    <definedName name="hfhgf_4" hidden="1">{#N/A,#N/A,TRUE,"Cover";#N/A,#N/A,TRUE,"Conts";#N/A,#N/A,TRUE,"VOS";#N/A,#N/A,TRUE,"Warrington";#N/A,#N/A,TRUE,"Widnes"}</definedName>
    <definedName name="hfhgf_5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iddenRows" hidden="1">#REF!</definedName>
    <definedName name="hjdj" hidden="1">{#N/A,#N/A,TRUE,"Cover";#N/A,#N/A,TRUE,"Conts";#N/A,#N/A,TRUE,"VOS";#N/A,#N/A,TRUE,"Warrington";#N/A,#N/A,TRUE,"Widnes"}</definedName>
    <definedName name="hjdj_2" hidden="1">{#N/A,#N/A,TRUE,"Cover";#N/A,#N/A,TRUE,"Conts";#N/A,#N/A,TRUE,"VOS";#N/A,#N/A,TRUE,"Warrington";#N/A,#N/A,TRUE,"Widnes"}</definedName>
    <definedName name="hjdj_3" hidden="1">{#N/A,#N/A,TRUE,"Cover";#N/A,#N/A,TRUE,"Conts";#N/A,#N/A,TRUE,"VOS";#N/A,#N/A,TRUE,"Warrington";#N/A,#N/A,TRUE,"Widnes"}</definedName>
    <definedName name="hjdj_4" hidden="1">{#N/A,#N/A,TRUE,"Cover";#N/A,#N/A,TRUE,"Conts";#N/A,#N/A,TRUE,"VOS";#N/A,#N/A,TRUE,"Warrington";#N/A,#N/A,TRUE,"Widnes"}</definedName>
    <definedName name="hjdj_5" hidden="1">{#N/A,#N/A,TRUE,"Cover";#N/A,#N/A,TRUE,"Conts";#N/A,#N/A,TRUE,"VOS";#N/A,#N/A,TRUE,"Warrington";#N/A,#N/A,TRUE,"Widnes"}</definedName>
    <definedName name="hjk_1" hidden="1">{#N/A,#N/A,FALSE,"MARCH"}</definedName>
    <definedName name="hjk_2" hidden="1">{#N/A,#N/A,FALSE,"MARCH"}</definedName>
    <definedName name="hjk_3" hidden="1">{#N/A,#N/A,FALSE,"MARCH"}</definedName>
    <definedName name="hjk_4" hidden="1">{#N/A,#N/A,FALSE,"MARCH"}</definedName>
    <definedName name="hjk_5" hidden="1">{#N/A,#N/A,FALSE,"MARCH"}</definedName>
    <definedName name="hjy" hidden="1">{"'Break down'!$A$4"}</definedName>
    <definedName name="hshjy" hidden="1">{#N/A,#N/A,TRUE,"Cover";#N/A,#N/A,TRUE,"Conts";#N/A,#N/A,TRUE,"VOS";#N/A,#N/A,TRUE,"Warrington";#N/A,#N/A,TRUE,"Widnes"}</definedName>
    <definedName name="hshjy_2" hidden="1">{#N/A,#N/A,TRUE,"Cover";#N/A,#N/A,TRUE,"Conts";#N/A,#N/A,TRUE,"VOS";#N/A,#N/A,TRUE,"Warrington";#N/A,#N/A,TRUE,"Widnes"}</definedName>
    <definedName name="hshjy_3" hidden="1">{#N/A,#N/A,TRUE,"Cover";#N/A,#N/A,TRUE,"Conts";#N/A,#N/A,TRUE,"VOS";#N/A,#N/A,TRUE,"Warrington";#N/A,#N/A,TRUE,"Widnes"}</definedName>
    <definedName name="hshjy_4" hidden="1">{#N/A,#N/A,TRUE,"Cover";#N/A,#N/A,TRUE,"Conts";#N/A,#N/A,TRUE,"VOS";#N/A,#N/A,TRUE,"Warrington";#N/A,#N/A,TRUE,"Widnes"}</definedName>
    <definedName name="hshjy_5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hxdht_2" hidden="1">{#N/A,#N/A,TRUE,"Cover";#N/A,#N/A,TRUE,"Conts";#N/A,#N/A,TRUE,"VOS";#N/A,#N/A,TRUE,"Warrington";#N/A,#N/A,TRUE,"Widnes"}</definedName>
    <definedName name="hshxdht_3" hidden="1">{#N/A,#N/A,TRUE,"Cover";#N/A,#N/A,TRUE,"Conts";#N/A,#N/A,TRUE,"VOS";#N/A,#N/A,TRUE,"Warrington";#N/A,#N/A,TRUE,"Widnes"}</definedName>
    <definedName name="hshxdht_4" hidden="1">{#N/A,#N/A,TRUE,"Cover";#N/A,#N/A,TRUE,"Conts";#N/A,#N/A,TRUE,"VOS";#N/A,#N/A,TRUE,"Warrington";#N/A,#N/A,TRUE,"Widnes"}</definedName>
    <definedName name="hshxdht_5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syhjtyhj_2" hidden="1">{#N/A,#N/A,TRUE,"Cover";#N/A,#N/A,TRUE,"Conts";#N/A,#N/A,TRUE,"VOS";#N/A,#N/A,TRUE,"Warrington";#N/A,#N/A,TRUE,"Widnes"}</definedName>
    <definedName name="hsyhjtyhj_3" hidden="1">{#N/A,#N/A,TRUE,"Cover";#N/A,#N/A,TRUE,"Conts";#N/A,#N/A,TRUE,"VOS";#N/A,#N/A,TRUE,"Warrington";#N/A,#N/A,TRUE,"Widnes"}</definedName>
    <definedName name="hsyhjtyhj_4" hidden="1">{#N/A,#N/A,TRUE,"Cover";#N/A,#N/A,TRUE,"Conts";#N/A,#N/A,TRUE,"VOS";#N/A,#N/A,TRUE,"Warrington";#N/A,#N/A,TRUE,"Widnes"}</definedName>
    <definedName name="hsyhjtyhj_5" hidden="1">{#N/A,#N/A,TRUE,"Cover";#N/A,#N/A,TRUE,"Conts";#N/A,#N/A,TRUE,"VOS";#N/A,#N/A,TRUE,"Warrington";#N/A,#N/A,TRUE,"Widnes"}</definedName>
    <definedName name="ht" hidden="1">{"'Break down'!$A$4"}</definedName>
    <definedName name="HTML_CodePage" hidden="1">1252</definedName>
    <definedName name="HTML_Control" hidden="1">{"'Sheet1'!$A$4386:$N$4591"}</definedName>
    <definedName name="HTML_Control_1" hidden="1">{"'Break down'!$A$4"}</definedName>
    <definedName name="HTML_Control_2" hidden="1">{"'Break down'!$A$4"}</definedName>
    <definedName name="HTML_Control_3" hidden="1">{"'Break down'!$A$4"}</definedName>
    <definedName name="HTML_Control_4" hidden="1">{"'Break down'!$A$4"}</definedName>
    <definedName name="HTML_Control_5" hidden="1">{"'Break down'!$A$4"}</definedName>
    <definedName name="HTML_Description" hidden="1">""</definedName>
    <definedName name="HTML_Email" hidden="1">""</definedName>
    <definedName name="HTML_Header" hidden="1">"Sheet1"</definedName>
    <definedName name="HTML_LastUpdate" hidden="1">"7/1/03"</definedName>
    <definedName name="HTML_LineAfter" hidden="1">FALSE</definedName>
    <definedName name="HTML_LineBefore" hidden="1">FALSE</definedName>
    <definedName name="HTML_Name" hidden="1">"m.p.raval"</definedName>
    <definedName name="HTML_OBDlg2" hidden="1">TRUE</definedName>
    <definedName name="HTML_OBDlg4" hidden="1">TRUE</definedName>
    <definedName name="HTML_OS" hidden="1">0</definedName>
    <definedName name="HTML_PathFile" hidden="1">"A:\MyHTML.htm"</definedName>
    <definedName name="HTML_Title" hidden="1">"SGSDaily Progress Report Piyaj toDharoi Pipeline"</definedName>
    <definedName name="htr" hidden="1">{"'Break down'!$A$4"}</definedName>
    <definedName name="htrhrsth" hidden="1">{#N/A,#N/A,TRUE,"Cover";#N/A,#N/A,TRUE,"Conts";#N/A,#N/A,TRUE,"VOS";#N/A,#N/A,TRUE,"Warrington";#N/A,#N/A,TRUE,"Widnes"}</definedName>
    <definedName name="htrhrsth_2" hidden="1">{#N/A,#N/A,TRUE,"Cover";#N/A,#N/A,TRUE,"Conts";#N/A,#N/A,TRUE,"VOS";#N/A,#N/A,TRUE,"Warrington";#N/A,#N/A,TRUE,"Widnes"}</definedName>
    <definedName name="htrhrsth_3" hidden="1">{#N/A,#N/A,TRUE,"Cover";#N/A,#N/A,TRUE,"Conts";#N/A,#N/A,TRUE,"VOS";#N/A,#N/A,TRUE,"Warrington";#N/A,#N/A,TRUE,"Widnes"}</definedName>
    <definedName name="htrhrsth_4" hidden="1">{#N/A,#N/A,TRUE,"Cover";#N/A,#N/A,TRUE,"Conts";#N/A,#N/A,TRUE,"VOS";#N/A,#N/A,TRUE,"Warrington";#N/A,#N/A,TRUE,"Widnes"}</definedName>
    <definedName name="htrhrsth_5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utgfru_2" hidden="1">{#N/A,#N/A,TRUE,"Cover";#N/A,#N/A,TRUE,"Conts";#N/A,#N/A,TRUE,"VOS";#N/A,#N/A,TRUE,"Warrington";#N/A,#N/A,TRUE,"Widnes"}</definedName>
    <definedName name="hutgfru_3" hidden="1">{#N/A,#N/A,TRUE,"Cover";#N/A,#N/A,TRUE,"Conts";#N/A,#N/A,TRUE,"VOS";#N/A,#N/A,TRUE,"Warrington";#N/A,#N/A,TRUE,"Widnes"}</definedName>
    <definedName name="hutgfru_4" hidden="1">{#N/A,#N/A,TRUE,"Cover";#N/A,#N/A,TRUE,"Conts";#N/A,#N/A,TRUE,"VOS";#N/A,#N/A,TRUE,"Warrington";#N/A,#N/A,TRUE,"Widnes"}</definedName>
    <definedName name="hutgfru_5" hidden="1">{#N/A,#N/A,TRUE,"Cover";#N/A,#N/A,TRUE,"Conts";#N/A,#N/A,TRUE,"VOS";#N/A,#N/A,TRUE,"Warrington";#N/A,#N/A,TRUE,"Widnes"}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hidden="1">{#N/A,#N/A,TRUE,"Cover";#N/A,#N/A,TRUE,"Conts";#N/A,#N/A,TRUE,"VOS";#N/A,#N/A,TRUE,"Warrington";#N/A,#N/A,TRUE,"Widnes"}</definedName>
    <definedName name="i8uiuyi_2" hidden="1">{#N/A,#N/A,TRUE,"Cover";#N/A,#N/A,TRUE,"Conts";#N/A,#N/A,TRUE,"VOS";#N/A,#N/A,TRUE,"Warrington";#N/A,#N/A,TRUE,"Widnes"}</definedName>
    <definedName name="i8uiuyi_3" hidden="1">{#N/A,#N/A,TRUE,"Cover";#N/A,#N/A,TRUE,"Conts";#N/A,#N/A,TRUE,"VOS";#N/A,#N/A,TRUE,"Warrington";#N/A,#N/A,TRUE,"Widnes"}</definedName>
    <definedName name="i8uiuyi_4" hidden="1">{#N/A,#N/A,TRUE,"Cover";#N/A,#N/A,TRUE,"Conts";#N/A,#N/A,TRUE,"VOS";#N/A,#N/A,TRUE,"Warrington";#N/A,#N/A,TRUE,"Widnes"}</definedName>
    <definedName name="i8uiuyi_5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hidden="1">{"'Break down'!$A$4"}</definedName>
    <definedName name="iiy" hidden="1">{"'Break down'!$A$4"}</definedName>
    <definedName name="ijn_1" hidden="1">{#N/A,#N/A,FALSE,"MARCH"}</definedName>
    <definedName name="ijn_2" hidden="1">{#N/A,#N/A,FALSE,"MARCH"}</definedName>
    <definedName name="ijn_3" hidden="1">{#N/A,#N/A,FALSE,"MARCH"}</definedName>
    <definedName name="ijn_4" hidden="1">{#N/A,#N/A,FALSE,"MARCH"}</definedName>
    <definedName name="ijn_5" hidden="1">{#N/A,#N/A,FALSE,"MARCH"}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o8yuou8y" hidden="1">{#N/A,#N/A,TRUE,"Cover";#N/A,#N/A,TRUE,"Conts";#N/A,#N/A,TRUE,"VOS";#N/A,#N/A,TRUE,"Warrington";#N/A,#N/A,TRUE,"Widnes"}</definedName>
    <definedName name="io8yuou8y_2" hidden="1">{#N/A,#N/A,TRUE,"Cover";#N/A,#N/A,TRUE,"Conts";#N/A,#N/A,TRUE,"VOS";#N/A,#N/A,TRUE,"Warrington";#N/A,#N/A,TRUE,"Widnes"}</definedName>
    <definedName name="io8yuou8y_3" hidden="1">{#N/A,#N/A,TRUE,"Cover";#N/A,#N/A,TRUE,"Conts";#N/A,#N/A,TRUE,"VOS";#N/A,#N/A,TRUE,"Warrington";#N/A,#N/A,TRUE,"Widnes"}</definedName>
    <definedName name="io8yuou8y_4" hidden="1">{#N/A,#N/A,TRUE,"Cover";#N/A,#N/A,TRUE,"Conts";#N/A,#N/A,TRUE,"VOS";#N/A,#N/A,TRUE,"Warrington";#N/A,#N/A,TRUE,"Widnes"}</definedName>
    <definedName name="io8yuou8y_5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l_2" hidden="1">{#N/A,#N/A,TRUE,"Cover";#N/A,#N/A,TRUE,"Conts";#N/A,#N/A,TRUE,"VOS";#N/A,#N/A,TRUE,"Warrington";#N/A,#N/A,TRUE,"Widnes"}</definedName>
    <definedName name="iol_3" hidden="1">{#N/A,#N/A,TRUE,"Cover";#N/A,#N/A,TRUE,"Conts";#N/A,#N/A,TRUE,"VOS";#N/A,#N/A,TRUE,"Warrington";#N/A,#N/A,TRUE,"Widnes"}</definedName>
    <definedName name="iol_4" hidden="1">{#N/A,#N/A,TRUE,"Cover";#N/A,#N/A,TRUE,"Conts";#N/A,#N/A,TRUE,"VOS";#N/A,#N/A,TRUE,"Warrington";#N/A,#N/A,TRUE,"Widnes"}</definedName>
    <definedName name="iol_5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oykyoyu_2" hidden="1">{#N/A,#N/A,TRUE,"Cover";#N/A,#N/A,TRUE,"Conts";#N/A,#N/A,TRUE,"VOS";#N/A,#N/A,TRUE,"Warrington";#N/A,#N/A,TRUE,"Widnes"}</definedName>
    <definedName name="ioykyoyu_3" hidden="1">{#N/A,#N/A,TRUE,"Cover";#N/A,#N/A,TRUE,"Conts";#N/A,#N/A,TRUE,"VOS";#N/A,#N/A,TRUE,"Warrington";#N/A,#N/A,TRUE,"Widnes"}</definedName>
    <definedName name="ioykyoyu_4" hidden="1">{#N/A,#N/A,TRUE,"Cover";#N/A,#N/A,TRUE,"Conts";#N/A,#N/A,TRUE,"VOS";#N/A,#N/A,TRUE,"Warrington";#N/A,#N/A,TRUE,"Widnes"}</definedName>
    <definedName name="ioykyoyu_5" hidden="1">{#N/A,#N/A,TRUE,"Cover";#N/A,#N/A,TRUE,"Conts";#N/A,#N/A,TRUE,"VOS";#N/A,#N/A,TRUE,"Warrington";#N/A,#N/A,TRUE,"Widnes"}</definedName>
    <definedName name="iro" hidden="1">[7]FitOutConfCentre!#REF!</definedName>
    <definedName name="iu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_2" hidden="1">{#N/A,#N/A,TRUE,"Cover";#N/A,#N/A,TRUE,"Conts";#N/A,#N/A,TRUE,"VOS";#N/A,#N/A,TRUE,"Warrington";#N/A,#N/A,TRUE,"Widnes"}</definedName>
    <definedName name="iui_3" hidden="1">{#N/A,#N/A,TRUE,"Cover";#N/A,#N/A,TRUE,"Conts";#N/A,#N/A,TRUE,"VOS";#N/A,#N/A,TRUE,"Warrington";#N/A,#N/A,TRUE,"Widnes"}</definedName>
    <definedName name="iui_4" hidden="1">{#N/A,#N/A,TRUE,"Cover";#N/A,#N/A,TRUE,"Conts";#N/A,#N/A,TRUE,"VOS";#N/A,#N/A,TRUE,"Warrington";#N/A,#N/A,TRUE,"Widnes"}</definedName>
    <definedName name="iui_5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_2" hidden="1">{#N/A,#N/A,TRUE,"Cover";#N/A,#N/A,TRUE,"Conts";#N/A,#N/A,TRUE,"VOS";#N/A,#N/A,TRUE,"Warrington";#N/A,#N/A,TRUE,"Widnes"}</definedName>
    <definedName name="iuk_3" hidden="1">{#N/A,#N/A,TRUE,"Cover";#N/A,#N/A,TRUE,"Conts";#N/A,#N/A,TRUE,"VOS";#N/A,#N/A,TRUE,"Warrington";#N/A,#N/A,TRUE,"Widnes"}</definedName>
    <definedName name="iuk_4" hidden="1">{#N/A,#N/A,TRUE,"Cover";#N/A,#N/A,TRUE,"Conts";#N/A,#N/A,TRUE,"VOS";#N/A,#N/A,TRUE,"Warrington";#N/A,#N/A,TRUE,"Widnes"}</definedName>
    <definedName name="iuk_5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ulouy_2" hidden="1">{#N/A,#N/A,TRUE,"Cover";#N/A,#N/A,TRUE,"Conts";#N/A,#N/A,TRUE,"VOS";#N/A,#N/A,TRUE,"Warrington";#N/A,#N/A,TRUE,"Widnes"}</definedName>
    <definedName name="iulouy_3" hidden="1">{#N/A,#N/A,TRUE,"Cover";#N/A,#N/A,TRUE,"Conts";#N/A,#N/A,TRUE,"VOS";#N/A,#N/A,TRUE,"Warrington";#N/A,#N/A,TRUE,"Widnes"}</definedName>
    <definedName name="iulouy_4" hidden="1">{#N/A,#N/A,TRUE,"Cover";#N/A,#N/A,TRUE,"Conts";#N/A,#N/A,TRUE,"VOS";#N/A,#N/A,TRUE,"Warrington";#N/A,#N/A,TRUE,"Widnes"}</definedName>
    <definedName name="iulouy_5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t" hidden="1">{"'Break down'!$A$4"}</definedName>
    <definedName name="jh_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g" hidden="1">{#N/A,#N/A,TRUE,"Cover";#N/A,#N/A,TRUE,"Conts";#N/A,#N/A,TRUE,"VOS";#N/A,#N/A,TRUE,"Warrington";#N/A,#N/A,TRUE,"Widnes"}</definedName>
    <definedName name="jjy" hidden="1">{"'Break down'!$A$4"}</definedName>
    <definedName name="jk.j.oi" hidden="1">{#N/A,#N/A,TRUE,"Cover";#N/A,#N/A,TRUE,"Conts";#N/A,#N/A,TRUE,"VOS";#N/A,#N/A,TRUE,"Warrington";#N/A,#N/A,TRUE,"Widnes"}</definedName>
    <definedName name="jk.j.oi_2" hidden="1">{#N/A,#N/A,TRUE,"Cover";#N/A,#N/A,TRUE,"Conts";#N/A,#N/A,TRUE,"VOS";#N/A,#N/A,TRUE,"Warrington";#N/A,#N/A,TRUE,"Widnes"}</definedName>
    <definedName name="jk.j.oi_3" hidden="1">{#N/A,#N/A,TRUE,"Cover";#N/A,#N/A,TRUE,"Conts";#N/A,#N/A,TRUE,"VOS";#N/A,#N/A,TRUE,"Warrington";#N/A,#N/A,TRUE,"Widnes"}</definedName>
    <definedName name="jk.j.oi_4" hidden="1">{#N/A,#N/A,TRUE,"Cover";#N/A,#N/A,TRUE,"Conts";#N/A,#N/A,TRUE,"VOS";#N/A,#N/A,TRUE,"Warrington";#N/A,#N/A,TRUE,"Widnes"}</definedName>
    <definedName name="jk.j.oi_5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GKJHK_2" hidden="1">{#N/A,#N/A,TRUE,"Cover";#N/A,#N/A,TRUE,"Conts";#N/A,#N/A,TRUE,"VOS";#N/A,#N/A,TRUE,"Warrington";#N/A,#N/A,TRUE,"Widnes"}</definedName>
    <definedName name="JKGKJHK_3" hidden="1">{#N/A,#N/A,TRUE,"Cover";#N/A,#N/A,TRUE,"Conts";#N/A,#N/A,TRUE,"VOS";#N/A,#N/A,TRUE,"Warrington";#N/A,#N/A,TRUE,"Widnes"}</definedName>
    <definedName name="JKGKJHK_4" hidden="1">{#N/A,#N/A,TRUE,"Cover";#N/A,#N/A,TRUE,"Conts";#N/A,#N/A,TRUE,"VOS";#N/A,#N/A,TRUE,"Warrington";#N/A,#N/A,TRUE,"Widnes"}</definedName>
    <definedName name="JKGKJHK_5" hidden="1">{#N/A,#N/A,TRUE,"Cover";#N/A,#N/A,TRUE,"Conts";#N/A,#N/A,TRUE,"VOS";#N/A,#N/A,TRUE,"Warrington";#N/A,#N/A,TRUE,"Widnes"}</definedName>
    <definedName name="jkj" hidden="1">#REF!</definedName>
    <definedName name="jkljljkl" hidden="1">{#N/A,#N/A,TRUE,"Cover";#N/A,#N/A,TRUE,"Conts";#N/A,#N/A,TRUE,"VOS";#N/A,#N/A,TRUE,"Warrington";#N/A,#N/A,TRUE,"Widnes"}</definedName>
    <definedName name="jkljljkl_2" hidden="1">{#N/A,#N/A,TRUE,"Cover";#N/A,#N/A,TRUE,"Conts";#N/A,#N/A,TRUE,"VOS";#N/A,#N/A,TRUE,"Warrington";#N/A,#N/A,TRUE,"Widnes"}</definedName>
    <definedName name="jkljljkl_3" hidden="1">{#N/A,#N/A,TRUE,"Cover";#N/A,#N/A,TRUE,"Conts";#N/A,#N/A,TRUE,"VOS";#N/A,#N/A,TRUE,"Warrington";#N/A,#N/A,TRUE,"Widnes"}</definedName>
    <definedName name="jkljljkl_4" hidden="1">{#N/A,#N/A,TRUE,"Cover";#N/A,#N/A,TRUE,"Conts";#N/A,#N/A,TRUE,"VOS";#N/A,#N/A,TRUE,"Warrington";#N/A,#N/A,TRUE,"Widnes"}</definedName>
    <definedName name="jkljljkl_5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rujij_2" hidden="1">{#N/A,#N/A,TRUE,"Cover";#N/A,#N/A,TRUE,"Conts";#N/A,#N/A,TRUE,"VOS";#N/A,#N/A,TRUE,"Warrington";#N/A,#N/A,TRUE,"Widnes"}</definedName>
    <definedName name="jktrujij_3" hidden="1">{#N/A,#N/A,TRUE,"Cover";#N/A,#N/A,TRUE,"Conts";#N/A,#N/A,TRUE,"VOS";#N/A,#N/A,TRUE,"Warrington";#N/A,#N/A,TRUE,"Widnes"}</definedName>
    <definedName name="jktrujij_4" hidden="1">{#N/A,#N/A,TRUE,"Cover";#N/A,#N/A,TRUE,"Conts";#N/A,#N/A,TRUE,"VOS";#N/A,#N/A,TRUE,"Warrington";#N/A,#N/A,TRUE,"Widnes"}</definedName>
    <definedName name="jktrujij_5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tukk_2" hidden="1">{#N/A,#N/A,TRUE,"Cover";#N/A,#N/A,TRUE,"Conts";#N/A,#N/A,TRUE,"VOS";#N/A,#N/A,TRUE,"Warrington";#N/A,#N/A,TRUE,"Widnes"}</definedName>
    <definedName name="jktukk_3" hidden="1">{#N/A,#N/A,TRUE,"Cover";#N/A,#N/A,TRUE,"Conts";#N/A,#N/A,TRUE,"VOS";#N/A,#N/A,TRUE,"Warrington";#N/A,#N/A,TRUE,"Widnes"}</definedName>
    <definedName name="jktukk_4" hidden="1">{#N/A,#N/A,TRUE,"Cover";#N/A,#N/A,TRUE,"Conts";#N/A,#N/A,TRUE,"VOS";#N/A,#N/A,TRUE,"Warrington";#N/A,#N/A,TRUE,"Widnes"}</definedName>
    <definedName name="jktukk_5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ky_2" hidden="1">{#N/A,#N/A,TRUE,"Cover";#N/A,#N/A,TRUE,"Conts";#N/A,#N/A,TRUE,"VOS";#N/A,#N/A,TRUE,"Warrington";#N/A,#N/A,TRUE,"Widnes"}</definedName>
    <definedName name="jky_3" hidden="1">{#N/A,#N/A,TRUE,"Cover";#N/A,#N/A,TRUE,"Conts";#N/A,#N/A,TRUE,"VOS";#N/A,#N/A,TRUE,"Warrington";#N/A,#N/A,TRUE,"Widnes"}</definedName>
    <definedName name="jky_4" hidden="1">{#N/A,#N/A,TRUE,"Cover";#N/A,#N/A,TRUE,"Conts";#N/A,#N/A,TRUE,"VOS";#N/A,#N/A,TRUE,"Warrington";#N/A,#N/A,TRUE,"Widnes"}</definedName>
    <definedName name="jky_5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jtyhjswjy_2" hidden="1">{#N/A,#N/A,TRUE,"Cover";#N/A,#N/A,TRUE,"Conts";#N/A,#N/A,TRUE,"VOS";#N/A,#N/A,TRUE,"Warrington";#N/A,#N/A,TRUE,"Widnes"}</definedName>
    <definedName name="jtyhjswjy_3" hidden="1">{#N/A,#N/A,TRUE,"Cover";#N/A,#N/A,TRUE,"Conts";#N/A,#N/A,TRUE,"VOS";#N/A,#N/A,TRUE,"Warrington";#N/A,#N/A,TRUE,"Widnes"}</definedName>
    <definedName name="jtyhjswjy_4" hidden="1">{#N/A,#N/A,TRUE,"Cover";#N/A,#N/A,TRUE,"Conts";#N/A,#N/A,TRUE,"VOS";#N/A,#N/A,TRUE,"Warrington";#N/A,#N/A,TRUE,"Widnes"}</definedName>
    <definedName name="jtyhjswjy_5" hidden="1">{#N/A,#N/A,TRUE,"Cover";#N/A,#N/A,TRUE,"Conts";#N/A,#N/A,TRUE,"VOS";#N/A,#N/A,TRUE,"Warrington";#N/A,#N/A,TRUE,"Widnes"}</definedName>
    <definedName name="kgj_1" hidden="1">{#N/A,#N/A,FALSE,"MARCH"}</definedName>
    <definedName name="kgj_2" hidden="1">{#N/A,#N/A,FALSE,"MARCH"}</definedName>
    <definedName name="kgj_3" hidden="1">{#N/A,#N/A,FALSE,"MARCH"}</definedName>
    <definedName name="kgj_4" hidden="1">{#N/A,#N/A,FALSE,"MARCH"}</definedName>
    <definedName name="kgj_5" hidden="1">{#N/A,#N/A,FALSE,"MARCH"}</definedName>
    <definedName name="kgjfgjgj" hidden="1">{#N/A,#N/A,TRUE,"Cover";#N/A,#N/A,TRUE,"Conts";#N/A,#N/A,TRUE,"VOS";#N/A,#N/A,TRUE,"Warrington";#N/A,#N/A,TRUE,"Widnes"}</definedName>
    <definedName name="kgjfgjgj_2" hidden="1">{#N/A,#N/A,TRUE,"Cover";#N/A,#N/A,TRUE,"Conts";#N/A,#N/A,TRUE,"VOS";#N/A,#N/A,TRUE,"Warrington";#N/A,#N/A,TRUE,"Widnes"}</definedName>
    <definedName name="kgjfgjgj_3" hidden="1">{#N/A,#N/A,TRUE,"Cover";#N/A,#N/A,TRUE,"Conts";#N/A,#N/A,TRUE,"VOS";#N/A,#N/A,TRUE,"Warrington";#N/A,#N/A,TRUE,"Widnes"}</definedName>
    <definedName name="kgjfgjgj_4" hidden="1">{#N/A,#N/A,TRUE,"Cover";#N/A,#N/A,TRUE,"Conts";#N/A,#N/A,TRUE,"VOS";#N/A,#N/A,TRUE,"Warrington";#N/A,#N/A,TRUE,"Widnes"}</definedName>
    <definedName name="kgjfgjgj_5" hidden="1">{#N/A,#N/A,TRUE,"Cover";#N/A,#N/A,TRUE,"Conts";#N/A,#N/A,TRUE,"VOS";#N/A,#N/A,TRUE,"Warrington";#N/A,#N/A,TRUE,"Widnes"}</definedName>
    <definedName name="khaldoun" hidden="1">{"'Break down'!$A$4"}</definedName>
    <definedName name="khgfkhgf" hidden="1">{#N/A,#N/A,TRUE,"Cover";#N/A,#N/A,TRUE,"Conts";#N/A,#N/A,TRUE,"VOS";#N/A,#N/A,TRUE,"Warrington";#N/A,#N/A,TRUE,"Widnes"}</definedName>
    <definedName name="kij_1" hidden="1">{#N/A,#N/A,FALSE,"MARCH"}</definedName>
    <definedName name="kij_2" hidden="1">{#N/A,#N/A,FALSE,"MARCH"}</definedName>
    <definedName name="kij_3" hidden="1">{#N/A,#N/A,FALSE,"MARCH"}</definedName>
    <definedName name="kij_4" hidden="1">{#N/A,#N/A,FALSE,"MARCH"}</definedName>
    <definedName name="kij_5" hidden="1">{#N/A,#N/A,FALSE,"MARCH"}</definedName>
    <definedName name="kj" hidden="1">{#N/A,#N/A,TRUE,"Cover";#N/A,#N/A,TRUE,"Conts";#N/A,#N/A,TRUE,"VOS";#N/A,#N/A,TRUE,"Warrington";#N/A,#N/A,TRUE,"Widnes"}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l" hidden="1">{#N/A,#N/A,FALSE,"Overall Trade &amp; Area";#N/A,#N/A,FALSE,"Overall EPC";#N/A,#N/A,FALSE,"EPC-TTIL";#N/A,#N/A,FALSE,"EPC-1";#N/A,#N/A,FALSE,"EPC-2";#N/A,#N/A,FALSE,"TR"}</definedName>
    <definedName name="kklmlk" hidden="1">{#N/A,#N/A,TRUE,"Cover";#N/A,#N/A,TRUE,"Conts";#N/A,#N/A,TRUE,"VOS";#N/A,#N/A,TRUE,"Warrington";#N/A,#N/A,TRUE,"Widnes"}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hidden="1">{#N/A,#N/A,TRUE,"Cover";#N/A,#N/A,TRUE,"Conts";#N/A,#N/A,TRUE,"VOS";#N/A,#N/A,TRUE,"Warrington";#N/A,#N/A,TRUE,"Widnes"}</definedName>
    <definedName name="kryk_2" hidden="1">{#N/A,#N/A,TRUE,"Cover";#N/A,#N/A,TRUE,"Conts";#N/A,#N/A,TRUE,"VOS";#N/A,#N/A,TRUE,"Warrington";#N/A,#N/A,TRUE,"Widnes"}</definedName>
    <definedName name="kryk_3" hidden="1">{#N/A,#N/A,TRUE,"Cover";#N/A,#N/A,TRUE,"Conts";#N/A,#N/A,TRUE,"VOS";#N/A,#N/A,TRUE,"Warrington";#N/A,#N/A,TRUE,"Widnes"}</definedName>
    <definedName name="kryk_4" hidden="1">{#N/A,#N/A,TRUE,"Cover";#N/A,#N/A,TRUE,"Conts";#N/A,#N/A,TRUE,"VOS";#N/A,#N/A,TRUE,"Warrington";#N/A,#N/A,TRUE,"Widnes"}</definedName>
    <definedName name="kryk_5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KYSTH_2" hidden="1">{#N/A,#N/A,TRUE,"Cover";#N/A,#N/A,TRUE,"Conts";#N/A,#N/A,TRUE,"VOS";#N/A,#N/A,TRUE,"Warrington";#N/A,#N/A,TRUE,"Widnes"}</definedName>
    <definedName name="KYSTH_3" hidden="1">{#N/A,#N/A,TRUE,"Cover";#N/A,#N/A,TRUE,"Conts";#N/A,#N/A,TRUE,"VOS";#N/A,#N/A,TRUE,"Warrington";#N/A,#N/A,TRUE,"Widnes"}</definedName>
    <definedName name="KYSTH_4" hidden="1">{#N/A,#N/A,TRUE,"Cover";#N/A,#N/A,TRUE,"Conts";#N/A,#N/A,TRUE,"VOS";#N/A,#N/A,TRUE,"Warrington";#N/A,#N/A,TRUE,"Widnes"}</definedName>
    <definedName name="KYSTH_5" hidden="1">{#N/A,#N/A,TRUE,"Cover";#N/A,#N/A,TRUE,"Conts";#N/A,#N/A,TRUE,"VOS";#N/A,#N/A,TRUE,"Warrington";#N/A,#N/A,TRUE,"Widnes"}</definedName>
    <definedName name="level_1" hidden="1">{#N/A,#N/A,TRUE,"Cover";#N/A,#N/A,TRUE,"Conts";#N/A,#N/A,TRUE,"VOS";#N/A,#N/A,TRUE,"Warrington";#N/A,#N/A,TRUE,"Widnes"}</definedName>
    <definedName name="level_2" hidden="1">{#N/A,#N/A,TRUE,"Cover";#N/A,#N/A,TRUE,"Conts";#N/A,#N/A,TRUE,"VOS";#N/A,#N/A,TRUE,"Warrington";#N/A,#N/A,TRUE,"Widnes"}</definedName>
    <definedName name="level_3" hidden="1">{#N/A,#N/A,TRUE,"Cover";#N/A,#N/A,TRUE,"Conts";#N/A,#N/A,TRUE,"VOS";#N/A,#N/A,TRUE,"Warrington";#N/A,#N/A,TRUE,"Widnes"}</definedName>
    <definedName name="level_4" hidden="1">{#N/A,#N/A,TRUE,"Cover";#N/A,#N/A,TRUE,"Conts";#N/A,#N/A,TRUE,"VOS";#N/A,#N/A,TRUE,"Warrington";#N/A,#N/A,TRUE,"Widnes"}</definedName>
    <definedName name="level_5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evel3_1" hidden="1">{#N/A,#N/A,TRUE,"Cover";#N/A,#N/A,TRUE,"Conts";#N/A,#N/A,TRUE,"VOS";#N/A,#N/A,TRUE,"Warrington";#N/A,#N/A,TRUE,"Widnes"}</definedName>
    <definedName name="level3_2" hidden="1">{#N/A,#N/A,TRUE,"Cover";#N/A,#N/A,TRUE,"Conts";#N/A,#N/A,TRUE,"VOS";#N/A,#N/A,TRUE,"Warrington";#N/A,#N/A,TRUE,"Widnes"}</definedName>
    <definedName name="level3_3" hidden="1">{#N/A,#N/A,TRUE,"Cover";#N/A,#N/A,TRUE,"Conts";#N/A,#N/A,TRUE,"VOS";#N/A,#N/A,TRUE,"Warrington";#N/A,#N/A,TRUE,"Widnes"}</definedName>
    <definedName name="level3_4" hidden="1">{#N/A,#N/A,TRUE,"Cover";#N/A,#N/A,TRUE,"Conts";#N/A,#N/A,TRUE,"VOS";#N/A,#N/A,TRUE,"Warrington";#N/A,#N/A,TRUE,"Widnes"}</definedName>
    <definedName name="level3_5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goguliu_2" hidden="1">{#N/A,#N/A,TRUE,"Cover";#N/A,#N/A,TRUE,"Conts";#N/A,#N/A,TRUE,"VOS";#N/A,#N/A,TRUE,"Warrington";#N/A,#N/A,TRUE,"Widnes"}</definedName>
    <definedName name="lgoguliu_3" hidden="1">{#N/A,#N/A,TRUE,"Cover";#N/A,#N/A,TRUE,"Conts";#N/A,#N/A,TRUE,"VOS";#N/A,#N/A,TRUE,"Warrington";#N/A,#N/A,TRUE,"Widnes"}</definedName>
    <definedName name="lgoguliu_4" hidden="1">{#N/A,#N/A,TRUE,"Cover";#N/A,#N/A,TRUE,"Conts";#N/A,#N/A,TRUE,"VOS";#N/A,#N/A,TRUE,"Warrington";#N/A,#N/A,TRUE,"Widnes"}</definedName>
    <definedName name="lgoguliu_5" hidden="1">{#N/A,#N/A,TRUE,"Cover";#N/A,#N/A,TRUE,"Conts";#N/A,#N/A,TRUE,"VOS";#N/A,#N/A,TRUE,"Warrington";#N/A,#N/A,TRUE,"Widnes"}</definedName>
    <definedName name="lift" hidden="1">[7]FitOutConfCentre!#REF!</definedName>
    <definedName name="lifts" hidden="1">'[1]Rate Analysis'!#REF!</definedName>
    <definedName name="limcount" hidden="1">1</definedName>
    <definedName name="lina" hidden="1">#REF!</definedName>
    <definedName name="liop" hidden="1">{"'Break down'!$A$4"}</definedName>
    <definedName name="ljkhg" hidden="1">#REF!</definedName>
    <definedName name="lk" hidden="1">[6]FitOutConfCentre!#REF!</definedName>
    <definedName name="lkjikjoi" hidden="1">{#N/A,#N/A,TRUE,"Cover";#N/A,#N/A,TRUE,"Conts";#N/A,#N/A,TRUE,"VOS";#N/A,#N/A,TRUE,"Warrington";#N/A,#N/A,TRUE,"Widnes"}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hidden="1">{"'Break down'!$A$4"}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a" hidden="1">{#N/A,#N/A,TRUE,"Cover";#N/A,#N/A,TRUE,"Conts";#N/A,#N/A,TRUE,"VOS";#N/A,#N/A,TRUE,"Warrington";#N/A,#N/A,TRUE,"Widnes"}</definedName>
    <definedName name="ma_1" hidden="1">{#N/A,#N/A,TRUE,"Cover";#N/A,#N/A,TRUE,"Conts";#N/A,#N/A,TRUE,"VOS";#N/A,#N/A,TRUE,"Warrington";#N/A,#N/A,TRUE,"Widnes"}</definedName>
    <definedName name="ma_2" hidden="1">{#N/A,#N/A,TRUE,"Cover";#N/A,#N/A,TRUE,"Conts";#N/A,#N/A,TRUE,"VOS";#N/A,#N/A,TRUE,"Warrington";#N/A,#N/A,TRUE,"Widnes"}</definedName>
    <definedName name="ma_3" hidden="1">{#N/A,#N/A,TRUE,"Cover";#N/A,#N/A,TRUE,"Conts";#N/A,#N/A,TRUE,"VOS";#N/A,#N/A,TRUE,"Warrington";#N/A,#N/A,TRUE,"Widnes"}</definedName>
    <definedName name="ma_4" hidden="1">{#N/A,#N/A,TRUE,"Cover";#N/A,#N/A,TRUE,"Conts";#N/A,#N/A,TRUE,"VOS";#N/A,#N/A,TRUE,"Warrington";#N/A,#N/A,TRUE,"Widnes"}</definedName>
    <definedName name="ma_5" hidden="1">{#N/A,#N/A,TRUE,"Cover";#N/A,#N/A,TRUE,"Conts";#N/A,#N/A,TRUE,"VOS";#N/A,#N/A,TRUE,"Warrington";#N/A,#N/A,TRUE,"Widnes"}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2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3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N11B" hidden="1">{#N/A,#N/A,TRUE,"arnitower";#N/A,#N/A,TRUE,"arnigarage 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y_1" hidden="1">{#N/A,#N/A,FALSE,"MARCH"}</definedName>
    <definedName name="May_2" hidden="1">{#N/A,#N/A,FALSE,"MARCH"}</definedName>
    <definedName name="May_3" hidden="1">{#N/A,#N/A,FALSE,"MARCH"}</definedName>
    <definedName name="May_4" hidden="1">{#N/A,#N/A,FALSE,"MARCH"}</definedName>
    <definedName name="May_5" hidden="1">{#N/A,#N/A,FALSE,"MARCH"}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mm" hidden="1">{"'Break down'!$A$4"}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2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3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EWNAME" hidden="1">{#N/A,#N/A,FALSE,"CCTV"}</definedName>
    <definedName name="NGK" hidden="1">{#N/A,#N/A,FALSE,"估價單  (3)"}</definedName>
    <definedName name="NGK_2" hidden="1">{#N/A,#N/A,FALSE,"估價單  (3)"}</definedName>
    <definedName name="NGK_3" hidden="1">{#N/A,#N/A,FALSE,"估價單  (3)"}</definedName>
    <definedName name="NGK_4" hidden="1">{#N/A,#N/A,FALSE,"估價單  (3)"}</definedName>
    <definedName name="NGK_5" hidden="1">{#N/A,#N/A,FALSE,"估價單  (3)"}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o9u0piupi" hidden="1">{#N/A,#N/A,TRUE,"Cover";#N/A,#N/A,TRUE,"Conts";#N/A,#N/A,TRUE,"VOS";#N/A,#N/A,TRUE,"Warrington";#N/A,#N/A,TRUE,"Widnes"}</definedName>
    <definedName name="o9u0piupi_2" hidden="1">{#N/A,#N/A,TRUE,"Cover";#N/A,#N/A,TRUE,"Conts";#N/A,#N/A,TRUE,"VOS";#N/A,#N/A,TRUE,"Warrington";#N/A,#N/A,TRUE,"Widnes"}</definedName>
    <definedName name="o9u0piupi_3" hidden="1">{#N/A,#N/A,TRUE,"Cover";#N/A,#N/A,TRUE,"Conts";#N/A,#N/A,TRUE,"VOS";#N/A,#N/A,TRUE,"Warrington";#N/A,#N/A,TRUE,"Widnes"}</definedName>
    <definedName name="o9u0piupi_4" hidden="1">{#N/A,#N/A,TRUE,"Cover";#N/A,#N/A,TRUE,"Conts";#N/A,#N/A,TRUE,"VOS";#N/A,#N/A,TRUE,"Warrington";#N/A,#N/A,TRUE,"Widnes"}</definedName>
    <definedName name="o9u0piupi_5" hidden="1">{#N/A,#N/A,TRUE,"Cover";#N/A,#N/A,TRUE,"Conts";#N/A,#N/A,TRUE,"VOS";#N/A,#N/A,TRUE,"Warrington";#N/A,#N/A,TRUE,"Widnes"}</definedName>
    <definedName name="ODH" hidden="1">#REF!</definedName>
    <definedName name="oi" hidden="1">{#N/A,#N/A,TRUE,"Cover";#N/A,#N/A,TRUE,"Conts";#N/A,#N/A,TRUE,"VOS";#N/A,#N/A,TRUE,"Warrington";#N/A,#N/A,TRUE,"Widnes"}</definedName>
    <definedName name="ooo" hidden="1">{"'Break down'!$A$4"}</definedName>
    <definedName name="OrderTable" hidden="1">#REF!</definedName>
    <definedName name="osdnvkls" hidden="1">'[14]Labor abs-NMR'!$I$1:$I$7</definedName>
    <definedName name="p7y" hidden="1">{#N/A,#N/A,TRUE,"Cover";#N/A,#N/A,TRUE,"Conts";#N/A,#N/A,TRUE,"VOS";#N/A,#N/A,TRUE,"Warrington";#N/A,#N/A,TRUE,"Widnes"}</definedName>
    <definedName name="p7y_2" hidden="1">{#N/A,#N/A,TRUE,"Cover";#N/A,#N/A,TRUE,"Conts";#N/A,#N/A,TRUE,"VOS";#N/A,#N/A,TRUE,"Warrington";#N/A,#N/A,TRUE,"Widnes"}</definedName>
    <definedName name="p7y_3" hidden="1">{#N/A,#N/A,TRUE,"Cover";#N/A,#N/A,TRUE,"Conts";#N/A,#N/A,TRUE,"VOS";#N/A,#N/A,TRUE,"Warrington";#N/A,#N/A,TRUE,"Widnes"}</definedName>
    <definedName name="p7y_4" hidden="1">{#N/A,#N/A,TRUE,"Cover";#N/A,#N/A,TRUE,"Conts";#N/A,#N/A,TRUE,"VOS";#N/A,#N/A,TRUE,"Warrington";#N/A,#N/A,TRUE,"Widnes"}</definedName>
    <definedName name="p7y_5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fegseg_2" hidden="1">{#N/A,#N/A,TRUE,"Cover";#N/A,#N/A,TRUE,"Conts";#N/A,#N/A,TRUE,"VOS";#N/A,#N/A,TRUE,"Warrington";#N/A,#N/A,TRUE,"Widnes"}</definedName>
    <definedName name="pafegseg_3" hidden="1">{#N/A,#N/A,TRUE,"Cover";#N/A,#N/A,TRUE,"Conts";#N/A,#N/A,TRUE,"VOS";#N/A,#N/A,TRUE,"Warrington";#N/A,#N/A,TRUE,"Widnes"}</definedName>
    <definedName name="pafegseg_4" hidden="1">{#N/A,#N/A,TRUE,"Cover";#N/A,#N/A,TRUE,"Conts";#N/A,#N/A,TRUE,"VOS";#N/A,#N/A,TRUE,"Warrington";#N/A,#N/A,TRUE,"Widnes"}</definedName>
    <definedName name="pafegseg_5" hidden="1">{#N/A,#N/A,TRUE,"Cover";#N/A,#N/A,TRUE,"Conts";#N/A,#N/A,TRUE,"VOS";#N/A,#N/A,TRUE,"Warrington";#N/A,#N/A,TRUE,"Widnes"}</definedName>
    <definedName name="Pal_Workbook_GUID" hidden="1">"LGGMH5N3WMPJAAAEW6ZB4PZ8"</definedName>
    <definedName name="pkml" hidden="1">{#N/A,#N/A,TRUE,"Cover";#N/A,#N/A,TRUE,"Conts";#N/A,#N/A,TRUE,"VOS";#N/A,#N/A,TRUE,"Warrington";#N/A,#N/A,TRUE,"Widnes"}</definedName>
    <definedName name="PLAT_1" hidden="1">{#N/A,#N/A,TRUE,"Cover";#N/A,#N/A,TRUE,"Conts";#N/A,#N/A,TRUE,"VOS";#N/A,#N/A,TRUE,"Warrington";#N/A,#N/A,TRUE,"Widnes"}</definedName>
    <definedName name="PLAT_2" hidden="1">{#N/A,#N/A,TRUE,"Cover";#N/A,#N/A,TRUE,"Conts";#N/A,#N/A,TRUE,"VOS";#N/A,#N/A,TRUE,"Warrington";#N/A,#N/A,TRUE,"Widnes"}</definedName>
    <definedName name="PLAT_3" hidden="1">{#N/A,#N/A,TRUE,"Cover";#N/A,#N/A,TRUE,"Conts";#N/A,#N/A,TRUE,"VOS";#N/A,#N/A,TRUE,"Warrington";#N/A,#N/A,TRUE,"Widnes"}</definedName>
    <definedName name="PLAT_4" hidden="1">{#N/A,#N/A,TRUE,"Cover";#N/A,#N/A,TRUE,"Conts";#N/A,#N/A,TRUE,"VOS";#N/A,#N/A,TRUE,"Warrington";#N/A,#N/A,TRUE,"Widnes"}</definedName>
    <definedName name="PLAT_5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ATFORM_1" hidden="1">{#N/A,#N/A,TRUE,"Cover";#N/A,#N/A,TRUE,"Conts";#N/A,#N/A,TRUE,"VOS";#N/A,#N/A,TRUE,"Warrington";#N/A,#N/A,TRUE,"Widnes"}</definedName>
    <definedName name="PLATFORM_2" hidden="1">{#N/A,#N/A,TRUE,"Cover";#N/A,#N/A,TRUE,"Conts";#N/A,#N/A,TRUE,"VOS";#N/A,#N/A,TRUE,"Warrington";#N/A,#N/A,TRUE,"Widnes"}</definedName>
    <definedName name="PLATFORM_3" hidden="1">{#N/A,#N/A,TRUE,"Cover";#N/A,#N/A,TRUE,"Conts";#N/A,#N/A,TRUE,"VOS";#N/A,#N/A,TRUE,"Warrington";#N/A,#N/A,TRUE,"Widnes"}</definedName>
    <definedName name="PLATFORM_4" hidden="1">{#N/A,#N/A,TRUE,"Cover";#N/A,#N/A,TRUE,"Conts";#N/A,#N/A,TRUE,"VOS";#N/A,#N/A,TRUE,"Warrington";#N/A,#N/A,TRUE,"Widnes"}</definedName>
    <definedName name="PLATFORM_5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reli" hidden="1">{#N/A,#N/A,FALSE,"估價單  (3)"}</definedName>
    <definedName name="preli_2" hidden="1">{#N/A,#N/A,FALSE,"估價單  (3)"}</definedName>
    <definedName name="preli_3" hidden="1">{#N/A,#N/A,FALSE,"估價單  (3)"}</definedName>
    <definedName name="preli_4" hidden="1">{#N/A,#N/A,FALSE,"估價單  (3)"}</definedName>
    <definedName name="preli_5" hidden="1">{#N/A,#N/A,FALSE,"估價單  (3)"}</definedName>
    <definedName name="prelim2" hidden="1">{#N/A,#N/A,FALSE,"summary";#N/A,#N/A,FALSE,"preliminy";#N/A,#N/A,FALSE,"bill 3";#N/A,#N/A,FALSE,"bill 4"}</definedName>
    <definedName name="prelim2_1" hidden="1">{#N/A,#N/A,FALSE,"summary";#N/A,#N/A,FALSE,"preliminy";#N/A,#N/A,FALSE,"bill 3";#N/A,#N/A,FALSE,"bill 4"}</definedName>
    <definedName name="prelim2_2" hidden="1">{#N/A,#N/A,FALSE,"summary";#N/A,#N/A,FALSE,"preliminy";#N/A,#N/A,FALSE,"bill 3";#N/A,#N/A,FALSE,"bill 4"}</definedName>
    <definedName name="prelim2_3" hidden="1">{#N/A,#N/A,FALSE,"summary";#N/A,#N/A,FALSE,"preliminy";#N/A,#N/A,FALSE,"bill 3";#N/A,#N/A,FALSE,"bill 4"}</definedName>
    <definedName name="prelim2_4" hidden="1">{#N/A,#N/A,FALSE,"summary";#N/A,#N/A,FALSE,"preliminy";#N/A,#N/A,FALSE,"bill 3";#N/A,#N/A,FALSE,"bill 4"}</definedName>
    <definedName name="prelim2_5" hidden="1">{#N/A,#N/A,FALSE,"summary";#N/A,#N/A,FALSE,"preliminy";#N/A,#N/A,FALSE,"bill 3";#N/A,#N/A,FALSE,"bill 4"}</definedName>
    <definedName name="_xlnm.Print_Area" localSheetId="0">Summuary!$A$1:$F$19</definedName>
    <definedName name="ProdForm" hidden="1">#REF!</definedName>
    <definedName name="Product" hidden="1">#REF!</definedName>
    <definedName name="pswyry" hidden="1">{#N/A,#N/A,TRUE,"Cover";#N/A,#N/A,TRUE,"Conts";#N/A,#N/A,TRUE,"VOS";#N/A,#N/A,TRUE,"Warrington";#N/A,#N/A,TRUE,"Widnes"}</definedName>
    <definedName name="pswyry_2" hidden="1">{#N/A,#N/A,TRUE,"Cover";#N/A,#N/A,TRUE,"Conts";#N/A,#N/A,TRUE,"VOS";#N/A,#N/A,TRUE,"Warrington";#N/A,#N/A,TRUE,"Widnes"}</definedName>
    <definedName name="pswyry_3" hidden="1">{#N/A,#N/A,TRUE,"Cover";#N/A,#N/A,TRUE,"Conts";#N/A,#N/A,TRUE,"VOS";#N/A,#N/A,TRUE,"Warrington";#N/A,#N/A,TRUE,"Widnes"}</definedName>
    <definedName name="pswyry_4" hidden="1">{#N/A,#N/A,TRUE,"Cover";#N/A,#N/A,TRUE,"Conts";#N/A,#N/A,TRUE,"VOS";#N/A,#N/A,TRUE,"Warrington";#N/A,#N/A,TRUE,"Widnes"}</definedName>
    <definedName name="pswyry_5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3tqtq_2" hidden="1">{#N/A,#N/A,TRUE,"Cover";#N/A,#N/A,TRUE,"Conts";#N/A,#N/A,TRUE,"VOS";#N/A,#N/A,TRUE,"Warrington";#N/A,#N/A,TRUE,"Widnes"}</definedName>
    <definedName name="q3tqtq_3" hidden="1">{#N/A,#N/A,TRUE,"Cover";#N/A,#N/A,TRUE,"Conts";#N/A,#N/A,TRUE,"VOS";#N/A,#N/A,TRUE,"Warrington";#N/A,#N/A,TRUE,"Widnes"}</definedName>
    <definedName name="q3tqtq_4" hidden="1">{#N/A,#N/A,TRUE,"Cover";#N/A,#N/A,TRUE,"Conts";#N/A,#N/A,TRUE,"VOS";#N/A,#N/A,TRUE,"Warrington";#N/A,#N/A,TRUE,"Widnes"}</definedName>
    <definedName name="q3tqtq_5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5ttyr_2" hidden="1">{#N/A,#N/A,TRUE,"Cover";#N/A,#N/A,TRUE,"Conts";#N/A,#N/A,TRUE,"VOS";#N/A,#N/A,TRUE,"Warrington";#N/A,#N/A,TRUE,"Widnes"}</definedName>
    <definedName name="q5ttyr_3" hidden="1">{#N/A,#N/A,TRUE,"Cover";#N/A,#N/A,TRUE,"Conts";#N/A,#N/A,TRUE,"VOS";#N/A,#N/A,TRUE,"Warrington";#N/A,#N/A,TRUE,"Widnes"}</definedName>
    <definedName name="q5ttyr_4" hidden="1">{#N/A,#N/A,TRUE,"Cover";#N/A,#N/A,TRUE,"Conts";#N/A,#N/A,TRUE,"VOS";#N/A,#N/A,TRUE,"Warrington";#N/A,#N/A,TRUE,"Widnes"}</definedName>
    <definedName name="q5ttyr_5" hidden="1">{#N/A,#N/A,TRUE,"Cover";#N/A,#N/A,TRUE,"Conts";#N/A,#N/A,TRUE,"VOS";#N/A,#N/A,TRUE,"Warrington";#N/A,#N/A,TRUE,"Widnes"}</definedName>
    <definedName name="qe" hidden="1">{"'Break down'!$A$4"}</definedName>
    <definedName name="qrt" hidden="1">{#N/A,#N/A,TRUE,"Cover";#N/A,#N/A,TRUE,"Conts";#N/A,#N/A,TRUE,"VOS";#N/A,#N/A,TRUE,"Warrington";#N/A,#N/A,TRUE,"Widnes"}</definedName>
    <definedName name="qrt_2" hidden="1">{#N/A,#N/A,TRUE,"Cover";#N/A,#N/A,TRUE,"Conts";#N/A,#N/A,TRUE,"VOS";#N/A,#N/A,TRUE,"Warrington";#N/A,#N/A,TRUE,"Widnes"}</definedName>
    <definedName name="qrt_3" hidden="1">{#N/A,#N/A,TRUE,"Cover";#N/A,#N/A,TRUE,"Conts";#N/A,#N/A,TRUE,"VOS";#N/A,#N/A,TRUE,"Warrington";#N/A,#N/A,TRUE,"Widnes"}</definedName>
    <definedName name="qrt_4" hidden="1">{#N/A,#N/A,TRUE,"Cover";#N/A,#N/A,TRUE,"Conts";#N/A,#N/A,TRUE,"VOS";#N/A,#N/A,TRUE,"Warrington";#N/A,#N/A,TRUE,"Widnes"}</definedName>
    <definedName name="qrt_5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tyry_2" hidden="1">{#N/A,#N/A,TRUE,"Cover";#N/A,#N/A,TRUE,"Conts";#N/A,#N/A,TRUE,"VOS";#N/A,#N/A,TRUE,"Warrington";#N/A,#N/A,TRUE,"Widnes"}</definedName>
    <definedName name="qttyry_3" hidden="1">{#N/A,#N/A,TRUE,"Cover";#N/A,#N/A,TRUE,"Conts";#N/A,#N/A,TRUE,"VOS";#N/A,#N/A,TRUE,"Warrington";#N/A,#N/A,TRUE,"Widnes"}</definedName>
    <definedName name="qttyry_4" hidden="1">{#N/A,#N/A,TRUE,"Cover";#N/A,#N/A,TRUE,"Conts";#N/A,#N/A,TRUE,"VOS";#N/A,#N/A,TRUE,"Warrington";#N/A,#N/A,TRUE,"Widnes"}</definedName>
    <definedName name="qttyry_5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hytrh_2" hidden="1">{#N/A,#N/A,TRUE,"Cover";#N/A,#N/A,TRUE,"Conts";#N/A,#N/A,TRUE,"VOS";#N/A,#N/A,TRUE,"Warrington";#N/A,#N/A,TRUE,"Widnes"}</definedName>
    <definedName name="qtyhytrh_3" hidden="1">{#N/A,#N/A,TRUE,"Cover";#N/A,#N/A,TRUE,"Conts";#N/A,#N/A,TRUE,"VOS";#N/A,#N/A,TRUE,"Warrington";#N/A,#N/A,TRUE,"Widnes"}</definedName>
    <definedName name="qtyhytrh_4" hidden="1">{#N/A,#N/A,TRUE,"Cover";#N/A,#N/A,TRUE,"Conts";#N/A,#N/A,TRUE,"VOS";#N/A,#N/A,TRUE,"Warrington";#N/A,#N/A,TRUE,"Widnes"}</definedName>
    <definedName name="qtyhytrh_5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u_2" hidden="1">{#N/A,#N/A,TRUE,"Cover";#N/A,#N/A,TRUE,"Conts";#N/A,#N/A,TRUE,"VOS";#N/A,#N/A,TRUE,"Warrington";#N/A,#N/A,TRUE,"Widnes"}</definedName>
    <definedName name="qtyu_3" hidden="1">{#N/A,#N/A,TRUE,"Cover";#N/A,#N/A,TRUE,"Conts";#N/A,#N/A,TRUE,"VOS";#N/A,#N/A,TRUE,"Warrington";#N/A,#N/A,TRUE,"Widnes"}</definedName>
    <definedName name="qtyu_4" hidden="1">{#N/A,#N/A,TRUE,"Cover";#N/A,#N/A,TRUE,"Conts";#N/A,#N/A,TRUE,"VOS";#N/A,#N/A,TRUE,"Warrington";#N/A,#N/A,TRUE,"Widnes"}</definedName>
    <definedName name="qtyu_5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ut_2" hidden="1">{#N/A,#N/A,TRUE,"Cover";#N/A,#N/A,TRUE,"Conts";#N/A,#N/A,TRUE,"VOS";#N/A,#N/A,TRUE,"Warrington";#N/A,#N/A,TRUE,"Widnes"}</definedName>
    <definedName name="qtyyut_3" hidden="1">{#N/A,#N/A,TRUE,"Cover";#N/A,#N/A,TRUE,"Conts";#N/A,#N/A,TRUE,"VOS";#N/A,#N/A,TRUE,"Warrington";#N/A,#N/A,TRUE,"Widnes"}</definedName>
    <definedName name="qtyyut_4" hidden="1">{#N/A,#N/A,TRUE,"Cover";#N/A,#N/A,TRUE,"Conts";#N/A,#N/A,TRUE,"VOS";#N/A,#N/A,TRUE,"Warrington";#N/A,#N/A,TRUE,"Widnes"}</definedName>
    <definedName name="qtyyut_5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tyyyhh_2" hidden="1">{#N/A,#N/A,TRUE,"Cover";#N/A,#N/A,TRUE,"Conts";#N/A,#N/A,TRUE,"VOS";#N/A,#N/A,TRUE,"Warrington";#N/A,#N/A,TRUE,"Widnes"}</definedName>
    <definedName name="qtyyyhh_3" hidden="1">{#N/A,#N/A,TRUE,"Cover";#N/A,#N/A,TRUE,"Conts";#N/A,#N/A,TRUE,"VOS";#N/A,#N/A,TRUE,"Warrington";#N/A,#N/A,TRUE,"Widnes"}</definedName>
    <definedName name="qtyyyhh_4" hidden="1">{#N/A,#N/A,TRUE,"Cover";#N/A,#N/A,TRUE,"Conts";#N/A,#N/A,TRUE,"VOS";#N/A,#N/A,TRUE,"Warrington";#N/A,#N/A,TRUE,"Widnes"}</definedName>
    <definedName name="qtyyyhh_5" hidden="1">{#N/A,#N/A,TRUE,"Cover";#N/A,#N/A,TRUE,"Conts";#N/A,#N/A,TRUE,"VOS";#N/A,#N/A,TRUE,"Warrington";#N/A,#N/A,TRUE,"Widnes"}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j" hidden="1">{"'Sheet1'!$A$4386:$N$4591"}</definedName>
    <definedName name="rasgg" hidden="1">{#N/A,#N/A,TRUE,"Cover";#N/A,#N/A,TRUE,"Conts";#N/A,#N/A,TRUE,"VOS";#N/A,#N/A,TRUE,"Warrington";#N/A,#N/A,TRUE,"Widnes"}</definedName>
    <definedName name="rasgg_2" hidden="1">{#N/A,#N/A,TRUE,"Cover";#N/A,#N/A,TRUE,"Conts";#N/A,#N/A,TRUE,"VOS";#N/A,#N/A,TRUE,"Warrington";#N/A,#N/A,TRUE,"Widnes"}</definedName>
    <definedName name="rasgg_3" hidden="1">{#N/A,#N/A,TRUE,"Cover";#N/A,#N/A,TRUE,"Conts";#N/A,#N/A,TRUE,"VOS";#N/A,#N/A,TRUE,"Warrington";#N/A,#N/A,TRUE,"Widnes"}</definedName>
    <definedName name="rasgg_4" hidden="1">{#N/A,#N/A,TRUE,"Cover";#N/A,#N/A,TRUE,"Conts";#N/A,#N/A,TRUE,"VOS";#N/A,#N/A,TRUE,"Warrington";#N/A,#N/A,TRUE,"Widnes"}</definedName>
    <definedName name="rasgg_5" hidden="1">{#N/A,#N/A,TRUE,"Cover";#N/A,#N/A,TRUE,"Conts";#N/A,#N/A,TRUE,"VOS";#N/A,#N/A,TRUE,"Warrington";#N/A,#N/A,TRUE,"Widnes"}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hidden="1">#REF!</definedName>
    <definedName name="RB7.4" hidden="1">#REF!</definedName>
    <definedName name="RCArea" hidden="1">#REF!</definedName>
    <definedName name="RCArea2" hidden="1">#REF!</definedName>
    <definedName name="rdegsegrg" hidden="1">{#N/A,#N/A,TRUE,"Cover";#N/A,#N/A,TRUE,"Conts";#N/A,#N/A,TRUE,"VOS";#N/A,#N/A,TRUE,"Warrington";#N/A,#N/A,TRUE,"Widnes"}</definedName>
    <definedName name="rdegsegrg_2" hidden="1">{#N/A,#N/A,TRUE,"Cover";#N/A,#N/A,TRUE,"Conts";#N/A,#N/A,TRUE,"VOS";#N/A,#N/A,TRUE,"Warrington";#N/A,#N/A,TRUE,"Widnes"}</definedName>
    <definedName name="rdegsegrg_3" hidden="1">{#N/A,#N/A,TRUE,"Cover";#N/A,#N/A,TRUE,"Conts";#N/A,#N/A,TRUE,"VOS";#N/A,#N/A,TRUE,"Warrington";#N/A,#N/A,TRUE,"Widnes"}</definedName>
    <definedName name="rdegsegrg_4" hidden="1">{#N/A,#N/A,TRUE,"Cover";#N/A,#N/A,TRUE,"Conts";#N/A,#N/A,TRUE,"VOS";#N/A,#N/A,TRUE,"Warrington";#N/A,#N/A,TRUE,"Widnes"}</definedName>
    <definedName name="rdegsegrg_5" hidden="1">{#N/A,#N/A,TRUE,"Cover";#N/A,#N/A,TRUE,"Conts";#N/A,#N/A,TRUE,"VOS";#N/A,#N/A,TRUE,"Warrington";#N/A,#N/A,TRUE,"Widnes"}</definedName>
    <definedName name="rer_2" hidden="1">{#N/A,#N/A,TRUE,"Cover";#N/A,#N/A,TRUE,"Conts";#N/A,#N/A,TRUE,"VOS";#N/A,#N/A,TRUE,"Warrington";#N/A,#N/A,TRUE,"Widnes"}</definedName>
    <definedName name="rer_3" hidden="1">{#N/A,#N/A,TRUE,"Cover";#N/A,#N/A,TRUE,"Conts";#N/A,#N/A,TRUE,"VOS";#N/A,#N/A,TRUE,"Warrington";#N/A,#N/A,TRUE,"Widnes"}</definedName>
    <definedName name="rer_4" hidden="1">{#N/A,#N/A,TRUE,"Cover";#N/A,#N/A,TRUE,"Conts";#N/A,#N/A,TRUE,"VOS";#N/A,#N/A,TRUE,"Warrington";#N/A,#N/A,TRUE,"Widnes"}</definedName>
    <definedName name="rer_5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ghhythy_2" hidden="1">{#N/A,#N/A,TRUE,"Cover";#N/A,#N/A,TRUE,"Conts";#N/A,#N/A,TRUE,"VOS";#N/A,#N/A,TRUE,"Warrington";#N/A,#N/A,TRUE,"Widnes"}</definedName>
    <definedName name="rghhythy_3" hidden="1">{#N/A,#N/A,TRUE,"Cover";#N/A,#N/A,TRUE,"Conts";#N/A,#N/A,TRUE,"VOS";#N/A,#N/A,TRUE,"Warrington";#N/A,#N/A,TRUE,"Widnes"}</definedName>
    <definedName name="rghhythy_4" hidden="1">{#N/A,#N/A,TRUE,"Cover";#N/A,#N/A,TRUE,"Conts";#N/A,#N/A,TRUE,"VOS";#N/A,#N/A,TRUE,"Warrington";#N/A,#N/A,TRUE,"Widnes"}</definedName>
    <definedName name="rghhythy_5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hyuyi_2" hidden="1">{#N/A,#N/A,TRUE,"Cover";#N/A,#N/A,TRUE,"Conts";#N/A,#N/A,TRUE,"VOS";#N/A,#N/A,TRUE,"Warrington";#N/A,#N/A,TRUE,"Widnes"}</definedName>
    <definedName name="rhyuyi_3" hidden="1">{#N/A,#N/A,TRUE,"Cover";#N/A,#N/A,TRUE,"Conts";#N/A,#N/A,TRUE,"VOS";#N/A,#N/A,TRUE,"Warrington";#N/A,#N/A,TRUE,"Widnes"}</definedName>
    <definedName name="rhyuyi_4" hidden="1">{#N/A,#N/A,TRUE,"Cover";#N/A,#N/A,TRUE,"Conts";#N/A,#N/A,TRUE,"VOS";#N/A,#N/A,TRUE,"Warrington";#N/A,#N/A,TRUE,"Widnes"}</definedName>
    <definedName name="rhyuyi_5" hidden="1">{#N/A,#N/A,TRUE,"Cover";#N/A,#N/A,TRUE,"Conts";#N/A,#N/A,TRUE,"VOS";#N/A,#N/A,TRUE,"Warrington";#N/A,#N/A,TRUE,"Widnes"}</definedName>
    <definedName name="RiskAfterSimMacro" hidden="1">""</definedName>
    <definedName name="RiskBeforeRecalcMacro" hidden="1">""</definedName>
    <definedName name="RiskMultipleCPUSupportEnabled" hidden="1">TRUE</definedName>
    <definedName name="rkd" hidden="1">{#N/A,#N/A,FALSE,"CCTV"}</definedName>
    <definedName name="rr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" hidden="1">{#N/A,#N/A,TRUE,"Cover";#N/A,#N/A,TRUE,"Conts";#N/A,#N/A,TRUE,"VOS";#N/A,#N/A,TRUE,"Warrington";#N/A,#N/A,TRUE,"Widnes"}</definedName>
    <definedName name="rrrr_2" hidden="1">{#N/A,#N/A,TRUE,"Cover";#N/A,#N/A,TRUE,"Conts";#N/A,#N/A,TRUE,"VOS";#N/A,#N/A,TRUE,"Warrington";#N/A,#N/A,TRUE,"Widnes"}</definedName>
    <definedName name="rrrr_3" hidden="1">{#N/A,#N/A,TRUE,"Cover";#N/A,#N/A,TRUE,"Conts";#N/A,#N/A,TRUE,"VOS";#N/A,#N/A,TRUE,"Warrington";#N/A,#N/A,TRUE,"Widnes"}</definedName>
    <definedName name="rrrr_4" hidden="1">{#N/A,#N/A,TRUE,"Cover";#N/A,#N/A,TRUE,"Conts";#N/A,#N/A,TRUE,"VOS";#N/A,#N/A,TRUE,"Warrington";#N/A,#N/A,TRUE,"Widnes"}</definedName>
    <definedName name="rrrr_5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_2" hidden="1">{#N/A,#N/A,TRUE,"Cover";#N/A,#N/A,TRUE,"Conts";#N/A,#N/A,TRUE,"VOS";#N/A,#N/A,TRUE,"Warrington";#N/A,#N/A,TRUE,"Widnes"}</definedName>
    <definedName name="rrrrrrr_3" hidden="1">{#N/A,#N/A,TRUE,"Cover";#N/A,#N/A,TRUE,"Conts";#N/A,#N/A,TRUE,"VOS";#N/A,#N/A,TRUE,"Warrington";#N/A,#N/A,TRUE,"Widnes"}</definedName>
    <definedName name="rrrrrrr_4" hidden="1">{#N/A,#N/A,TRUE,"Cover";#N/A,#N/A,TRUE,"Conts";#N/A,#N/A,TRUE,"VOS";#N/A,#N/A,TRUE,"Warrington";#N/A,#N/A,TRUE,"Widnes"}</definedName>
    <definedName name="rrrrrrr_5" hidden="1">{#N/A,#N/A,TRUE,"Cover";#N/A,#N/A,TRUE,"Conts";#N/A,#N/A,TRUE,"VOS";#N/A,#N/A,TRUE,"Warrington";#N/A,#N/A,TRUE,"Widnes"}</definedName>
    <definedName name="RT_1" hidden="1">{"'Break down'!$A$4"}</definedName>
    <definedName name="RT_2" hidden="1">{"'Break down'!$A$4"}</definedName>
    <definedName name="RT_3" hidden="1">{"'Break down'!$A$4"}</definedName>
    <definedName name="RT_4" hidden="1">{"'Break down'!$A$4"}</definedName>
    <definedName name="RT_5" hidden="1">{"'Break down'!$A$4"}</definedName>
    <definedName name="rthsrhs" hidden="1">{#N/A,#N/A,TRUE,"Cover";#N/A,#N/A,TRUE,"Conts";#N/A,#N/A,TRUE,"VOS";#N/A,#N/A,TRUE,"Warrington";#N/A,#N/A,TRUE,"Widnes"}</definedName>
    <definedName name="rthsrhs_2" hidden="1">{#N/A,#N/A,TRUE,"Cover";#N/A,#N/A,TRUE,"Conts";#N/A,#N/A,TRUE,"VOS";#N/A,#N/A,TRUE,"Warrington";#N/A,#N/A,TRUE,"Widnes"}</definedName>
    <definedName name="rthsrhs_3" hidden="1">{#N/A,#N/A,TRUE,"Cover";#N/A,#N/A,TRUE,"Conts";#N/A,#N/A,TRUE,"VOS";#N/A,#N/A,TRUE,"Warrington";#N/A,#N/A,TRUE,"Widnes"}</definedName>
    <definedName name="rthsrhs_4" hidden="1">{#N/A,#N/A,TRUE,"Cover";#N/A,#N/A,TRUE,"Conts";#N/A,#N/A,TRUE,"VOS";#N/A,#N/A,TRUE,"Warrington";#N/A,#N/A,TRUE,"Widnes"}</definedName>
    <definedName name="rthsrhs_5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GJHJ_2" hidden="1">{#N/A,#N/A,TRUE,"Cover";#N/A,#N/A,TRUE,"Conts";#N/A,#N/A,TRUE,"VOS";#N/A,#N/A,TRUE,"Warrington";#N/A,#N/A,TRUE,"Widnes"}</definedName>
    <definedName name="RTRGJHJ_3" hidden="1">{#N/A,#N/A,TRUE,"Cover";#N/A,#N/A,TRUE,"Conts";#N/A,#N/A,TRUE,"VOS";#N/A,#N/A,TRUE,"Warrington";#N/A,#N/A,TRUE,"Widnes"}</definedName>
    <definedName name="RTRGJHJ_4" hidden="1">{#N/A,#N/A,TRUE,"Cover";#N/A,#N/A,TRUE,"Conts";#N/A,#N/A,TRUE,"VOS";#N/A,#N/A,TRUE,"Warrington";#N/A,#N/A,TRUE,"Widnes"}</definedName>
    <definedName name="RTRGJHJ_5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ryj_2" hidden="1">{#N/A,#N/A,TRUE,"Cover";#N/A,#N/A,TRUE,"Conts";#N/A,#N/A,TRUE,"VOS";#N/A,#N/A,TRUE,"Warrington";#N/A,#N/A,TRUE,"Widnes"}</definedName>
    <definedName name="rtryj_3" hidden="1">{#N/A,#N/A,TRUE,"Cover";#N/A,#N/A,TRUE,"Conts";#N/A,#N/A,TRUE,"VOS";#N/A,#N/A,TRUE,"Warrington";#N/A,#N/A,TRUE,"Widnes"}</definedName>
    <definedName name="rtryj_4" hidden="1">{#N/A,#N/A,TRUE,"Cover";#N/A,#N/A,TRUE,"Conts";#N/A,#N/A,TRUE,"VOS";#N/A,#N/A,TRUE,"Warrington";#N/A,#N/A,TRUE,"Widnes"}</definedName>
    <definedName name="rtryj_5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urudu_2" hidden="1">{#N/A,#N/A,TRUE,"Cover";#N/A,#N/A,TRUE,"Conts";#N/A,#N/A,TRUE,"VOS";#N/A,#N/A,TRUE,"Warrington";#N/A,#N/A,TRUE,"Widnes"}</definedName>
    <definedName name="rturudu_3" hidden="1">{#N/A,#N/A,TRUE,"Cover";#N/A,#N/A,TRUE,"Conts";#N/A,#N/A,TRUE,"VOS";#N/A,#N/A,TRUE,"Warrington";#N/A,#N/A,TRUE,"Widnes"}</definedName>
    <definedName name="rturudu_4" hidden="1">{#N/A,#N/A,TRUE,"Cover";#N/A,#N/A,TRUE,"Conts";#N/A,#N/A,TRUE,"VOS";#N/A,#N/A,TRUE,"Warrington";#N/A,#N/A,TRUE,"Widnes"}</definedName>
    <definedName name="rturudu_5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tysh_2" hidden="1">{#N/A,#N/A,TRUE,"Cover";#N/A,#N/A,TRUE,"Conts";#N/A,#N/A,TRUE,"VOS";#N/A,#N/A,TRUE,"Warrington";#N/A,#N/A,TRUE,"Widnes"}</definedName>
    <definedName name="rtysh_3" hidden="1">{#N/A,#N/A,TRUE,"Cover";#N/A,#N/A,TRUE,"Conts";#N/A,#N/A,TRUE,"VOS";#N/A,#N/A,TRUE,"Warrington";#N/A,#N/A,TRUE,"Widnes"}</definedName>
    <definedName name="rtysh_4" hidden="1">{#N/A,#N/A,TRUE,"Cover";#N/A,#N/A,TRUE,"Conts";#N/A,#N/A,TRUE,"VOS";#N/A,#N/A,TRUE,"Warrington";#N/A,#N/A,TRUE,"Widnes"}</definedName>
    <definedName name="rtysh_5" hidden="1">{#N/A,#N/A,TRUE,"Cover";#N/A,#N/A,TRUE,"Conts";#N/A,#N/A,TRUE,"VOS";#N/A,#N/A,TRUE,"Warrington";#N/A,#N/A,TRUE,"Widnes"}</definedName>
    <definedName name="rule" hidden="1">'[15]final abstract'!#REF!</definedName>
    <definedName name="rwt" hidden="1">{#N/A,#N/A,TRUE,"Cover";#N/A,#N/A,TRUE,"Conts";#N/A,#N/A,TRUE,"VOS";#N/A,#N/A,TRUE,"Warrington";#N/A,#N/A,TRUE,"Widnes"}</definedName>
    <definedName name="rwt_2" hidden="1">{#N/A,#N/A,TRUE,"Cover";#N/A,#N/A,TRUE,"Conts";#N/A,#N/A,TRUE,"VOS";#N/A,#N/A,TRUE,"Warrington";#N/A,#N/A,TRUE,"Widnes"}</definedName>
    <definedName name="rwt_3" hidden="1">{#N/A,#N/A,TRUE,"Cover";#N/A,#N/A,TRUE,"Conts";#N/A,#N/A,TRUE,"VOS";#N/A,#N/A,TRUE,"Warrington";#N/A,#N/A,TRUE,"Widnes"}</definedName>
    <definedName name="rwt_4" hidden="1">{#N/A,#N/A,TRUE,"Cover";#N/A,#N/A,TRUE,"Conts";#N/A,#N/A,TRUE,"VOS";#N/A,#N/A,TRUE,"Warrington";#N/A,#N/A,TRUE,"Widnes"}</definedName>
    <definedName name="rwt_5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eru_2" hidden="1">{#N/A,#N/A,TRUE,"Cover";#N/A,#N/A,TRUE,"Conts";#N/A,#N/A,TRUE,"VOS";#N/A,#N/A,TRUE,"Warrington";#N/A,#N/A,TRUE,"Widnes"}</definedName>
    <definedName name="ryeru_3" hidden="1">{#N/A,#N/A,TRUE,"Cover";#N/A,#N/A,TRUE,"Conts";#N/A,#N/A,TRUE,"VOS";#N/A,#N/A,TRUE,"Warrington";#N/A,#N/A,TRUE,"Widnes"}</definedName>
    <definedName name="ryeru_4" hidden="1">{#N/A,#N/A,TRUE,"Cover";#N/A,#N/A,TRUE,"Conts";#N/A,#N/A,TRUE,"VOS";#N/A,#N/A,TRUE,"Warrington";#N/A,#N/A,TRUE,"Widnes"}</definedName>
    <definedName name="ryeru_5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rysrtryftry_2" hidden="1">{#N/A,#N/A,TRUE,"Cover";#N/A,#N/A,TRUE,"Conts";#N/A,#N/A,TRUE,"VOS";#N/A,#N/A,TRUE,"Warrington";#N/A,#N/A,TRUE,"Widnes"}</definedName>
    <definedName name="rysrtryftry_3" hidden="1">{#N/A,#N/A,TRUE,"Cover";#N/A,#N/A,TRUE,"Conts";#N/A,#N/A,TRUE,"VOS";#N/A,#N/A,TRUE,"Warrington";#N/A,#N/A,TRUE,"Widnes"}</definedName>
    <definedName name="rysrtryftry_4" hidden="1">{#N/A,#N/A,TRUE,"Cover";#N/A,#N/A,TRUE,"Conts";#N/A,#N/A,TRUE,"VOS";#N/A,#N/A,TRUE,"Warrington";#N/A,#N/A,TRUE,"Widnes"}</definedName>
    <definedName name="rysrtryftry_5" hidden="1">{#N/A,#N/A,TRUE,"Cover";#N/A,#N/A,TRUE,"Conts";#N/A,#N/A,TRUE,"VOS";#N/A,#N/A,TRUE,"Warrington";#N/A,#N/A,TRUE,"Widnes"}</definedName>
    <definedName name="safd" hidden="1">{#N/A,#N/A,FALSE,"MARCH"}</definedName>
    <definedName name="safEF" hidden="1">{#N/A,#N/A,FALSE,"MARCH"}</definedName>
    <definedName name="saj" hidden="1">{"'Break down'!$A$4"}</definedName>
    <definedName name="saj_2" hidden="1">{"'Break down'!$A$4"}</definedName>
    <definedName name="saj_3" hidden="1">{"'Break down'!$A$4"}</definedName>
    <definedName name="saj_4" hidden="1">{"'Break down'!$A$4"}</definedName>
    <definedName name="saj_5" hidden="1">{"'Break down'!$A$4"}</definedName>
    <definedName name="sc" hidden="1">{"'Break down'!$A$4"}</definedName>
    <definedName name="Scaffolding" hidden="1">{"'Break down'!$A$4"}</definedName>
    <definedName name="Scaffolding_2" hidden="1">{"'Break down'!$A$4"}</definedName>
    <definedName name="Scaffolding_3" hidden="1">{"'Break down'!$A$4"}</definedName>
    <definedName name="Scaffolding_4" hidden="1">{"'Break down'!$A$4"}</definedName>
    <definedName name="Scaffolding_5" hidden="1">{"'Break down'!$A$4"}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arce_2" hidden="1">{#N/A,#N/A,FALSE,"Summary";#N/A,#N/A,FALSE,"3TJ";#N/A,#N/A,FALSE,"3TN";#N/A,#N/A,FALSE,"3TP";#N/A,#N/A,FALSE,"3SJ";#N/A,#N/A,FALSE,"3CJ";#N/A,#N/A,FALSE,"3CN";#N/A,#N/A,FALSE,"3CP";#N/A,#N/A,FALSE,"3A"}</definedName>
    <definedName name="scarce_3" hidden="1">{#N/A,#N/A,FALSE,"Summary";#N/A,#N/A,FALSE,"3TJ";#N/A,#N/A,FALSE,"3TN";#N/A,#N/A,FALSE,"3TP";#N/A,#N/A,FALSE,"3SJ";#N/A,#N/A,FALSE,"3CJ";#N/A,#N/A,FALSE,"3CN";#N/A,#N/A,FALSE,"3CP";#N/A,#N/A,FALSE,"3A"}</definedName>
    <definedName name="scarce_4" hidden="1">{#N/A,#N/A,FALSE,"Summary";#N/A,#N/A,FALSE,"3TJ";#N/A,#N/A,FALSE,"3TN";#N/A,#N/A,FALSE,"3TP";#N/A,#N/A,FALSE,"3SJ";#N/A,#N/A,FALSE,"3CJ";#N/A,#N/A,FALSE,"3CN";#N/A,#N/A,FALSE,"3CP";#N/A,#N/A,FALSE,"3A"}</definedName>
    <definedName name="scarce_5" hidden="1">{#N/A,#N/A,FALSE,"Summary";#N/A,#N/A,FALSE,"3TJ";#N/A,#N/A,FALSE,"3TN";#N/A,#N/A,FALSE,"3TP";#N/A,#N/A,FALSE,"3SJ";#N/A,#N/A,FALSE,"3CJ";#N/A,#N/A,FALSE,"3CN";#N/A,#N/A,FALSE,"3CP";#N/A,#N/A,FALSE,"3A"}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x" hidden="1">{"'Break down'!$A$4"}</definedName>
    <definedName name="sdefegdeg" hidden="1">{#N/A,#N/A,TRUE,"Cover";#N/A,#N/A,TRUE,"Conts";#N/A,#N/A,TRUE,"VOS";#N/A,#N/A,TRUE,"Warrington";#N/A,#N/A,TRUE,"Widnes"}</definedName>
    <definedName name="sdefegdeg_2" hidden="1">{#N/A,#N/A,TRUE,"Cover";#N/A,#N/A,TRUE,"Conts";#N/A,#N/A,TRUE,"VOS";#N/A,#N/A,TRUE,"Warrington";#N/A,#N/A,TRUE,"Widnes"}</definedName>
    <definedName name="sdefegdeg_3" hidden="1">{#N/A,#N/A,TRUE,"Cover";#N/A,#N/A,TRUE,"Conts";#N/A,#N/A,TRUE,"VOS";#N/A,#N/A,TRUE,"Warrington";#N/A,#N/A,TRUE,"Widnes"}</definedName>
    <definedName name="sdefegdeg_4" hidden="1">{#N/A,#N/A,TRUE,"Cover";#N/A,#N/A,TRUE,"Conts";#N/A,#N/A,TRUE,"VOS";#N/A,#N/A,TRUE,"Warrington";#N/A,#N/A,TRUE,"Widnes"}</definedName>
    <definedName name="sdefegdeg_5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_2" hidden="1">{#N/A,#N/A,TRUE,"Cover";#N/A,#N/A,TRUE,"Conts";#N/A,#N/A,TRUE,"VOS";#N/A,#N/A,TRUE,"Warrington";#N/A,#N/A,TRUE,"Widnes"}</definedName>
    <definedName name="sdf_3" hidden="1">{#N/A,#N/A,TRUE,"Cover";#N/A,#N/A,TRUE,"Conts";#N/A,#N/A,TRUE,"VOS";#N/A,#N/A,TRUE,"Warrington";#N/A,#N/A,TRUE,"Widnes"}</definedName>
    <definedName name="sdf_4" hidden="1">{#N/A,#N/A,TRUE,"Cover";#N/A,#N/A,TRUE,"Conts";#N/A,#N/A,TRUE,"VOS";#N/A,#N/A,TRUE,"Warrington";#N/A,#N/A,TRUE,"Widnes"}</definedName>
    <definedName name="sdf_5" hidden="1">{#N/A,#N/A,TRUE,"Cover";#N/A,#N/A,TRUE,"Conts";#N/A,#N/A,TRUE,"VOS";#N/A,#N/A,TRUE,"Warrington";#N/A,#N/A,TRUE,"Widnes"}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dsfsx" hidden="1">{#N/A,#N/A,FALSE,"CCTV"}</definedName>
    <definedName name="sdhydfyftuu" hidden="1">{#N/A,#N/A,TRUE,"Cover";#N/A,#N/A,TRUE,"Conts";#N/A,#N/A,TRUE,"VOS";#N/A,#N/A,TRUE,"Warrington";#N/A,#N/A,TRUE,"Widnes"}</definedName>
    <definedName name="sdhydfyftuu_2" hidden="1">{#N/A,#N/A,TRUE,"Cover";#N/A,#N/A,TRUE,"Conts";#N/A,#N/A,TRUE,"VOS";#N/A,#N/A,TRUE,"Warrington";#N/A,#N/A,TRUE,"Widnes"}</definedName>
    <definedName name="sdhydfyftuu_3" hidden="1">{#N/A,#N/A,TRUE,"Cover";#N/A,#N/A,TRUE,"Conts";#N/A,#N/A,TRUE,"VOS";#N/A,#N/A,TRUE,"Warrington";#N/A,#N/A,TRUE,"Widnes"}</definedName>
    <definedName name="sdhydfyftuu_4" hidden="1">{#N/A,#N/A,TRUE,"Cover";#N/A,#N/A,TRUE,"Conts";#N/A,#N/A,TRUE,"VOS";#N/A,#N/A,TRUE,"Warrington";#N/A,#N/A,TRUE,"Widnes"}</definedName>
    <definedName name="sdhydfyftuu_5" hidden="1">{#N/A,#N/A,TRUE,"Cover";#N/A,#N/A,TRUE,"Conts";#N/A,#N/A,TRUE,"VOS";#N/A,#N/A,TRUE,"Warrington";#N/A,#N/A,TRUE,"Widnes"}</definedName>
    <definedName name="sencount" hidden="1">1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_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_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_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_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hidden="1">{#N/A,#N/A,TRUE,"Cover";#N/A,#N/A,TRUE,"Conts";#N/A,#N/A,TRUE,"VOS";#N/A,#N/A,TRUE,"Warrington";#N/A,#N/A,TRUE,"Widnes"}</definedName>
    <definedName name="setdydy_2" hidden="1">{#N/A,#N/A,TRUE,"Cover";#N/A,#N/A,TRUE,"Conts";#N/A,#N/A,TRUE,"VOS";#N/A,#N/A,TRUE,"Warrington";#N/A,#N/A,TRUE,"Widnes"}</definedName>
    <definedName name="setdydy_3" hidden="1">{#N/A,#N/A,TRUE,"Cover";#N/A,#N/A,TRUE,"Conts";#N/A,#N/A,TRUE,"VOS";#N/A,#N/A,TRUE,"Warrington";#N/A,#N/A,TRUE,"Widnes"}</definedName>
    <definedName name="setdydy_4" hidden="1">{#N/A,#N/A,TRUE,"Cover";#N/A,#N/A,TRUE,"Conts";#N/A,#N/A,TRUE,"VOS";#N/A,#N/A,TRUE,"Warrington";#N/A,#N/A,TRUE,"Widnes"}</definedName>
    <definedName name="setdydy_5" hidden="1">{#N/A,#N/A,TRUE,"Cover";#N/A,#N/A,TRUE,"Conts";#N/A,#N/A,TRUE,"VOS";#N/A,#N/A,TRUE,"Warrington";#N/A,#N/A,TRUE,"Widnes"}</definedName>
    <definedName name="sfbjdf" hidden="1">#REF!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hidden="1">{#N/A,#N/A,TRUE,"Cover";#N/A,#N/A,TRUE,"Conts";#N/A,#N/A,TRUE,"VOS";#N/A,#N/A,TRUE,"Warrington";#N/A,#N/A,TRUE,"Widnes"}</definedName>
    <definedName name="sfhdfj_2" hidden="1">{#N/A,#N/A,TRUE,"Cover";#N/A,#N/A,TRUE,"Conts";#N/A,#N/A,TRUE,"VOS";#N/A,#N/A,TRUE,"Warrington";#N/A,#N/A,TRUE,"Widnes"}</definedName>
    <definedName name="sfhdfj_3" hidden="1">{#N/A,#N/A,TRUE,"Cover";#N/A,#N/A,TRUE,"Conts";#N/A,#N/A,TRUE,"VOS";#N/A,#N/A,TRUE,"Warrington";#N/A,#N/A,TRUE,"Widnes"}</definedName>
    <definedName name="sfhdfj_4" hidden="1">{#N/A,#N/A,TRUE,"Cover";#N/A,#N/A,TRUE,"Conts";#N/A,#N/A,TRUE,"VOS";#N/A,#N/A,TRUE,"Warrington";#N/A,#N/A,TRUE,"Widnes"}</definedName>
    <definedName name="sfhdfj_5" hidden="1">{#N/A,#N/A,TRUE,"Cover";#N/A,#N/A,TRUE,"Conts";#N/A,#N/A,TRUE,"VOS";#N/A,#N/A,TRUE,"Warrington";#N/A,#N/A,TRUE,"Widnes"}</definedName>
    <definedName name="sfssf" hidden="1">'[16]Labor abs-NMR'!$I$1:$I$7</definedName>
    <definedName name="sgsegegrt" hidden="1">{#N/A,#N/A,TRUE,"Cover";#N/A,#N/A,TRUE,"Conts";#N/A,#N/A,TRUE,"VOS";#N/A,#N/A,TRUE,"Warrington";#N/A,#N/A,TRUE,"Widnes"}</definedName>
    <definedName name="sgsegegrt_2" hidden="1">{#N/A,#N/A,TRUE,"Cover";#N/A,#N/A,TRUE,"Conts";#N/A,#N/A,TRUE,"VOS";#N/A,#N/A,TRUE,"Warrington";#N/A,#N/A,TRUE,"Widnes"}</definedName>
    <definedName name="sgsegegrt_3" hidden="1">{#N/A,#N/A,TRUE,"Cover";#N/A,#N/A,TRUE,"Conts";#N/A,#N/A,TRUE,"VOS";#N/A,#N/A,TRUE,"Warrington";#N/A,#N/A,TRUE,"Widnes"}</definedName>
    <definedName name="sgsegegrt_4" hidden="1">{#N/A,#N/A,TRUE,"Cover";#N/A,#N/A,TRUE,"Conts";#N/A,#N/A,TRUE,"VOS";#N/A,#N/A,TRUE,"Warrington";#N/A,#N/A,TRUE,"Widnes"}</definedName>
    <definedName name="sgsegegrt_5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hju_2" hidden="1">{#N/A,#N/A,TRUE,"Cover";#N/A,#N/A,TRUE,"Conts";#N/A,#N/A,TRUE,"VOS";#N/A,#N/A,TRUE,"Warrington";#N/A,#N/A,TRUE,"Widnes"}</definedName>
    <definedName name="sgsghju_3" hidden="1">{#N/A,#N/A,TRUE,"Cover";#N/A,#N/A,TRUE,"Conts";#N/A,#N/A,TRUE,"VOS";#N/A,#N/A,TRUE,"Warrington";#N/A,#N/A,TRUE,"Widnes"}</definedName>
    <definedName name="sgsghju_4" hidden="1">{#N/A,#N/A,TRUE,"Cover";#N/A,#N/A,TRUE,"Conts";#N/A,#N/A,TRUE,"VOS";#N/A,#N/A,TRUE,"Warrington";#N/A,#N/A,TRUE,"Widnes"}</definedName>
    <definedName name="sgsghju_5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gsgr_2" hidden="1">{#N/A,#N/A,TRUE,"Cover";#N/A,#N/A,TRUE,"Conts";#N/A,#N/A,TRUE,"VOS";#N/A,#N/A,TRUE,"Warrington";#N/A,#N/A,TRUE,"Widnes"}</definedName>
    <definedName name="sgsgr_3" hidden="1">{#N/A,#N/A,TRUE,"Cover";#N/A,#N/A,TRUE,"Conts";#N/A,#N/A,TRUE,"VOS";#N/A,#N/A,TRUE,"Warrington";#N/A,#N/A,TRUE,"Widnes"}</definedName>
    <definedName name="sgsgr_4" hidden="1">{#N/A,#N/A,TRUE,"Cover";#N/A,#N/A,TRUE,"Conts";#N/A,#N/A,TRUE,"VOS";#N/A,#N/A,TRUE,"Warrington";#N/A,#N/A,TRUE,"Widnes"}</definedName>
    <definedName name="sgsgr_5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shgtr_2" hidden="1">{#N/A,#N/A,TRUE,"Cover";#N/A,#N/A,TRUE,"Conts";#N/A,#N/A,TRUE,"VOS";#N/A,#N/A,TRUE,"Warrington";#N/A,#N/A,TRUE,"Widnes"}</definedName>
    <definedName name="shshgtr_3" hidden="1">{#N/A,#N/A,TRUE,"Cover";#N/A,#N/A,TRUE,"Conts";#N/A,#N/A,TRUE,"VOS";#N/A,#N/A,TRUE,"Warrington";#N/A,#N/A,TRUE,"Widnes"}</definedName>
    <definedName name="shshgtr_4" hidden="1">{#N/A,#N/A,TRUE,"Cover";#N/A,#N/A,TRUE,"Conts";#N/A,#N/A,TRUE,"VOS";#N/A,#N/A,TRUE,"Warrington";#N/A,#N/A,TRUE,"Widnes"}</definedName>
    <definedName name="shshgtr_5" hidden="1">{#N/A,#N/A,TRUE,"Cover";#N/A,#N/A,TRUE,"Conts";#N/A,#N/A,TRUE,"VOS";#N/A,#N/A,TRUE,"Warrington";#N/A,#N/A,TRUE,"Widnes"}</definedName>
    <definedName name="sma" hidden="1">{"'Break down'!$A$4"}</definedName>
    <definedName name="smo" hidden="1">{"'Break down'!$A$4"}</definedName>
    <definedName name="SpecialPrice" hidden="1">#REF!</definedName>
    <definedName name="srhrh" hidden="1">{#N/A,#N/A,TRUE,"Cover";#N/A,#N/A,TRUE,"Conts";#N/A,#N/A,TRUE,"VOS";#N/A,#N/A,TRUE,"Warrington";#N/A,#N/A,TRUE,"Widnes"}</definedName>
    <definedName name="srhrh_2" hidden="1">{#N/A,#N/A,TRUE,"Cover";#N/A,#N/A,TRUE,"Conts";#N/A,#N/A,TRUE,"VOS";#N/A,#N/A,TRUE,"Warrington";#N/A,#N/A,TRUE,"Widnes"}</definedName>
    <definedName name="srhrh_3" hidden="1">{#N/A,#N/A,TRUE,"Cover";#N/A,#N/A,TRUE,"Conts";#N/A,#N/A,TRUE,"VOS";#N/A,#N/A,TRUE,"Warrington";#N/A,#N/A,TRUE,"Widnes"}</definedName>
    <definedName name="srhrh_4" hidden="1">{#N/A,#N/A,TRUE,"Cover";#N/A,#N/A,TRUE,"Conts";#N/A,#N/A,TRUE,"VOS";#N/A,#N/A,TRUE,"Warrington";#N/A,#N/A,TRUE,"Widnes"}</definedName>
    <definedName name="srhrh_5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etrthgfh_2" hidden="1">{#N/A,#N/A,TRUE,"Cover";#N/A,#N/A,TRUE,"Conts";#N/A,#N/A,TRUE,"VOS";#N/A,#N/A,TRUE,"Warrington";#N/A,#N/A,TRUE,"Widnes"}</definedName>
    <definedName name="srsetrthgfh_3" hidden="1">{#N/A,#N/A,TRUE,"Cover";#N/A,#N/A,TRUE,"Conts";#N/A,#N/A,TRUE,"VOS";#N/A,#N/A,TRUE,"Warrington";#N/A,#N/A,TRUE,"Widnes"}</definedName>
    <definedName name="srsetrthgfh_4" hidden="1">{#N/A,#N/A,TRUE,"Cover";#N/A,#N/A,TRUE,"Conts";#N/A,#N/A,TRUE,"VOS";#N/A,#N/A,TRUE,"Warrington";#N/A,#N/A,TRUE,"Widnes"}</definedName>
    <definedName name="srsetrthgfh_5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sretr_2" hidden="1">{#N/A,#N/A,TRUE,"Cover";#N/A,#N/A,TRUE,"Conts";#N/A,#N/A,TRUE,"VOS";#N/A,#N/A,TRUE,"Warrington";#N/A,#N/A,TRUE,"Widnes"}</definedName>
    <definedName name="srsretr_3" hidden="1">{#N/A,#N/A,TRUE,"Cover";#N/A,#N/A,TRUE,"Conts";#N/A,#N/A,TRUE,"VOS";#N/A,#N/A,TRUE,"Warrington";#N/A,#N/A,TRUE,"Widnes"}</definedName>
    <definedName name="srsretr_4" hidden="1">{#N/A,#N/A,TRUE,"Cover";#N/A,#N/A,TRUE,"Conts";#N/A,#N/A,TRUE,"VOS";#N/A,#N/A,TRUE,"Warrington";#N/A,#N/A,TRUE,"Widnes"}</definedName>
    <definedName name="srsretr_5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ryeysr_2" hidden="1">{#N/A,#N/A,TRUE,"Cover";#N/A,#N/A,TRUE,"Conts";#N/A,#N/A,TRUE,"VOS";#N/A,#N/A,TRUE,"Warrington";#N/A,#N/A,TRUE,"Widnes"}</definedName>
    <definedName name="sryeysr_3" hidden="1">{#N/A,#N/A,TRUE,"Cover";#N/A,#N/A,TRUE,"Conts";#N/A,#N/A,TRUE,"VOS";#N/A,#N/A,TRUE,"Warrington";#N/A,#N/A,TRUE,"Widnes"}</definedName>
    <definedName name="sryeysr_4" hidden="1">{#N/A,#N/A,TRUE,"Cover";#N/A,#N/A,TRUE,"Conts";#N/A,#N/A,TRUE,"VOS";#N/A,#N/A,TRUE,"Warrington";#N/A,#N/A,TRUE,"Widnes"}</definedName>
    <definedName name="sryeysr_5" hidden="1">{#N/A,#N/A,TRUE,"Cover";#N/A,#N/A,TRUE,"Conts";#N/A,#N/A,TRUE,"VOS";#N/A,#N/A,TRUE,"Warrington";#N/A,#N/A,TRUE,"Widnes"}</definedName>
    <definedName name="SSJ" hidden="1">{#N/A,#N/A,TRUE,"arnitower";#N/A,#N/A,TRUE,"arnigarage 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_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t5u8h87" hidden="1">{#N/A,#N/A,TRUE,"Cover";#N/A,#N/A,TRUE,"Conts";#N/A,#N/A,TRUE,"VOS";#N/A,#N/A,TRUE,"Warrington";#N/A,#N/A,TRUE,"Widnes"}</definedName>
    <definedName name="stryt5u8h87_2" hidden="1">{#N/A,#N/A,TRUE,"Cover";#N/A,#N/A,TRUE,"Conts";#N/A,#N/A,TRUE,"VOS";#N/A,#N/A,TRUE,"Warrington";#N/A,#N/A,TRUE,"Widnes"}</definedName>
    <definedName name="stryt5u8h87_3" hidden="1">{#N/A,#N/A,TRUE,"Cover";#N/A,#N/A,TRUE,"Conts";#N/A,#N/A,TRUE,"VOS";#N/A,#N/A,TRUE,"Warrington";#N/A,#N/A,TRUE,"Widnes"}</definedName>
    <definedName name="stryt5u8h87_4" hidden="1">{#N/A,#N/A,TRUE,"Cover";#N/A,#N/A,TRUE,"Conts";#N/A,#N/A,TRUE,"VOS";#N/A,#N/A,TRUE,"Warrington";#N/A,#N/A,TRUE,"Widnes"}</definedName>
    <definedName name="stryt5u8h87_5" hidden="1">{#N/A,#N/A,TRUE,"Cover";#N/A,#N/A,TRUE,"Conts";#N/A,#N/A,TRUE,"VOS";#N/A,#N/A,TRUE,"Warrington";#N/A,#N/A,TRUE,"Widnes"}</definedName>
    <definedName name="SUNITHA" hidden="1">#REF!</definedName>
    <definedName name="syu" hidden="1">{#N/A,#N/A,TRUE,"Cover";#N/A,#N/A,TRUE,"Conts";#N/A,#N/A,TRUE,"VOS";#N/A,#N/A,TRUE,"Warrington";#N/A,#N/A,TRUE,"Widnes"}</definedName>
    <definedName name="syu_2" hidden="1">{#N/A,#N/A,TRUE,"Cover";#N/A,#N/A,TRUE,"Conts";#N/A,#N/A,TRUE,"VOS";#N/A,#N/A,TRUE,"Warrington";#N/A,#N/A,TRUE,"Widnes"}</definedName>
    <definedName name="syu_3" hidden="1">{#N/A,#N/A,TRUE,"Cover";#N/A,#N/A,TRUE,"Conts";#N/A,#N/A,TRUE,"VOS";#N/A,#N/A,TRUE,"Warrington";#N/A,#N/A,TRUE,"Widnes"}</definedName>
    <definedName name="syu_4" hidden="1">{#N/A,#N/A,TRUE,"Cover";#N/A,#N/A,TRUE,"Conts";#N/A,#N/A,TRUE,"VOS";#N/A,#N/A,TRUE,"Warrington";#N/A,#N/A,TRUE,"Widnes"}</definedName>
    <definedName name="syu_5" hidden="1">{#N/A,#N/A,TRUE,"Cover";#N/A,#N/A,TRUE,"Conts";#N/A,#N/A,TRUE,"VOS";#N/A,#N/A,TRUE,"Warrington";#N/A,#N/A,TRUE,"Widnes"}</definedName>
    <definedName name="tbl_ProdInfo" hidden="1">#REF!</definedName>
    <definedName name="temp" hidden="1">{"'Break down'!$A$4"}</definedName>
    <definedName name="tem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_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_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_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_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o" hidden="1">{"'Break down'!$A$4"}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fgf" hidden="1">#REF!</definedName>
    <definedName name="thwghrt" hidden="1">{#N/A,#N/A,TRUE,"Cover";#N/A,#N/A,TRUE,"Conts";#N/A,#N/A,TRUE,"VOS";#N/A,#N/A,TRUE,"Warrington";#N/A,#N/A,TRUE,"Widnes"}</definedName>
    <definedName name="thwghrt_2" hidden="1">{#N/A,#N/A,TRUE,"Cover";#N/A,#N/A,TRUE,"Conts";#N/A,#N/A,TRUE,"VOS";#N/A,#N/A,TRUE,"Warrington";#N/A,#N/A,TRUE,"Widnes"}</definedName>
    <definedName name="thwghrt_3" hidden="1">{#N/A,#N/A,TRUE,"Cover";#N/A,#N/A,TRUE,"Conts";#N/A,#N/A,TRUE,"VOS";#N/A,#N/A,TRUE,"Warrington";#N/A,#N/A,TRUE,"Widnes"}</definedName>
    <definedName name="thwghrt_4" hidden="1">{#N/A,#N/A,TRUE,"Cover";#N/A,#N/A,TRUE,"Conts";#N/A,#N/A,TRUE,"VOS";#N/A,#N/A,TRUE,"Warrington";#N/A,#N/A,TRUE,"Widnes"}</definedName>
    <definedName name="thwghrt_5" hidden="1">{#N/A,#N/A,TRUE,"Cover";#N/A,#N/A,TRUE,"Conts";#N/A,#N/A,TRUE,"VOS";#N/A,#N/A,TRUE,"Warrington";#N/A,#N/A,TRUE,"Widnes"}</definedName>
    <definedName name="tm" hidden="1">{"'Break down'!$A$4"}</definedName>
    <definedName name="tmp" hidden="1">{"'Break down'!$A$4"}</definedName>
    <definedName name="tmp_2" hidden="1">{"'Break down'!$A$4"}</definedName>
    <definedName name="tmp_3" hidden="1">{"'Break down'!$A$4"}</definedName>
    <definedName name="tmp_4" hidden="1">{"'Break down'!$A$4"}</definedName>
    <definedName name="tmp_5" hidden="1">{"'Break down'!$A$4"}</definedName>
    <definedName name="tno" hidden="1">{"'Break down'!$A$4"}</definedName>
    <definedName name="TOTAl" hidden="1">'[2]steel total'!#REF!</definedName>
    <definedName name="trbnuomi" hidden="1">{#N/A,#N/A,TRUE,"Cover";#N/A,#N/A,TRUE,"Conts";#N/A,#N/A,TRUE,"VOS";#N/A,#N/A,TRUE,"Warrington";#N/A,#N/A,TRUE,"Widnes"}</definedName>
    <definedName name="trbnuomi_2" hidden="1">{#N/A,#N/A,TRUE,"Cover";#N/A,#N/A,TRUE,"Conts";#N/A,#N/A,TRUE,"VOS";#N/A,#N/A,TRUE,"Warrington";#N/A,#N/A,TRUE,"Widnes"}</definedName>
    <definedName name="trbnuomi_3" hidden="1">{#N/A,#N/A,TRUE,"Cover";#N/A,#N/A,TRUE,"Conts";#N/A,#N/A,TRUE,"VOS";#N/A,#N/A,TRUE,"Warrington";#N/A,#N/A,TRUE,"Widnes"}</definedName>
    <definedName name="trbnuomi_4" hidden="1">{#N/A,#N/A,TRUE,"Cover";#N/A,#N/A,TRUE,"Conts";#N/A,#N/A,TRUE,"VOS";#N/A,#N/A,TRUE,"Warrington";#N/A,#N/A,TRUE,"Widnes"}</definedName>
    <definedName name="trbnuomi_5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gr_2" hidden="1">{#N/A,#N/A,TRUE,"Cover";#N/A,#N/A,TRUE,"Conts";#N/A,#N/A,TRUE,"VOS";#N/A,#N/A,TRUE,"Warrington";#N/A,#N/A,TRUE,"Widnes"}</definedName>
    <definedName name="trgr_3" hidden="1">{#N/A,#N/A,TRUE,"Cover";#N/A,#N/A,TRUE,"Conts";#N/A,#N/A,TRUE,"VOS";#N/A,#N/A,TRUE,"Warrington";#N/A,#N/A,TRUE,"Widnes"}</definedName>
    <definedName name="trgr_4" hidden="1">{#N/A,#N/A,TRUE,"Cover";#N/A,#N/A,TRUE,"Conts";#N/A,#N/A,TRUE,"VOS";#N/A,#N/A,TRUE,"Warrington";#N/A,#N/A,TRUE,"Widnes"}</definedName>
    <definedName name="trgr_5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e_2" hidden="1">{#N/A,#N/A,TRUE,"Cover";#N/A,#N/A,TRUE,"Conts";#N/A,#N/A,TRUE,"VOS";#N/A,#N/A,TRUE,"Warrington";#N/A,#N/A,TRUE,"Widnes"}</definedName>
    <definedName name="trhe_3" hidden="1">{#N/A,#N/A,TRUE,"Cover";#N/A,#N/A,TRUE,"Conts";#N/A,#N/A,TRUE,"VOS";#N/A,#N/A,TRUE,"Warrington";#N/A,#N/A,TRUE,"Widnes"}</definedName>
    <definedName name="trhe_4" hidden="1">{#N/A,#N/A,TRUE,"Cover";#N/A,#N/A,TRUE,"Conts";#N/A,#N/A,TRUE,"VOS";#N/A,#N/A,TRUE,"Warrington";#N/A,#N/A,TRUE,"Widnes"}</definedName>
    <definedName name="trhe_5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h_2" hidden="1">{#N/A,#N/A,TRUE,"Cover";#N/A,#N/A,TRUE,"Conts";#N/A,#N/A,TRUE,"VOS";#N/A,#N/A,TRUE,"Warrington";#N/A,#N/A,TRUE,"Widnes"}</definedName>
    <definedName name="trhsh_3" hidden="1">{#N/A,#N/A,TRUE,"Cover";#N/A,#N/A,TRUE,"Conts";#N/A,#N/A,TRUE,"VOS";#N/A,#N/A,TRUE,"Warrington";#N/A,#N/A,TRUE,"Widnes"}</definedName>
    <definedName name="trhsh_4" hidden="1">{#N/A,#N/A,TRUE,"Cover";#N/A,#N/A,TRUE,"Conts";#N/A,#N/A,TRUE,"VOS";#N/A,#N/A,TRUE,"Warrington";#N/A,#N/A,TRUE,"Widnes"}</definedName>
    <definedName name="trhsh_5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hsw_2" hidden="1">{#N/A,#N/A,TRUE,"Cover";#N/A,#N/A,TRUE,"Conts";#N/A,#N/A,TRUE,"VOS";#N/A,#N/A,TRUE,"Warrington";#N/A,#N/A,TRUE,"Widnes"}</definedName>
    <definedName name="trhsw_3" hidden="1">{#N/A,#N/A,TRUE,"Cover";#N/A,#N/A,TRUE,"Conts";#N/A,#N/A,TRUE,"VOS";#N/A,#N/A,TRUE,"Warrington";#N/A,#N/A,TRUE,"Widnes"}</definedName>
    <definedName name="trhsw_4" hidden="1">{#N/A,#N/A,TRUE,"Cover";#N/A,#N/A,TRUE,"Conts";#N/A,#N/A,TRUE,"VOS";#N/A,#N/A,TRUE,"Warrington";#N/A,#N/A,TRUE,"Widnes"}</definedName>
    <definedName name="trhsw_5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_2" hidden="1">{#N/A,#N/A,TRUE,"Cover";#N/A,#N/A,TRUE,"Conts";#N/A,#N/A,TRUE,"VOS";#N/A,#N/A,TRUE,"Warrington";#N/A,#N/A,TRUE,"Widnes"}</definedName>
    <definedName name="tui_3" hidden="1">{#N/A,#N/A,TRUE,"Cover";#N/A,#N/A,TRUE,"Conts";#N/A,#N/A,TRUE,"VOS";#N/A,#N/A,TRUE,"Warrington";#N/A,#N/A,TRUE,"Widnes"}</definedName>
    <definedName name="tui_4" hidden="1">{#N/A,#N/A,TRUE,"Cover";#N/A,#N/A,TRUE,"Conts";#N/A,#N/A,TRUE,"VOS";#N/A,#N/A,TRUE,"Warrington";#N/A,#N/A,TRUE,"Widnes"}</definedName>
    <definedName name="tui_5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uite_2" hidden="1">{#N/A,#N/A,TRUE,"Cover";#N/A,#N/A,TRUE,"Conts";#N/A,#N/A,TRUE,"VOS";#N/A,#N/A,TRUE,"Warrington";#N/A,#N/A,TRUE,"Widnes"}</definedName>
    <definedName name="tuite_3" hidden="1">{#N/A,#N/A,TRUE,"Cover";#N/A,#N/A,TRUE,"Conts";#N/A,#N/A,TRUE,"VOS";#N/A,#N/A,TRUE,"Warrington";#N/A,#N/A,TRUE,"Widnes"}</definedName>
    <definedName name="tuite_4" hidden="1">{#N/A,#N/A,TRUE,"Cover";#N/A,#N/A,TRUE,"Conts";#N/A,#N/A,TRUE,"VOS";#N/A,#N/A,TRUE,"Warrington";#N/A,#N/A,TRUE,"Widnes"}</definedName>
    <definedName name="tuite_5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vtyiuoujl_2" hidden="1">{#N/A,#N/A,TRUE,"Cover";#N/A,#N/A,TRUE,"Conts";#N/A,#N/A,TRUE,"VOS";#N/A,#N/A,TRUE,"Warrington";#N/A,#N/A,TRUE,"Widnes"}</definedName>
    <definedName name="tvtyiuoujl_3" hidden="1">{#N/A,#N/A,TRUE,"Cover";#N/A,#N/A,TRUE,"Conts";#N/A,#N/A,TRUE,"VOS";#N/A,#N/A,TRUE,"Warrington";#N/A,#N/A,TRUE,"Widnes"}</definedName>
    <definedName name="tvtyiuoujl_4" hidden="1">{#N/A,#N/A,TRUE,"Cover";#N/A,#N/A,TRUE,"Conts";#N/A,#N/A,TRUE,"VOS";#N/A,#N/A,TRUE,"Warrington";#N/A,#N/A,TRUE,"Widnes"}</definedName>
    <definedName name="tvtyiuoujl_5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tyutri_2" hidden="1">{#N/A,#N/A,TRUE,"Cover";#N/A,#N/A,TRUE,"Conts";#N/A,#N/A,TRUE,"VOS";#N/A,#N/A,TRUE,"Warrington";#N/A,#N/A,TRUE,"Widnes"}</definedName>
    <definedName name="tyutri_3" hidden="1">{#N/A,#N/A,TRUE,"Cover";#N/A,#N/A,TRUE,"Conts";#N/A,#N/A,TRUE,"VOS";#N/A,#N/A,TRUE,"Warrington";#N/A,#N/A,TRUE,"Widnes"}</definedName>
    <definedName name="tyutri_4" hidden="1">{#N/A,#N/A,TRUE,"Cover";#N/A,#N/A,TRUE,"Conts";#N/A,#N/A,TRUE,"VOS";#N/A,#N/A,TRUE,"Warrington";#N/A,#N/A,TRUE,"Widnes"}</definedName>
    <definedName name="tyutri_5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hhtrytrs_2" hidden="1">{#N/A,#N/A,TRUE,"Cover";#N/A,#N/A,TRUE,"Conts";#N/A,#N/A,TRUE,"VOS";#N/A,#N/A,TRUE,"Warrington";#N/A,#N/A,TRUE,"Widnes"}</definedName>
    <definedName name="uhhtrytrs_3" hidden="1">{#N/A,#N/A,TRUE,"Cover";#N/A,#N/A,TRUE,"Conts";#N/A,#N/A,TRUE,"VOS";#N/A,#N/A,TRUE,"Warrington";#N/A,#N/A,TRUE,"Widnes"}</definedName>
    <definedName name="uhhtrytrs_4" hidden="1">{#N/A,#N/A,TRUE,"Cover";#N/A,#N/A,TRUE,"Conts";#N/A,#N/A,TRUE,"VOS";#N/A,#N/A,TRUE,"Warrington";#N/A,#N/A,TRUE,"Widnes"}</definedName>
    <definedName name="uhhtrytrs_5" hidden="1">{#N/A,#N/A,TRUE,"Cover";#N/A,#N/A,TRUE,"Conts";#N/A,#N/A,TRUE,"VOS";#N/A,#N/A,TRUE,"Warrington";#N/A,#N/A,TRUE,"Widnes"}</definedName>
    <definedName name="ui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t_2" hidden="1">{#N/A,#N/A,TRUE,"Cover";#N/A,#N/A,TRUE,"Conts";#N/A,#N/A,TRUE,"VOS";#N/A,#N/A,TRUE,"Warrington";#N/A,#N/A,TRUE,"Widnes"}</definedName>
    <definedName name="uit_3" hidden="1">{#N/A,#N/A,TRUE,"Cover";#N/A,#N/A,TRUE,"Conts";#N/A,#N/A,TRUE,"VOS";#N/A,#N/A,TRUE,"Warrington";#N/A,#N/A,TRUE,"Widnes"}</definedName>
    <definedName name="uit_4" hidden="1">{#N/A,#N/A,TRUE,"Cover";#N/A,#N/A,TRUE,"Conts";#N/A,#N/A,TRUE,"VOS";#N/A,#N/A,TRUE,"Warrington";#N/A,#N/A,TRUE,"Widnes"}</definedName>
    <definedName name="uit_5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uif_2" hidden="1">{#N/A,#N/A,TRUE,"Cover";#N/A,#N/A,TRUE,"Conts";#N/A,#N/A,TRUE,"VOS";#N/A,#N/A,TRUE,"Warrington";#N/A,#N/A,TRUE,"Widnes"}</definedName>
    <definedName name="uiuif_3" hidden="1">{#N/A,#N/A,TRUE,"Cover";#N/A,#N/A,TRUE,"Conts";#N/A,#N/A,TRUE,"VOS";#N/A,#N/A,TRUE,"Warrington";#N/A,#N/A,TRUE,"Widnes"}</definedName>
    <definedName name="uiuif_4" hidden="1">{#N/A,#N/A,TRUE,"Cover";#N/A,#N/A,TRUE,"Conts";#N/A,#N/A,TRUE,"VOS";#N/A,#N/A,TRUE,"Warrington";#N/A,#N/A,TRUE,"Widnes"}</definedName>
    <definedName name="uiuif_5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iyuitii_2" hidden="1">{#N/A,#N/A,TRUE,"Cover";#N/A,#N/A,TRUE,"Conts";#N/A,#N/A,TRUE,"VOS";#N/A,#N/A,TRUE,"Warrington";#N/A,#N/A,TRUE,"Widnes"}</definedName>
    <definedName name="uiyuitii_3" hidden="1">{#N/A,#N/A,TRUE,"Cover";#N/A,#N/A,TRUE,"Conts";#N/A,#N/A,TRUE,"VOS";#N/A,#N/A,TRUE,"Warrington";#N/A,#N/A,TRUE,"Widnes"}</definedName>
    <definedName name="uiyuitii_4" hidden="1">{#N/A,#N/A,TRUE,"Cover";#N/A,#N/A,TRUE,"Conts";#N/A,#N/A,TRUE,"VOS";#N/A,#N/A,TRUE,"Warrington";#N/A,#N/A,TRUE,"Widnes"}</definedName>
    <definedName name="uiyuitii_5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lppuipui_2" hidden="1">{#N/A,#N/A,TRUE,"Cover";#N/A,#N/A,TRUE,"Conts";#N/A,#N/A,TRUE,"VOS";#N/A,#N/A,TRUE,"Warrington";#N/A,#N/A,TRUE,"Widnes"}</definedName>
    <definedName name="ulppuipui_3" hidden="1">{#N/A,#N/A,TRUE,"Cover";#N/A,#N/A,TRUE,"Conts";#N/A,#N/A,TRUE,"VOS";#N/A,#N/A,TRUE,"Warrington";#N/A,#N/A,TRUE,"Widnes"}</definedName>
    <definedName name="ulppuipui_4" hidden="1">{#N/A,#N/A,TRUE,"Cover";#N/A,#N/A,TRUE,"Conts";#N/A,#N/A,TRUE,"VOS";#N/A,#N/A,TRUE,"Warrington";#N/A,#N/A,TRUE,"Widnes"}</definedName>
    <definedName name="ulppuipui_5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olougouio_2" hidden="1">{#N/A,#N/A,TRUE,"Cover";#N/A,#N/A,TRUE,"Conts";#N/A,#N/A,TRUE,"VOS";#N/A,#N/A,TRUE,"Warrington";#N/A,#N/A,TRUE,"Widnes"}</definedName>
    <definedName name="uolougouio_3" hidden="1">{#N/A,#N/A,TRUE,"Cover";#N/A,#N/A,TRUE,"Conts";#N/A,#N/A,TRUE,"VOS";#N/A,#N/A,TRUE,"Warrington";#N/A,#N/A,TRUE,"Widnes"}</definedName>
    <definedName name="uolougouio_4" hidden="1">{#N/A,#N/A,TRUE,"Cover";#N/A,#N/A,TRUE,"Conts";#N/A,#N/A,TRUE,"VOS";#N/A,#N/A,TRUE,"Warrington";#N/A,#N/A,TRUE,"Widnes"}</definedName>
    <definedName name="uolougouio_5" hidden="1">{#N/A,#N/A,TRUE,"Cover";#N/A,#N/A,TRUE,"Conts";#N/A,#N/A,TRUE,"VOS";#N/A,#N/A,TRUE,"Warrington";#N/A,#N/A,TRUE,"Widnes"}</definedName>
    <definedName name="uuuu" hidden="1">{"'Break down'!$A$4"}</definedName>
    <definedName name="uuuyi" hidden="1">{"'Break down'!$A$4"}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ENT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j_2" hidden="1">{#N/A,#N/A,TRUE,"Cover";#N/A,#N/A,TRUE,"Conts";#N/A,#N/A,TRUE,"VOS";#N/A,#N/A,TRUE,"Warrington";#N/A,#N/A,TRUE,"Widnes"}</definedName>
    <definedName name="vj_3" hidden="1">{#N/A,#N/A,TRUE,"Cover";#N/A,#N/A,TRUE,"Conts";#N/A,#N/A,TRUE,"VOS";#N/A,#N/A,TRUE,"Warrington";#N/A,#N/A,TRUE,"Widnes"}</definedName>
    <definedName name="vj_4" hidden="1">{#N/A,#N/A,TRUE,"Cover";#N/A,#N/A,TRUE,"Conts";#N/A,#N/A,TRUE,"VOS";#N/A,#N/A,TRUE,"Warrington";#N/A,#N/A,TRUE,"Widnes"}</definedName>
    <definedName name="vj_5" hidden="1">{#N/A,#N/A,TRUE,"Cover";#N/A,#N/A,TRUE,"Conts";#N/A,#N/A,TRUE,"VOS";#N/A,#N/A,TRUE,"Warrington";#N/A,#N/A,TRUE,"Widnes"}</definedName>
    <definedName name="vo" hidden="1">#REF!</definedName>
    <definedName name="VV" hidden="1">[7]FitOutConfCentre!#REF!</definedName>
    <definedName name="w26te" hidden="1">{#N/A,#N/A,TRUE,"Cover";#N/A,#N/A,TRUE,"Conts";#N/A,#N/A,TRUE,"VOS";#N/A,#N/A,TRUE,"Warrington";#N/A,#N/A,TRUE,"Widnes"}</definedName>
    <definedName name="w26te_2" hidden="1">{#N/A,#N/A,TRUE,"Cover";#N/A,#N/A,TRUE,"Conts";#N/A,#N/A,TRUE,"VOS";#N/A,#N/A,TRUE,"Warrington";#N/A,#N/A,TRUE,"Widnes"}</definedName>
    <definedName name="w26te_3" hidden="1">{#N/A,#N/A,TRUE,"Cover";#N/A,#N/A,TRUE,"Conts";#N/A,#N/A,TRUE,"VOS";#N/A,#N/A,TRUE,"Warrington";#N/A,#N/A,TRUE,"Widnes"}</definedName>
    <definedName name="w26te_4" hidden="1">{#N/A,#N/A,TRUE,"Cover";#N/A,#N/A,TRUE,"Conts";#N/A,#N/A,TRUE,"VOS";#N/A,#N/A,TRUE,"Warrington";#N/A,#N/A,TRUE,"Widnes"}</definedName>
    <definedName name="w26te_5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6y_2" hidden="1">{#N/A,#N/A,TRUE,"Cover";#N/A,#N/A,TRUE,"Conts";#N/A,#N/A,TRUE,"VOS";#N/A,#N/A,TRUE,"Warrington";#N/A,#N/A,TRUE,"Widnes"}</definedName>
    <definedName name="w6y_3" hidden="1">{#N/A,#N/A,TRUE,"Cover";#N/A,#N/A,TRUE,"Conts";#N/A,#N/A,TRUE,"VOS";#N/A,#N/A,TRUE,"Warrington";#N/A,#N/A,TRUE,"Widnes"}</definedName>
    <definedName name="w6y_4" hidden="1">{#N/A,#N/A,TRUE,"Cover";#N/A,#N/A,TRUE,"Conts";#N/A,#N/A,TRUE,"VOS";#N/A,#N/A,TRUE,"Warrington";#N/A,#N/A,TRUE,"Widnes"}</definedName>
    <definedName name="w6y_5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ff_2" hidden="1">{#N/A,#N/A,TRUE,"Cover";#N/A,#N/A,TRUE,"Conts";#N/A,#N/A,TRUE,"VOS";#N/A,#N/A,TRUE,"Warrington";#N/A,#N/A,TRUE,"Widnes"}</definedName>
    <definedName name="waff_3" hidden="1">{#N/A,#N/A,TRUE,"Cover";#N/A,#N/A,TRUE,"Conts";#N/A,#N/A,TRUE,"VOS";#N/A,#N/A,TRUE,"Warrington";#N/A,#N/A,TRUE,"Widnes"}</definedName>
    <definedName name="waff_4" hidden="1">{#N/A,#N/A,TRUE,"Cover";#N/A,#N/A,TRUE,"Conts";#N/A,#N/A,TRUE,"VOS";#N/A,#N/A,TRUE,"Warrington";#N/A,#N/A,TRUE,"Widnes"}</definedName>
    <definedName name="waff_5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rergtrjyiu_2" hidden="1">{#N/A,#N/A,TRUE,"Cover";#N/A,#N/A,TRUE,"Conts";#N/A,#N/A,TRUE,"VOS";#N/A,#N/A,TRUE,"Warrington";#N/A,#N/A,TRUE,"Widnes"}</definedName>
    <definedName name="warergtrjyiu_3" hidden="1">{#N/A,#N/A,TRUE,"Cover";#N/A,#N/A,TRUE,"Conts";#N/A,#N/A,TRUE,"VOS";#N/A,#N/A,TRUE,"Warrington";#N/A,#N/A,TRUE,"Widnes"}</definedName>
    <definedName name="warergtrjyiu_4" hidden="1">{#N/A,#N/A,TRUE,"Cover";#N/A,#N/A,TRUE,"Conts";#N/A,#N/A,TRUE,"VOS";#N/A,#N/A,TRUE,"Warrington";#N/A,#N/A,TRUE,"Widnes"}</definedName>
    <definedName name="warergtrjyiu_5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awst_2" hidden="1">{#N/A,#N/A,TRUE,"Cover";#N/A,#N/A,TRUE,"Conts";#N/A,#N/A,TRUE,"VOS";#N/A,#N/A,TRUE,"Warrington";#N/A,#N/A,TRUE,"Widnes"}</definedName>
    <definedName name="wawst_3" hidden="1">{#N/A,#N/A,TRUE,"Cover";#N/A,#N/A,TRUE,"Conts";#N/A,#N/A,TRUE,"VOS";#N/A,#N/A,TRUE,"Warrington";#N/A,#N/A,TRUE,"Widnes"}</definedName>
    <definedName name="wawst_4" hidden="1">{#N/A,#N/A,TRUE,"Cover";#N/A,#N/A,TRUE,"Conts";#N/A,#N/A,TRUE,"VOS";#N/A,#N/A,TRUE,"Warrington";#N/A,#N/A,TRUE,"Widnes"}</definedName>
    <definedName name="wawst_5" hidden="1">{#N/A,#N/A,TRUE,"Cover";#N/A,#N/A,TRUE,"Conts";#N/A,#N/A,TRUE,"VOS";#N/A,#N/A,TRUE,"Warrington";#N/A,#N/A,TRUE,"Widnes"}</definedName>
    <definedName name="wegWE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gywegt_2" hidden="1">{#N/A,#N/A,TRUE,"Cover";#N/A,#N/A,TRUE,"Conts";#N/A,#N/A,TRUE,"VOS";#N/A,#N/A,TRUE,"Warrington";#N/A,#N/A,TRUE,"Widnes"}</definedName>
    <definedName name="wegywegt_3" hidden="1">{#N/A,#N/A,TRUE,"Cover";#N/A,#N/A,TRUE,"Conts";#N/A,#N/A,TRUE,"VOS";#N/A,#N/A,TRUE,"Warrington";#N/A,#N/A,TRUE,"Widnes"}</definedName>
    <definedName name="wegywegt_4" hidden="1">{#N/A,#N/A,TRUE,"Cover";#N/A,#N/A,TRUE,"Conts";#N/A,#N/A,TRUE,"VOS";#N/A,#N/A,TRUE,"Warrington";#N/A,#N/A,TRUE,"Widnes"}</definedName>
    <definedName name="wegywegt_5" hidden="1">{#N/A,#N/A,TRUE,"Cover";#N/A,#N/A,TRUE,"Conts";#N/A,#N/A,TRUE,"VOS";#N/A,#N/A,TRUE,"Warrington";#N/A,#N/A,TRUE,"Widnes"}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hidden="1">#REF!</definedName>
    <definedName name="wert" hidden="1">{#N/A,#N/A,TRUE,"Cover";#N/A,#N/A,TRUE,"Conts";#N/A,#N/A,TRUE,"VOS";#N/A,#N/A,TRUE,"Warrington";#N/A,#N/A,TRUE,"Widnes"}</definedName>
    <definedName name="wert_2" hidden="1">{#N/A,#N/A,TRUE,"Cover";#N/A,#N/A,TRUE,"Conts";#N/A,#N/A,TRUE,"VOS";#N/A,#N/A,TRUE,"Warrington";#N/A,#N/A,TRUE,"Widnes"}</definedName>
    <definedName name="wert_3" hidden="1">{#N/A,#N/A,TRUE,"Cover";#N/A,#N/A,TRUE,"Conts";#N/A,#N/A,TRUE,"VOS";#N/A,#N/A,TRUE,"Warrington";#N/A,#N/A,TRUE,"Widnes"}</definedName>
    <definedName name="wert_4" hidden="1">{#N/A,#N/A,TRUE,"Cover";#N/A,#N/A,TRUE,"Conts";#N/A,#N/A,TRUE,"VOS";#N/A,#N/A,TRUE,"Warrington";#N/A,#N/A,TRUE,"Widnes"}</definedName>
    <definedName name="wert_5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jy_2" hidden="1">{#N/A,#N/A,TRUE,"Cover";#N/A,#N/A,TRUE,"Conts";#N/A,#N/A,TRUE,"VOS";#N/A,#N/A,TRUE,"Warrington";#N/A,#N/A,TRUE,"Widnes"}</definedName>
    <definedName name="wetjy_3" hidden="1">{#N/A,#N/A,TRUE,"Cover";#N/A,#N/A,TRUE,"Conts";#N/A,#N/A,TRUE,"VOS";#N/A,#N/A,TRUE,"Warrington";#N/A,#N/A,TRUE,"Widnes"}</definedName>
    <definedName name="wetjy_4" hidden="1">{#N/A,#N/A,TRUE,"Cover";#N/A,#N/A,TRUE,"Conts";#N/A,#N/A,TRUE,"VOS";#N/A,#N/A,TRUE,"Warrington";#N/A,#N/A,TRUE,"Widnes"}</definedName>
    <definedName name="wetjy_5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etyrutu_2" hidden="1">{#N/A,#N/A,TRUE,"Cover";#N/A,#N/A,TRUE,"Conts";#N/A,#N/A,TRUE,"VOS";#N/A,#N/A,TRUE,"Warrington";#N/A,#N/A,TRUE,"Widnes"}</definedName>
    <definedName name="wetyrutu_3" hidden="1">{#N/A,#N/A,TRUE,"Cover";#N/A,#N/A,TRUE,"Conts";#N/A,#N/A,TRUE,"VOS";#N/A,#N/A,TRUE,"Warrington";#N/A,#N/A,TRUE,"Widnes"}</definedName>
    <definedName name="wetyrutu_4" hidden="1">{#N/A,#N/A,TRUE,"Cover";#N/A,#N/A,TRUE,"Conts";#N/A,#N/A,TRUE,"VOS";#N/A,#N/A,TRUE,"Warrington";#N/A,#N/A,TRUE,"Widnes"}</definedName>
    <definedName name="wetyrutu_5" hidden="1">{#N/A,#N/A,TRUE,"Cover";#N/A,#N/A,TRUE,"Conts";#N/A,#N/A,TRUE,"VOS";#N/A,#N/A,TRUE,"Warrington";#N/A,#N/A,TRUE,"Widnes"}</definedName>
    <definedName name="WGEW" hidden="1">{#N/A,#N/A,TRUE,"Cover";#N/A,#N/A,TRUE,"Conts";#N/A,#N/A,TRUE,"VOS";#N/A,#N/A,TRUE,"Warrington";#N/A,#N/A,TRUE,"Widnes"}</definedName>
    <definedName name="wgWE" hidden="1">{#N/A,#N/A,TRUE,"Cover";#N/A,#N/A,TRUE,"Conts";#N/A,#N/A,TRUE,"VOS";#N/A,#N/A,TRUE,"Warrington";#N/A,#N/A,TRUE,"Widnes"}</definedName>
    <definedName name="windows_2" hidden="1">{"'Break down'!$A$4"}</definedName>
    <definedName name="windows_3" hidden="1">{"'Break down'!$A$4"}</definedName>
    <definedName name="windows_4" hidden="1">{"'Break down'!$A$4"}</definedName>
    <definedName name="windows_5" hidden="1">{"'Break down'!$A$4"}</definedName>
    <definedName name="wqer" hidden="1">{#N/A,#N/A,TRUE,"Cover";#N/A,#N/A,TRUE,"Conts";#N/A,#N/A,TRUE,"VOS";#N/A,#N/A,TRUE,"Warrington";#N/A,#N/A,TRUE,"Widnes"}</definedName>
    <definedName name="wqer_2" hidden="1">{#N/A,#N/A,TRUE,"Cover";#N/A,#N/A,TRUE,"Conts";#N/A,#N/A,TRUE,"VOS";#N/A,#N/A,TRUE,"Warrington";#N/A,#N/A,TRUE,"Widnes"}</definedName>
    <definedName name="wqer_3" hidden="1">{#N/A,#N/A,TRUE,"Cover";#N/A,#N/A,TRUE,"Conts";#N/A,#N/A,TRUE,"VOS";#N/A,#N/A,TRUE,"Warrington";#N/A,#N/A,TRUE,"Widnes"}</definedName>
    <definedName name="wqer_4" hidden="1">{#N/A,#N/A,TRUE,"Cover";#N/A,#N/A,TRUE,"Conts";#N/A,#N/A,TRUE,"VOS";#N/A,#N/A,TRUE,"Warrington";#N/A,#N/A,TRUE,"Widnes"}</definedName>
    <definedName name="wqer_5" hidden="1">{#N/A,#N/A,TRUE,"Cover";#N/A,#N/A,TRUE,"Conts";#N/A,#N/A,TRUE,"VOS";#N/A,#N/A,TRUE,"Warrington";#N/A,#N/A,TRUE,"Widnes"}</definedName>
    <definedName name="WRITE" hidden="1">{#N/A,#N/A,FALSE,"CCTV"}</definedName>
    <definedName name="WRN" hidden="1">{#N/A,#N/A,FALSE,"CCTV"}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lines._2" hidden="1">{#N/A,#N/A,FALSE,"Summary";#N/A,#N/A,FALSE,"3TJ";#N/A,#N/A,FALSE,"3TN";#N/A,#N/A,FALSE,"3TP";#N/A,#N/A,FALSE,"3SJ";#N/A,#N/A,FALSE,"3CJ";#N/A,#N/A,FALSE,"3CN";#N/A,#N/A,FALSE,"3CP";#N/A,#N/A,FALSE,"3A"}</definedName>
    <definedName name="wrn.all._.lines._3" hidden="1">{#N/A,#N/A,FALSE,"Summary";#N/A,#N/A,FALSE,"3TJ";#N/A,#N/A,FALSE,"3TN";#N/A,#N/A,FALSE,"3TP";#N/A,#N/A,FALSE,"3SJ";#N/A,#N/A,FALSE,"3CJ";#N/A,#N/A,FALSE,"3CN";#N/A,#N/A,FALSE,"3CP";#N/A,#N/A,FALSE,"3A"}</definedName>
    <definedName name="wrn.all._.lines._4" hidden="1">{#N/A,#N/A,FALSE,"Summary";#N/A,#N/A,FALSE,"3TJ";#N/A,#N/A,FALSE,"3TN";#N/A,#N/A,FALSE,"3TP";#N/A,#N/A,FALSE,"3SJ";#N/A,#N/A,FALSE,"3CJ";#N/A,#N/A,FALSE,"3CN";#N/A,#N/A,FALSE,"3CP";#N/A,#N/A,FALSE,"3A"}</definedName>
    <definedName name="wrn.all._.lines._5" hidden="1">{#N/A,#N/A,FALSE,"Summary";#N/A,#N/A,FALSE,"3TJ";#N/A,#N/A,FALSE,"3TN";#N/A,#N/A,FALSE,"3TP";#N/A,#N/A,FALSE,"3SJ";#N/A,#N/A,FALSE,"3CJ";#N/A,#N/A,FALSE,"3CN";#N/A,#N/A,FALSE,"3CP";#N/A,#N/A,FALSE,"3A"}</definedName>
    <definedName name="wrn.all._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_2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_3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_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_5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hidden="1">{#N/A,#N/A,FALSE,"CCTV"}</definedName>
    <definedName name="wrn.Chandana." hidden="1">{#N/A,#N/A,FALSE,"VCR"}</definedName>
    <definedName name="wrn.Chandana._1" hidden="1">{#N/A,#N/A,FALSE,"VCR"}</definedName>
    <definedName name="wrn.Chandana._2" hidden="1">{#N/A,#N/A,FALSE,"VCR"}</definedName>
    <definedName name="wrn.Chandana._3" hidden="1">{#N/A,#N/A,FALSE,"VCR"}</definedName>
    <definedName name="wrn.Chandana._4" hidden="1">{#N/A,#N/A,FALSE,"VCR"}</definedName>
    <definedName name="wrn.Chandana._5" hidden="1">{#N/A,#N/A,FALSE,"VCR"}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HIEF._.REVIEW._2" hidden="1">{#N/A,#N/A,FALSE,"Q&amp;AE";#N/A,#N/A,FALSE,"Params";#N/A,#N/A,FALSE,"ReconE";#N/A,#N/A,FALSE,"CostCompE";#N/A,#N/A,FALSE,"SummaryE";#N/A,#N/A,FALSE,"Detail";#N/A,#N/A,FALSE,"PayItem"}</definedName>
    <definedName name="wrn.CHIEF._.REVIEW._3" hidden="1">{#N/A,#N/A,FALSE,"Q&amp;AE";#N/A,#N/A,FALSE,"Params";#N/A,#N/A,FALSE,"ReconE";#N/A,#N/A,FALSE,"CostCompE";#N/A,#N/A,FALSE,"SummaryE";#N/A,#N/A,FALSE,"Detail";#N/A,#N/A,FALSE,"PayItem"}</definedName>
    <definedName name="wrn.CHIEF._.REVIEW._4" hidden="1">{#N/A,#N/A,FALSE,"Q&amp;AE";#N/A,#N/A,FALSE,"Params";#N/A,#N/A,FALSE,"ReconE";#N/A,#N/A,FALSE,"CostCompE";#N/A,#N/A,FALSE,"SummaryE";#N/A,#N/A,FALSE,"Detail";#N/A,#N/A,FALSE,"PayItem"}</definedName>
    <definedName name="wrn.CHIEF._.REVIEW._5" hidden="1">{#N/A,#N/A,FALSE,"Q&amp;AE";#N/A,#N/A,FALSE,"Params";#N/A,#N/A,FALSE,"ReconE";#N/A,#N/A,FALSE,"CostCompE";#N/A,#N/A,FALSE,"SummaryE";#N/A,#N/A,FALSE,"Detail";#N/A,#N/A,FALSE,"PayItem"}</definedName>
    <definedName name="wrn.CIRCUITS." hidden="1">{"DBANK",#N/A,FALSE,"PriceE";"CKTS",#N/A,FALSE,"PriceE"}</definedName>
    <definedName name="wrn.CIRCUITS._2" hidden="1">{"DBANK",#N/A,FALSE,"PriceE";"CKTS",#N/A,FALSE,"PriceE"}</definedName>
    <definedName name="wrn.CIRCUITS._3" hidden="1">{"DBANK",#N/A,FALSE,"PriceE";"CKTS",#N/A,FALSE,"PriceE"}</definedName>
    <definedName name="wrn.CIRCUITS._4" hidden="1">{"DBANK",#N/A,FALSE,"PriceE";"CKTS",#N/A,FALSE,"PriceE"}</definedName>
    <definedName name="wrn.CIRCUITS._5" hidden="1">{"DBANK",#N/A,FALSE,"PriceE";"CKTS",#N/A,FALSE,"PriceE"}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2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3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st._.Summary." hidden="1">{"Cost Summary",#N/A,FALSE,"B";"Cost Detail 1",#N/A,FALSE,"C";"Cost Detail 2",#N/A,FALSE,"C"}</definedName>
    <definedName name="wrn.Cost._.Summary._1" hidden="1">{"Cost Summary",#N/A,FALSE,"B";"Cost Detail 1",#N/A,FALSE,"C";"Cost Detail 2",#N/A,FALSE,"C"}</definedName>
    <definedName name="wrn.Cost._.Summary._2" hidden="1">{"Cost Summary",#N/A,FALSE,"B";"Cost Detail 1",#N/A,FALSE,"C";"Cost Detail 2",#N/A,FALSE,"C"}</definedName>
    <definedName name="wrn.Cost._.Summary._3" hidden="1">{"Cost Summary",#N/A,FALSE,"B";"Cost Detail 1",#N/A,FALSE,"C";"Cost Detail 2",#N/A,FALSE,"C"}</definedName>
    <definedName name="wrn.Cost._.Summary._4" hidden="1">{"Cost Summary",#N/A,FALSE,"B";"Cost Detail 1",#N/A,FALSE,"C";"Cost Detail 2",#N/A,FALSE,"C"}</definedName>
    <definedName name="wrn.Cost._.Summary._5" hidden="1">{"Cost Summary",#N/A,FALSE,"B";"Cost Detail 1",#N/A,FALSE,"C";"Cost Detail 2",#N/A,FALSE,"C"}</definedName>
    <definedName name="wrn.COST_SHEETS." hidden="1">{#N/A,#N/A,FALSE,"WBS 1.06";#N/A,#N/A,FALSE,"WBS 1.14";#N/A,#N/A,FALSE,"WBS 1.17";#N/A,#N/A,FALSE,"WBS 1.18"}</definedName>
    <definedName name="wrn.COST_SHEETS._2" hidden="1">{#N/A,#N/A,FALSE,"WBS 1.06";#N/A,#N/A,FALSE,"WBS 1.14";#N/A,#N/A,FALSE,"WBS 1.17";#N/A,#N/A,FALSE,"WBS 1.18"}</definedName>
    <definedName name="wrn.COST_SHEETS._3" hidden="1">{#N/A,#N/A,FALSE,"WBS 1.06";#N/A,#N/A,FALSE,"WBS 1.14";#N/A,#N/A,FALSE,"WBS 1.17";#N/A,#N/A,FALSE,"WBS 1.18"}</definedName>
    <definedName name="wrn.COST_SHEETS._4" hidden="1">{#N/A,#N/A,FALSE,"WBS 1.06";#N/A,#N/A,FALSE,"WBS 1.14";#N/A,#N/A,FALSE,"WBS 1.17";#N/A,#N/A,FALSE,"WBS 1.18"}</definedName>
    <definedName name="wrn.COST_SHEETS._5" hidden="1">{#N/A,#N/A,FALSE,"WBS 1.06";#N/A,#N/A,FALSE,"WBS 1.14";#N/A,#N/A,FALSE,"WBS 1.17";#N/A,#N/A,FALSE,"WBS 1.18"}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2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3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4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5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_1" hidden="1">{#N/A,#N/A,FALSE,"MARCH"}</definedName>
    <definedName name="wrn.Cumulative._.Material._.Cost._2" hidden="1">{#N/A,#N/A,FALSE,"MARCH"}</definedName>
    <definedName name="wrn.Cumulative._.Material._.Cost._3" hidden="1">{#N/A,#N/A,FALSE,"MARCH"}</definedName>
    <definedName name="wrn.Cumulative._.Material._.Cost._4" hidden="1">{#N/A,#N/A,FALSE,"MARCH"}</definedName>
    <definedName name="wrn.Cumulative._.Material._.Cost._5" hidden="1">{#N/A,#N/A,FALSE,"MARCH"}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_2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_3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_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_5" hidden="1">{#N/A,#N/A,FALSE,"ProjInfo";#N/A,#N/A,FALSE,"Params";#N/A,#N/A,FALSE,"Q&amp;AE";#N/A,#N/A,FALSE,"CostCompE";#N/A,#N/A,FALSE,"SummaryE";#N/A,#N/A,FALSE,"PayItem";#N/A,#N/A,FALSE,"Detail";#N/A,#N/A,FALSE,"ReconE"}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hidden="1">{"FUEL OIL",#N/A,FALSE,"Option"}</definedName>
    <definedName name="wrn.Fuel._.oil._.option._2" hidden="1">{"FUEL OIL",#N/A,FALSE,"Option"}</definedName>
    <definedName name="wrn.Fuel._.oil._.option._3" hidden="1">{"FUEL OIL",#N/A,FALSE,"Option"}</definedName>
    <definedName name="wrn.Fuel._.oil._.option._4" hidden="1">{"FUEL OIL",#N/A,FALSE,"Option"}</definedName>
    <definedName name="wrn.Fuel._.oil._.option._5" hidden="1">{"FUEL OIL",#N/A,FALSE,"Option"}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2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3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4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5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2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3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5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OCS._.REPORT._1" hidden="1">{#N/A,#N/A,FALSE,"Cover";#N/A,#N/A,FALSE,"Index";#N/A,#N/A,FALSE,"Spec";#N/A,#N/A,FALSE,"Breakdown";#N/A,#N/A,FALSE,"Cost Plan"}</definedName>
    <definedName name="wrn.OCS._.REPORT._2" hidden="1">{#N/A,#N/A,FALSE,"Cover";#N/A,#N/A,FALSE,"Index";#N/A,#N/A,FALSE,"Spec";#N/A,#N/A,FALSE,"Breakdown";#N/A,#N/A,FALSE,"Cost Plan"}</definedName>
    <definedName name="wrn.OCS._.REPORT._3" hidden="1">{#N/A,#N/A,FALSE,"Cover";#N/A,#N/A,FALSE,"Index";#N/A,#N/A,FALSE,"Spec";#N/A,#N/A,FALSE,"Breakdown";#N/A,#N/A,FALSE,"Cost Plan"}</definedName>
    <definedName name="wrn.OCS._.REPORT._4" hidden="1">{#N/A,#N/A,FALSE,"Cover";#N/A,#N/A,FALSE,"Index";#N/A,#N/A,FALSE,"Spec";#N/A,#N/A,FALSE,"Breakdown";#N/A,#N/A,FALSE,"Cost Plan"}</definedName>
    <definedName name="wrn.OCS._.REPORT._5" hidden="1">{#N/A,#N/A,FALSE,"Cover";#N/A,#N/A,FALSE,"Index";#N/A,#N/A,FALSE,"Spec";#N/A,#N/A,FALSE,"Breakdown";#N/A,#N/A,FALSE,"Cost Plan"}</definedName>
    <definedName name="wrn.Others." hidden="1">{#N/A,#N/A,FALSE,"O-RDD";#N/A,#N/A,FALSE,"O-ODrs"}</definedName>
    <definedName name="wrn.PRINT._.REPORT." hidden="1">{#N/A,#N/A,FALSE,"summary";#N/A,#N/A,FALSE,"preliminy";#N/A,#N/A,FALSE,"bill 3";#N/A,#N/A,FALSE,"bill 4"}</definedName>
    <definedName name="wrn.PRINT._.REPORT._1" hidden="1">{#N/A,#N/A,FALSE,"summary";#N/A,#N/A,FALSE,"preliminy";#N/A,#N/A,FALSE,"bill 3";#N/A,#N/A,FALSE,"bill 4"}</definedName>
    <definedName name="wrn.PRINT._.REPORT._2" hidden="1">{#N/A,#N/A,FALSE,"summary";#N/A,#N/A,FALSE,"preliminy";#N/A,#N/A,FALSE,"bill 3";#N/A,#N/A,FALSE,"bill 4"}</definedName>
    <definedName name="wrn.PRINT._.REPORT._3" hidden="1">{#N/A,#N/A,FALSE,"summary";#N/A,#N/A,FALSE,"preliminy";#N/A,#N/A,FALSE,"bill 3";#N/A,#N/A,FALSE,"bill 4"}</definedName>
    <definedName name="wrn.PRINT._.REPORT._4" hidden="1">{#N/A,#N/A,FALSE,"summary";#N/A,#N/A,FALSE,"preliminy";#N/A,#N/A,FALSE,"bill 3";#N/A,#N/A,FALSE,"bill 4"}</definedName>
    <definedName name="wrn.PRINT._.REPORT._5" hidden="1">{#N/A,#N/A,FALSE,"summary";#N/A,#N/A,FALSE,"preliminy";#N/A,#N/A,FALSE,"bill 3";#N/A,#N/A,FALSE,"bill 4"}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Redundant._.Equipment._.Option." hidden="1">{"pumps",#N/A,FALSE,"Option"}</definedName>
    <definedName name="wrn.Redundant._.Equipment._.Option._2" hidden="1">{"pumps",#N/A,FALSE,"Option"}</definedName>
    <definedName name="wrn.Redundant._.Equipment._.Option._3" hidden="1">{"pumps",#N/A,FALSE,"Option"}</definedName>
    <definedName name="wrn.Redundant._.Equipment._.Option._4" hidden="1">{"pumps",#N/A,FALSE,"Option"}</definedName>
    <definedName name="wrn.Redundant._.Equipment._.Option._5" hidden="1">{"pumps",#N/A,FALSE,"Option"}</definedName>
    <definedName name="wrn.STG._.BLDG._.ENCLOSURE." hidden="1">{"turbine",#N/A,FALSE,"Option"}</definedName>
    <definedName name="wrn.STG._.BLDG._.ENCLOSURE._2" hidden="1">{"turbine",#N/A,FALSE,"Option"}</definedName>
    <definedName name="wrn.STG._.BLDG._.ENCLOSURE._3" hidden="1">{"turbine",#N/A,FALSE,"Option"}</definedName>
    <definedName name="wrn.STG._.BLDG._.ENCLOSURE._4" hidden="1">{"turbine",#N/A,FALSE,"Option"}</definedName>
    <definedName name="wrn.STG._.BLDG._.ENCLOSURE._5" hidden="1">{"turbine",#N/A,FALSE,"Option"}</definedName>
    <definedName name="wrn.struckgi." hidden="1">{#N/A,#N/A,TRUE,"arnitower";#N/A,#N/A,TRUE,"arnigarage "}</definedName>
    <definedName name="wrn.struckgi._2" hidden="1">{#N/A,#N/A,TRUE,"arnitower";#N/A,#N/A,TRUE,"arnigarage "}</definedName>
    <definedName name="wrn.struckgi._3" hidden="1">{#N/A,#N/A,TRUE,"arnitower";#N/A,#N/A,TRUE,"arnigarage "}</definedName>
    <definedName name="wrn.struckgi._4" hidden="1">{#N/A,#N/A,TRUE,"arnitower";#N/A,#N/A,TRUE,"arnigarage "}</definedName>
    <definedName name="wrn.struckgi._5" hidden="1">{#N/A,#N/A,TRUE,"arnitower";#N/A,#N/A,TRUE,"arnigarage "}</definedName>
    <definedName name="wrn.Summary." hidden="1">{#N/A,#N/A,FALSE,"Overall Trade &amp; Area";#N/A,#N/A,FALSE,"Overall EPC";#N/A,#N/A,FALSE,"EPC-TTIL";#N/A,#N/A,FALSE,"EPC-1";#N/A,#N/A,FALSE,"EPC-2";#N/A,#N/A,FALSE,"TR"}</definedName>
    <definedName name="wrn.TEST." hidden="1">{#N/A,#N/A,FALSE,"估價單  (3)"}</definedName>
    <definedName name="wrn.TEST._2" hidden="1">{#N/A,#N/A,FALSE,"估價單  (3)"}</definedName>
    <definedName name="wrn.TEST._3" hidden="1">{#N/A,#N/A,FALSE,"估價單  (3)"}</definedName>
    <definedName name="wrn.TEST._4" hidden="1">{#N/A,#N/A,FALSE,"估價單  (3)"}</definedName>
    <definedName name="wrn.TEST._5" hidden="1">{#N/A,#N/A,FALSE,"估價單  (3)"}</definedName>
    <definedName name="wrn.Warrington._.Widnes._.QS._.Costs." hidden="1">{#N/A,#N/A,TRUE,"Cover";#N/A,#N/A,TRUE,"Conts";#N/A,#N/A,TRUE,"VOS";#N/A,#N/A,TRUE,"Warrington";#N/A,#N/A,TRUE,"Widnes"}</definedName>
    <definedName name="wrn.Warrington._.Widnes._.QS._.Costs._1" hidden="1">{#N/A,#N/A,TRUE,"Cover";#N/A,#N/A,TRUE,"Conts";#N/A,#N/A,TRUE,"VOS";#N/A,#N/A,TRUE,"Warrington";#N/A,#N/A,TRUE,"Widnes"}</definedName>
    <definedName name="wrn.Warrington._.Widnes._.QS._.Costs._2" hidden="1">{#N/A,#N/A,TRUE,"Cover";#N/A,#N/A,TRUE,"Conts";#N/A,#N/A,TRUE,"VOS";#N/A,#N/A,TRUE,"Warrington";#N/A,#N/A,TRUE,"Widnes"}</definedName>
    <definedName name="wrn.Warrington._.Widnes._.QS._.Costs._3" hidden="1">{#N/A,#N/A,TRUE,"Cover";#N/A,#N/A,TRUE,"Conts";#N/A,#N/A,TRUE,"VOS";#N/A,#N/A,TRUE,"Warrington";#N/A,#N/A,TRUE,"Widnes"}</definedName>
    <definedName name="wrn.Warrington._.Widnes._.QS._.Costs._4" hidden="1">{#N/A,#N/A,TRUE,"Cover";#N/A,#N/A,TRUE,"Conts";#N/A,#N/A,TRUE,"VOS";#N/A,#N/A,TRUE,"Warrington";#N/A,#N/A,TRUE,"Widnes"}</definedName>
    <definedName name="wrn.Warrington._.Widnes._.QS._.Costs._5" hidden="1">{#N/A,#N/A,TRUE,"Cover";#N/A,#N/A,TRUE,"Conts";#N/A,#N/A,TRUE,"VOS";#N/A,#N/A,TRUE,"Warrington";#N/A,#N/A,TRUE,"Widnes"}</definedName>
    <definedName name="wrn.WHOUSE._.CT." hidden="1">{"WESTINGHOUSE",#N/A,FALSE,"Option"}</definedName>
    <definedName name="wrn.WHOUSE._.CT._2" hidden="1">{"WESTINGHOUSE",#N/A,FALSE,"Option"}</definedName>
    <definedName name="wrn.WHOUSE._.CT._3" hidden="1">{"WESTINGHOUSE",#N/A,FALSE,"Option"}</definedName>
    <definedName name="wrn.WHOUSE._.CT._4" hidden="1">{"WESTINGHOUSE",#N/A,FALSE,"Option"}</definedName>
    <definedName name="wrn.WHOUSE._.CT._5" hidden="1">{"WESTINGHOUSE",#N/A,FALSE,"Option"}</definedName>
    <definedName name="wrrwerwrew" hidden="1">{#N/A,#N/A,TRUE,"Cover";#N/A,#N/A,TRUE,"Conts";#N/A,#N/A,TRUE,"VOS";#N/A,#N/A,TRUE,"Warrington";#N/A,#N/A,TRUE,"Widnes"}</definedName>
    <definedName name="wrrwerwrew_2" hidden="1">{#N/A,#N/A,TRUE,"Cover";#N/A,#N/A,TRUE,"Conts";#N/A,#N/A,TRUE,"VOS";#N/A,#N/A,TRUE,"Warrington";#N/A,#N/A,TRUE,"Widnes"}</definedName>
    <definedName name="wrrwerwrew_3" hidden="1">{#N/A,#N/A,TRUE,"Cover";#N/A,#N/A,TRUE,"Conts";#N/A,#N/A,TRUE,"VOS";#N/A,#N/A,TRUE,"Warrington";#N/A,#N/A,TRUE,"Widnes"}</definedName>
    <definedName name="wrrwerwrew_4" hidden="1">{#N/A,#N/A,TRUE,"Cover";#N/A,#N/A,TRUE,"Conts";#N/A,#N/A,TRUE,"VOS";#N/A,#N/A,TRUE,"Warrington";#N/A,#N/A,TRUE,"Widnes"}</definedName>
    <definedName name="wrrwerwrew_5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ryuwyrututwys_2" hidden="1">{#N/A,#N/A,TRUE,"Cover";#N/A,#N/A,TRUE,"Conts";#N/A,#N/A,TRUE,"VOS";#N/A,#N/A,TRUE,"Warrington";#N/A,#N/A,TRUE,"Widnes"}</definedName>
    <definedName name="wryuwyrututwys_3" hidden="1">{#N/A,#N/A,TRUE,"Cover";#N/A,#N/A,TRUE,"Conts";#N/A,#N/A,TRUE,"VOS";#N/A,#N/A,TRUE,"Warrington";#N/A,#N/A,TRUE,"Widnes"}</definedName>
    <definedName name="wryuwyrututwys_4" hidden="1">{#N/A,#N/A,TRUE,"Cover";#N/A,#N/A,TRUE,"Conts";#N/A,#N/A,TRUE,"VOS";#N/A,#N/A,TRUE,"Warrington";#N/A,#N/A,TRUE,"Widnes"}</definedName>
    <definedName name="wryuwyrututwys_5" hidden="1">{#N/A,#N/A,TRUE,"Cover";#N/A,#N/A,TRUE,"Conts";#N/A,#N/A,TRUE,"VOS";#N/A,#N/A,TRUE,"Warrington";#N/A,#N/A,TRUE,"Widnes"}</definedName>
    <definedName name="WT_2" hidden="1">{#N/A,#N/A,TRUE,"Cover";#N/A,#N/A,TRUE,"Conts";#N/A,#N/A,TRUE,"VOS";#N/A,#N/A,TRUE,"Warrington";#N/A,#N/A,TRUE,"Widnes"}</definedName>
    <definedName name="WT_3" hidden="1">{#N/A,#N/A,TRUE,"Cover";#N/A,#N/A,TRUE,"Conts";#N/A,#N/A,TRUE,"VOS";#N/A,#N/A,TRUE,"Warrington";#N/A,#N/A,TRUE,"Widnes"}</definedName>
    <definedName name="WT_4" hidden="1">{#N/A,#N/A,TRUE,"Cover";#N/A,#N/A,TRUE,"Conts";#N/A,#N/A,TRUE,"VOS";#N/A,#N/A,TRUE,"Warrington";#N/A,#N/A,TRUE,"Widnes"}</definedName>
    <definedName name="WT_5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ey_2" hidden="1">{#N/A,#N/A,TRUE,"Cover";#N/A,#N/A,TRUE,"Conts";#N/A,#N/A,TRUE,"VOS";#N/A,#N/A,TRUE,"Warrington";#N/A,#N/A,TRUE,"Widnes"}</definedName>
    <definedName name="wtey_3" hidden="1">{#N/A,#N/A,TRUE,"Cover";#N/A,#N/A,TRUE,"Conts";#N/A,#N/A,TRUE,"VOS";#N/A,#N/A,TRUE,"Warrington";#N/A,#N/A,TRUE,"Widnes"}</definedName>
    <definedName name="wtey_4" hidden="1">{#N/A,#N/A,TRUE,"Cover";#N/A,#N/A,TRUE,"Conts";#N/A,#N/A,TRUE,"VOS";#N/A,#N/A,TRUE,"Warrington";#N/A,#N/A,TRUE,"Widnes"}</definedName>
    <definedName name="wtey_5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wt_2" hidden="1">{#N/A,#N/A,TRUE,"Cover";#N/A,#N/A,TRUE,"Conts";#N/A,#N/A,TRUE,"VOS";#N/A,#N/A,TRUE,"Warrington";#N/A,#N/A,TRUE,"Widnes"}</definedName>
    <definedName name="wtrwt_3" hidden="1">{#N/A,#N/A,TRUE,"Cover";#N/A,#N/A,TRUE,"Conts";#N/A,#N/A,TRUE,"VOS";#N/A,#N/A,TRUE,"Warrington";#N/A,#N/A,TRUE,"Widnes"}</definedName>
    <definedName name="wtrwt_4" hidden="1">{#N/A,#N/A,TRUE,"Cover";#N/A,#N/A,TRUE,"Conts";#N/A,#N/A,TRUE,"VOS";#N/A,#N/A,TRUE,"Warrington";#N/A,#N/A,TRUE,"Widnes"}</definedName>
    <definedName name="wtrwt_5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rywryt_2" hidden="1">{#N/A,#N/A,TRUE,"Cover";#N/A,#N/A,TRUE,"Conts";#N/A,#N/A,TRUE,"VOS";#N/A,#N/A,TRUE,"Warrington";#N/A,#N/A,TRUE,"Widnes"}</definedName>
    <definedName name="wtrywryt_3" hidden="1">{#N/A,#N/A,TRUE,"Cover";#N/A,#N/A,TRUE,"Conts";#N/A,#N/A,TRUE,"VOS";#N/A,#N/A,TRUE,"Warrington";#N/A,#N/A,TRUE,"Widnes"}</definedName>
    <definedName name="wtrywryt_4" hidden="1">{#N/A,#N/A,TRUE,"Cover";#N/A,#N/A,TRUE,"Conts";#N/A,#N/A,TRUE,"VOS";#N/A,#N/A,TRUE,"Warrington";#N/A,#N/A,TRUE,"Widnes"}</definedName>
    <definedName name="wtrywryt_5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t_2" hidden="1">{#N/A,#N/A,TRUE,"Cover";#N/A,#N/A,TRUE,"Conts";#N/A,#N/A,TRUE,"VOS";#N/A,#N/A,TRUE,"Warrington";#N/A,#N/A,TRUE,"Widnes"}</definedName>
    <definedName name="wtwt_3" hidden="1">{#N/A,#N/A,TRUE,"Cover";#N/A,#N/A,TRUE,"Conts";#N/A,#N/A,TRUE,"VOS";#N/A,#N/A,TRUE,"Warrington";#N/A,#N/A,TRUE,"Widnes"}</definedName>
    <definedName name="wtwt_4" hidden="1">{#N/A,#N/A,TRUE,"Cover";#N/A,#N/A,TRUE,"Conts";#N/A,#N/A,TRUE,"VOS";#N/A,#N/A,TRUE,"Warrington";#N/A,#N/A,TRUE,"Widnes"}</definedName>
    <definedName name="wtwt_5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twy_2" hidden="1">{#N/A,#N/A,TRUE,"Cover";#N/A,#N/A,TRUE,"Conts";#N/A,#N/A,TRUE,"VOS";#N/A,#N/A,TRUE,"Warrington";#N/A,#N/A,TRUE,"Widnes"}</definedName>
    <definedName name="wtwy_3" hidden="1">{#N/A,#N/A,TRUE,"Cover";#N/A,#N/A,TRUE,"Conts";#N/A,#N/A,TRUE,"VOS";#N/A,#N/A,TRUE,"Warrington";#N/A,#N/A,TRUE,"Widnes"}</definedName>
    <definedName name="wtwy_4" hidden="1">{#N/A,#N/A,TRUE,"Cover";#N/A,#N/A,TRUE,"Conts";#N/A,#N/A,TRUE,"VOS";#N/A,#N/A,TRUE,"Warrington";#N/A,#N/A,TRUE,"Widnes"}</definedName>
    <definedName name="wtwy_5" hidden="1">{#N/A,#N/A,TRUE,"Cover";#N/A,#N/A,TRUE,"Conts";#N/A,#N/A,TRUE,"VOS";#N/A,#N/A,TRUE,"Warrington";#N/A,#N/A,TRUE,"Widnes"}</definedName>
    <definedName name="wwr" hidden="1">{"'Break down'!$A$4"}</definedName>
    <definedName name="wwwww" hidden="1">#REF!</definedName>
    <definedName name="wy7u7y" hidden="1">{#N/A,#N/A,TRUE,"Cover";#N/A,#N/A,TRUE,"Conts";#N/A,#N/A,TRUE,"VOS";#N/A,#N/A,TRUE,"Warrington";#N/A,#N/A,TRUE,"Widnes"}</definedName>
    <definedName name="wy7u7y_2" hidden="1">{#N/A,#N/A,TRUE,"Cover";#N/A,#N/A,TRUE,"Conts";#N/A,#N/A,TRUE,"VOS";#N/A,#N/A,TRUE,"Warrington";#N/A,#N/A,TRUE,"Widnes"}</definedName>
    <definedName name="wy7u7y_3" hidden="1">{#N/A,#N/A,TRUE,"Cover";#N/A,#N/A,TRUE,"Conts";#N/A,#N/A,TRUE,"VOS";#N/A,#N/A,TRUE,"Warrington";#N/A,#N/A,TRUE,"Widnes"}</definedName>
    <definedName name="wy7u7y_4" hidden="1">{#N/A,#N/A,TRUE,"Cover";#N/A,#N/A,TRUE,"Conts";#N/A,#N/A,TRUE,"VOS";#N/A,#N/A,TRUE,"Warrington";#N/A,#N/A,TRUE,"Widnes"}</definedName>
    <definedName name="wy7u7y_5" hidden="1">{#N/A,#N/A,TRUE,"Cover";#N/A,#N/A,TRUE,"Conts";#N/A,#N/A,TRUE,"VOS";#N/A,#N/A,TRUE,"Warrington";#N/A,#N/A,TRUE,"Widnes"}</definedName>
    <definedName name="xc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." hidden="1">{"'Break down'!$A$4"}</definedName>
    <definedName name="xls._2" hidden="1">{"'Break down'!$A$4"}</definedName>
    <definedName name="xls._3" hidden="1">{"'Break down'!$A$4"}</definedName>
    <definedName name="xls._4" hidden="1">{"'Break down'!$A$4"}</definedName>
    <definedName name="xls._5" hidden="1">{"'Break down'!$A$4"}</definedName>
    <definedName name="XLSS" hidden="1">{"'Break down'!$A$4"}</definedName>
    <definedName name="xlst" hidden="1">{"'Break down'!$A$4"}</definedName>
    <definedName name="xxxx" hidden="1">[6]FitOutConfCentre!#REF!</definedName>
    <definedName name="xxxxx" hidden="1">[6]FitOutConfCentre!#REF!</definedName>
    <definedName name="yhrsh" hidden="1">{#N/A,#N/A,TRUE,"Cover";#N/A,#N/A,TRUE,"Conts";#N/A,#N/A,TRUE,"VOS";#N/A,#N/A,TRUE,"Warrington";#N/A,#N/A,TRUE,"Widnes"}</definedName>
    <definedName name="yhrsh_2" hidden="1">{#N/A,#N/A,TRUE,"Cover";#N/A,#N/A,TRUE,"Conts";#N/A,#N/A,TRUE,"VOS";#N/A,#N/A,TRUE,"Warrington";#N/A,#N/A,TRUE,"Widnes"}</definedName>
    <definedName name="yhrsh_3" hidden="1">{#N/A,#N/A,TRUE,"Cover";#N/A,#N/A,TRUE,"Conts";#N/A,#N/A,TRUE,"VOS";#N/A,#N/A,TRUE,"Warrington";#N/A,#N/A,TRUE,"Widnes"}</definedName>
    <definedName name="yhrsh_4" hidden="1">{#N/A,#N/A,TRUE,"Cover";#N/A,#N/A,TRUE,"Conts";#N/A,#N/A,TRUE,"VOS";#N/A,#N/A,TRUE,"Warrington";#N/A,#N/A,TRUE,"Widnes"}</definedName>
    <definedName name="yhrsh_5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hljkdggzsf_2" hidden="1">{#N/A,#N/A,TRUE,"Cover";#N/A,#N/A,TRUE,"Conts";#N/A,#N/A,TRUE,"VOS";#N/A,#N/A,TRUE,"Warrington";#N/A,#N/A,TRUE,"Widnes"}</definedName>
    <definedName name="ykhljkdggzsf_3" hidden="1">{#N/A,#N/A,TRUE,"Cover";#N/A,#N/A,TRUE,"Conts";#N/A,#N/A,TRUE,"VOS";#N/A,#N/A,TRUE,"Warrington";#N/A,#N/A,TRUE,"Widnes"}</definedName>
    <definedName name="ykhljkdggzsf_4" hidden="1">{#N/A,#N/A,TRUE,"Cover";#N/A,#N/A,TRUE,"Conts";#N/A,#N/A,TRUE,"VOS";#N/A,#N/A,TRUE,"Warrington";#N/A,#N/A,TRUE,"Widnes"}</definedName>
    <definedName name="ykhljkdggzsf_5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kkllylulf_2" hidden="1">{#N/A,#N/A,TRUE,"Cover";#N/A,#N/A,TRUE,"Conts";#N/A,#N/A,TRUE,"VOS";#N/A,#N/A,TRUE,"Warrington";#N/A,#N/A,TRUE,"Widnes"}</definedName>
    <definedName name="ykkllylulf_3" hidden="1">{#N/A,#N/A,TRUE,"Cover";#N/A,#N/A,TRUE,"Conts";#N/A,#N/A,TRUE,"VOS";#N/A,#N/A,TRUE,"Warrington";#N/A,#N/A,TRUE,"Widnes"}</definedName>
    <definedName name="ykkllylulf_4" hidden="1">{#N/A,#N/A,TRUE,"Cover";#N/A,#N/A,TRUE,"Conts";#N/A,#N/A,TRUE,"VOS";#N/A,#N/A,TRUE,"Warrington";#N/A,#N/A,TRUE,"Widnes"}</definedName>
    <definedName name="ykkllylulf_5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tyet_2" hidden="1">{#N/A,#N/A,TRUE,"Cover";#N/A,#N/A,TRUE,"Conts";#N/A,#N/A,TRUE,"VOS";#N/A,#N/A,TRUE,"Warrington";#N/A,#N/A,TRUE,"Widnes"}</definedName>
    <definedName name="yrtyet_3" hidden="1">{#N/A,#N/A,TRUE,"Cover";#N/A,#N/A,TRUE,"Conts";#N/A,#N/A,TRUE,"VOS";#N/A,#N/A,TRUE,"Warrington";#N/A,#N/A,TRUE,"Widnes"}</definedName>
    <definedName name="yrtyet_4" hidden="1">{#N/A,#N/A,TRUE,"Cover";#N/A,#N/A,TRUE,"Conts";#N/A,#N/A,TRUE,"VOS";#N/A,#N/A,TRUE,"Warrington";#N/A,#N/A,TRUE,"Widnes"}</definedName>
    <definedName name="yrtyet_5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ry_2" hidden="1">{#N/A,#N/A,TRUE,"Cover";#N/A,#N/A,TRUE,"Conts";#N/A,#N/A,TRUE,"VOS";#N/A,#N/A,TRUE,"Warrington";#N/A,#N/A,TRUE,"Widnes"}</definedName>
    <definedName name="yry_3" hidden="1">{#N/A,#N/A,TRUE,"Cover";#N/A,#N/A,TRUE,"Conts";#N/A,#N/A,TRUE,"VOS";#N/A,#N/A,TRUE,"Warrington";#N/A,#N/A,TRUE,"Widnes"}</definedName>
    <definedName name="yry_4" hidden="1">{#N/A,#N/A,TRUE,"Cover";#N/A,#N/A,TRUE,"Conts";#N/A,#N/A,TRUE,"VOS";#N/A,#N/A,TRUE,"Warrington";#N/A,#N/A,TRUE,"Widnes"}</definedName>
    <definedName name="yry_5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jtyjre_2" hidden="1">{#N/A,#N/A,TRUE,"Cover";#N/A,#N/A,TRUE,"Conts";#N/A,#N/A,TRUE,"VOS";#N/A,#N/A,TRUE,"Warrington";#N/A,#N/A,TRUE,"Widnes"}</definedName>
    <definedName name="ytjtyjre_3" hidden="1">{#N/A,#N/A,TRUE,"Cover";#N/A,#N/A,TRUE,"Conts";#N/A,#N/A,TRUE,"VOS";#N/A,#N/A,TRUE,"Warrington";#N/A,#N/A,TRUE,"Widnes"}</definedName>
    <definedName name="ytjtyjre_4" hidden="1">{#N/A,#N/A,TRUE,"Cover";#N/A,#N/A,TRUE,"Conts";#N/A,#N/A,TRUE,"VOS";#N/A,#N/A,TRUE,"Warrington";#N/A,#N/A,TRUE,"Widnes"}</definedName>
    <definedName name="ytjtyjre_5" hidden="1">{#N/A,#N/A,TRUE,"Cover";#N/A,#N/A,TRUE,"Conts";#N/A,#N/A,TRUE,"VOS";#N/A,#N/A,TRUE,"Warrington";#N/A,#N/A,TRUE,"Widnes"}</definedName>
    <definedName name="ytr" hidden="1">{"'Break down'!$A$4"}</definedName>
    <definedName name="ytuloioio" hidden="1">{#N/A,#N/A,TRUE,"Cover";#N/A,#N/A,TRUE,"Conts";#N/A,#N/A,TRUE,"VOS";#N/A,#N/A,TRUE,"Warrington";#N/A,#N/A,TRUE,"Widnes"}</definedName>
    <definedName name="ytuloioio_2" hidden="1">{#N/A,#N/A,TRUE,"Cover";#N/A,#N/A,TRUE,"Conts";#N/A,#N/A,TRUE,"VOS";#N/A,#N/A,TRUE,"Warrington";#N/A,#N/A,TRUE,"Widnes"}</definedName>
    <definedName name="ytuloioio_3" hidden="1">{#N/A,#N/A,TRUE,"Cover";#N/A,#N/A,TRUE,"Conts";#N/A,#N/A,TRUE,"VOS";#N/A,#N/A,TRUE,"Warrington";#N/A,#N/A,TRUE,"Widnes"}</definedName>
    <definedName name="ytuloioio_4" hidden="1">{#N/A,#N/A,TRUE,"Cover";#N/A,#N/A,TRUE,"Conts";#N/A,#N/A,TRUE,"VOS";#N/A,#N/A,TRUE,"Warrington";#N/A,#N/A,TRUE,"Widnes"}</definedName>
    <definedName name="ytuloioio_5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uti7i78o_2" hidden="1">{#N/A,#N/A,TRUE,"Cover";#N/A,#N/A,TRUE,"Conts";#N/A,#N/A,TRUE,"VOS";#N/A,#N/A,TRUE,"Warrington";#N/A,#N/A,TRUE,"Widnes"}</definedName>
    <definedName name="yuti7i78o_3" hidden="1">{#N/A,#N/A,TRUE,"Cover";#N/A,#N/A,TRUE,"Conts";#N/A,#N/A,TRUE,"VOS";#N/A,#N/A,TRUE,"Warrington";#N/A,#N/A,TRUE,"Widnes"}</definedName>
    <definedName name="yuti7i78o_4" hidden="1">{#N/A,#N/A,TRUE,"Cover";#N/A,#N/A,TRUE,"Conts";#N/A,#N/A,TRUE,"VOS";#N/A,#N/A,TRUE,"Warrington";#N/A,#N/A,TRUE,"Widnes"}</definedName>
    <definedName name="yuti7i78o_5" hidden="1">{#N/A,#N/A,TRUE,"Cover";#N/A,#N/A,TRUE,"Conts";#N/A,#N/A,TRUE,"VOS";#N/A,#N/A,TRUE,"Warrington";#N/A,#N/A,TRUE,"Widnes"}</definedName>
    <definedName name="yyy" hidden="1">{"'Break down'!$A$4"}</definedName>
    <definedName name="Z_8FCC9949_BB10_48DD_835F_9D6E68B3AE12_.wvu.PrintTitles" hidden="1">#REF!</definedName>
    <definedName name="zaed" hidden="1">{#N/A,#N/A,TRUE,"Cover";#N/A,#N/A,TRUE,"Conts";#N/A,#N/A,TRUE,"VOS";#N/A,#N/A,TRUE,"Warrington";#N/A,#N/A,TRUE,"Widnes"}</definedName>
    <definedName name="zaed_2" hidden="1">{#N/A,#N/A,TRUE,"Cover";#N/A,#N/A,TRUE,"Conts";#N/A,#N/A,TRUE,"VOS";#N/A,#N/A,TRUE,"Warrington";#N/A,#N/A,TRUE,"Widnes"}</definedName>
    <definedName name="zaed_3" hidden="1">{#N/A,#N/A,TRUE,"Cover";#N/A,#N/A,TRUE,"Conts";#N/A,#N/A,TRUE,"VOS";#N/A,#N/A,TRUE,"Warrington";#N/A,#N/A,TRUE,"Widnes"}</definedName>
    <definedName name="zaed_4" hidden="1">{#N/A,#N/A,TRUE,"Cover";#N/A,#N/A,TRUE,"Conts";#N/A,#N/A,TRUE,"VOS";#N/A,#N/A,TRUE,"Warrington";#N/A,#N/A,TRUE,"Widnes"}</definedName>
    <definedName name="zaed_5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BDZBDFB_2" hidden="1">{#N/A,#N/A,TRUE,"Cover";#N/A,#N/A,TRUE,"Conts";#N/A,#N/A,TRUE,"VOS";#N/A,#N/A,TRUE,"Warrington";#N/A,#N/A,TRUE,"Widnes"}</definedName>
    <definedName name="ZBDZBDFB_3" hidden="1">{#N/A,#N/A,TRUE,"Cover";#N/A,#N/A,TRUE,"Conts";#N/A,#N/A,TRUE,"VOS";#N/A,#N/A,TRUE,"Warrington";#N/A,#N/A,TRUE,"Widnes"}</definedName>
    <definedName name="ZBDZBDFB_4" hidden="1">{#N/A,#N/A,TRUE,"Cover";#N/A,#N/A,TRUE,"Conts";#N/A,#N/A,TRUE,"VOS";#N/A,#N/A,TRUE,"Warrington";#N/A,#N/A,TRUE,"Widnes"}</definedName>
    <definedName name="ZBDZBDFB_5" hidden="1">{#N/A,#N/A,TRUE,"Cover";#N/A,#N/A,TRUE,"Conts";#N/A,#N/A,TRUE,"VOS";#N/A,#N/A,TRUE,"Warrington";#N/A,#N/A,TRUE,"Widnes"}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hidden="1">{#N/A,#N/A,TRUE,"Cover";#N/A,#N/A,TRUE,"Conts";#N/A,#N/A,TRUE,"VOS";#N/A,#N/A,TRUE,"Warrington";#N/A,#N/A,TRUE,"Widnes"}</definedName>
    <definedName name="zxx" hidden="1">[6]FitOutConfCentre!#REF!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조건" hidden="1">'[2]steel total'!#REF!</definedName>
    <definedName name="래그" hidden="1">{#N/A,#N/A,FALSE,"CCTV"}</definedName>
    <definedName name="부대공사" hidden="1">#REF!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저층부공내역" hidden="1">{#N/A,#N/A,FALSE,"估價單  (3)"}</definedName>
    <definedName name="저층부공내역_2" hidden="1">{#N/A,#N/A,FALSE,"估價單  (3)"}</definedName>
    <definedName name="저층부공내역_3" hidden="1">{#N/A,#N/A,FALSE,"估價單  (3)"}</definedName>
    <definedName name="저층부공내역_4" hidden="1">{#N/A,#N/A,FALSE,"估價單  (3)"}</definedName>
    <definedName name="저층부공내역_5" hidden="1">{#N/A,#N/A,FALSE,"估價單  (3)"}</definedName>
    <definedName name="저층부금액" hidden="1">{#N/A,#N/A,FALSE,"估價單  (3)"}</definedName>
    <definedName name="저층부금액_2" hidden="1">{#N/A,#N/A,FALSE,"估價單  (3)"}</definedName>
    <definedName name="저층부금액_3" hidden="1">{#N/A,#N/A,FALSE,"估價單  (3)"}</definedName>
    <definedName name="저층부금액_4" hidden="1">{#N/A,#N/A,FALSE,"估價單  (3)"}</definedName>
    <definedName name="저층부금액_5" hidden="1">{#N/A,#N/A,FALSE,"估價單  (3)"}</definedName>
    <definedName name="저층부금액1" hidden="1">{#N/A,#N/A,FALSE,"估價單  (3)"}</definedName>
    <definedName name="저층부금액1_2" hidden="1">{#N/A,#N/A,FALSE,"估價單  (3)"}</definedName>
    <definedName name="저층부금액1_3" hidden="1">{#N/A,#N/A,FALSE,"估價單  (3)"}</definedName>
    <definedName name="저층부금액1_4" hidden="1">{#N/A,#N/A,FALSE,"估價單  (3)"}</definedName>
    <definedName name="저층부금액1_5" hidden="1">{#N/A,#N/A,FALSE,"估價單  (3)"}</definedName>
    <definedName name="估價單" hidden="1">{#N/A,#N/A,FALSE,"估價單  (3)"}</definedName>
    <definedName name="估價單_2" hidden="1">{#N/A,#N/A,FALSE,"估價單  (3)"}</definedName>
    <definedName name="估價單_3" hidden="1">{#N/A,#N/A,FALSE,"估價單  (3)"}</definedName>
    <definedName name="估價單_4" hidden="1">{#N/A,#N/A,FALSE,"估價單  (3)"}</definedName>
    <definedName name="估價單_5" hidden="1">{#N/A,#N/A,FALSE,"估價單  (3)"}</definedName>
    <definedName name="成本" hidden="1">{#N/A,#N/A,FALSE,"估價單  (3)"}</definedName>
    <definedName name="成本_2" hidden="1">{#N/A,#N/A,FALSE,"估價單  (3)"}</definedName>
    <definedName name="成本_3" hidden="1">{#N/A,#N/A,FALSE,"估價單  (3)"}</definedName>
    <definedName name="成本_4" hidden="1">{#N/A,#N/A,FALSE,"估價單  (3)"}</definedName>
    <definedName name="成本_5" hidden="1">{#N/A,#N/A,FALSE,"估價單  (3)"}</definedName>
    <definedName name="汇总" hidden="1">{#N/A,#N/A,FALSE,"估價單  (3)"}</definedName>
    <definedName name="汇总_2" hidden="1">{#N/A,#N/A,FALSE,"估價單  (3)"}</definedName>
    <definedName name="汇总_3" hidden="1">{#N/A,#N/A,FALSE,"估價單  (3)"}</definedName>
    <definedName name="汇总_4" hidden="1">{#N/A,#N/A,FALSE,"估價單  (3)"}</definedName>
    <definedName name="汇总_5" hidden="1">{#N/A,#N/A,FALSE,"估價單  (3)"}</definedName>
    <definedName name="汇总表" hidden="1">{#N/A,#N/A,FALSE,"估價單  (3)"}</definedName>
    <definedName name="汇总表_2" hidden="1">{#N/A,#N/A,FALSE,"估價單  (3)"}</definedName>
    <definedName name="汇总表_3" hidden="1">{#N/A,#N/A,FALSE,"估價單  (3)"}</definedName>
    <definedName name="汇总表_4" hidden="1">{#N/A,#N/A,FALSE,"估價單  (3)"}</definedName>
    <definedName name="汇总表_5" hidden="1">{#N/A,#N/A,FALSE,"估價單  (3)"}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D19" i="2"/>
  <c r="E19" i="2"/>
  <c r="F19" i="2"/>
  <c r="F18" i="2"/>
  <c r="F17" i="2"/>
  <c r="D17" i="2"/>
  <c r="E17" i="2"/>
  <c r="D18" i="2"/>
  <c r="E18" i="2"/>
  <c r="C18" i="2"/>
  <c r="C17" i="2"/>
  <c r="B18" i="2"/>
  <c r="B17" i="2"/>
  <c r="F15" i="2"/>
  <c r="F14" i="2"/>
  <c r="D14" i="2"/>
  <c r="E14" i="2"/>
  <c r="D15" i="2"/>
  <c r="E15" i="2"/>
  <c r="C15" i="2"/>
  <c r="C14" i="2"/>
  <c r="B15" i="2"/>
  <c r="B14" i="2"/>
  <c r="F12" i="2"/>
  <c r="D12" i="2"/>
  <c r="E12" i="2"/>
  <c r="C12" i="2"/>
  <c r="H297" i="1"/>
  <c r="E10" i="2" s="1"/>
  <c r="F10" i="2"/>
  <c r="D10" i="2"/>
  <c r="C10" i="2"/>
  <c r="F8" i="2"/>
  <c r="D8" i="2"/>
  <c r="E8" i="2"/>
  <c r="C8" i="2"/>
  <c r="F7" i="2"/>
  <c r="D7" i="2"/>
  <c r="E7" i="2"/>
  <c r="C7" i="2"/>
  <c r="F6" i="2"/>
  <c r="D6" i="2"/>
  <c r="E6" i="2"/>
  <c r="C6" i="2"/>
  <c r="F5" i="2"/>
  <c r="F4" i="2"/>
  <c r="F3" i="2"/>
  <c r="F2" i="2"/>
  <c r="D5" i="2"/>
  <c r="E5" i="2"/>
  <c r="C5" i="2"/>
  <c r="D4" i="2"/>
  <c r="E4" i="2"/>
  <c r="C4" i="2"/>
  <c r="D3" i="2"/>
  <c r="E3" i="2"/>
  <c r="C3" i="2"/>
  <c r="D2" i="2"/>
  <c r="E2" i="2"/>
  <c r="C2" i="2"/>
  <c r="B12" i="2"/>
  <c r="B10" i="2"/>
  <c r="B8" i="2"/>
  <c r="B7" i="2"/>
  <c r="B6" i="2"/>
  <c r="B5" i="2"/>
  <c r="B4" i="2"/>
  <c r="B3" i="2"/>
  <c r="B2" i="2"/>
  <c r="G326" i="1"/>
  <c r="H326" i="1"/>
  <c r="J326" i="1"/>
  <c r="G297" i="1"/>
  <c r="F330" i="1"/>
  <c r="J330" i="1" s="1"/>
  <c r="H330" i="1" s="1"/>
  <c r="G329" i="1"/>
  <c r="F329" i="1"/>
  <c r="F328" i="1"/>
  <c r="J328" i="1" s="1"/>
  <c r="F326" i="1"/>
  <c r="F325" i="1"/>
  <c r="J325" i="1" s="1"/>
  <c r="H325" i="1" s="1"/>
  <c r="E324" i="1"/>
  <c r="F324" i="1" s="1"/>
  <c r="G323" i="1"/>
  <c r="F322" i="1"/>
  <c r="J322" i="1" s="1"/>
  <c r="H322" i="1" s="1"/>
  <c r="F321" i="1"/>
  <c r="J321" i="1" s="1"/>
  <c r="H321" i="1" s="1"/>
  <c r="F320" i="1"/>
  <c r="J320" i="1" s="1"/>
  <c r="H320" i="1" s="1"/>
  <c r="F319" i="1"/>
  <c r="J319" i="1" s="1"/>
  <c r="H319" i="1" s="1"/>
  <c r="F318" i="1"/>
  <c r="J318" i="1" s="1"/>
  <c r="H318" i="1" s="1"/>
  <c r="F317" i="1"/>
  <c r="J317" i="1" s="1"/>
  <c r="H317" i="1" s="1"/>
  <c r="F316" i="1"/>
  <c r="J316" i="1" s="1"/>
  <c r="H316" i="1" s="1"/>
  <c r="F315" i="1"/>
  <c r="J315" i="1" s="1"/>
  <c r="H315" i="1" s="1"/>
  <c r="F314" i="1"/>
  <c r="J314" i="1" s="1"/>
  <c r="H314" i="1" s="1"/>
  <c r="F313" i="1"/>
  <c r="J313" i="1" s="1"/>
  <c r="H313" i="1" s="1"/>
  <c r="F312" i="1"/>
  <c r="J312" i="1" s="1"/>
  <c r="H312" i="1" s="1"/>
  <c r="F311" i="1"/>
  <c r="J311" i="1" s="1"/>
  <c r="H311" i="1" s="1"/>
  <c r="F310" i="1"/>
  <c r="J310" i="1" s="1"/>
  <c r="H310" i="1" s="1"/>
  <c r="F309" i="1"/>
  <c r="J309" i="1" s="1"/>
  <c r="H309" i="1" s="1"/>
  <c r="F308" i="1"/>
  <c r="J308" i="1" s="1"/>
  <c r="H308" i="1" s="1"/>
  <c r="F307" i="1"/>
  <c r="J307" i="1" s="1"/>
  <c r="F304" i="1"/>
  <c r="J304" i="1" s="1"/>
  <c r="H304" i="1" s="1"/>
  <c r="F300" i="1"/>
  <c r="F296" i="1"/>
  <c r="J296" i="1" s="1"/>
  <c r="H296" i="1" s="1"/>
  <c r="F294" i="1"/>
  <c r="J294" i="1" s="1"/>
  <c r="H294" i="1" s="1"/>
  <c r="F292" i="1"/>
  <c r="J292" i="1" s="1"/>
  <c r="H292" i="1" s="1"/>
  <c r="F291" i="1"/>
  <c r="J291" i="1" s="1"/>
  <c r="H291" i="1" s="1"/>
  <c r="F290" i="1"/>
  <c r="J290" i="1" s="1"/>
  <c r="H290" i="1" s="1"/>
  <c r="F288" i="1"/>
  <c r="J288" i="1" s="1"/>
  <c r="H288" i="1" s="1"/>
  <c r="F287" i="1"/>
  <c r="J287" i="1" s="1"/>
  <c r="H287" i="1" s="1"/>
  <c r="F286" i="1"/>
  <c r="J286" i="1" s="1"/>
  <c r="H286" i="1" s="1"/>
  <c r="F284" i="1"/>
  <c r="J284" i="1" s="1"/>
  <c r="H284" i="1" s="1"/>
  <c r="F283" i="1"/>
  <c r="J283" i="1" s="1"/>
  <c r="H283" i="1" s="1"/>
  <c r="F282" i="1"/>
  <c r="J282" i="1" s="1"/>
  <c r="H282" i="1" s="1"/>
  <c r="F280" i="1"/>
  <c r="J280" i="1" s="1"/>
  <c r="H280" i="1" s="1"/>
  <c r="F279" i="1"/>
  <c r="J279" i="1" s="1"/>
  <c r="H279" i="1" s="1"/>
  <c r="F278" i="1"/>
  <c r="J278" i="1" s="1"/>
  <c r="H278" i="1" s="1"/>
  <c r="F276" i="1"/>
  <c r="J276" i="1" s="1"/>
  <c r="F275" i="1"/>
  <c r="F271" i="1"/>
  <c r="J271" i="1" s="1"/>
  <c r="H271" i="1" s="1"/>
  <c r="F269" i="1"/>
  <c r="J269" i="1" s="1"/>
  <c r="H269" i="1" s="1"/>
  <c r="F267" i="1"/>
  <c r="J267" i="1" s="1"/>
  <c r="H267" i="1" s="1"/>
  <c r="F266" i="1"/>
  <c r="J266" i="1" s="1"/>
  <c r="H266" i="1" s="1"/>
  <c r="F264" i="1"/>
  <c r="J264" i="1" s="1"/>
  <c r="H264" i="1" s="1"/>
  <c r="F262" i="1"/>
  <c r="J262" i="1" s="1"/>
  <c r="H262" i="1" s="1"/>
  <c r="F261" i="1"/>
  <c r="J261" i="1" s="1"/>
  <c r="H261" i="1" s="1"/>
  <c r="F260" i="1"/>
  <c r="J260" i="1" s="1"/>
  <c r="H260" i="1" s="1"/>
  <c r="F258" i="1"/>
  <c r="J258" i="1" s="1"/>
  <c r="H258" i="1" s="1"/>
  <c r="F256" i="1"/>
  <c r="J256" i="1" s="1"/>
  <c r="H256" i="1" s="1"/>
  <c r="F255" i="1"/>
  <c r="J255" i="1" s="1"/>
  <c r="H255" i="1" s="1"/>
  <c r="F254" i="1"/>
  <c r="J254" i="1" s="1"/>
  <c r="H254" i="1" s="1"/>
  <c r="F253" i="1"/>
  <c r="G247" i="1"/>
  <c r="G249" i="1" s="1"/>
  <c r="F246" i="1"/>
  <c r="J246" i="1" s="1"/>
  <c r="H246" i="1" s="1"/>
  <c r="F245" i="1"/>
  <c r="J245" i="1" s="1"/>
  <c r="H245" i="1" s="1"/>
  <c r="F243" i="1"/>
  <c r="J243" i="1" s="1"/>
  <c r="H243" i="1" s="1"/>
  <c r="F242" i="1"/>
  <c r="J242" i="1" s="1"/>
  <c r="H242" i="1" s="1"/>
  <c r="F240" i="1"/>
  <c r="J240" i="1" s="1"/>
  <c r="H240" i="1" s="1"/>
  <c r="F239" i="1"/>
  <c r="J239" i="1" s="1"/>
  <c r="H239" i="1" s="1"/>
  <c r="F237" i="1"/>
  <c r="J237" i="1" s="1"/>
  <c r="H237" i="1" s="1"/>
  <c r="F236" i="1"/>
  <c r="J236" i="1" s="1"/>
  <c r="H236" i="1" s="1"/>
  <c r="F234" i="1"/>
  <c r="J234" i="1" s="1"/>
  <c r="H234" i="1" s="1"/>
  <c r="F233" i="1"/>
  <c r="J233" i="1" s="1"/>
  <c r="H233" i="1" s="1"/>
  <c r="F231" i="1"/>
  <c r="J231" i="1" s="1"/>
  <c r="H231" i="1" s="1"/>
  <c r="F230" i="1"/>
  <c r="J230" i="1" s="1"/>
  <c r="H230" i="1" s="1"/>
  <c r="F228" i="1"/>
  <c r="J228" i="1" s="1"/>
  <c r="H228" i="1" s="1"/>
  <c r="F227" i="1"/>
  <c r="J227" i="1" s="1"/>
  <c r="H227" i="1" s="1"/>
  <c r="F225" i="1"/>
  <c r="J225" i="1" s="1"/>
  <c r="H225" i="1" s="1"/>
  <c r="F224" i="1"/>
  <c r="J224" i="1" s="1"/>
  <c r="F220" i="1"/>
  <c r="J220" i="1" s="1"/>
  <c r="H220" i="1" s="1"/>
  <c r="F219" i="1"/>
  <c r="J219" i="1" s="1"/>
  <c r="H219" i="1" s="1"/>
  <c r="G218" i="1"/>
  <c r="F217" i="1"/>
  <c r="J217" i="1" s="1"/>
  <c r="H217" i="1" s="1"/>
  <c r="F216" i="1"/>
  <c r="J216" i="1" s="1"/>
  <c r="H216" i="1" s="1"/>
  <c r="F215" i="1"/>
  <c r="J215" i="1" s="1"/>
  <c r="H215" i="1" s="1"/>
  <c r="F213" i="1"/>
  <c r="J213" i="1" s="1"/>
  <c r="H213" i="1" s="1"/>
  <c r="F212" i="1"/>
  <c r="J212" i="1" s="1"/>
  <c r="H212" i="1" s="1"/>
  <c r="F209" i="1"/>
  <c r="J209" i="1" s="1"/>
  <c r="H209" i="1" s="1"/>
  <c r="F207" i="1"/>
  <c r="J207" i="1" s="1"/>
  <c r="H207" i="1" s="1"/>
  <c r="F206" i="1"/>
  <c r="J206" i="1" s="1"/>
  <c r="H206" i="1" s="1"/>
  <c r="F204" i="1"/>
  <c r="J204" i="1" s="1"/>
  <c r="H204" i="1" s="1"/>
  <c r="F201" i="1"/>
  <c r="J201" i="1" s="1"/>
  <c r="H201" i="1" s="1"/>
  <c r="F199" i="1"/>
  <c r="J199" i="1" s="1"/>
  <c r="H199" i="1" s="1"/>
  <c r="F198" i="1"/>
  <c r="J198" i="1" s="1"/>
  <c r="H198" i="1" s="1"/>
  <c r="F197" i="1"/>
  <c r="J197" i="1" s="1"/>
  <c r="H197" i="1" s="1"/>
  <c r="F196" i="1"/>
  <c r="J196" i="1" s="1"/>
  <c r="H196" i="1" s="1"/>
  <c r="F195" i="1"/>
  <c r="J195" i="1" s="1"/>
  <c r="H195" i="1" s="1"/>
  <c r="F194" i="1"/>
  <c r="J194" i="1" s="1"/>
  <c r="H194" i="1" s="1"/>
  <c r="F192" i="1"/>
  <c r="J192" i="1" s="1"/>
  <c r="H192" i="1" s="1"/>
  <c r="F191" i="1"/>
  <c r="J191" i="1" s="1"/>
  <c r="H191" i="1" s="1"/>
  <c r="F189" i="1"/>
  <c r="J189" i="1" s="1"/>
  <c r="H189" i="1" s="1"/>
  <c r="F188" i="1"/>
  <c r="J188" i="1" s="1"/>
  <c r="H188" i="1" s="1"/>
  <c r="F186" i="1"/>
  <c r="J186" i="1" s="1"/>
  <c r="H186" i="1" s="1"/>
  <c r="F185" i="1"/>
  <c r="J185" i="1" s="1"/>
  <c r="H185" i="1" s="1"/>
  <c r="F184" i="1"/>
  <c r="J184" i="1" s="1"/>
  <c r="H184" i="1" s="1"/>
  <c r="F183" i="1"/>
  <c r="J183" i="1" s="1"/>
  <c r="H183" i="1" s="1"/>
  <c r="F182" i="1"/>
  <c r="J182" i="1" s="1"/>
  <c r="H182" i="1" s="1"/>
  <c r="F180" i="1"/>
  <c r="J180" i="1" s="1"/>
  <c r="H180" i="1" s="1"/>
  <c r="F179" i="1"/>
  <c r="J179" i="1" s="1"/>
  <c r="H179" i="1" s="1"/>
  <c r="F178" i="1"/>
  <c r="J178" i="1" s="1"/>
  <c r="H178" i="1" s="1"/>
  <c r="F177" i="1"/>
  <c r="J177" i="1" s="1"/>
  <c r="H177" i="1" s="1"/>
  <c r="F176" i="1"/>
  <c r="J176" i="1" s="1"/>
  <c r="H176" i="1" s="1"/>
  <c r="F173" i="1"/>
  <c r="J173" i="1" s="1"/>
  <c r="H173" i="1" s="1"/>
  <c r="F171" i="1"/>
  <c r="J171" i="1" s="1"/>
  <c r="H171" i="1" s="1"/>
  <c r="F169" i="1"/>
  <c r="J169" i="1" s="1"/>
  <c r="H169" i="1" s="1"/>
  <c r="F166" i="1"/>
  <c r="J166" i="1" s="1"/>
  <c r="H166" i="1" s="1"/>
  <c r="F165" i="1"/>
  <c r="J165" i="1" s="1"/>
  <c r="H165" i="1" s="1"/>
  <c r="F163" i="1"/>
  <c r="J163" i="1" s="1"/>
  <c r="H163" i="1" s="1"/>
  <c r="F162" i="1"/>
  <c r="J162" i="1" s="1"/>
  <c r="H162" i="1" s="1"/>
  <c r="F160" i="1"/>
  <c r="J160" i="1" s="1"/>
  <c r="H160" i="1" s="1"/>
  <c r="F159" i="1"/>
  <c r="J159" i="1" s="1"/>
  <c r="H159" i="1" s="1"/>
  <c r="F158" i="1"/>
  <c r="J158" i="1" s="1"/>
  <c r="H158" i="1" s="1"/>
  <c r="F157" i="1"/>
  <c r="J157" i="1" s="1"/>
  <c r="H157" i="1" s="1"/>
  <c r="F154" i="1"/>
  <c r="J154" i="1" s="1"/>
  <c r="H154" i="1" s="1"/>
  <c r="F152" i="1"/>
  <c r="J152" i="1" s="1"/>
  <c r="H152" i="1" s="1"/>
  <c r="F151" i="1"/>
  <c r="J151" i="1" s="1"/>
  <c r="H151" i="1" s="1"/>
  <c r="F150" i="1"/>
  <c r="J150" i="1" s="1"/>
  <c r="H150" i="1" s="1"/>
  <c r="F148" i="1"/>
  <c r="J148" i="1" s="1"/>
  <c r="H148" i="1" s="1"/>
  <c r="F147" i="1"/>
  <c r="J147" i="1" s="1"/>
  <c r="H147" i="1" s="1"/>
  <c r="F145" i="1"/>
  <c r="J145" i="1" s="1"/>
  <c r="H145" i="1" s="1"/>
  <c r="F144" i="1"/>
  <c r="J144" i="1" s="1"/>
  <c r="H144" i="1" s="1"/>
  <c r="F143" i="1"/>
  <c r="J143" i="1" s="1"/>
  <c r="H143" i="1" s="1"/>
  <c r="F140" i="1"/>
  <c r="J140" i="1" s="1"/>
  <c r="H140" i="1" s="1"/>
  <c r="F139" i="1"/>
  <c r="J139" i="1" s="1"/>
  <c r="H139" i="1" s="1"/>
  <c r="F138" i="1"/>
  <c r="J138" i="1" s="1"/>
  <c r="H138" i="1" s="1"/>
  <c r="F137" i="1"/>
  <c r="J137" i="1" s="1"/>
  <c r="H137" i="1" s="1"/>
  <c r="F135" i="1"/>
  <c r="J135" i="1" s="1"/>
  <c r="H135" i="1" s="1"/>
  <c r="F134" i="1"/>
  <c r="J134" i="1" s="1"/>
  <c r="H134" i="1" s="1"/>
  <c r="F132" i="1"/>
  <c r="J132" i="1" s="1"/>
  <c r="H132" i="1" s="1"/>
  <c r="F129" i="1"/>
  <c r="J129" i="1" s="1"/>
  <c r="H129" i="1" s="1"/>
  <c r="F127" i="1"/>
  <c r="J127" i="1" s="1"/>
  <c r="H127" i="1" s="1"/>
  <c r="F126" i="1"/>
  <c r="J126" i="1" s="1"/>
  <c r="H126" i="1" s="1"/>
  <c r="F125" i="1"/>
  <c r="J125" i="1" s="1"/>
  <c r="H125" i="1" s="1"/>
  <c r="F124" i="1"/>
  <c r="J124" i="1" s="1"/>
  <c r="H124" i="1" s="1"/>
  <c r="F123" i="1"/>
  <c r="J123" i="1" s="1"/>
  <c r="H123" i="1" s="1"/>
  <c r="F120" i="1"/>
  <c r="J120" i="1" s="1"/>
  <c r="H120" i="1" s="1"/>
  <c r="F119" i="1"/>
  <c r="J119" i="1" s="1"/>
  <c r="H119" i="1" s="1"/>
  <c r="F118" i="1"/>
  <c r="J118" i="1" s="1"/>
  <c r="H118" i="1" s="1"/>
  <c r="F117" i="1"/>
  <c r="J117" i="1" s="1"/>
  <c r="H117" i="1" s="1"/>
  <c r="F115" i="1"/>
  <c r="J115" i="1" s="1"/>
  <c r="H115" i="1" s="1"/>
  <c r="F114" i="1"/>
  <c r="J114" i="1" s="1"/>
  <c r="H114" i="1" s="1"/>
  <c r="F113" i="1"/>
  <c r="J113" i="1" s="1"/>
  <c r="H113" i="1" s="1"/>
  <c r="F112" i="1"/>
  <c r="J112" i="1" s="1"/>
  <c r="H112" i="1" s="1"/>
  <c r="F111" i="1"/>
  <c r="J111" i="1" s="1"/>
  <c r="H111" i="1" s="1"/>
  <c r="F110" i="1"/>
  <c r="J110" i="1" s="1"/>
  <c r="H110" i="1" s="1"/>
  <c r="F108" i="1"/>
  <c r="J108" i="1" s="1"/>
  <c r="H108" i="1" s="1"/>
  <c r="F107" i="1"/>
  <c r="J107" i="1" s="1"/>
  <c r="H107" i="1" s="1"/>
  <c r="F105" i="1"/>
  <c r="J105" i="1" s="1"/>
  <c r="H105" i="1" s="1"/>
  <c r="F103" i="1"/>
  <c r="J103" i="1" s="1"/>
  <c r="H103" i="1" s="1"/>
  <c r="F102" i="1"/>
  <c r="J102" i="1" s="1"/>
  <c r="H102" i="1" s="1"/>
  <c r="F101" i="1"/>
  <c r="J101" i="1" s="1"/>
  <c r="H101" i="1" s="1"/>
  <c r="F100" i="1"/>
  <c r="J100" i="1" s="1"/>
  <c r="H100" i="1" s="1"/>
  <c r="F99" i="1"/>
  <c r="G94" i="1"/>
  <c r="F93" i="1"/>
  <c r="J93" i="1" s="1"/>
  <c r="H93" i="1" s="1"/>
  <c r="F90" i="1"/>
  <c r="J90" i="1" s="1"/>
  <c r="H90" i="1" s="1"/>
  <c r="F88" i="1"/>
  <c r="J88" i="1" s="1"/>
  <c r="H88" i="1" s="1"/>
  <c r="F87" i="1"/>
  <c r="J87" i="1" s="1"/>
  <c r="H87" i="1" s="1"/>
  <c r="F86" i="1"/>
  <c r="J86" i="1" s="1"/>
  <c r="H86" i="1" s="1"/>
  <c r="F83" i="1"/>
  <c r="J83" i="1" s="1"/>
  <c r="H83" i="1" s="1"/>
  <c r="F82" i="1"/>
  <c r="J82" i="1" s="1"/>
  <c r="H82" i="1" s="1"/>
  <c r="F81" i="1"/>
  <c r="J81" i="1" s="1"/>
  <c r="H81" i="1" s="1"/>
  <c r="F80" i="1"/>
  <c r="J80" i="1" s="1"/>
  <c r="H80" i="1" s="1"/>
  <c r="F77" i="1"/>
  <c r="J77" i="1" s="1"/>
  <c r="H77" i="1" s="1"/>
  <c r="F76" i="1"/>
  <c r="J76" i="1" s="1"/>
  <c r="H76" i="1" s="1"/>
  <c r="F75" i="1"/>
  <c r="J75" i="1" s="1"/>
  <c r="H75" i="1" s="1"/>
  <c r="F74" i="1"/>
  <c r="J74" i="1" s="1"/>
  <c r="H74" i="1" s="1"/>
  <c r="F71" i="1"/>
  <c r="J71" i="1" s="1"/>
  <c r="H71" i="1" s="1"/>
  <c r="F69" i="1"/>
  <c r="J69" i="1" s="1"/>
  <c r="H69" i="1" s="1"/>
  <c r="F67" i="1"/>
  <c r="J67" i="1" s="1"/>
  <c r="H67" i="1" s="1"/>
  <c r="F65" i="1"/>
  <c r="J65" i="1" s="1"/>
  <c r="H65" i="1" s="1"/>
  <c r="F64" i="1"/>
  <c r="J64" i="1" s="1"/>
  <c r="H64" i="1" s="1"/>
  <c r="F63" i="1"/>
  <c r="J63" i="1" s="1"/>
  <c r="H63" i="1" s="1"/>
  <c r="F60" i="1"/>
  <c r="J60" i="1" s="1"/>
  <c r="H60" i="1" s="1"/>
  <c r="F57" i="1"/>
  <c r="J57" i="1" s="1"/>
  <c r="H57" i="1" s="1"/>
  <c r="F56" i="1"/>
  <c r="J56" i="1" s="1"/>
  <c r="H56" i="1" s="1"/>
  <c r="F55" i="1"/>
  <c r="J55" i="1" s="1"/>
  <c r="H55" i="1" s="1"/>
  <c r="F53" i="1"/>
  <c r="J53" i="1" s="1"/>
  <c r="H53" i="1" s="1"/>
  <c r="F52" i="1"/>
  <c r="J52" i="1" s="1"/>
  <c r="H52" i="1" s="1"/>
  <c r="F49" i="1"/>
  <c r="J49" i="1" s="1"/>
  <c r="H49" i="1" s="1"/>
  <c r="F48" i="1"/>
  <c r="J48" i="1" s="1"/>
  <c r="H48" i="1" s="1"/>
  <c r="F47" i="1"/>
  <c r="J47" i="1" s="1"/>
  <c r="H47" i="1" s="1"/>
  <c r="F46" i="1"/>
  <c r="J46" i="1" s="1"/>
  <c r="H46" i="1" s="1"/>
  <c r="F45" i="1"/>
  <c r="J45" i="1" s="1"/>
  <c r="H45" i="1" s="1"/>
  <c r="F44" i="1"/>
  <c r="J44" i="1" s="1"/>
  <c r="H44" i="1" s="1"/>
  <c r="F43" i="1"/>
  <c r="J43" i="1" s="1"/>
  <c r="H43" i="1" s="1"/>
  <c r="F42" i="1"/>
  <c r="J42" i="1" s="1"/>
  <c r="H42" i="1" s="1"/>
  <c r="F41" i="1"/>
  <c r="J41" i="1" s="1"/>
  <c r="H41" i="1" s="1"/>
  <c r="F38" i="1"/>
  <c r="J38" i="1" s="1"/>
  <c r="H38" i="1" s="1"/>
  <c r="F37" i="1"/>
  <c r="J37" i="1" s="1"/>
  <c r="H37" i="1" s="1"/>
  <c r="F36" i="1"/>
  <c r="J36" i="1" s="1"/>
  <c r="H36" i="1" s="1"/>
  <c r="F35" i="1"/>
  <c r="J35" i="1" s="1"/>
  <c r="H35" i="1" s="1"/>
  <c r="F34" i="1"/>
  <c r="J34" i="1" s="1"/>
  <c r="H34" i="1" s="1"/>
  <c r="F33" i="1"/>
  <c r="J33" i="1" s="1"/>
  <c r="H33" i="1" s="1"/>
  <c r="F31" i="1"/>
  <c r="J31" i="1" s="1"/>
  <c r="H31" i="1" s="1"/>
  <c r="F30" i="1"/>
  <c r="J30" i="1" s="1"/>
  <c r="H30" i="1" s="1"/>
  <c r="F29" i="1"/>
  <c r="J29" i="1" s="1"/>
  <c r="H29" i="1" s="1"/>
  <c r="F27" i="1"/>
  <c r="J27" i="1" s="1"/>
  <c r="H27" i="1" s="1"/>
  <c r="F26" i="1"/>
  <c r="J26" i="1" s="1"/>
  <c r="H26" i="1" s="1"/>
  <c r="F23" i="1"/>
  <c r="J23" i="1" s="1"/>
  <c r="H23" i="1" s="1"/>
  <c r="F22" i="1"/>
  <c r="J22" i="1" s="1"/>
  <c r="H22" i="1" s="1"/>
  <c r="F21" i="1"/>
  <c r="J21" i="1" s="1"/>
  <c r="H21" i="1" s="1"/>
  <c r="F20" i="1"/>
  <c r="J20" i="1" s="1"/>
  <c r="H20" i="1" s="1"/>
  <c r="F19" i="1"/>
  <c r="F18" i="1"/>
  <c r="J18" i="1" s="1"/>
  <c r="H18" i="1" s="1"/>
  <c r="G13" i="1"/>
  <c r="F12" i="1"/>
  <c r="J12" i="1" s="1"/>
  <c r="H12" i="1" s="1"/>
  <c r="F11" i="1"/>
  <c r="J11" i="1" s="1"/>
  <c r="H11" i="1" s="1"/>
  <c r="F10" i="1"/>
  <c r="J10" i="1" s="1"/>
  <c r="H10" i="1" s="1"/>
  <c r="F9" i="1"/>
  <c r="J9" i="1" s="1"/>
  <c r="H9" i="1" s="1"/>
  <c r="F8" i="1"/>
  <c r="J8" i="1" s="1"/>
  <c r="H8" i="1" s="1"/>
  <c r="F7" i="1"/>
  <c r="J7" i="1" s="1"/>
  <c r="H7" i="1" s="1"/>
  <c r="F6" i="1"/>
  <c r="J6" i="1" s="1"/>
  <c r="H6" i="1" s="1"/>
  <c r="F5" i="1"/>
  <c r="J5" i="1" s="1"/>
  <c r="F2" i="1"/>
  <c r="J2" i="1" s="1"/>
  <c r="H2" i="1" s="1"/>
  <c r="F297" i="1" l="1"/>
  <c r="F13" i="1"/>
  <c r="F218" i="1"/>
  <c r="F323" i="1"/>
  <c r="J300" i="1"/>
  <c r="H300" i="1" s="1"/>
  <c r="J275" i="1"/>
  <c r="F94" i="1"/>
  <c r="J323" i="1"/>
  <c r="I323" i="1" s="1"/>
  <c r="G328" i="1"/>
  <c r="H328" i="1" s="1"/>
  <c r="H5" i="1"/>
  <c r="J13" i="1"/>
  <c r="H276" i="1"/>
  <c r="J329" i="1"/>
  <c r="H329" i="1" s="1"/>
  <c r="J247" i="1"/>
  <c r="H224" i="1"/>
  <c r="H247" i="1" s="1"/>
  <c r="F247" i="1"/>
  <c r="F249" i="1" s="1"/>
  <c r="H307" i="1"/>
  <c r="J99" i="1"/>
  <c r="J19" i="1"/>
  <c r="H19" i="1" s="1"/>
  <c r="J253" i="1"/>
  <c r="H275" i="1" l="1"/>
  <c r="J297" i="1"/>
  <c r="I297" i="1" s="1"/>
  <c r="H323" i="1"/>
  <c r="G331" i="1"/>
  <c r="J248" i="1"/>
  <c r="H248" i="1" s="1"/>
  <c r="H249" i="1" s="1"/>
  <c r="J94" i="1"/>
  <c r="I13" i="1"/>
  <c r="H13" i="1"/>
  <c r="H99" i="1"/>
  <c r="H218" i="1" s="1"/>
  <c r="J218" i="1"/>
  <c r="I218" i="1" s="1"/>
  <c r="H253" i="1"/>
  <c r="J324" i="1" l="1"/>
  <c r="H324" i="1"/>
  <c r="H94" i="1"/>
  <c r="I94" i="1"/>
  <c r="J249" i="1"/>
  <c r="I249" i="1" s="1"/>
  <c r="J331" i="1" l="1"/>
  <c r="H331" i="1"/>
</calcChain>
</file>

<file path=xl/sharedStrings.xml><?xml version="1.0" encoding="utf-8"?>
<sst xmlns="http://schemas.openxmlformats.org/spreadsheetml/2006/main" count="534" uniqueCount="245">
  <si>
    <t>Item</t>
  </si>
  <si>
    <t>Description</t>
  </si>
  <si>
    <t>Qty</t>
  </si>
  <si>
    <t>Unit</t>
  </si>
  <si>
    <t>Rate</t>
  </si>
  <si>
    <t>WFA - Amount</t>
  </si>
  <si>
    <t>Previous</t>
  </si>
  <si>
    <t>This Month</t>
  </si>
  <si>
    <t>%</t>
  </si>
  <si>
    <t>Cumulative</t>
  </si>
  <si>
    <t>Excavation and disposal at ground level</t>
  </si>
  <si>
    <t>m3</t>
  </si>
  <si>
    <t>Sweet soil</t>
  </si>
  <si>
    <t>GF</t>
  </si>
  <si>
    <t>L02</t>
  </si>
  <si>
    <t>L04 Resi Pool</t>
  </si>
  <si>
    <t>L10</t>
  </si>
  <si>
    <t>L17</t>
  </si>
  <si>
    <t>L23 Members Lounge</t>
  </si>
  <si>
    <t>L24 to L29  Resi</t>
  </si>
  <si>
    <t>L29 Hotel</t>
  </si>
  <si>
    <t>Palms, trees</t>
  </si>
  <si>
    <t>PALMS</t>
  </si>
  <si>
    <t>Acoelorraphe wrightii (multi-stemmed), 1.0m Clear Trunk, 100-150 mm Caliper,2.0-3.0m Over All Heigh  and 1.50 to 2 m Supply Spread (Replaced with Pitchadia Palm)</t>
  </si>
  <si>
    <t>Nos</t>
  </si>
  <si>
    <t>Butia capitata, 2m CT, 250-300mm Caliper, 3-4 m OAH &amp; 2.50m-3m SS</t>
  </si>
  <si>
    <t>Chamaerops humilis 'Vulcano - minimum 5 Trunks, 1-1.5 m CT,150-200 mm Caliper, 2-3 m OAH ad 1.50 -2 m SS (PC Rate at AED 1,611.21)</t>
  </si>
  <si>
    <t>Livistona chinensis, 0.5-0.75m CT,250-300 mm Caliper, 2.0-3.0m OAH and 1.50 to 2 m SS</t>
  </si>
  <si>
    <t>Trachycarpus fortunei, 1.0m CT,100-150 mm Caliper, 1.5-2.0m OAH,and 1.0 - 1.5 m SS</t>
  </si>
  <si>
    <t>Washingtonia robusta 3-4m CT 350-400mm Cal,4- 5m OAH, 2.50-3m SS</t>
  </si>
  <si>
    <t>PALM MIXES</t>
  </si>
  <si>
    <t>PALMS MIX 1</t>
  </si>
  <si>
    <t>Chamaerops humilis (Min. 3 trunks), 1.0-1.5m CT, 150-200 mm Caliper,2.0-3.0 m OAH  and 1.50 -2 m SS (PC Rate at AED1,500)</t>
  </si>
  <si>
    <t>Cycas revoluta, 0.5-0.6m CT 200-300mm Cal, 1-1.5m OAH 0.80m-1m SS</t>
  </si>
  <si>
    <t>PALMS MIX 2</t>
  </si>
  <si>
    <t>Chamaerops humilis (Min. 3 trunks), 1.0-1.5m CT,150 - 200 mm Caliper, 2.0-3.0m OAH and 1.50 - 2 m SS (PC Rate at AED1,500)</t>
  </si>
  <si>
    <t>Ravenala madagascariensis (Travellers Palm),0.25 m CT,300 - 400 mm Caliper, 2.5-3.0m OAH, supply spread 1.50 - 2 m</t>
  </si>
  <si>
    <t>Pritchardia pacifica, 1m CT 100-150mm Cal, 1.5-2.0m OAH &amp; 1-1.5m SS</t>
  </si>
  <si>
    <t xml:space="preserve">Acoelorraphe wrightii (multi-stemmed), 1.0m CT, 100 -150 mm Caliper,2.0-3.0m OAH and 1.50 - 2 m SS (Replaced with Pitchadia Palm) </t>
  </si>
  <si>
    <t>Butia capitata,  2m CT, 250-300mm Caliper,3-4 m OAH &amp; 2.50-3m SS</t>
  </si>
  <si>
    <t>Chamaerops humilis (Min. 3 trunks), 1.0-1.5m CT,150 -200 mm Caliper, 2.0-3.0m OAH  and 1.5 - 2 m SS (PC Rate at AED 1,524.12)</t>
  </si>
  <si>
    <t>Livistona chinensis, 0.5-0.75m CT 250-300mm Cal, 2-3m OAH 1.50-2m SS</t>
  </si>
  <si>
    <t>Trachycarpus fortunei 1m CT,100-150mm Cal 1.5-2.0m OAH 1-1.50m SS</t>
  </si>
  <si>
    <t>Washingtonia robusta, 3-4m CT,350-400mm Cal 4-4.50m OAH 2.5-3m SS</t>
  </si>
  <si>
    <t>Acoelorraphe wrightii (multi-stemmed), 1.0m CT,100-150 mm caliper, 2.0-3.0m OAH and 1.50 - 2 m SS (Replaced by Pitchadia Palm)</t>
  </si>
  <si>
    <t>Copernicia alba, 1.5m CT, 200-250mm Cal,2.5-3.5m OAH 1-1.50m SS</t>
  </si>
  <si>
    <t>Chamaerops humilis 'Vulcano' 1-1.50 m CT,150-200 mm Caliper, 2.0-3.0 m OAH and 1.50 - 2 m SS (PC Rate at AED 1,081.62)</t>
  </si>
  <si>
    <t>Phoenix rebelenii,0.5 0.75 m CT,150-200 mm caliper, and 2-3 m OAH and 1.50 - 2 m SS</t>
  </si>
  <si>
    <t>Rhapis excelsa (Min. 8 trunks),1-1.50 m CT,50-100 mm caliper,2-2.5 m OAH and 1-1.50 m SS</t>
  </si>
  <si>
    <t>Trachycarpus fortunei 1.0m CT,100-150mm Cal 1.5-2.0m OAH 1-1.50m SS</t>
  </si>
  <si>
    <t>Washingtonia robusta, 2.0-3.0m CT,300-350 mm Caliper, 3.0-4.0m OAH and 1.50 - 2 m SS</t>
  </si>
  <si>
    <t>Washingtonia robusta (Medium), 1.5-2.0m CT, 250-300 mm Caliper,2.0-3.0m OAH and 1.50 - 2 m SS</t>
  </si>
  <si>
    <t>Chamaerops humilis (Min. 3 trunks), 1.0-1.5m CT,150-200 mm Caliper, 2.0-3.0m OAH  and 1.50 - 2 m SS (PC Rate at AED 1,500)</t>
  </si>
  <si>
    <t>Cycas revoluta, 0.5-0.6m CT, 200-300mm Cal 1.0-1.5m OAH 0.80-1m SS</t>
  </si>
  <si>
    <t>Chamaerops humilis (Min. 3 trunks), 1.0-1.5mCT,150-200 mm Caliper, 2.0-3.0m OAH  and 1.50 - 2 m SS  (PC Rate at AED 1,500)</t>
  </si>
  <si>
    <t>Ravenala madagascariensis,0.25 m CT,300-400 mm Caliper,  2.5-3 m OAH and 1.50 - 2 m SS</t>
  </si>
  <si>
    <t>Pritchardia pacifica, 1m CT, 100-150mm Cal,1.5-2.0m OAH &amp; 1-1.50m SS</t>
  </si>
  <si>
    <t>SECRET GARDEN</t>
  </si>
  <si>
    <t>TREES</t>
  </si>
  <si>
    <t>Ficus Benjamina Overall Height 1.5 Mtrs</t>
  </si>
  <si>
    <t xml:space="preserve">Chamearops humilis, min 3 trunks, 1.0-1.5m CT -150-200 mm Caliper,2-3 m OAH and 1.5 - 2 m SS (PC Rate at AED 1,500) </t>
  </si>
  <si>
    <t>Livingstonia chinensis -  Chinese Fan Palm 0.5 - 0.75 m CT,250-300 mm Caliper, Height 2.0-3.0m,1.50-20m SS</t>
  </si>
  <si>
    <t>Roystonea regia, 2.0-3.0m CT,300-350mm Cal,3-4m OAH &amp; 1.5-2m SS</t>
  </si>
  <si>
    <t>Ficus nitida, 2-2.5m CT, 150-180mm caliper,3.5-4.5m OAH &amp; 2 - 2.5 m SS</t>
  </si>
  <si>
    <t xml:space="preserve">PALMS </t>
  </si>
  <si>
    <t>Chamaerops humilis 'Vulcano' (Compact), 0.75-1.0m OAH and 0.50 - 0.75 m SS (PC Rate at AED 1,081.62)</t>
  </si>
  <si>
    <t>Plumeria 'Singapore Dawrf" White,0.2 - 0.5 m CT,60-90mm Caliper, 1.5-2.0m OAH and 1-1.5 m SS</t>
  </si>
  <si>
    <t>L04 Mediterranen Garden</t>
  </si>
  <si>
    <t>Citrus Limon (Lemon Tree), 1 m CT,100 - 150 mm Caliper, o/a height 1.50-2.0m, and 1-1.5 m SS</t>
  </si>
  <si>
    <t xml:space="preserve">Olea europea  (Domestic Olive),1.5-2 m CT,200-250 mm Caliper, o/a height 3.50 -5 mm, and 2 -3 m SS </t>
  </si>
  <si>
    <t xml:space="preserve">Olea europea  (Domestic Olive), 1.5 - 2 m CT,100-150 mm Caliper,o/a height 2.5-3.5m, 1.5-2 m SS </t>
  </si>
  <si>
    <t>Punica granatum (Pomegranate)1 m CT,100-120 mm Caliper,o/a height 1.5-2m, and 1 - 1.5 m SS  Avail 30-40mm cal</t>
  </si>
  <si>
    <t>TALL PALMS</t>
  </si>
  <si>
    <t>Chamaerops humilis 'Vulcano', 0.75-1.0m OAH,0.5-0.75 m SS (PC Rate at AED 1,081.62)</t>
  </si>
  <si>
    <t>Livistona chinensis, 0.5-0.75m CT, 250-300 mm Caliper,2.0-3.0m OAH and 1.5 - 2 m SS</t>
  </si>
  <si>
    <t>Pritchardia pacifica, 1.0m CT,100-150mm Cal 1.5-2.0m OAH  1-1.5 m SS</t>
  </si>
  <si>
    <t>Trachycarpus fortunei, 1m CT,150-200mm Cal 1.5-2.0m OAH 1-1.50m SS</t>
  </si>
  <si>
    <t>Butia capitata, 2m CT, 350-400 mm Caliper,3-4m OAH and 3 - 3.5 m SS</t>
  </si>
  <si>
    <t>Ravenala madagascariensis (Travellers Palm),1m CT, 500mm Caliper, o/a Ht 5-6m, 3-3.5m SS (Spec 0.25 Clear Trunk; 2.5-3 Overall height)</t>
  </si>
  <si>
    <t>Washingtonia filifera, 3.0m CT,500 mm Caliper, 5-6m OAH, and 3 m SS</t>
  </si>
  <si>
    <t>Ficus nitida, 2-2.5m CT, 150-180mm Cal ,3.5-4.5m OAH &amp; 2-2.5m SS</t>
  </si>
  <si>
    <t>Livistona chinensis, 0.5-0.75m CT 250-300mm Cal 2-3m OAH 1.50-2m SS</t>
  </si>
  <si>
    <t>Ground covers, grasses, climbers, shrubs, accent plants</t>
  </si>
  <si>
    <t xml:space="preserve">GROUNDCOVERS </t>
  </si>
  <si>
    <t>Alternanthera amoena, 0.1-0.2m OAH and 0.1 - 0.2 m SS</t>
  </si>
  <si>
    <t>m2</t>
  </si>
  <si>
    <t>Rosmarinus officinalis, Common Rosemary, 0.4-0.6m OAH, 0.3-0.4m SS</t>
  </si>
  <si>
    <t>Carissa macrocarpa 'Green Carpet' Natal Plum 0.2-0.3m OAH 0.2-0.3m SS</t>
  </si>
  <si>
    <t>Ficus microcarpa 'Green Island' Dwarf ficus 0.3-0.4m OAH &amp; 0.3-0.4m SS</t>
  </si>
  <si>
    <t>Hymenocallis littoralis Beach Spiderlily 0.3-0.4m OAH and 0.3-0.4m SS</t>
  </si>
  <si>
    <t>GRASSES</t>
  </si>
  <si>
    <t>Cyperus alternifolius, 0.5-0.6m OAH and 0.30  - 0.40 m SS</t>
  </si>
  <si>
    <t>CLIMBERS</t>
  </si>
  <si>
    <t>Bougainvillea spectabilis 0.80 - 1 m OAH and 0.30 - 0.4 m SS</t>
  </si>
  <si>
    <t>Quisqualis indica white flower Rangoon creeper 1-1.5m OAH 0.5-0.6m SS</t>
  </si>
  <si>
    <t>SHRUBS MIX 1</t>
  </si>
  <si>
    <t>Crinum asiaticum (Giant Spider Lily), o/a Ht 0.4-0.5m, SS 0.2-0.3m.</t>
  </si>
  <si>
    <t>Cycas revoluta, 0.5-0.6m CT, 200-300mm Cal.0-1.5m OAH &amp; 0.80-1m SS</t>
  </si>
  <si>
    <t>Zamia furfuracea (Cardboard Palm), o/a height 0.5-0.6m, SS 0.4-0.5m</t>
  </si>
  <si>
    <t>Asparagus densiflorous Meyersii, 0.2-0.3m OAH and 0.20-0.3 m SS</t>
  </si>
  <si>
    <t>Carissa 'Green Carpet' (Natal Plum) 0.2-0.3m  OAH and 0.2-0.3m SS</t>
  </si>
  <si>
    <t>SHRUBS MIX 2</t>
  </si>
  <si>
    <t>Crinum asiaticum (Giant Spider Lily), o/a height 0.4-0.5m, SS 0.2-0.3m.</t>
  </si>
  <si>
    <t>Asparagus densiflorous Meyersii, 0.2-0.3m  OAH and 0.20 - 0.3 m SS</t>
  </si>
  <si>
    <t>Carissa 'Green Carpet' (Natal Plum) 0.2-0.3m OAH and 0.2-0.3m SS</t>
  </si>
  <si>
    <t>Carissa macrocarpa 'Boxwood Beauty', 0.15-0.2m OAH &amp; 0.15 -0.2 m  SS</t>
  </si>
  <si>
    <t>Carissa 'Green Carpet' (Natal Plum) 0.2-0.3m OAH, 0.2-0.3m SS</t>
  </si>
  <si>
    <t>Hymenocallis littoralisBeach Spiderlily 0.3-0.4m OAH, 0.3-0.4m SS</t>
  </si>
  <si>
    <t>Cyperus alternifolius, 0.5-0.6m OAH and 0.3 -0.4 m SS</t>
  </si>
  <si>
    <t>SHRUBS</t>
  </si>
  <si>
    <t>Ficus microcarpa, hedge, 1.5m high</t>
  </si>
  <si>
    <t>Alternanthera Brasiliana</t>
  </si>
  <si>
    <t>Ficus microcarpa 'Green Island Dwarf ficus 0.3-0.4m OAH , 0.3-0.4m SS</t>
  </si>
  <si>
    <t>ACCENT PLANTS</t>
  </si>
  <si>
    <t>Buxus microphylla 'Faulkner' (ball shape), 1.2m OAH</t>
  </si>
  <si>
    <t>Euonymus japonicus 'Green Rocket' (ball shape), 0.6m OAH</t>
  </si>
  <si>
    <t>Westringia Fruticosa</t>
  </si>
  <si>
    <t>Rosmarinus officinalis (ball shape) 0.35 m OAH</t>
  </si>
  <si>
    <t>SHRUBS, GROUNDCOVERS &amp; SUCCULENTS</t>
  </si>
  <si>
    <t>Ficus microcarpa, hedge, 1.5m OAH,0.4-0.6 m SS</t>
  </si>
  <si>
    <t>MIXED PLANTS</t>
  </si>
  <si>
    <t>Cyperus alternifolius, 0.5-0.6m OAH,0.3-0.4 m SS</t>
  </si>
  <si>
    <t>Alternanthera veriscolor, 0.1-0.2m OAH, 0.1 - 0.2 m SS</t>
  </si>
  <si>
    <t>Alternanthera amoena, 0.1-0.2m OAH and  0.1-0.2m SS</t>
  </si>
  <si>
    <t>Carissa macrocarpa 'Boxwood Beauty', 0.15-0.2m OAH &amp; 0.15 - 0.2 m SS</t>
  </si>
  <si>
    <t>Sesuvium portulacastrum, 0.1-0.2m OAH and   0.1-0.2m SS</t>
  </si>
  <si>
    <t>Cycas revoluta, 0.5-0.6m CT,200-300mm Cal,1-1.50m OAH &amp; 0.8-1m SS</t>
  </si>
  <si>
    <t>Conocarpus erectus var sericeus(Silver-leaved Buttonwood) 1.5-2.0m OAH,1-1.5m SS</t>
  </si>
  <si>
    <t>Ficus Microcarpa 40-60cm OAH</t>
  </si>
  <si>
    <t>Rosmarinus officinalis (Rosemary),0.40-0.60m OAH,and 0.3-0.4 m SS</t>
  </si>
  <si>
    <t>Rosmarinus officinalis 'Prostratus' .4 -0.6 m OAH,0.3 -0.4 m SS</t>
  </si>
  <si>
    <t>Gazania  pulchella 0.1 m - 0.2  m OAH,0.1 - 0.2 m SS</t>
  </si>
  <si>
    <t>Ocimum cinnamon 0.4 -0.5 m OAH,0.2m  - 0.3 m SS</t>
  </si>
  <si>
    <t>PLANT MIXES</t>
  </si>
  <si>
    <t>Vitex agnus-castus 0.8 m -1 m OAH,0.5-0.6 m SS</t>
  </si>
  <si>
    <t>Alternanthera versicolor 0.1-0.2 m OAH, 0.1-0.2 m SS</t>
  </si>
  <si>
    <t>SHRUBS182</t>
  </si>
  <si>
    <t>Ficus Microcarpa (hedge)</t>
  </si>
  <si>
    <t>Zamia furfuracea Cardboard Palm, 0.5-0.6m OAH, supply spread 0.4-0.5m</t>
  </si>
  <si>
    <t>GOUND COVERS</t>
  </si>
  <si>
    <t>Portulacaria afra, 0.2 3 -0.3 m OAH, 0.2 - 0.3 m SS</t>
  </si>
  <si>
    <t>Asparagus densiflorous sprengeri, 0.25-0.3m OAH, and 0.25 - 0.3 m SS</t>
  </si>
  <si>
    <t>Pennisetum alopecuroides, 0.5-0.6m OAH, and 0.4 - 0.5 m SS</t>
  </si>
  <si>
    <t>Euphorbia canariensis, 1.2-1.5m OAH,0.75 m - 0.9 m SS</t>
  </si>
  <si>
    <t>Sansevieria Cylindrica</t>
  </si>
  <si>
    <t>Tichocerus Pasacana</t>
  </si>
  <si>
    <t>Atriplex semibacatta, 0.15-0.2m OAH,0.15 - 0.2 m SS</t>
  </si>
  <si>
    <t xml:space="preserve">Cenchrus Ciliaris </t>
  </si>
  <si>
    <t>Agave attenata, 0.4m  OAH and  0.5 m SS</t>
  </si>
  <si>
    <t>Echinocactus grusonii, 0.25-0.3m OAH,0.25-0.3m SS</t>
  </si>
  <si>
    <t>Opuntia basilaris</t>
  </si>
  <si>
    <t>SHRUBS MIX 3</t>
  </si>
  <si>
    <t>Aloe arborescens, 0.3-0.4m OAH,0.25-0.3 m SS</t>
  </si>
  <si>
    <t>Atriplex Semibaccata 0.15-0.5 m OAH,0.15-0.2 m SS</t>
  </si>
  <si>
    <t>GROUNDCOVERS</t>
  </si>
  <si>
    <t>Asparagus densiflorous sprengeri, 0.2-0.3mOAH,0.25-0.3 m SS</t>
  </si>
  <si>
    <t>Atriplex Semibaccata 0</t>
  </si>
  <si>
    <t>SUCCULANTS AND FEATURE PLANTS</t>
  </si>
  <si>
    <t>Agave Attenuata</t>
  </si>
  <si>
    <t>Euphorbia canariensis, 1.2-1.5m OAH,0.75-0.9 m SS</t>
  </si>
  <si>
    <t>Pachypodium lamerei</t>
  </si>
  <si>
    <t>Sansivieria cylindrica, 0.4-0.5m OAH,0.25-0.3 m SS</t>
  </si>
  <si>
    <t>Xanthorrhoea caespitosa (Replaced with Yucca Alternifolia)</t>
  </si>
  <si>
    <t>Eunoymus japonicus, 0.6m OAH and 0.6 m SS</t>
  </si>
  <si>
    <t>Ficus microcarpa, hedge, 1.5m OAH,0.4 - 0.6 m SS</t>
  </si>
  <si>
    <t>Cycas revoluta, 0.5-0.6m CT,200-300mm Cal 1.0-1.5m OAH &amp; 0.8-1m SS</t>
  </si>
  <si>
    <t>Portulacaria afra 0.2 - 0.3 m OAH and 0.2 - 0.3 m SS</t>
  </si>
  <si>
    <t>Zamia Furfuracea</t>
  </si>
  <si>
    <t>Carissa Green Carpet</t>
  </si>
  <si>
    <t>Asparagus Densiforous Meyersi</t>
  </si>
  <si>
    <t>Maintenance (pre-completion)</t>
  </si>
  <si>
    <t>Maintenance (DNP)</t>
  </si>
  <si>
    <t>Drainage and geotextile</t>
  </si>
  <si>
    <t>30mm thk polypropylene drainage cell</t>
  </si>
  <si>
    <t>Non woven needle punched polypropylene geotextile</t>
  </si>
  <si>
    <t>L04 Resi</t>
  </si>
  <si>
    <t>L23</t>
  </si>
  <si>
    <t>L24-29 Resi</t>
  </si>
  <si>
    <t>Less Discount</t>
  </si>
  <si>
    <t>Variations (WFA)</t>
  </si>
  <si>
    <t>Irrigation tank and pump</t>
  </si>
  <si>
    <t xml:space="preserve">GRP Tank </t>
  </si>
  <si>
    <t>Irrigation Pumps</t>
  </si>
  <si>
    <t xml:space="preserve">Sensors, Cabling, Valves </t>
  </si>
  <si>
    <t>Design Fees</t>
  </si>
  <si>
    <t>Irrigation network</t>
  </si>
  <si>
    <t>Delivery mains &amp;  submains</t>
  </si>
  <si>
    <t>Electrical wire network</t>
  </si>
  <si>
    <t xml:space="preserve">1. Cable &amp; Conduiting </t>
  </si>
  <si>
    <t>2. Modules &amp; Accessories</t>
  </si>
  <si>
    <t xml:space="preserve">3. Software and Programming </t>
  </si>
  <si>
    <t>Irrigation secondary network</t>
  </si>
  <si>
    <t>Solenoid Valve</t>
  </si>
  <si>
    <t>PVC Piping</t>
  </si>
  <si>
    <t>Dripline</t>
  </si>
  <si>
    <t>Drippers</t>
  </si>
  <si>
    <t>Engineering and shop drawings</t>
  </si>
  <si>
    <t>Drawings</t>
  </si>
  <si>
    <t>Installation of concrete pavers (incl. grouting)</t>
  </si>
  <si>
    <t>Installation of tree anchoring system</t>
  </si>
  <si>
    <t>Butia Capitata, 3-4 m OAH + Block work below</t>
  </si>
  <si>
    <t>Livistona Chinesis, 2-3 m OAH + Block work below</t>
  </si>
  <si>
    <t>Phoenix Rebelenii 2-3m OAH + Block work below</t>
  </si>
  <si>
    <t>Olivia Europea 3.0m OAH + Block work below</t>
  </si>
  <si>
    <t>L04 Residential Pool</t>
  </si>
  <si>
    <t>Roystonea Regia 3-4m OAH + Block work below</t>
  </si>
  <si>
    <t>Ficus Nitida 3.5-4.5m OAH + Block work below</t>
  </si>
  <si>
    <t>L04 Mediterranean Garden</t>
  </si>
  <si>
    <t>Olivia Europea 3.5-5.0m OAH + Block work below</t>
  </si>
  <si>
    <t>Olivia Europea 2.5-3.5m OAH + Block work below</t>
  </si>
  <si>
    <t xml:space="preserve">Chamaerops humilis 'vulcano', </t>
  </si>
  <si>
    <t>Pritchardia fortunei, 1.5-2.0m OAH+Block work below</t>
  </si>
  <si>
    <t>Variation (KCE)</t>
  </si>
  <si>
    <t>Irrigation Works</t>
  </si>
  <si>
    <t>item</t>
  </si>
  <si>
    <t>PVC Piping and Sleeves</t>
  </si>
  <si>
    <t>Dripline installation</t>
  </si>
  <si>
    <t>Removal of Drip Tubes</t>
  </si>
  <si>
    <t>Softscape Works</t>
  </si>
  <si>
    <t>Removal and Disposal of Existing Shrubs</t>
  </si>
  <si>
    <t>m²</t>
  </si>
  <si>
    <t xml:space="preserve">Removal and Disposal of Existing Soil 60cm Depth </t>
  </si>
  <si>
    <t>m³</t>
  </si>
  <si>
    <t>Supply and Filling of Sweet Soil 60cm Depth</t>
  </si>
  <si>
    <t>Supply and installation of Geotextile</t>
  </si>
  <si>
    <t xml:space="preserve">Supply and Mixing of Perlite &amp; fertilizer </t>
  </si>
  <si>
    <t>Removal and Relocation Existing Date Palm ( As per consultant requirement )</t>
  </si>
  <si>
    <t>Supply and Plantation of Date Palm 4m CBT</t>
  </si>
  <si>
    <t xml:space="preserve">Supply and installation of tree Anchor with block work support </t>
  </si>
  <si>
    <t>Supply and Plantation of Ruellia Cilliosa 0.30-0.60m OAH ( 91 Sqm ) (4nos/Sqm)</t>
  </si>
  <si>
    <t>Supply and Plantation of Ruellia Cilliosa 0.40-0.90m OAH ( 135 Sqm ) (4nos/Sqm)</t>
  </si>
  <si>
    <t>Supply and Plantation of Clerodendrum Inerme 0.30-0.60m OAH ( 193 Sqm ) (4nos/Sqm)</t>
  </si>
  <si>
    <t>Supply and Plantation of Clerodendrum Inerme 0.90-1.20m OAH ( 183 Sqm ) (4nos/Sqm)</t>
  </si>
  <si>
    <t>Supply and Plantation of Pink Bougainvillea Glabra 0.90-1.20m OAH ( 19 Sqm ) (4nos/Sqm)</t>
  </si>
  <si>
    <t>Supply and Plantation of Pink Bougainvillea Pixie 0.9-1.20m OAH (233 Sqm ) (4nos/Sqm)
(Substitute to 0.6 MOAH)</t>
  </si>
  <si>
    <t>Supply and Plantation of Hymenocallis Speciosa 0.30-0.60m OAH ( 36 Sqm ) (4nos/Sqm)</t>
  </si>
  <si>
    <t>Supply and Plantation of Hymenocallis Speciosa 0.50-0.90m OAH ( 46 Sqm ) (4nos/Sqm)</t>
  </si>
  <si>
    <t>Material Off Site</t>
  </si>
  <si>
    <t>Material Off Site (Balance Paid)</t>
  </si>
  <si>
    <t>Advance Payment (for Variation)</t>
  </si>
  <si>
    <t>Advance Payment Recovery (for Variation)</t>
  </si>
  <si>
    <t>Total</t>
  </si>
  <si>
    <t>No</t>
  </si>
  <si>
    <t>Amount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</si>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</sst>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</cellStyleXfs>
  <cellXfs count="93">
    <xf numFmtId="0" fontId="0" fillId="0" borderId="0" xfId="0"/>
    <xf numFmtId="0" fontId="3" fillId="2" borderId="1" xfId="3" applyBorder="1" applyAlignment="1">
      <alignment horizontal="center" vertical="center" wrapText="1"/>
    </xf>
    <xf numFmtId="2" fontId="3" fillId="2" borderId="1" xfId="3" applyNumberFormat="1" applyBorder="1" applyAlignment="1">
      <alignment horizontal="center" vertical="center" wrapText="1"/>
    </xf>
    <xf numFmtId="43" fontId="3" fillId="2" borderId="1" xfId="3" applyNumberFormat="1" applyBorder="1" applyAlignment="1">
      <alignment horizontal="center" vertical="center" wrapText="1"/>
    </xf>
    <xf numFmtId="9" fontId="3" fillId="2" borderId="1" xfId="3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3" xfId="1" applyFont="1" applyBorder="1" applyAlignment="1">
      <alignment horizontal="left" vertical="center" wrapText="1"/>
    </xf>
    <xf numFmtId="43" fontId="0" fillId="0" borderId="3" xfId="1" applyFont="1" applyBorder="1" applyAlignment="1">
      <alignment horizontal="center" vertical="center" wrapText="1"/>
    </xf>
    <xf numFmtId="9" fontId="0" fillId="0" borderId="3" xfId="2" applyFont="1" applyBorder="1" applyAlignment="1">
      <alignment vertical="center" wrapText="1"/>
    </xf>
    <xf numFmtId="2" fontId="0" fillId="0" borderId="3" xfId="0" applyNumberFormat="1" applyBorder="1" applyAlignment="1">
      <alignment horizontal="center" vertical="center" wrapText="1"/>
    </xf>
    <xf numFmtId="43" fontId="1" fillId="0" borderId="3" xfId="1" applyFont="1" applyBorder="1" applyAlignment="1">
      <alignment horizontal="left" vertical="center" wrapText="1"/>
    </xf>
    <xf numFmtId="43" fontId="1" fillId="0" borderId="3" xfId="1" applyFont="1" applyBorder="1" applyAlignment="1">
      <alignment horizontal="center" vertical="center" wrapText="1"/>
    </xf>
    <xf numFmtId="9" fontId="1" fillId="0" borderId="3" xfId="2" applyFon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2" fillId="0" borderId="3" xfId="0" applyFont="1" applyBorder="1"/>
    <xf numFmtId="43" fontId="1" fillId="0" borderId="3" xfId="1" applyFont="1" applyBorder="1"/>
    <xf numFmtId="43" fontId="0" fillId="0" borderId="3" xfId="1" applyFont="1" applyBorder="1"/>
    <xf numFmtId="9" fontId="0" fillId="0" borderId="3" xfId="2" applyFont="1" applyBorder="1" applyAlignment="1"/>
    <xf numFmtId="43" fontId="2" fillId="0" borderId="3" xfId="1" applyFont="1" applyBorder="1"/>
    <xf numFmtId="9" fontId="2" fillId="0" borderId="3" xfId="2" applyFont="1" applyBorder="1" applyAlignment="1"/>
    <xf numFmtId="0" fontId="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2" borderId="4" xfId="3" applyBorder="1"/>
    <xf numFmtId="2" fontId="3" fillId="2" borderId="4" xfId="3" applyNumberFormat="1" applyBorder="1" applyAlignment="1">
      <alignment horizontal="center"/>
    </xf>
    <xf numFmtId="0" fontId="3" fillId="2" borderId="4" xfId="3" applyBorder="1" applyAlignment="1">
      <alignment horizontal="center"/>
    </xf>
    <xf numFmtId="43" fontId="3" fillId="2" borderId="4" xfId="3" applyNumberFormat="1" applyBorder="1"/>
    <xf numFmtId="9" fontId="3" fillId="2" borderId="4" xfId="3" applyNumberFormat="1" applyBorder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Border="1"/>
    <xf numFmtId="9" fontId="0" fillId="0" borderId="0" xfId="2" applyFont="1" applyBorder="1" applyAlignment="1"/>
    <xf numFmtId="43" fontId="1" fillId="0" borderId="0" xfId="1" applyFont="1"/>
    <xf numFmtId="43" fontId="0" fillId="0" borderId="0" xfId="1" applyFont="1"/>
    <xf numFmtId="9" fontId="0" fillId="0" borderId="0" xfId="2" applyFont="1"/>
    <xf numFmtId="0" fontId="3" fillId="4" borderId="3" xfId="5" applyBorder="1" applyAlignment="1">
      <alignment horizontal="center" vertical="center" wrapText="1"/>
    </xf>
    <xf numFmtId="0" fontId="3" fillId="4" borderId="3" xfId="5" applyBorder="1" applyAlignment="1">
      <alignment horizontal="left" vertical="center" wrapText="1"/>
    </xf>
    <xf numFmtId="2" fontId="3" fillId="4" borderId="3" xfId="5" applyNumberFormat="1" applyBorder="1" applyAlignment="1">
      <alignment horizontal="center"/>
    </xf>
    <xf numFmtId="0" fontId="3" fillId="4" borderId="3" xfId="5" applyBorder="1" applyAlignment="1">
      <alignment horizontal="center"/>
    </xf>
    <xf numFmtId="43" fontId="3" fillId="4" borderId="3" xfId="5" applyNumberFormat="1" applyBorder="1" applyAlignment="1">
      <alignment horizontal="left" vertical="center" wrapText="1"/>
    </xf>
    <xf numFmtId="43" fontId="3" fillId="4" borderId="3" xfId="5" applyNumberFormat="1" applyBorder="1" applyAlignment="1">
      <alignment horizontal="center" vertical="center" wrapText="1"/>
    </xf>
    <xf numFmtId="9" fontId="3" fillId="4" borderId="3" xfId="5" applyNumberFormat="1" applyBorder="1" applyAlignment="1">
      <alignment vertical="center" wrapText="1"/>
    </xf>
    <xf numFmtId="0" fontId="3" fillId="4" borderId="2" xfId="5" applyBorder="1" applyAlignment="1">
      <alignment horizontal="center" vertical="center" wrapText="1"/>
    </xf>
    <xf numFmtId="2" fontId="3" fillId="4" borderId="2" xfId="5" applyNumberFormat="1" applyBorder="1" applyAlignment="1">
      <alignment horizontal="center" vertical="center" wrapText="1"/>
    </xf>
    <xf numFmtId="43" fontId="3" fillId="4" borderId="2" xfId="5" applyNumberFormat="1" applyBorder="1" applyAlignment="1">
      <alignment horizontal="left" vertical="center" wrapText="1"/>
    </xf>
    <xf numFmtId="2" fontId="3" fillId="4" borderId="3" xfId="5" applyNumberFormat="1" applyBorder="1" applyAlignment="1">
      <alignment horizontal="center" vertical="center" wrapText="1"/>
    </xf>
    <xf numFmtId="43" fontId="5" fillId="4" borderId="2" xfId="5" applyNumberFormat="1" applyFont="1" applyBorder="1" applyAlignment="1">
      <alignment horizontal="center" vertical="center" wrapText="1"/>
    </xf>
    <xf numFmtId="9" fontId="5" fillId="4" borderId="2" xfId="5" applyNumberFormat="1" applyFont="1" applyBorder="1" applyAlignment="1">
      <alignment vertical="center" wrapText="1"/>
    </xf>
    <xf numFmtId="43" fontId="5" fillId="4" borderId="3" xfId="5" applyNumberFormat="1" applyFont="1" applyBorder="1" applyAlignment="1">
      <alignment horizontal="center" vertical="center" wrapText="1"/>
    </xf>
    <xf numFmtId="9" fontId="5" fillId="4" borderId="3" xfId="5" applyNumberFormat="1" applyFont="1" applyBorder="1" applyAlignment="1">
      <alignment vertical="center" wrapText="1"/>
    </xf>
    <xf numFmtId="0" fontId="5" fillId="4" borderId="3" xfId="5" applyFont="1" applyBorder="1" applyAlignment="1">
      <alignment horizontal="left" vertical="center" wrapText="1"/>
    </xf>
    <xf numFmtId="0" fontId="5" fillId="4" borderId="2" xfId="5" applyFont="1" applyBorder="1" applyAlignment="1">
      <alignment horizontal="left" vertical="center" wrapText="1"/>
    </xf>
    <xf numFmtId="0" fontId="5" fillId="4" borderId="3" xfId="5" applyFont="1" applyBorder="1" applyAlignment="1">
      <alignment horizontal="center" vertical="center" wrapText="1"/>
    </xf>
    <xf numFmtId="2" fontId="5" fillId="4" borderId="3" xfId="5" applyNumberFormat="1" applyFont="1" applyBorder="1" applyAlignment="1">
      <alignment horizontal="center" vertical="center" wrapText="1"/>
    </xf>
    <xf numFmtId="43" fontId="5" fillId="4" borderId="3" xfId="5" applyNumberFormat="1" applyFont="1" applyBorder="1" applyAlignment="1">
      <alignment horizontal="left" vertical="center" wrapText="1"/>
    </xf>
    <xf numFmtId="0" fontId="5" fillId="4" borderId="0" xfId="5" applyFont="1" applyAlignment="1">
      <alignment horizontal="center" vertical="center" wrapText="1"/>
    </xf>
    <xf numFmtId="0" fontId="6" fillId="3" borderId="3" xfId="4" applyFont="1" applyBorder="1"/>
    <xf numFmtId="2" fontId="6" fillId="3" borderId="3" xfId="4" applyNumberFormat="1" applyFont="1" applyBorder="1" applyAlignment="1">
      <alignment horizontal="center"/>
    </xf>
    <xf numFmtId="0" fontId="6" fillId="3" borderId="3" xfId="4" applyFont="1" applyBorder="1" applyAlignment="1">
      <alignment horizontal="center"/>
    </xf>
    <xf numFmtId="43" fontId="6" fillId="3" borderId="3" xfId="4" applyNumberFormat="1" applyFont="1" applyBorder="1"/>
    <xf numFmtId="9" fontId="6" fillId="3" borderId="3" xfId="4" applyNumberFormat="1" applyFont="1" applyBorder="1" applyAlignment="1"/>
    <xf numFmtId="0" fontId="6" fillId="3" borderId="0" xfId="4" applyFont="1"/>
    <xf numFmtId="0" fontId="6" fillId="3" borderId="3" xfId="4" applyFont="1" applyBorder="1" applyAlignment="1">
      <alignment horizontal="center" vertical="center" wrapText="1"/>
    </xf>
    <xf numFmtId="0" fontId="6" fillId="3" borderId="3" xfId="4" applyFont="1" applyBorder="1" applyAlignment="1">
      <alignment horizontal="left" vertical="center" wrapText="1"/>
    </xf>
    <xf numFmtId="2" fontId="6" fillId="3" borderId="3" xfId="4" applyNumberFormat="1" applyFont="1" applyBorder="1" applyAlignment="1">
      <alignment horizontal="center" vertical="center" wrapText="1"/>
    </xf>
    <xf numFmtId="43" fontId="6" fillId="3" borderId="3" xfId="4" applyNumberFormat="1" applyFont="1" applyBorder="1" applyAlignment="1">
      <alignment horizontal="left" vertical="center" wrapText="1"/>
    </xf>
    <xf numFmtId="43" fontId="6" fillId="3" borderId="3" xfId="4" applyNumberFormat="1" applyFont="1" applyBorder="1" applyAlignment="1">
      <alignment horizontal="center" vertical="center" wrapText="1"/>
    </xf>
    <xf numFmtId="9" fontId="6" fillId="3" borderId="3" xfId="4" applyNumberFormat="1" applyFont="1" applyBorder="1" applyAlignment="1">
      <alignment vertical="center" wrapText="1"/>
    </xf>
    <xf numFmtId="0" fontId="6" fillId="3" borderId="0" xfId="4" applyFont="1" applyAlignment="1">
      <alignment horizontal="center" vertical="center" wrapText="1"/>
    </xf>
    <xf numFmtId="0" fontId="5" fillId="4" borderId="2" xfId="5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4" xfId="3" applyFont="1" applyBorder="1" applyAlignment="1">
      <alignment horizontal="center"/>
    </xf>
    <xf numFmtId="9" fontId="1" fillId="0" borderId="3" xfId="2" applyFont="1" applyBorder="1" applyAlignment="1"/>
    <xf numFmtId="0" fontId="0" fillId="0" borderId="3" xfId="0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43" fontId="0" fillId="0" borderId="3" xfId="0" applyNumberFormat="1" applyBorder="1"/>
    <xf numFmtId="0" fontId="0" fillId="0" borderId="4" xfId="0" applyBorder="1"/>
    <xf numFmtId="43" fontId="0" fillId="0" borderId="4" xfId="1" applyFont="1" applyBorder="1"/>
    <xf numFmtId="43" fontId="2" fillId="0" borderId="4" xfId="1" applyFont="1" applyBorder="1"/>
    <xf numFmtId="0" fontId="0" fillId="0" borderId="5" xfId="0" applyBorder="1"/>
    <xf numFmtId="43" fontId="0" fillId="0" borderId="5" xfId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0" xfId="0" applyNumberFormat="1"/>
  </cellXfs>
  <cellStyles count="6">
    <cellStyle name="Accent1" xfId="5" builtinId="29"/>
    <cellStyle name="Accent6" xfId="3" builtinId="49"/>
    <cellStyle name="Comma" xfId="1" builtinId="3"/>
    <cellStyle name="Neutral" xfId="4" builtinId="28"/>
    <cellStyle name="Normal" xfId="0" builtinId="0"/>
    <cellStyle name="Percent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font>
        <b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Documents%20and%20Settings\chathura\My%20Documents\Palm%20District%20Cooling%20Documents\BOQ\TOWER\ITP38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dxb6dc001\Shared\Documents%20and%20Settings\chathura\My%20Documents\Palm%20District%20Cooling%20Documents\BOQ\TOWER\ITP38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server\projects\2010\10131%20Godrej%20Housing%20at%20Chennai\Implementation\Cost%20Plan\CostPlan%20consolidated-16.06.20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C509\COMM\Valuation%20No.11\Documents%20and%20Settings\raj02v75\Desktop\SW\9%2020%20REPORT\DOCUME~1\TARMAC\LOCALS~1\Temp\Kiln4Re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4\cnp\Documents%20and%20Settings\abc\Desktop\3.%20Report\5)%20WEEKLY%20REPORT%20to%20DIC%20HO\PLANNING\Weekly%20report\03-09-2004\(Rev_01)curve-0625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project%20data\Common%20Data%20Folder\Martin%20Kellett\Projects\Bermondsey%20Post%20Contract\Financial%20Statements\FinStat%20Nr%20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940111\Local%20Settings\Temporary%20Internet%20Files\Content.IE5\0WGBULX2\02111D\Pcm\Cost\Change%20Order\E-P\(AOR-021)%20No.59%20V-3%20New%20Anti%20Foam%20Pkg%20at%20BS131\steel_re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00\Common\Users\chathuras\Downloads\T\T218\QTY\STR2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akreer\Project\Data\&#47568;&#47112;&#51060;&#49884;&#50500;\Ncc\AEc&#51077;&#52272;&#44204;&#51201;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UAT~1\APLMAR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ster0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yhchoi\PROJECT\Form\cost\cost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Iron Steel &amp; handrails"/>
      <sheetName val="ANALYSIS"/>
      <sheetName val="Top Sheet"/>
      <sheetName val="Publicbuilding"/>
      <sheetName val="WPR-IV"/>
      <sheetName val="STRUC"/>
      <sheetName val="DOOR-WIND"/>
      <sheetName val="STEEL"/>
      <sheetName val="ROOFING"/>
      <sheetName val="FLOORING"/>
      <sheetName val="MR"/>
      <sheetName val="S1BOQ"/>
      <sheetName val="VENDOR CODE WO NO"/>
      <sheetName val="Master Item List"/>
      <sheetName val="VENDER DETAIL"/>
      <sheetName val="Misc__points"/>
      <sheetName val="qty_abst"/>
      <sheetName val="basic_"/>
      <sheetName val="Rate_Analysis"/>
      <sheetName val="Top_Sheet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Civil Boq"/>
      <sheetName val="WAGES"/>
      <sheetName val="1-BOQ_Civil"/>
      <sheetName val="Concrete"/>
      <sheetName val="Reinf"/>
      <sheetName val="Main Summary"/>
      <sheetName val="Summary (G.H.Bachlor C)"/>
      <sheetName val="General preliminaries"/>
      <sheetName val="IS Summary"/>
      <sheetName val="BASIC"/>
      <sheetName val="Steel Summary"/>
      <sheetName val="Work Done Bill (2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Basic Rate"/>
      <sheetName val="INFLUENCES ON GM"/>
      <sheetName val="acevsSp (ABC)"/>
      <sheetName val="Drain Work"/>
      <sheetName val="Non-BOQ summary"/>
      <sheetName val="Curing Bund for Sep'13"/>
      <sheetName val="GBW"/>
      <sheetName val="Legal Risk Analysis"/>
      <sheetName val="Monthly Format.ATH (ro)revised"/>
      <sheetName val="ASCE"/>
      <sheetName val="DBCA"/>
      <sheetName val="BPL"/>
      <sheetName val="Misc__points3"/>
      <sheetName val="#REF"/>
      <sheetName val="CORRECTION"/>
      <sheetName val="major qty"/>
      <sheetName val="Major P&amp;M deployment"/>
      <sheetName val="p&amp;m L&amp;T Hire"/>
      <sheetName val="Data 1"/>
      <sheetName val="A6"/>
      <sheetName val="Basis"/>
      <sheetName val="STAFFSCHED "/>
      <sheetName val="Assumptions"/>
      <sheetName val="girder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General_preliminaries"/>
      <sheetName val="VENDER_DETAIL"/>
      <sheetName val="RA Format"/>
      <sheetName val="Measurement-ID works"/>
      <sheetName val="Ph 1 -ESM Pipe, Bitumen"/>
      <sheetName val="ETC Panorama"/>
      <sheetName val="1"/>
      <sheetName val="sept-plan"/>
      <sheetName val="Data"/>
      <sheetName val="Site Dev BOQ"/>
      <sheetName val="Ref_Lists_SER"/>
      <sheetName val="pol-60"/>
      <sheetName val="Abs Sheet(Fuel oil area)JAN"/>
      <sheetName val="WDA_Sept'13"/>
      <sheetName val="BOQ_Direct_selling cost"/>
      <sheetName val="경비공통"/>
      <sheetName val="int hire"/>
      <sheetName val="Drop Down (Fixed)"/>
      <sheetName val="Master"/>
      <sheetName val="Drop Down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Rehab podium footing"/>
      <sheetName val="IO List"/>
      <sheetName val="MORGACTS"/>
      <sheetName val="PointNo.5"/>
      <sheetName val="dummy"/>
      <sheetName val="Unit Rate"/>
      <sheetName val="Rates"/>
      <sheetName val="Lead"/>
      <sheetName val="Sheet2"/>
      <sheetName val="Progress"/>
      <sheetName val="PRECAST lightconc-II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Dropdown"/>
      <sheetName val="Input"/>
      <sheetName val="Stress Calculation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2gii"/>
      <sheetName val="Assumption Inputs"/>
      <sheetName val="Sludge Cal"/>
      <sheetName val="Sheet1"/>
      <sheetName val="合成単価作成表-BLDG"/>
      <sheetName val="RATE ANALYSIS."/>
      <sheetName val="COMPLEXALL"/>
      <sheetName val="MLAP"/>
      <sheetName val="Staff Forecast spread"/>
      <sheetName val="Calc_ISC"/>
      <sheetName val=""/>
      <sheetName val="Design"/>
      <sheetName val="gen"/>
      <sheetName val="ABP inputs"/>
      <sheetName val="Synergy Sales Budget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FitOutConfCentre"/>
      <sheetName val="P4-B"/>
      <sheetName val="d-safe DELUXE"/>
      <sheetName val="Main-Material"/>
      <sheetName val="TAV ANALIZ"/>
      <sheetName val="ABSTRACT"/>
      <sheetName val="SPT vs PHI"/>
      <sheetName val="RA_Format"/>
      <sheetName val="Measurement-ID_works"/>
      <sheetName val="IO_List"/>
      <sheetName val="Ph_1_-ESM_Pipe,_Bitumen"/>
      <sheetName val="major_qty"/>
      <sheetName val="Major_P&amp;M_deployment"/>
      <sheetName val="p&amp;m_L&amp;T_Hire"/>
      <sheetName val="Data_1"/>
      <sheetName val="Rehab_podium_footing"/>
      <sheetName val="Staff_Forecast_spread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A.O.R r1Str"/>
      <sheetName val="A.O.R r1"/>
      <sheetName val="A.O.R (2)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Assumption_Inputs"/>
      <sheetName val="Code"/>
      <sheetName val="upa"/>
      <sheetName val="Exp. Villa  R2B 216"/>
      <sheetName val="RMC April 16"/>
      <sheetName val="LMR PF"/>
      <sheetName val="AoR Finishing"/>
      <sheetName val="P+M - Tower Crane"/>
      <sheetName val="Civil Works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Misc__points8"/>
      <sheetName val="qty_abst8"/>
      <sheetName val="basic_8"/>
      <sheetName val="Rate_Analysis8"/>
      <sheetName val="Top_Sheet8"/>
      <sheetName val="Iron_Steel_&amp;_handrails8"/>
      <sheetName val="Civil_Boq6"/>
      <sheetName val="VENDOR_CODE_WO_NO5"/>
      <sheetName val="Master_Item_List5"/>
      <sheetName val="VENDER_DETAIL5"/>
      <sheetName val="Main_Summary6"/>
      <sheetName val="Summary_(G_H_Bachlor_C)6"/>
      <sheetName val="General_preliminaries5"/>
      <sheetName val="Work_Done_Bill_(2)5"/>
      <sheetName val="Non-BOQ_summary4"/>
      <sheetName val="Curing_Bund_for_Sep'134"/>
      <sheetName val="IS_Summary5"/>
      <sheetName val="Basic_Rate5"/>
      <sheetName val="INFLUENCES_ON_GM5"/>
      <sheetName val="acevsSp_(ABC)5"/>
      <sheetName val="Monthly_Format_ATH_(ro)revised5"/>
      <sheetName val="Abs_Sheet(Fuel_oil_area)JAN5"/>
      <sheetName val="Site_Dev_BOQ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RA_Format2"/>
      <sheetName val="Measurement-ID_works2"/>
      <sheetName val="IO_List1"/>
      <sheetName val="Ph_1_-ESM_Pipe,_Bitumen2"/>
      <sheetName val="major_qty1"/>
      <sheetName val="Major_P&amp;M_deployment1"/>
      <sheetName val="p&amp;m_L&amp;T_Hire1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Unit_Rate"/>
      <sheetName val="ETC_Panorama"/>
      <sheetName val="PRECAST_lightconc-II"/>
      <sheetName val="TAV_ANALIZ"/>
      <sheetName val="Sludge_Cal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입찰내역_발주처_양식"/>
      <sheetName val="ABP_inputs"/>
      <sheetName val="Synergy_Sales_Budget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d-safe_DELUXE"/>
      <sheetName val="RATE_ANALYSIS_"/>
      <sheetName val="Misc__points9"/>
      <sheetName val="qty_abst9"/>
      <sheetName val="basic_9"/>
      <sheetName val="Rate_Analysis9"/>
      <sheetName val="Top_Sheet9"/>
      <sheetName val="Iron_Steel_&amp;_handrails9"/>
      <sheetName val="Civil_Boq7"/>
      <sheetName val="VENDOR_CODE_WO_NO6"/>
      <sheetName val="Master_Item_List6"/>
      <sheetName val="VENDER_DETAIL6"/>
      <sheetName val="Main_Summary7"/>
      <sheetName val="Summary_(G_H_Bachlor_C)7"/>
      <sheetName val="General_preliminaries6"/>
      <sheetName val="Work_Done_Bill_(2)6"/>
      <sheetName val="Drain_Work5"/>
      <sheetName val="Non-BOQ_summary5"/>
      <sheetName val="Curing_Bund_for_Sep'135"/>
      <sheetName val="IS_Summary6"/>
      <sheetName val="Basic_Rate6"/>
      <sheetName val="INFLUENCES_ON_GM6"/>
      <sheetName val="acevsSp_(ABC)6"/>
      <sheetName val="Monthly_Format_ATH_(ro)revised6"/>
      <sheetName val="Abs_Sheet(Fuel_oil_area)JAN6"/>
      <sheetName val="Site_Dev_BOQ6"/>
      <sheetName val="Steel_Summary6"/>
      <sheetName val="int_hire5"/>
      <sheetName val="Drop_Down_(Fixed)5"/>
      <sheetName val="Drop_Down5"/>
      <sheetName val="BOQ_Direct_selling_cost5"/>
      <sheetName val="STAFFSCHED_5"/>
      <sheetName val="E_&amp;_R5"/>
      <sheetName val="Legal_Risk_Analysis5"/>
      <sheetName val="RA_Format3"/>
      <sheetName val="Measurement-ID_works3"/>
      <sheetName val="IO_List2"/>
      <sheetName val="Ph_1_-ESM_Pipe,_Bitumen3"/>
      <sheetName val="major_qty2"/>
      <sheetName val="Major_P&amp;M_deployment2"/>
      <sheetName val="p&amp;m_L&amp;T_Hire2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Unit_Rate1"/>
      <sheetName val="ETC_Panorama1"/>
      <sheetName val="PRECAST_lightconc-II1"/>
      <sheetName val="TAV_ANALIZ1"/>
      <sheetName val="Sludge_Cal1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입찰내역_발주처_양식1"/>
      <sheetName val="ABP_inputs1"/>
      <sheetName val="Synergy_Sales_Budget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d-safe_DELUXE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tress_Calculation4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Drain_Work6"/>
      <sheetName val="Non-BOQ_summary6"/>
      <sheetName val="Curing_Bund_for_Sep'136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STAFFSCHED_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Unit_Rate2"/>
      <sheetName val="ETC_Panorama2"/>
      <sheetName val="PRECAST_lightconc-II3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ABP_inputs2"/>
      <sheetName val="Synergy_Sales_Budget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d-safe_DELUXE2"/>
      <sheetName val="RATE_ANALYSIS_2"/>
      <sheetName val="beam-reinft-IIInd floor"/>
      <sheetName val="Assumption_Inputs4"/>
      <sheetName val="Assumption_Inputs5"/>
      <sheetName val="Stress_Calculation5"/>
      <sheetName val="Assumption_Inputs6"/>
      <sheetName val="Stress_Calculation6"/>
      <sheetName val="Cement Price Variation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Name Manager"/>
      <sheetName val="Input Rates"/>
      <sheetName val="Detailed Areas"/>
      <sheetName val="Drop-Downs"/>
      <sheetName val="PNTEXT"/>
      <sheetName val="MASONARY"/>
      <sheetName val="Working"/>
      <sheetName val="major_qty5"/>
      <sheetName val="장비"/>
      <sheetName val="노무"/>
      <sheetName val="HS"/>
      <sheetName val="RW"/>
      <sheetName val="Area"/>
      <sheetName val="FINISH"/>
      <sheetName val="MFR"/>
      <sheetName val="james's"/>
      <sheetName val="nÁuknÁu"/>
      <sheetName val="Bill No. 3"/>
      <sheetName val="SUMMARY"/>
      <sheetName val="Voucher"/>
      <sheetName val="20 mm aggregates "/>
      <sheetName val="3cd Annexure"/>
      <sheetName val="Detail"/>
      <sheetName val="factors"/>
      <sheetName val="DEPOT WBS"/>
      <sheetName val="List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13. Steel - Ratio"/>
      <sheetName val="Administrative Prices"/>
      <sheetName val="para"/>
      <sheetName val="kppl pl"/>
      <sheetName val="Settings"/>
      <sheetName val="HWDG"/>
      <sheetName val="Démol.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Material List "/>
      <sheetName val="Labour Rate "/>
      <sheetName val="(M+L)"/>
      <sheetName val="Labour productivity"/>
      <sheetName val="level"/>
      <sheetName val="Shor &amp; Shuter"/>
      <sheetName val="2 BHK"/>
      <sheetName val="CASHFLOWS"/>
      <sheetName val="Sec-I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Set"/>
      <sheetName val="PRL"/>
      <sheetName val="Fee Rate Summary"/>
      <sheetName val="Costing"/>
      <sheetName val="office"/>
      <sheetName val="Lab"/>
      <sheetName val="STEEL STRUCTURE"/>
      <sheetName val="Load Details(B1)"/>
      <sheetName val="Wall"/>
      <sheetName val="Pile cap"/>
      <sheetName val="loadcal"/>
      <sheetName val="合成__作成表-BLDG"/>
      <sheetName val="MG"/>
      <sheetName val="India F&amp;S Template"/>
      <sheetName val="Bank Guarantee"/>
      <sheetName val="Demand"/>
      <sheetName val="Occ"/>
      <sheetName val="Headings"/>
      <sheetName val="Schedule(4)"/>
      <sheetName val="DetEst"/>
      <sheetName val="hist&amp;proj"/>
      <sheetName val="TABLO-3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ay work"/>
      <sheetName val="Intro"/>
      <sheetName val="HQ-TO"/>
      <sheetName val="WD"/>
      <sheetName val="Customize Your Purchase Order"/>
      <sheetName val="Customize Your Invoice"/>
      <sheetName val="Architect"/>
      <sheetName val="PE"/>
      <sheetName val="Wag&amp;Sal"/>
      <sheetName val="bill 2"/>
      <sheetName val="총괄표"/>
      <sheetName val="Micro"/>
      <sheetName val="Macro"/>
      <sheetName val="Scaff-Rose"/>
      <sheetName val="SSR _ NSSR Market final"/>
      <sheetName val="CSC"/>
      <sheetName val="Truss Section"/>
      <sheetName val="cusions"/>
      <sheetName val="qty schedule"/>
      <sheetName val="Prelim_Summ"/>
      <sheetName val="VOP_June_07"/>
      <sheetName val="VOP_June_07 _rev1_"/>
      <sheetName val="VOP_Sept_07"/>
      <sheetName val="FEVA"/>
      <sheetName val="HO Costs"/>
      <sheetName val="Timesheet"/>
      <sheetName val="MP"/>
      <sheetName val="Benchmark Data"/>
      <sheetName val="C1ㅇ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major_qty6"/>
      <sheetName val="Major_P&amp;M_deployment5"/>
      <sheetName val="p&amp;m_L&amp;T_Hire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Work_Done_Bill_(2)10"/>
      <sheetName val="IS_Summary10"/>
      <sheetName val="Drain_Work9"/>
      <sheetName val="Non-BOQ_summary9"/>
      <sheetName val="Curing_Bund_for_Sep'139"/>
      <sheetName val="Basic_Rate10"/>
      <sheetName val="INFLUENCES_ON_GM10"/>
      <sheetName val="acevsSp_(ABC)10"/>
      <sheetName val="Monthly_Format_ATH_(ro)revise10"/>
      <sheetName val="Legal_Risk_Analysis9"/>
      <sheetName val="STAFFSCHED_9"/>
      <sheetName val="Stress_Calculation9"/>
      <sheetName val="Site_Dev_BOQ10"/>
      <sheetName val="PRECAST_lightconc-II6"/>
      <sheetName val="IO_List6"/>
      <sheetName val="Abs_Sheet(Fuel_oil_area)JAN10"/>
      <sheetName val="int_hire9"/>
      <sheetName val="Drop_Down_(Fixed)9"/>
      <sheetName val="Drop_Down9"/>
      <sheetName val="BOQ_Direct_selling_cost9"/>
      <sheetName val="E_&amp;_R9"/>
      <sheetName val="RA_Format7"/>
      <sheetName val="Measurement-ID_works7"/>
      <sheetName val="Ph_1_-ESM_Pipe,_Bitumen7"/>
      <sheetName val="Shuttering_Abstract5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PointNo_59"/>
      <sheetName val="major_qty7"/>
      <sheetName val="Major_P&amp;M_deployment6"/>
      <sheetName val="p&amp;m_L&amp;T_Hire6"/>
      <sheetName val="Data_16"/>
      <sheetName val="Unit_Rate5"/>
      <sheetName val="SPT_vs_PHI6"/>
      <sheetName val="Rehab_podium_footing6"/>
      <sheetName val="ETC_Panorama5"/>
      <sheetName val="Total_Amount5"/>
      <sheetName val="Fill_this_out_first___9"/>
      <sheetName val="Staff_Forecast_spread6"/>
      <sheetName val="A_O_R_r1Str5"/>
      <sheetName val="A_O_R_r15"/>
      <sheetName val="A_O_R_(2)5"/>
      <sheetName val="Assumption_Inputs9"/>
      <sheetName val="입찰내역_발주처_양식5"/>
      <sheetName val="Sludge_Cal5"/>
      <sheetName val="ABP_inputs5"/>
      <sheetName val="Synergy_Sales_Budget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d-safe_DELUXE5"/>
      <sheetName val="RATE_ANALYSIS_5"/>
      <sheetName val="Exp__Villa__R2B_2161"/>
      <sheetName val="RMC_April_162"/>
      <sheetName val="LMR_PF2"/>
      <sheetName val="AoR_Finishing2"/>
      <sheetName val="P+M_-_Tower_Crane2"/>
      <sheetName val="Civil_Works1"/>
      <sheetName val="Cement_Price_Variation2"/>
      <sheetName val="beam-reinft-IIInd_floor7"/>
      <sheetName val="TAV_ANALIZ5"/>
      <sheetName val="????_???_??1"/>
      <sheetName val="Name_Manager1"/>
      <sheetName val="Input_Rates1"/>
      <sheetName val="Detailed_Areas1"/>
      <sheetName val="Bill_No__31"/>
      <sheetName val="수량_총괄표1"/>
      <sheetName val="품질관리비_산출1"/>
      <sheetName val="Waste_Wtr_Drg1"/>
      <sheetName val="Onerous_Terms1"/>
      <sheetName val="AB_SOW1"/>
      <sheetName val="Valid_Data1"/>
      <sheetName val="20_mm_aggregates_1"/>
      <sheetName val="3cd_Annexure1"/>
      <sheetName val="Item_Master1"/>
      <sheetName val="Labour_productivity1"/>
      <sheetName val="Cash_Flow_Input_Data_ISC1"/>
      <sheetName val="Labour_rate"/>
      <sheetName val="Block_work"/>
      <sheetName val="RR_masonry"/>
      <sheetName val="Concrete_for_arch_"/>
      <sheetName val="beam-reinft-machine_rm"/>
      <sheetName val="kppl_pl"/>
      <sheetName val="13__Steel_-_Ratio"/>
      <sheetName val="Material_List_"/>
      <sheetName val="Labour_Rate_"/>
      <sheetName val="Truss_Section"/>
      <sheetName val="Bill_No__3"/>
      <sheetName val="Labour_productivity"/>
      <sheetName val="Cash_Flow_Input_Data_ISC"/>
      <sheetName val="CIF COST ITEM"/>
      <sheetName val="Struct-Grass root"/>
      <sheetName val="KPI"/>
      <sheetName val="Cov"/>
      <sheetName val="cost summary"/>
      <sheetName val="Elec Summ"/>
      <sheetName val="ELEC BOQ"/>
      <sheetName val="TRACK BUSWAY"/>
      <sheetName val="BBT"/>
      <sheetName val="LIGHTING"/>
      <sheetName val="LMS"/>
      <sheetName val="Cash2"/>
      <sheetName val="Z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DIV.3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DEPOT_WBS"/>
      <sheetName val="Misc__points28"/>
      <sheetName val="qty_abst28"/>
      <sheetName val="basic_28"/>
      <sheetName val="Rate_Analysis28"/>
      <sheetName val="Iron_Steel_&amp;_handrails28"/>
      <sheetName val="Top_Sheet28"/>
      <sheetName val="VENDOR_CODE_WO_NO25"/>
      <sheetName val="Master_Item_List25"/>
      <sheetName val="Steel_Summary25"/>
      <sheetName val="Civil_Boq25"/>
      <sheetName val="Main_Summary25"/>
      <sheetName val="Summary_(G_H_Bachlor_C)25"/>
      <sheetName val="General_preliminaries25"/>
      <sheetName val="VENDER_DETAIL25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major_qty10"/>
      <sheetName val="Major_P&amp;M_deployment10"/>
      <sheetName val="p&amp;m_L&amp;T_Hire10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Civil_Works5"/>
      <sheetName val="Name_Manager5"/>
      <sheetName val="Input_Rates5"/>
      <sheetName val="Detailed_Areas5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IS_Summary12"/>
      <sheetName val="Work_Done_Bill_(2)12"/>
      <sheetName val="Basic_Rate12"/>
      <sheetName val="INFLUENCES_ON_GM12"/>
      <sheetName val="acevsSp_(ABC)12"/>
      <sheetName val="Drain_Work11"/>
      <sheetName val="Non-BOQ_summary11"/>
      <sheetName val="Curing_Bund_for_Sep'1311"/>
      <sheetName val="Legal_Risk_Analysis11"/>
      <sheetName val="Monthly_Format_ATH_(ro)revise12"/>
      <sheetName val="Abs_Sheet(Fuel_oil_area)JAN12"/>
      <sheetName val="STAFFSCHED_11"/>
      <sheetName val="int_hire11"/>
      <sheetName val="Site_Dev_BOQ12"/>
      <sheetName val="Drop_Down_(Fixed)11"/>
      <sheetName val="Drop_Down11"/>
      <sheetName val="BOQ_Direct_selling_cost11"/>
      <sheetName val="E_&amp;_R11"/>
      <sheetName val="RA_Format9"/>
      <sheetName val="Measurement-ID_works9"/>
      <sheetName val="IO_List8"/>
      <sheetName val="Ph_1_-ESM_Pipe,_Bitumen9"/>
      <sheetName val="major_qty8"/>
      <sheetName val="Major_P&amp;M_deployment8"/>
      <sheetName val="p&amp;m_L&amp;T_Hire8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Unit_Rate7"/>
      <sheetName val="ETC_Panorama7"/>
      <sheetName val="PRECAST_lightconc-II8"/>
      <sheetName val="Stress_Calculation11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Assumption_Inputs11"/>
      <sheetName val="d-safe_DELUXE7"/>
      <sheetName val="ABP_inputs7"/>
      <sheetName val="Synergy_Sales_Budget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AoR_Finishing4"/>
      <sheetName val="P+M_-_Tower_Crane4"/>
      <sheetName val="RMC_April_164"/>
      <sheetName val="LMR_PF4"/>
      <sheetName val="Cement_Price_Variation4"/>
      <sheetName val="Civil_Works3"/>
      <sheetName val="Name_Manager3"/>
      <sheetName val="Input_Rates3"/>
      <sheetName val="Detailed_Areas3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IS_Summary11"/>
      <sheetName val="Work_Done_Bill_(2)11"/>
      <sheetName val="Basic_Rate11"/>
      <sheetName val="INFLUENCES_ON_GM11"/>
      <sheetName val="acevsSp_(ABC)11"/>
      <sheetName val="Drain_Work10"/>
      <sheetName val="Non-BOQ_summary10"/>
      <sheetName val="Curing_Bund_for_Sep'1310"/>
      <sheetName val="Legal_Risk_Analysis10"/>
      <sheetName val="Monthly_Format_ATH_(ro)revise11"/>
      <sheetName val="Abs_Sheet(Fuel_oil_area)JAN11"/>
      <sheetName val="STAFFSCHED_10"/>
      <sheetName val="int_hire10"/>
      <sheetName val="Site_Dev_BOQ11"/>
      <sheetName val="Drop_Down_(Fixed)10"/>
      <sheetName val="Drop_Down10"/>
      <sheetName val="BOQ_Direct_selling_cost10"/>
      <sheetName val="E_&amp;_R10"/>
      <sheetName val="RA_Format8"/>
      <sheetName val="Measurement-ID_works8"/>
      <sheetName val="IO_List7"/>
      <sheetName val="Ph_1_-ESM_Pipe,_Bitumen8"/>
      <sheetName val="Major_P&amp;M_deployment7"/>
      <sheetName val="p&amp;m_L&amp;T_Hire7"/>
      <sheetName val="Data_17"/>
      <sheetName val="Rehab_podium_footing7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Unit_Rate6"/>
      <sheetName val="ETC_Panorama6"/>
      <sheetName val="PRECAST_lightconc-II7"/>
      <sheetName val="Stress_Calculation10"/>
      <sheetName val="Shuttering_Abstract6"/>
      <sheetName val="SPT_vs_PHI7"/>
      <sheetName val="Total_Amount6"/>
      <sheetName val="Fill_this_out_first___10"/>
      <sheetName val="A_O_R_r1Str6"/>
      <sheetName val="A_O_R_r16"/>
      <sheetName val="A_O_R_(2)6"/>
      <sheetName val="Assumption_Inputs10"/>
      <sheetName val="d-safe_DELUXE6"/>
      <sheetName val="ABP_inputs6"/>
      <sheetName val="Synergy_Sales_Budget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AoR_Finishing3"/>
      <sheetName val="P+M_-_Tower_Crane3"/>
      <sheetName val="RMC_April_163"/>
      <sheetName val="LMR_PF3"/>
      <sheetName val="Cement_Price_Variation3"/>
      <sheetName val="Civil_Works2"/>
      <sheetName val="Name_Manager2"/>
      <sheetName val="Input_Rates2"/>
      <sheetName val="Detailed_Areas2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Drain_Work12"/>
      <sheetName val="Non-BOQ_summary12"/>
      <sheetName val="Curing_Bund_for_Sep'1312"/>
      <sheetName val="Legal_Risk_Analysis12"/>
      <sheetName val="Monthly_Format_ATH_(ro)revise13"/>
      <sheetName val="Abs_Sheet(Fuel_oil_area)JAN13"/>
      <sheetName val="STAFFSCHED_12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major_qty9"/>
      <sheetName val="Major_P&amp;M_deployment9"/>
      <sheetName val="p&amp;m_L&amp;T_Hire9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Unit_Rate8"/>
      <sheetName val="ETC_Panorama8"/>
      <sheetName val="PRECAST_lightconc-II9"/>
      <sheetName val="Stress_Calculation12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Assumption_Inputs12"/>
      <sheetName val="d-safe_DELUXE8"/>
      <sheetName val="ABP_inputs8"/>
      <sheetName val="Synergy_Sales_Budget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AoR_Finishing5"/>
      <sheetName val="P+M_-_Tower_Crane5"/>
      <sheetName val="RMC_April_165"/>
      <sheetName val="LMR_PF5"/>
      <sheetName val="Cement_Price_Variation5"/>
      <sheetName val="Civil_Works4"/>
      <sheetName val="Name_Manager4"/>
      <sheetName val="Input_Rates4"/>
      <sheetName val="Detailed_Areas4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major_qty11"/>
      <sheetName val="Major_P&amp;M_deployment11"/>
      <sheetName val="p&amp;m_L&amp;T_Hire11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Exp__Villa__R2B_2162"/>
      <sheetName val="????_???_??2"/>
      <sheetName val="수량_총괄표2"/>
      <sheetName val="품질관리비_산출2"/>
      <sheetName val="Waste_Wtr_Drg2"/>
      <sheetName val="Onerous_Terms2"/>
      <sheetName val="AB_SOW2"/>
      <sheetName val="Valid_Data2"/>
      <sheetName val="20_mm_aggregates_2"/>
      <sheetName val="3cd_Annexure2"/>
      <sheetName val="Item_Master2"/>
      <sheetName val="DEPOT_WBS2"/>
      <sheetName val="Administrative_Prices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major_qty12"/>
      <sheetName val="Major_P&amp;M_deployment12"/>
      <sheetName val="p&amp;m_L&amp;T_Hire12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beam-reinft-IIInd_floor8"/>
      <sheetName val="LMR_PF8"/>
      <sheetName val="Cement_Price_Variation8"/>
      <sheetName val="Civil_Works7"/>
      <sheetName val="Name_Manager7"/>
      <sheetName val="Input_Rates7"/>
      <sheetName val="Detailed_Areas7"/>
      <sheetName val="Exp__Villa__R2B_2163"/>
      <sheetName val="????_???_??3"/>
      <sheetName val="수량_총괄표3"/>
      <sheetName val="품질관리비_산출3"/>
      <sheetName val="Waste_Wtr_Drg3"/>
      <sheetName val="Onerous_Terms3"/>
      <sheetName val="AB_SOW3"/>
      <sheetName val="Valid_Data3"/>
      <sheetName val="20_mm_aggregates_3"/>
      <sheetName val="3cd_Annexure3"/>
      <sheetName val="Item_Master3"/>
      <sheetName val="DEPOT_WBS3"/>
      <sheetName val="13__Steel_-_Ratio1"/>
      <sheetName val="Administrative_Prices1"/>
      <sheetName val="kppl_pl1"/>
      <sheetName val="Notes"/>
      <sheetName val="qty_schedule"/>
      <sheetName val="VOP_June_07__rev1_"/>
      <sheetName val="HO_Costs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Customize_Your_Purchase_Order"/>
      <sheetName val="Customize_Your_Invoice"/>
      <sheetName val="Day_work"/>
      <sheetName val="DIV_3"/>
      <sheetName val="DIV_31"/>
      <sheetName val="BQLIST"/>
      <sheetName val="Raw Data"/>
      <sheetName val="Summ"/>
      <sheetName val="MECH-1"/>
      <sheetName val="Equip"/>
      <sheetName val="Cul_detail"/>
      <sheetName val="Sheet3 (2)"/>
      <sheetName val="cul-invSUBMITTED"/>
      <sheetName val="BHANDUP"/>
      <sheetName val="qty_schedule1"/>
      <sheetName val="VOP_June_07__rev1_1"/>
      <sheetName val="HO_Costs1"/>
      <sheetName val="Benchmark_Data1"/>
      <sheetName val="qty_schedule2"/>
      <sheetName val="VOP_June_07__rev1_2"/>
      <sheetName val="HO_Costs2"/>
      <sheetName val="Bill_No__32"/>
      <sheetName val="Benchmark_Data2"/>
      <sheetName val="mw"/>
      <sheetName val="Vehicles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Site Summary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Proposal"/>
      <sheetName val="CPA7-31"/>
      <sheetName val="WBS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Démol_"/>
      <sheetName val="2_BHK"/>
      <sheetName val="Activity_List"/>
      <sheetName val="SUMM_ACTI__DISTRIBUTION"/>
      <sheetName val="PO_Status"/>
      <sheetName val="Fee_Rate_Summary"/>
      <sheetName val="STEEL_STRUCTURE"/>
      <sheetName val="Load_Details(B1)"/>
      <sheetName val="Shor_&amp;_Shuter"/>
      <sheetName val="India_F&amp;S_Template"/>
      <sheetName val="Bank_Guarantee"/>
      <sheetName val="Pile_cap"/>
      <sheetName val="Assumption_For_Collection"/>
      <sheetName val="Electrical_"/>
      <sheetName val="Form_6"/>
      <sheetName val="Input_Data_R"/>
      <sheetName val="Input_Data70+100MSA"/>
      <sheetName val="Input_Data_F"/>
      <sheetName val="3__Elemental_Summary"/>
      <sheetName val="ETC_Plant_Cost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schedule_nos"/>
      <sheetName val="PLUMBING_&amp;_SANITORY"/>
      <sheetName val="Item-_Compact"/>
      <sheetName val="Ins_&amp;_Bonds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NPV"/>
      <sheetName val="Core Data"/>
      <sheetName val="MFG"/>
      <sheetName val="MATCAT.BOQ"/>
      <sheetName val="UNP-NCW "/>
      <sheetName val="____ ___ __"/>
      <sheetName val="___________"/>
      <sheetName val="___________1"/>
      <sheetName val="___________2"/>
      <sheetName val="___________3"/>
      <sheetName val="BM Data"/>
      <sheetName val="산근"/>
      <sheetName val="GM &amp; TA"/>
      <sheetName val="Data Validation"/>
      <sheetName val="]ain_Summary2"/>
      <sheetName val="QTAFFSCHED_"/>
      <sheetName val="QPRE_WORKING"/>
      <sheetName val="aist_sept13"/>
      <sheetName val="HRIS_OCT13"/>
      <sheetName val="DMLB-II_FEB-14"/>
      <sheetName val="DATI_CONS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LOCAL RATES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Construction"/>
      <sheetName val="K"/>
      <sheetName val="Sheet9"/>
      <sheetName val="P1926-H2B Pkg 2A&amp;2B"/>
      <sheetName val="P1940-H2B Pkg 1 Guestrooms"/>
      <sheetName val="P1929-DHCT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machine_rm1"/>
      <sheetName val="Material_List_1"/>
      <sheetName val="Labour_Rate_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qty_schedule4"/>
      <sheetName val="VOP_June_07__rev1_4"/>
      <sheetName val="HO_Costs4"/>
      <sheetName val="Bill_No__34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RCC,Ret__Wall2"/>
      <sheetName val="Main_Summary-_Contractor2"/>
      <sheetName val="beam-reinft-IIInd_floor9"/>
      <sheetName val="Cash_Flow_Input_Data_ISC2"/>
      <sheetName val="13__Steel_-_Ratio2"/>
      <sheetName val="beam-reinft-machine_rm2"/>
      <sheetName val="kppl_pl2"/>
      <sheetName val="Administrative_Prices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qty_schedule5"/>
      <sheetName val="VOP_June_07__rev1_5"/>
      <sheetName val="HO_Costs5"/>
      <sheetName val="Bill_No__35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RCC,Ret__Wall3"/>
      <sheetName val="Main_Summary-_Contractor3"/>
      <sheetName val="beam-reinft-IIInd_floor10"/>
      <sheetName val="Cash_Flow_Input_Data_ISC3"/>
      <sheetName val="13__Steel_-_Ratio3"/>
      <sheetName val="beam-reinft-machine_rm3"/>
      <sheetName val="kppl_pl3"/>
      <sheetName val="Administrative_Prices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qty_schedule6"/>
      <sheetName val="VOP_June_07__rev1_6"/>
      <sheetName val="HO_Costs6"/>
      <sheetName val="Bill_No__36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RCC,Ret__Wall4"/>
      <sheetName val="Main_Summary-_Contractor4"/>
      <sheetName val="beam-reinft-IIInd_floor11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qty_schedule7"/>
      <sheetName val="VOP_June_07__rev1_7"/>
      <sheetName val="HO_Costs7"/>
      <sheetName val="Bill_No__37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RCC,Ret__Wall5"/>
      <sheetName val="Main_Summary-_Contractor5"/>
      <sheetName val="beam-reinft-IIInd_floor12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Site_Summary"/>
      <sheetName val="W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6. Light Fixture (True Light)"/>
      <sheetName val="Data Input"/>
      <sheetName val="Vendor Details"/>
      <sheetName val="Filters"/>
      <sheetName val="TB"/>
      <sheetName val="BS"/>
      <sheetName val="RA"/>
      <sheetName val="Name List"/>
      <sheetName val="VARIABLE"/>
      <sheetName val="ABST"/>
      <sheetName val="Sheet4"/>
      <sheetName val="Debit Notes"/>
      <sheetName val="Summary "/>
      <sheetName val="BOQ (2)"/>
      <sheetName val="dummy2"/>
      <sheetName val="BLOCK-A (MEA.SHEET)"/>
      <sheetName val="Est To comp-KTRP"/>
      <sheetName val="JCR TOP(ITEM)-KTRP"/>
      <sheetName val="Sign Boards"/>
      <sheetName val="FRL Shan"/>
      <sheetName val="Rates Basic"/>
      <sheetName val="FT-05-02IsoBOM"/>
      <sheetName val="sof"/>
      <sheetName val="Comparison"/>
      <sheetName val="unit table"/>
      <sheetName val="pricing"/>
      <sheetName val="SC list"/>
      <sheetName val="drg"/>
      <sheetName val="07"/>
      <sheetName val="S1BOQ &amp; Workplan"/>
      <sheetName val="CS Appl Summary"/>
      <sheetName val="PROCTOR"/>
      <sheetName val="pile Fabrication"/>
      <sheetName val="Filter"/>
      <sheetName val="LINE#1,BAY#01"/>
      <sheetName val="LINE#2,BAY#03"/>
      <sheetName val="TIE#1,BAY#02"/>
      <sheetName val="TIE#3,BAY#08"/>
      <sheetName val="TIE#4,BAY#11"/>
      <sheetName val="TIE#5,BAY#14"/>
      <sheetName val="TIE#6,BAY#17"/>
      <sheetName val="ICT#1,BAY#07"/>
      <sheetName val="ICT#2,BAY#09"/>
      <sheetName val="SRT#1,BAY#15"/>
      <sheetName val="SRT#2,BAY#13"/>
      <sheetName val="GT#1,BAY#10"/>
      <sheetName val="GT#2,BAY#12"/>
      <sheetName val="GT#3,BAY#16"/>
      <sheetName val="GT#4,BAY#18"/>
      <sheetName val="Jindal-Control Cable Sch- 400KV"/>
      <sheetName val="analysis-superstructure"/>
      <sheetName val="M+MC"/>
      <sheetName val="RA-markate"/>
      <sheetName val="DISCOUNT"/>
      <sheetName val="AR"/>
      <sheetName val="BLOCK-A_(MEA_SHEET)"/>
      <sheetName val="HL8"/>
      <sheetName val="2A"/>
      <sheetName val="EXE Summ"/>
      <sheetName val="TOP "/>
      <sheetName val="2 &amp; 3 CG 78 V"/>
      <sheetName val="Sensitivities"/>
      <sheetName val="Part A"/>
      <sheetName val="Z- GENERAL PRICE SUMMARY"/>
      <sheetName val="SOR"/>
      <sheetName val="WITHOUT C&amp;I PROFIT (3)"/>
      <sheetName val="Detail In Door Stad"/>
      <sheetName val="Info"/>
      <sheetName val="Div Summary"/>
      <sheetName val="CONS. PROJECT HITS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Cash Flow Working"/>
      <sheetName val="Hic_150EOffice"/>
      <sheetName val="HVAC BoQ"/>
      <sheetName val="CC 0103"/>
      <sheetName val="Raw_Data2"/>
      <sheetName val="Benchmark_Data_(Resi)2"/>
      <sheetName val="TG-P-07_(50%_CON)2"/>
      <sheetName val="TG-P-09_(50%_CD)2"/>
      <sheetName val="CW"/>
      <sheetName val="Part-A"/>
      <sheetName val="Lstsub"/>
      <sheetName val="labour rates"/>
      <sheetName val="XREF"/>
      <sheetName val="plan&amp;section of foundation"/>
      <sheetName val="Cont."/>
      <sheetName val="ALL measurements"/>
      <sheetName val="Q Financials"/>
      <sheetName val="CLIENT"/>
      <sheetName val="rec temp"/>
      <sheetName val="monscurve"/>
      <sheetName val="HMC(BASE)"/>
      <sheetName val="CB-7751"/>
      <sheetName val="plan&amp;section_of_foundation1"/>
      <sheetName val="plan&amp;section_of_foundation"/>
      <sheetName val="plan&amp;section_of_foundation2"/>
      <sheetName val="SMG9902"/>
      <sheetName val="plan&amp;section_of_foundation3"/>
      <sheetName val="plan&amp;section_of_foundation4"/>
      <sheetName val="plan&amp;section_of_foundation5"/>
      <sheetName val="FOOTING JO 1596-1 CO7"/>
      <sheetName val="DBs"/>
      <sheetName val="e"/>
      <sheetName val="MATL"/>
      <sheetName val="PFPi Input Sheets"/>
      <sheetName val="SLABREINF-SCH"/>
      <sheetName val="COL-SCH"/>
      <sheetName val="Raw Data Hours"/>
      <sheetName val="WORK COV"/>
      <sheetName val="Details for Charts"/>
      <sheetName val="Expenses over time"/>
      <sheetName val="Concept Budget"/>
      <sheetName val="Devco Cashflow"/>
      <sheetName val="may"/>
      <sheetName val="Progress Payments"/>
      <sheetName val="Reco"/>
      <sheetName val="BR 1"/>
      <sheetName val="BR"/>
      <sheetName val="ROOMS"/>
      <sheetName val="name"/>
      <sheetName val="Materials "/>
      <sheetName val="MAchinery(R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 refreshError="1"/>
      <sheetData sheetId="203"/>
      <sheetData sheetId="204"/>
      <sheetData sheetId="205" refreshError="1"/>
      <sheetData sheetId="206" refreshError="1"/>
      <sheetData sheetId="207"/>
      <sheetData sheetId="208"/>
      <sheetData sheetId="209"/>
      <sheetData sheetId="210" refreshError="1"/>
      <sheetData sheetId="211"/>
      <sheetData sheetId="212"/>
      <sheetData sheetId="213"/>
      <sheetData sheetId="214"/>
      <sheetData sheetId="215"/>
      <sheetData sheetId="216">
        <row r="10">
          <cell r="D10">
            <v>1500</v>
          </cell>
        </row>
      </sheetData>
      <sheetData sheetId="217">
        <row r="10">
          <cell r="D10">
            <v>1500</v>
          </cell>
        </row>
      </sheetData>
      <sheetData sheetId="218">
        <row r="10">
          <cell r="D10">
            <v>1500</v>
          </cell>
        </row>
      </sheetData>
      <sheetData sheetId="219">
        <row r="10">
          <cell r="D10">
            <v>1500</v>
          </cell>
        </row>
      </sheetData>
      <sheetData sheetId="220">
        <row r="10">
          <cell r="D10">
            <v>1500</v>
          </cell>
        </row>
      </sheetData>
      <sheetData sheetId="221">
        <row r="10">
          <cell r="D10">
            <v>1500</v>
          </cell>
        </row>
      </sheetData>
      <sheetData sheetId="222">
        <row r="10">
          <cell r="D10">
            <v>1500</v>
          </cell>
        </row>
      </sheetData>
      <sheetData sheetId="223">
        <row r="10">
          <cell r="D10">
            <v>1500</v>
          </cell>
        </row>
      </sheetData>
      <sheetData sheetId="224">
        <row r="10">
          <cell r="D10">
            <v>1500</v>
          </cell>
        </row>
      </sheetData>
      <sheetData sheetId="225">
        <row r="10">
          <cell r="D10">
            <v>1500</v>
          </cell>
        </row>
      </sheetData>
      <sheetData sheetId="226">
        <row r="10">
          <cell r="D10">
            <v>1500</v>
          </cell>
        </row>
      </sheetData>
      <sheetData sheetId="227">
        <row r="10">
          <cell r="D10">
            <v>1500</v>
          </cell>
        </row>
      </sheetData>
      <sheetData sheetId="228">
        <row r="10">
          <cell r="D10">
            <v>1500</v>
          </cell>
        </row>
      </sheetData>
      <sheetData sheetId="229">
        <row r="10">
          <cell r="D10">
            <v>1500</v>
          </cell>
        </row>
      </sheetData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 refreshError="1"/>
      <sheetData sheetId="281" refreshError="1"/>
      <sheetData sheetId="282" refreshError="1"/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/>
      <sheetData sheetId="294">
        <row r="10">
          <cell r="D10">
            <v>1500</v>
          </cell>
        </row>
      </sheetData>
      <sheetData sheetId="295"/>
      <sheetData sheetId="296"/>
      <sheetData sheetId="297">
        <row r="10">
          <cell r="D10">
            <v>1500</v>
          </cell>
        </row>
      </sheetData>
      <sheetData sheetId="298">
        <row r="10">
          <cell r="D10">
            <v>1500</v>
          </cell>
        </row>
      </sheetData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>
        <row r="10">
          <cell r="D10">
            <v>1500</v>
          </cell>
        </row>
      </sheetData>
      <sheetData sheetId="302">
        <row r="10">
          <cell r="D10">
            <v>1500</v>
          </cell>
        </row>
      </sheetData>
      <sheetData sheetId="303">
        <row r="10">
          <cell r="D10">
            <v>1500</v>
          </cell>
        </row>
      </sheetData>
      <sheetData sheetId="304">
        <row r="10">
          <cell r="D10">
            <v>1500</v>
          </cell>
        </row>
      </sheetData>
      <sheetData sheetId="305">
        <row r="10">
          <cell r="D10">
            <v>1500</v>
          </cell>
        </row>
      </sheetData>
      <sheetData sheetId="306"/>
      <sheetData sheetId="307">
        <row r="10">
          <cell r="D10">
            <v>1500</v>
          </cell>
        </row>
      </sheetData>
      <sheetData sheetId="308"/>
      <sheetData sheetId="309">
        <row r="10">
          <cell r="D10">
            <v>1500</v>
          </cell>
        </row>
      </sheetData>
      <sheetData sheetId="310">
        <row r="10">
          <cell r="D10">
            <v>1500</v>
          </cell>
        </row>
      </sheetData>
      <sheetData sheetId="311">
        <row r="10">
          <cell r="D10">
            <v>1500</v>
          </cell>
        </row>
      </sheetData>
      <sheetData sheetId="312">
        <row r="10">
          <cell r="D10">
            <v>1500</v>
          </cell>
        </row>
      </sheetData>
      <sheetData sheetId="313"/>
      <sheetData sheetId="314">
        <row r="10">
          <cell r="D10">
            <v>1500</v>
          </cell>
        </row>
      </sheetData>
      <sheetData sheetId="315">
        <row r="10">
          <cell r="D10">
            <v>1500</v>
          </cell>
        </row>
      </sheetData>
      <sheetData sheetId="316">
        <row r="10">
          <cell r="D10">
            <v>1500</v>
          </cell>
        </row>
      </sheetData>
      <sheetData sheetId="317">
        <row r="10">
          <cell r="D10">
            <v>1500</v>
          </cell>
        </row>
      </sheetData>
      <sheetData sheetId="318">
        <row r="10">
          <cell r="D10">
            <v>1500</v>
          </cell>
        </row>
      </sheetData>
      <sheetData sheetId="319">
        <row r="10">
          <cell r="D10">
            <v>1500</v>
          </cell>
        </row>
      </sheetData>
      <sheetData sheetId="320">
        <row r="10">
          <cell r="D10">
            <v>1500</v>
          </cell>
        </row>
      </sheetData>
      <sheetData sheetId="321">
        <row r="10">
          <cell r="D10">
            <v>1500</v>
          </cell>
        </row>
      </sheetData>
      <sheetData sheetId="322"/>
      <sheetData sheetId="323">
        <row r="10">
          <cell r="D10">
            <v>1500</v>
          </cell>
        </row>
      </sheetData>
      <sheetData sheetId="324">
        <row r="10">
          <cell r="D10">
            <v>1500</v>
          </cell>
        </row>
      </sheetData>
      <sheetData sheetId="325"/>
      <sheetData sheetId="326">
        <row r="10">
          <cell r="D10">
            <v>1500</v>
          </cell>
        </row>
      </sheetData>
      <sheetData sheetId="327">
        <row r="10">
          <cell r="D10">
            <v>1500</v>
          </cell>
        </row>
      </sheetData>
      <sheetData sheetId="328">
        <row r="10">
          <cell r="D10">
            <v>1500</v>
          </cell>
        </row>
      </sheetData>
      <sheetData sheetId="329">
        <row r="10">
          <cell r="D10">
            <v>1500</v>
          </cell>
        </row>
      </sheetData>
      <sheetData sheetId="330">
        <row r="10">
          <cell r="D10">
            <v>1500</v>
          </cell>
        </row>
      </sheetData>
      <sheetData sheetId="331">
        <row r="10">
          <cell r="D10">
            <v>1500</v>
          </cell>
        </row>
      </sheetData>
      <sheetData sheetId="332">
        <row r="10">
          <cell r="D10">
            <v>1500</v>
          </cell>
        </row>
      </sheetData>
      <sheetData sheetId="333">
        <row r="10">
          <cell r="D10">
            <v>1500</v>
          </cell>
        </row>
      </sheetData>
      <sheetData sheetId="334">
        <row r="10">
          <cell r="D10">
            <v>1500</v>
          </cell>
        </row>
      </sheetData>
      <sheetData sheetId="335">
        <row r="10">
          <cell r="D10">
            <v>1500</v>
          </cell>
        </row>
      </sheetData>
      <sheetData sheetId="336" refreshError="1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>
        <row r="10">
          <cell r="D10">
            <v>1500</v>
          </cell>
        </row>
      </sheetData>
      <sheetData sheetId="344">
        <row r="10">
          <cell r="D10">
            <v>1500</v>
          </cell>
        </row>
      </sheetData>
      <sheetData sheetId="345">
        <row r="10">
          <cell r="D10">
            <v>1500</v>
          </cell>
        </row>
      </sheetData>
      <sheetData sheetId="346">
        <row r="10">
          <cell r="D10">
            <v>1500</v>
          </cell>
        </row>
      </sheetData>
      <sheetData sheetId="347">
        <row r="10">
          <cell r="D10">
            <v>1500</v>
          </cell>
        </row>
      </sheetData>
      <sheetData sheetId="348">
        <row r="10">
          <cell r="D10">
            <v>1500</v>
          </cell>
        </row>
      </sheetData>
      <sheetData sheetId="349">
        <row r="10">
          <cell r="D10">
            <v>1500</v>
          </cell>
        </row>
      </sheetData>
      <sheetData sheetId="350">
        <row r="10">
          <cell r="D10">
            <v>1500</v>
          </cell>
        </row>
      </sheetData>
      <sheetData sheetId="351">
        <row r="10">
          <cell r="D10">
            <v>1500</v>
          </cell>
        </row>
      </sheetData>
      <sheetData sheetId="352" refreshError="1"/>
      <sheetData sheetId="353"/>
      <sheetData sheetId="354"/>
      <sheetData sheetId="355"/>
      <sheetData sheetId="356"/>
      <sheetData sheetId="357"/>
      <sheetData sheetId="358">
        <row r="10">
          <cell r="D10">
            <v>1500</v>
          </cell>
        </row>
      </sheetData>
      <sheetData sheetId="359">
        <row r="10">
          <cell r="D10">
            <v>1500</v>
          </cell>
        </row>
      </sheetData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>
        <row r="10">
          <cell r="D10">
            <v>1500</v>
          </cell>
        </row>
      </sheetData>
      <sheetData sheetId="368">
        <row r="10">
          <cell r="D10">
            <v>1500</v>
          </cell>
        </row>
      </sheetData>
      <sheetData sheetId="369">
        <row r="10">
          <cell r="D10">
            <v>1500</v>
          </cell>
        </row>
      </sheetData>
      <sheetData sheetId="370">
        <row r="10">
          <cell r="D10">
            <v>1500</v>
          </cell>
        </row>
      </sheetData>
      <sheetData sheetId="371">
        <row r="10">
          <cell r="D10">
            <v>1500</v>
          </cell>
        </row>
      </sheetData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>
        <row r="10">
          <cell r="D10">
            <v>1500</v>
          </cell>
        </row>
      </sheetData>
      <sheetData sheetId="540">
        <row r="10">
          <cell r="D10">
            <v>1500</v>
          </cell>
        </row>
      </sheetData>
      <sheetData sheetId="541">
        <row r="10">
          <cell r="D10">
            <v>1500</v>
          </cell>
        </row>
      </sheetData>
      <sheetData sheetId="542">
        <row r="10">
          <cell r="D10">
            <v>1500</v>
          </cell>
        </row>
      </sheetData>
      <sheetData sheetId="543">
        <row r="10">
          <cell r="D10">
            <v>1500</v>
          </cell>
        </row>
      </sheetData>
      <sheetData sheetId="544" refreshError="1"/>
      <sheetData sheetId="545">
        <row r="10">
          <cell r="D10">
            <v>1500</v>
          </cell>
        </row>
      </sheetData>
      <sheetData sheetId="546">
        <row r="10">
          <cell r="D10">
            <v>1500</v>
          </cell>
        </row>
      </sheetData>
      <sheetData sheetId="547">
        <row r="10">
          <cell r="D10">
            <v>1500</v>
          </cell>
        </row>
      </sheetData>
      <sheetData sheetId="548">
        <row r="10">
          <cell r="D10">
            <v>1500</v>
          </cell>
        </row>
      </sheetData>
      <sheetData sheetId="549">
        <row r="10">
          <cell r="D10">
            <v>1500</v>
          </cell>
        </row>
      </sheetData>
      <sheetData sheetId="550">
        <row r="10">
          <cell r="D10">
            <v>1500</v>
          </cell>
        </row>
      </sheetData>
      <sheetData sheetId="551">
        <row r="10">
          <cell r="D10">
            <v>1500</v>
          </cell>
        </row>
      </sheetData>
      <sheetData sheetId="552">
        <row r="10">
          <cell r="D10">
            <v>1500</v>
          </cell>
        </row>
      </sheetData>
      <sheetData sheetId="553">
        <row r="10">
          <cell r="D10">
            <v>1500</v>
          </cell>
        </row>
      </sheetData>
      <sheetData sheetId="554">
        <row r="10">
          <cell r="D10">
            <v>1500</v>
          </cell>
        </row>
      </sheetData>
      <sheetData sheetId="555"/>
      <sheetData sheetId="556" refreshError="1"/>
      <sheetData sheetId="557" refreshError="1"/>
      <sheetData sheetId="558" refreshError="1"/>
      <sheetData sheetId="559">
        <row r="10">
          <cell r="D10">
            <v>1500</v>
          </cell>
        </row>
      </sheetData>
      <sheetData sheetId="560">
        <row r="10">
          <cell r="D10">
            <v>1500</v>
          </cell>
        </row>
      </sheetData>
      <sheetData sheetId="561">
        <row r="10">
          <cell r="D10">
            <v>1500</v>
          </cell>
        </row>
      </sheetData>
      <sheetData sheetId="562">
        <row r="10">
          <cell r="D10">
            <v>1500</v>
          </cell>
        </row>
      </sheetData>
      <sheetData sheetId="563">
        <row r="10">
          <cell r="D10">
            <v>1500</v>
          </cell>
        </row>
      </sheetData>
      <sheetData sheetId="564">
        <row r="10">
          <cell r="D10">
            <v>1500</v>
          </cell>
        </row>
      </sheetData>
      <sheetData sheetId="565">
        <row r="10">
          <cell r="D10">
            <v>1500</v>
          </cell>
        </row>
      </sheetData>
      <sheetData sheetId="566">
        <row r="10">
          <cell r="D10">
            <v>1500</v>
          </cell>
        </row>
      </sheetData>
      <sheetData sheetId="567">
        <row r="10">
          <cell r="D10">
            <v>1500</v>
          </cell>
        </row>
      </sheetData>
      <sheetData sheetId="568">
        <row r="10">
          <cell r="D10">
            <v>1500</v>
          </cell>
        </row>
      </sheetData>
      <sheetData sheetId="569">
        <row r="10">
          <cell r="D10">
            <v>1500</v>
          </cell>
        </row>
      </sheetData>
      <sheetData sheetId="570">
        <row r="10">
          <cell r="D10">
            <v>1500</v>
          </cell>
        </row>
      </sheetData>
      <sheetData sheetId="571">
        <row r="10">
          <cell r="D10">
            <v>1500</v>
          </cell>
        </row>
      </sheetData>
      <sheetData sheetId="572">
        <row r="10">
          <cell r="D10">
            <v>1500</v>
          </cell>
        </row>
      </sheetData>
      <sheetData sheetId="573">
        <row r="10">
          <cell r="D10">
            <v>1500</v>
          </cell>
        </row>
      </sheetData>
      <sheetData sheetId="574">
        <row r="10">
          <cell r="D10">
            <v>1500</v>
          </cell>
        </row>
      </sheetData>
      <sheetData sheetId="575">
        <row r="10">
          <cell r="D10">
            <v>1500</v>
          </cell>
        </row>
      </sheetData>
      <sheetData sheetId="576">
        <row r="10">
          <cell r="D10">
            <v>1500</v>
          </cell>
        </row>
      </sheetData>
      <sheetData sheetId="577">
        <row r="10">
          <cell r="D10">
            <v>1500</v>
          </cell>
        </row>
      </sheetData>
      <sheetData sheetId="578">
        <row r="10">
          <cell r="D10">
            <v>1500</v>
          </cell>
        </row>
      </sheetData>
      <sheetData sheetId="579">
        <row r="10">
          <cell r="D10">
            <v>1500</v>
          </cell>
        </row>
      </sheetData>
      <sheetData sheetId="580">
        <row r="10">
          <cell r="D10">
            <v>1500</v>
          </cell>
        </row>
      </sheetData>
      <sheetData sheetId="581">
        <row r="10">
          <cell r="D10">
            <v>1500</v>
          </cell>
        </row>
      </sheetData>
      <sheetData sheetId="582">
        <row r="10">
          <cell r="D10">
            <v>1500</v>
          </cell>
        </row>
      </sheetData>
      <sheetData sheetId="583">
        <row r="10">
          <cell r="D10">
            <v>1500</v>
          </cell>
        </row>
      </sheetData>
      <sheetData sheetId="584">
        <row r="10">
          <cell r="D10">
            <v>1500</v>
          </cell>
        </row>
      </sheetData>
      <sheetData sheetId="585">
        <row r="10">
          <cell r="D10">
            <v>1500</v>
          </cell>
        </row>
      </sheetData>
      <sheetData sheetId="586">
        <row r="10">
          <cell r="D10">
            <v>1500</v>
          </cell>
        </row>
      </sheetData>
      <sheetData sheetId="587">
        <row r="10">
          <cell r="D10">
            <v>1500</v>
          </cell>
        </row>
      </sheetData>
      <sheetData sheetId="588">
        <row r="10">
          <cell r="D10">
            <v>1500</v>
          </cell>
        </row>
      </sheetData>
      <sheetData sheetId="589" refreshError="1"/>
      <sheetData sheetId="590">
        <row r="10">
          <cell r="D10">
            <v>1500</v>
          </cell>
        </row>
      </sheetData>
      <sheetData sheetId="591" refreshError="1"/>
      <sheetData sheetId="592">
        <row r="10">
          <cell r="D10">
            <v>1500</v>
          </cell>
        </row>
      </sheetData>
      <sheetData sheetId="593">
        <row r="10">
          <cell r="D10">
            <v>1500</v>
          </cell>
        </row>
      </sheetData>
      <sheetData sheetId="594">
        <row r="10">
          <cell r="D10">
            <v>1500</v>
          </cell>
        </row>
      </sheetData>
      <sheetData sheetId="595">
        <row r="10">
          <cell r="D10">
            <v>1500</v>
          </cell>
        </row>
      </sheetData>
      <sheetData sheetId="596">
        <row r="10">
          <cell r="D10">
            <v>1500</v>
          </cell>
        </row>
      </sheetData>
      <sheetData sheetId="597">
        <row r="10">
          <cell r="D10">
            <v>1500</v>
          </cell>
        </row>
      </sheetData>
      <sheetData sheetId="598">
        <row r="10">
          <cell r="D10">
            <v>1500</v>
          </cell>
        </row>
      </sheetData>
      <sheetData sheetId="599">
        <row r="10">
          <cell r="D10">
            <v>1500</v>
          </cell>
        </row>
      </sheetData>
      <sheetData sheetId="600">
        <row r="10">
          <cell r="D10">
            <v>1500</v>
          </cell>
        </row>
      </sheetData>
      <sheetData sheetId="601">
        <row r="10">
          <cell r="D10">
            <v>1500</v>
          </cell>
        </row>
      </sheetData>
      <sheetData sheetId="602" refreshError="1"/>
      <sheetData sheetId="603" refreshError="1"/>
      <sheetData sheetId="604">
        <row r="10">
          <cell r="D10">
            <v>1500</v>
          </cell>
        </row>
      </sheetData>
      <sheetData sheetId="605">
        <row r="10">
          <cell r="D10">
            <v>1500</v>
          </cell>
        </row>
      </sheetData>
      <sheetData sheetId="606">
        <row r="10">
          <cell r="D10">
            <v>1500</v>
          </cell>
        </row>
      </sheetData>
      <sheetData sheetId="607">
        <row r="10">
          <cell r="D10">
            <v>1500</v>
          </cell>
        </row>
      </sheetData>
      <sheetData sheetId="608">
        <row r="10">
          <cell r="D10">
            <v>1500</v>
          </cell>
        </row>
      </sheetData>
      <sheetData sheetId="609">
        <row r="10">
          <cell r="D10">
            <v>1500</v>
          </cell>
        </row>
      </sheetData>
      <sheetData sheetId="610">
        <row r="10">
          <cell r="D10">
            <v>1500</v>
          </cell>
        </row>
      </sheetData>
      <sheetData sheetId="611">
        <row r="10">
          <cell r="D10">
            <v>1500</v>
          </cell>
        </row>
      </sheetData>
      <sheetData sheetId="612">
        <row r="10">
          <cell r="D10">
            <v>1500</v>
          </cell>
        </row>
      </sheetData>
      <sheetData sheetId="613">
        <row r="10">
          <cell r="D10">
            <v>1500</v>
          </cell>
        </row>
      </sheetData>
      <sheetData sheetId="614">
        <row r="10">
          <cell r="D10">
            <v>1500</v>
          </cell>
        </row>
      </sheetData>
      <sheetData sheetId="615">
        <row r="10">
          <cell r="D10">
            <v>1500</v>
          </cell>
        </row>
      </sheetData>
      <sheetData sheetId="616">
        <row r="10">
          <cell r="D10">
            <v>1500</v>
          </cell>
        </row>
      </sheetData>
      <sheetData sheetId="617">
        <row r="10">
          <cell r="D10">
            <v>1500</v>
          </cell>
        </row>
      </sheetData>
      <sheetData sheetId="618">
        <row r="10">
          <cell r="D10">
            <v>1500</v>
          </cell>
        </row>
      </sheetData>
      <sheetData sheetId="619">
        <row r="10">
          <cell r="D10">
            <v>1500</v>
          </cell>
        </row>
      </sheetData>
      <sheetData sheetId="620">
        <row r="10">
          <cell r="D10">
            <v>1500</v>
          </cell>
        </row>
      </sheetData>
      <sheetData sheetId="621">
        <row r="10">
          <cell r="D10">
            <v>1500</v>
          </cell>
        </row>
      </sheetData>
      <sheetData sheetId="622">
        <row r="10">
          <cell r="D10">
            <v>1500</v>
          </cell>
        </row>
      </sheetData>
      <sheetData sheetId="623">
        <row r="10">
          <cell r="D10">
            <v>1500</v>
          </cell>
        </row>
      </sheetData>
      <sheetData sheetId="624" refreshError="1"/>
      <sheetData sheetId="625">
        <row r="10">
          <cell r="D10">
            <v>1500</v>
          </cell>
        </row>
      </sheetData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>
        <row r="10">
          <cell r="D10">
            <v>1500</v>
          </cell>
        </row>
      </sheetData>
      <sheetData sheetId="633" refreshError="1"/>
      <sheetData sheetId="634" refreshError="1"/>
      <sheetData sheetId="635" refreshError="1"/>
      <sheetData sheetId="636">
        <row r="10">
          <cell r="D10">
            <v>1500</v>
          </cell>
        </row>
      </sheetData>
      <sheetData sheetId="637">
        <row r="10">
          <cell r="D10">
            <v>1500</v>
          </cell>
        </row>
      </sheetData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>
        <row r="10">
          <cell r="D10">
            <v>1500</v>
          </cell>
        </row>
      </sheetData>
      <sheetData sheetId="645">
        <row r="10">
          <cell r="D10">
            <v>1500</v>
          </cell>
        </row>
      </sheetData>
      <sheetData sheetId="646">
        <row r="10">
          <cell r="D10">
            <v>1500</v>
          </cell>
        </row>
      </sheetData>
      <sheetData sheetId="647">
        <row r="10">
          <cell r="D10">
            <v>1500</v>
          </cell>
        </row>
      </sheetData>
      <sheetData sheetId="648">
        <row r="10">
          <cell r="D10">
            <v>1500</v>
          </cell>
        </row>
      </sheetData>
      <sheetData sheetId="649" refreshError="1"/>
      <sheetData sheetId="650">
        <row r="10">
          <cell r="D10">
            <v>1500</v>
          </cell>
        </row>
      </sheetData>
      <sheetData sheetId="651">
        <row r="10">
          <cell r="D10">
            <v>1500</v>
          </cell>
        </row>
      </sheetData>
      <sheetData sheetId="652">
        <row r="10">
          <cell r="D10">
            <v>1500</v>
          </cell>
        </row>
      </sheetData>
      <sheetData sheetId="653">
        <row r="10">
          <cell r="D10">
            <v>1500</v>
          </cell>
        </row>
      </sheetData>
      <sheetData sheetId="654">
        <row r="10">
          <cell r="D10">
            <v>1500</v>
          </cell>
        </row>
      </sheetData>
      <sheetData sheetId="655" refreshError="1"/>
      <sheetData sheetId="656">
        <row r="10">
          <cell r="D10">
            <v>1500</v>
          </cell>
        </row>
      </sheetData>
      <sheetData sheetId="657">
        <row r="10">
          <cell r="D10">
            <v>1500</v>
          </cell>
        </row>
      </sheetData>
      <sheetData sheetId="658">
        <row r="10">
          <cell r="D10">
            <v>1500</v>
          </cell>
        </row>
      </sheetData>
      <sheetData sheetId="659">
        <row r="10">
          <cell r="D10">
            <v>1500</v>
          </cell>
        </row>
      </sheetData>
      <sheetData sheetId="660"/>
      <sheetData sheetId="661">
        <row r="10">
          <cell r="D10">
            <v>1500</v>
          </cell>
        </row>
      </sheetData>
      <sheetData sheetId="662"/>
      <sheetData sheetId="663"/>
      <sheetData sheetId="664"/>
      <sheetData sheetId="665">
        <row r="10">
          <cell r="D10">
            <v>1500</v>
          </cell>
        </row>
      </sheetData>
      <sheetData sheetId="666">
        <row r="10">
          <cell r="D10">
            <v>1500</v>
          </cell>
        </row>
      </sheetData>
      <sheetData sheetId="667">
        <row r="10">
          <cell r="D10">
            <v>1500</v>
          </cell>
        </row>
      </sheetData>
      <sheetData sheetId="668">
        <row r="10">
          <cell r="D10">
            <v>1500</v>
          </cell>
        </row>
      </sheetData>
      <sheetData sheetId="669">
        <row r="10">
          <cell r="D10">
            <v>1500</v>
          </cell>
        </row>
      </sheetData>
      <sheetData sheetId="670">
        <row r="10">
          <cell r="D10">
            <v>1500</v>
          </cell>
        </row>
      </sheetData>
      <sheetData sheetId="671">
        <row r="10">
          <cell r="D10">
            <v>1500</v>
          </cell>
        </row>
      </sheetData>
      <sheetData sheetId="672">
        <row r="10">
          <cell r="D10">
            <v>1500</v>
          </cell>
        </row>
      </sheetData>
      <sheetData sheetId="673">
        <row r="10">
          <cell r="D10">
            <v>1500</v>
          </cell>
        </row>
      </sheetData>
      <sheetData sheetId="674">
        <row r="10">
          <cell r="D10">
            <v>1500</v>
          </cell>
        </row>
      </sheetData>
      <sheetData sheetId="675">
        <row r="10">
          <cell r="D10">
            <v>1500</v>
          </cell>
        </row>
      </sheetData>
      <sheetData sheetId="676">
        <row r="10">
          <cell r="D10">
            <v>1500</v>
          </cell>
        </row>
      </sheetData>
      <sheetData sheetId="677">
        <row r="10">
          <cell r="D10">
            <v>1500</v>
          </cell>
        </row>
      </sheetData>
      <sheetData sheetId="678">
        <row r="10">
          <cell r="D10">
            <v>1500</v>
          </cell>
        </row>
      </sheetData>
      <sheetData sheetId="679">
        <row r="10">
          <cell r="D10">
            <v>1500</v>
          </cell>
        </row>
      </sheetData>
      <sheetData sheetId="680">
        <row r="10">
          <cell r="D10">
            <v>1500</v>
          </cell>
        </row>
      </sheetData>
      <sheetData sheetId="681">
        <row r="10">
          <cell r="D10">
            <v>1500</v>
          </cell>
        </row>
      </sheetData>
      <sheetData sheetId="682">
        <row r="10">
          <cell r="D10">
            <v>1500</v>
          </cell>
        </row>
      </sheetData>
      <sheetData sheetId="683">
        <row r="10">
          <cell r="D10">
            <v>1500</v>
          </cell>
        </row>
      </sheetData>
      <sheetData sheetId="684">
        <row r="10">
          <cell r="D10">
            <v>1500</v>
          </cell>
        </row>
      </sheetData>
      <sheetData sheetId="685">
        <row r="10">
          <cell r="D10">
            <v>1500</v>
          </cell>
        </row>
      </sheetData>
      <sheetData sheetId="686">
        <row r="10">
          <cell r="D10">
            <v>1500</v>
          </cell>
        </row>
      </sheetData>
      <sheetData sheetId="687">
        <row r="10">
          <cell r="D10">
            <v>1500</v>
          </cell>
        </row>
      </sheetData>
      <sheetData sheetId="688">
        <row r="10">
          <cell r="D10">
            <v>1500</v>
          </cell>
        </row>
      </sheetData>
      <sheetData sheetId="689">
        <row r="10">
          <cell r="D10">
            <v>1500</v>
          </cell>
        </row>
      </sheetData>
      <sheetData sheetId="690">
        <row r="10">
          <cell r="D10">
            <v>1500</v>
          </cell>
        </row>
      </sheetData>
      <sheetData sheetId="691">
        <row r="10">
          <cell r="D10">
            <v>1500</v>
          </cell>
        </row>
      </sheetData>
      <sheetData sheetId="692">
        <row r="10">
          <cell r="D10">
            <v>1500</v>
          </cell>
        </row>
      </sheetData>
      <sheetData sheetId="693">
        <row r="10">
          <cell r="D10">
            <v>1500</v>
          </cell>
        </row>
      </sheetData>
      <sheetData sheetId="694">
        <row r="10">
          <cell r="D10">
            <v>1500</v>
          </cell>
        </row>
      </sheetData>
      <sheetData sheetId="695" refreshError="1"/>
      <sheetData sheetId="696">
        <row r="10">
          <cell r="D10">
            <v>1500</v>
          </cell>
        </row>
      </sheetData>
      <sheetData sheetId="697" refreshError="1"/>
      <sheetData sheetId="698">
        <row r="10">
          <cell r="D10">
            <v>1500</v>
          </cell>
        </row>
      </sheetData>
      <sheetData sheetId="699">
        <row r="10">
          <cell r="D10">
            <v>1500</v>
          </cell>
        </row>
      </sheetData>
      <sheetData sheetId="700">
        <row r="10">
          <cell r="D10">
            <v>1500</v>
          </cell>
        </row>
      </sheetData>
      <sheetData sheetId="701">
        <row r="10">
          <cell r="D10">
            <v>1500</v>
          </cell>
        </row>
      </sheetData>
      <sheetData sheetId="702">
        <row r="10">
          <cell r="D10">
            <v>1500</v>
          </cell>
        </row>
      </sheetData>
      <sheetData sheetId="703">
        <row r="10">
          <cell r="D10">
            <v>1500</v>
          </cell>
        </row>
      </sheetData>
      <sheetData sheetId="704">
        <row r="10">
          <cell r="D10">
            <v>1500</v>
          </cell>
        </row>
      </sheetData>
      <sheetData sheetId="705">
        <row r="10">
          <cell r="D10">
            <v>1500</v>
          </cell>
        </row>
      </sheetData>
      <sheetData sheetId="706">
        <row r="10">
          <cell r="D10">
            <v>1500</v>
          </cell>
        </row>
      </sheetData>
      <sheetData sheetId="707">
        <row r="10">
          <cell r="D10">
            <v>1500</v>
          </cell>
        </row>
      </sheetData>
      <sheetData sheetId="708" refreshError="1"/>
      <sheetData sheetId="709" refreshError="1"/>
      <sheetData sheetId="710">
        <row r="10">
          <cell r="D10">
            <v>1500</v>
          </cell>
        </row>
      </sheetData>
      <sheetData sheetId="711">
        <row r="10">
          <cell r="D10">
            <v>1500</v>
          </cell>
        </row>
      </sheetData>
      <sheetData sheetId="712">
        <row r="10">
          <cell r="D10">
            <v>1500</v>
          </cell>
        </row>
      </sheetData>
      <sheetData sheetId="713">
        <row r="10">
          <cell r="D10">
            <v>1500</v>
          </cell>
        </row>
      </sheetData>
      <sheetData sheetId="714">
        <row r="10">
          <cell r="D10">
            <v>1500</v>
          </cell>
        </row>
      </sheetData>
      <sheetData sheetId="715">
        <row r="10">
          <cell r="D10">
            <v>1500</v>
          </cell>
        </row>
      </sheetData>
      <sheetData sheetId="716">
        <row r="10">
          <cell r="D10">
            <v>1500</v>
          </cell>
        </row>
      </sheetData>
      <sheetData sheetId="717">
        <row r="10">
          <cell r="D10">
            <v>1500</v>
          </cell>
        </row>
      </sheetData>
      <sheetData sheetId="718">
        <row r="10">
          <cell r="D10">
            <v>1500</v>
          </cell>
        </row>
      </sheetData>
      <sheetData sheetId="719">
        <row r="10">
          <cell r="D10">
            <v>1500</v>
          </cell>
        </row>
      </sheetData>
      <sheetData sheetId="720">
        <row r="10">
          <cell r="D10">
            <v>1500</v>
          </cell>
        </row>
      </sheetData>
      <sheetData sheetId="721">
        <row r="10">
          <cell r="D10">
            <v>1500</v>
          </cell>
        </row>
      </sheetData>
      <sheetData sheetId="722">
        <row r="10">
          <cell r="D10">
            <v>1500</v>
          </cell>
        </row>
      </sheetData>
      <sheetData sheetId="723">
        <row r="10">
          <cell r="D10">
            <v>1500</v>
          </cell>
        </row>
      </sheetData>
      <sheetData sheetId="724">
        <row r="10">
          <cell r="D10">
            <v>1500</v>
          </cell>
        </row>
      </sheetData>
      <sheetData sheetId="725">
        <row r="10">
          <cell r="D10">
            <v>1500</v>
          </cell>
        </row>
      </sheetData>
      <sheetData sheetId="726">
        <row r="10">
          <cell r="D10">
            <v>1500</v>
          </cell>
        </row>
      </sheetData>
      <sheetData sheetId="727">
        <row r="10">
          <cell r="D10">
            <v>1500</v>
          </cell>
        </row>
      </sheetData>
      <sheetData sheetId="728">
        <row r="10">
          <cell r="D10">
            <v>1500</v>
          </cell>
        </row>
      </sheetData>
      <sheetData sheetId="729">
        <row r="10">
          <cell r="D10">
            <v>1500</v>
          </cell>
        </row>
      </sheetData>
      <sheetData sheetId="730" refreshError="1"/>
      <sheetData sheetId="731">
        <row r="10">
          <cell r="D10">
            <v>1500</v>
          </cell>
        </row>
      </sheetData>
      <sheetData sheetId="732">
        <row r="10">
          <cell r="D10">
            <v>1500</v>
          </cell>
        </row>
      </sheetData>
      <sheetData sheetId="733">
        <row r="10">
          <cell r="D10">
            <v>1500</v>
          </cell>
        </row>
      </sheetData>
      <sheetData sheetId="734">
        <row r="10">
          <cell r="D10">
            <v>1500</v>
          </cell>
        </row>
      </sheetData>
      <sheetData sheetId="735">
        <row r="10">
          <cell r="D10">
            <v>1500</v>
          </cell>
        </row>
      </sheetData>
      <sheetData sheetId="736">
        <row r="10">
          <cell r="D10">
            <v>1500</v>
          </cell>
        </row>
      </sheetData>
      <sheetData sheetId="737">
        <row r="10">
          <cell r="D10">
            <v>1500</v>
          </cell>
        </row>
      </sheetData>
      <sheetData sheetId="738">
        <row r="10">
          <cell r="D10">
            <v>1500</v>
          </cell>
        </row>
      </sheetData>
      <sheetData sheetId="739">
        <row r="10">
          <cell r="D10">
            <v>1500</v>
          </cell>
        </row>
      </sheetData>
      <sheetData sheetId="740">
        <row r="10">
          <cell r="D10">
            <v>1500</v>
          </cell>
        </row>
      </sheetData>
      <sheetData sheetId="741">
        <row r="10">
          <cell r="D10">
            <v>1500</v>
          </cell>
        </row>
      </sheetData>
      <sheetData sheetId="742">
        <row r="10">
          <cell r="D10">
            <v>1500</v>
          </cell>
        </row>
      </sheetData>
      <sheetData sheetId="743">
        <row r="10">
          <cell r="D10">
            <v>1500</v>
          </cell>
        </row>
      </sheetData>
      <sheetData sheetId="744">
        <row r="10">
          <cell r="D10">
            <v>1500</v>
          </cell>
        </row>
      </sheetData>
      <sheetData sheetId="745">
        <row r="10">
          <cell r="D10">
            <v>1500</v>
          </cell>
        </row>
      </sheetData>
      <sheetData sheetId="746">
        <row r="10">
          <cell r="D10">
            <v>1500</v>
          </cell>
        </row>
      </sheetData>
      <sheetData sheetId="747">
        <row r="10">
          <cell r="D10">
            <v>1500</v>
          </cell>
        </row>
      </sheetData>
      <sheetData sheetId="748">
        <row r="10">
          <cell r="D10">
            <v>1500</v>
          </cell>
        </row>
      </sheetData>
      <sheetData sheetId="749">
        <row r="10">
          <cell r="D10">
            <v>1500</v>
          </cell>
        </row>
      </sheetData>
      <sheetData sheetId="750">
        <row r="10">
          <cell r="D10">
            <v>1500</v>
          </cell>
        </row>
      </sheetData>
      <sheetData sheetId="751">
        <row r="10">
          <cell r="D10">
            <v>1500</v>
          </cell>
        </row>
      </sheetData>
      <sheetData sheetId="752">
        <row r="10">
          <cell r="D10">
            <v>1500</v>
          </cell>
        </row>
      </sheetData>
      <sheetData sheetId="753">
        <row r="10">
          <cell r="D10">
            <v>1500</v>
          </cell>
        </row>
      </sheetData>
      <sheetData sheetId="754">
        <row r="10">
          <cell r="D10">
            <v>1500</v>
          </cell>
        </row>
      </sheetData>
      <sheetData sheetId="755">
        <row r="10">
          <cell r="D10">
            <v>1500</v>
          </cell>
        </row>
      </sheetData>
      <sheetData sheetId="756">
        <row r="10">
          <cell r="D10">
            <v>1500</v>
          </cell>
        </row>
      </sheetData>
      <sheetData sheetId="757">
        <row r="10">
          <cell r="D10">
            <v>1500</v>
          </cell>
        </row>
      </sheetData>
      <sheetData sheetId="758">
        <row r="10">
          <cell r="D10">
            <v>1500</v>
          </cell>
        </row>
      </sheetData>
      <sheetData sheetId="759">
        <row r="10">
          <cell r="D10">
            <v>1500</v>
          </cell>
        </row>
      </sheetData>
      <sheetData sheetId="760">
        <row r="10">
          <cell r="D10">
            <v>1500</v>
          </cell>
        </row>
      </sheetData>
      <sheetData sheetId="761">
        <row r="10">
          <cell r="D10">
            <v>1500</v>
          </cell>
        </row>
      </sheetData>
      <sheetData sheetId="762">
        <row r="10">
          <cell r="D10">
            <v>1500</v>
          </cell>
        </row>
      </sheetData>
      <sheetData sheetId="763">
        <row r="10">
          <cell r="D10">
            <v>1500</v>
          </cell>
        </row>
      </sheetData>
      <sheetData sheetId="764">
        <row r="10">
          <cell r="D10">
            <v>1500</v>
          </cell>
        </row>
      </sheetData>
      <sheetData sheetId="765">
        <row r="10">
          <cell r="D10">
            <v>1500</v>
          </cell>
        </row>
      </sheetData>
      <sheetData sheetId="766">
        <row r="10">
          <cell r="D10">
            <v>1500</v>
          </cell>
        </row>
      </sheetData>
      <sheetData sheetId="767">
        <row r="10">
          <cell r="D10">
            <v>1500</v>
          </cell>
        </row>
      </sheetData>
      <sheetData sheetId="768">
        <row r="10">
          <cell r="D10">
            <v>1500</v>
          </cell>
        </row>
      </sheetData>
      <sheetData sheetId="769">
        <row r="10">
          <cell r="D10">
            <v>1500</v>
          </cell>
        </row>
      </sheetData>
      <sheetData sheetId="770">
        <row r="10">
          <cell r="D10">
            <v>1500</v>
          </cell>
        </row>
      </sheetData>
      <sheetData sheetId="771">
        <row r="10">
          <cell r="D10">
            <v>1500</v>
          </cell>
        </row>
      </sheetData>
      <sheetData sheetId="772">
        <row r="10">
          <cell r="D10">
            <v>1500</v>
          </cell>
        </row>
      </sheetData>
      <sheetData sheetId="773">
        <row r="10">
          <cell r="D10">
            <v>1500</v>
          </cell>
        </row>
      </sheetData>
      <sheetData sheetId="774">
        <row r="10">
          <cell r="D10">
            <v>1500</v>
          </cell>
        </row>
      </sheetData>
      <sheetData sheetId="775">
        <row r="10">
          <cell r="D10">
            <v>1500</v>
          </cell>
        </row>
      </sheetData>
      <sheetData sheetId="776">
        <row r="10">
          <cell r="D10">
            <v>1500</v>
          </cell>
        </row>
      </sheetData>
      <sheetData sheetId="777">
        <row r="10">
          <cell r="D10">
            <v>1500</v>
          </cell>
        </row>
      </sheetData>
      <sheetData sheetId="778">
        <row r="10">
          <cell r="D10">
            <v>1500</v>
          </cell>
        </row>
      </sheetData>
      <sheetData sheetId="779">
        <row r="10">
          <cell r="D10">
            <v>1500</v>
          </cell>
        </row>
      </sheetData>
      <sheetData sheetId="780">
        <row r="10">
          <cell r="D10">
            <v>1500</v>
          </cell>
        </row>
      </sheetData>
      <sheetData sheetId="781">
        <row r="10">
          <cell r="D10">
            <v>1500</v>
          </cell>
        </row>
      </sheetData>
      <sheetData sheetId="782">
        <row r="10">
          <cell r="D10">
            <v>1500</v>
          </cell>
        </row>
      </sheetData>
      <sheetData sheetId="783">
        <row r="10">
          <cell r="D10">
            <v>1500</v>
          </cell>
        </row>
      </sheetData>
      <sheetData sheetId="784">
        <row r="10">
          <cell r="D10">
            <v>1500</v>
          </cell>
        </row>
      </sheetData>
      <sheetData sheetId="785">
        <row r="10">
          <cell r="D10">
            <v>1500</v>
          </cell>
        </row>
      </sheetData>
      <sheetData sheetId="786">
        <row r="10">
          <cell r="D10">
            <v>1500</v>
          </cell>
        </row>
      </sheetData>
      <sheetData sheetId="787">
        <row r="10">
          <cell r="D10">
            <v>1500</v>
          </cell>
        </row>
      </sheetData>
      <sheetData sheetId="788">
        <row r="10">
          <cell r="D10">
            <v>1500</v>
          </cell>
        </row>
      </sheetData>
      <sheetData sheetId="789">
        <row r="10">
          <cell r="D10">
            <v>1500</v>
          </cell>
        </row>
      </sheetData>
      <sheetData sheetId="790">
        <row r="10">
          <cell r="D10">
            <v>1500</v>
          </cell>
        </row>
      </sheetData>
      <sheetData sheetId="791">
        <row r="10">
          <cell r="D10">
            <v>1500</v>
          </cell>
        </row>
      </sheetData>
      <sheetData sheetId="792">
        <row r="10">
          <cell r="D10">
            <v>1500</v>
          </cell>
        </row>
      </sheetData>
      <sheetData sheetId="793">
        <row r="10">
          <cell r="D10">
            <v>1500</v>
          </cell>
        </row>
      </sheetData>
      <sheetData sheetId="794">
        <row r="10">
          <cell r="D10">
            <v>1500</v>
          </cell>
        </row>
      </sheetData>
      <sheetData sheetId="795">
        <row r="10">
          <cell r="D10">
            <v>1500</v>
          </cell>
        </row>
      </sheetData>
      <sheetData sheetId="796">
        <row r="10">
          <cell r="D10">
            <v>1500</v>
          </cell>
        </row>
      </sheetData>
      <sheetData sheetId="797">
        <row r="10">
          <cell r="D10">
            <v>1500</v>
          </cell>
        </row>
      </sheetData>
      <sheetData sheetId="798">
        <row r="10">
          <cell r="D10">
            <v>1500</v>
          </cell>
        </row>
      </sheetData>
      <sheetData sheetId="799">
        <row r="10">
          <cell r="D10">
            <v>1500</v>
          </cell>
        </row>
      </sheetData>
      <sheetData sheetId="800">
        <row r="10">
          <cell r="D10">
            <v>1500</v>
          </cell>
        </row>
      </sheetData>
      <sheetData sheetId="801">
        <row r="10">
          <cell r="D10">
            <v>1500</v>
          </cell>
        </row>
      </sheetData>
      <sheetData sheetId="802">
        <row r="10">
          <cell r="D10">
            <v>1500</v>
          </cell>
        </row>
      </sheetData>
      <sheetData sheetId="803">
        <row r="10">
          <cell r="D10">
            <v>1500</v>
          </cell>
        </row>
      </sheetData>
      <sheetData sheetId="804">
        <row r="10">
          <cell r="D10">
            <v>1500</v>
          </cell>
        </row>
      </sheetData>
      <sheetData sheetId="805">
        <row r="10">
          <cell r="D10">
            <v>1500</v>
          </cell>
        </row>
      </sheetData>
      <sheetData sheetId="806" refreshError="1"/>
      <sheetData sheetId="807">
        <row r="10">
          <cell r="D10">
            <v>1500</v>
          </cell>
        </row>
      </sheetData>
      <sheetData sheetId="808">
        <row r="10">
          <cell r="D10">
            <v>1500</v>
          </cell>
        </row>
      </sheetData>
      <sheetData sheetId="809">
        <row r="10">
          <cell r="D10">
            <v>1500</v>
          </cell>
        </row>
      </sheetData>
      <sheetData sheetId="810">
        <row r="10">
          <cell r="D10">
            <v>1500</v>
          </cell>
        </row>
      </sheetData>
      <sheetData sheetId="811">
        <row r="10">
          <cell r="D10">
            <v>1500</v>
          </cell>
        </row>
      </sheetData>
      <sheetData sheetId="812">
        <row r="10">
          <cell r="D10">
            <v>1500</v>
          </cell>
        </row>
      </sheetData>
      <sheetData sheetId="813">
        <row r="10">
          <cell r="D10">
            <v>1500</v>
          </cell>
        </row>
      </sheetData>
      <sheetData sheetId="814">
        <row r="10">
          <cell r="D10">
            <v>1500</v>
          </cell>
        </row>
      </sheetData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>
        <row r="10">
          <cell r="D10">
            <v>1500</v>
          </cell>
        </row>
      </sheetData>
      <sheetData sheetId="818">
        <row r="10">
          <cell r="D10">
            <v>1500</v>
          </cell>
        </row>
      </sheetData>
      <sheetData sheetId="819">
        <row r="10">
          <cell r="D10">
            <v>1500</v>
          </cell>
        </row>
      </sheetData>
      <sheetData sheetId="820">
        <row r="10">
          <cell r="D10">
            <v>1500</v>
          </cell>
        </row>
      </sheetData>
      <sheetData sheetId="821">
        <row r="10">
          <cell r="D10">
            <v>1500</v>
          </cell>
        </row>
      </sheetData>
      <sheetData sheetId="822">
        <row r="10">
          <cell r="D10">
            <v>1500</v>
          </cell>
        </row>
      </sheetData>
      <sheetData sheetId="823">
        <row r="10">
          <cell r="D10">
            <v>1500</v>
          </cell>
        </row>
      </sheetData>
      <sheetData sheetId="824">
        <row r="10">
          <cell r="D10">
            <v>1500</v>
          </cell>
        </row>
      </sheetData>
      <sheetData sheetId="825">
        <row r="10">
          <cell r="D10">
            <v>1500</v>
          </cell>
        </row>
      </sheetData>
      <sheetData sheetId="826">
        <row r="10">
          <cell r="D10">
            <v>1500</v>
          </cell>
        </row>
      </sheetData>
      <sheetData sheetId="827">
        <row r="10">
          <cell r="D10">
            <v>1500</v>
          </cell>
        </row>
      </sheetData>
      <sheetData sheetId="828">
        <row r="10">
          <cell r="D10">
            <v>1500</v>
          </cell>
        </row>
      </sheetData>
      <sheetData sheetId="829">
        <row r="10">
          <cell r="D10">
            <v>1500</v>
          </cell>
        </row>
      </sheetData>
      <sheetData sheetId="830">
        <row r="10">
          <cell r="D10">
            <v>1500</v>
          </cell>
        </row>
      </sheetData>
      <sheetData sheetId="831">
        <row r="10">
          <cell r="D10">
            <v>1500</v>
          </cell>
        </row>
      </sheetData>
      <sheetData sheetId="832">
        <row r="10">
          <cell r="D10">
            <v>1500</v>
          </cell>
        </row>
      </sheetData>
      <sheetData sheetId="833">
        <row r="10">
          <cell r="D10">
            <v>1500</v>
          </cell>
        </row>
      </sheetData>
      <sheetData sheetId="834">
        <row r="10">
          <cell r="D10">
            <v>1500</v>
          </cell>
        </row>
      </sheetData>
      <sheetData sheetId="835">
        <row r="10">
          <cell r="D10">
            <v>1500</v>
          </cell>
        </row>
      </sheetData>
      <sheetData sheetId="836">
        <row r="10">
          <cell r="D10">
            <v>1500</v>
          </cell>
        </row>
      </sheetData>
      <sheetData sheetId="837">
        <row r="10">
          <cell r="D10">
            <v>1500</v>
          </cell>
        </row>
      </sheetData>
      <sheetData sheetId="838">
        <row r="10">
          <cell r="D10">
            <v>1500</v>
          </cell>
        </row>
      </sheetData>
      <sheetData sheetId="839">
        <row r="10">
          <cell r="D10">
            <v>1500</v>
          </cell>
        </row>
      </sheetData>
      <sheetData sheetId="840">
        <row r="10">
          <cell r="D10">
            <v>1500</v>
          </cell>
        </row>
      </sheetData>
      <sheetData sheetId="841">
        <row r="10">
          <cell r="D10">
            <v>1500</v>
          </cell>
        </row>
      </sheetData>
      <sheetData sheetId="842">
        <row r="10">
          <cell r="D10">
            <v>1500</v>
          </cell>
        </row>
      </sheetData>
      <sheetData sheetId="843">
        <row r="10">
          <cell r="D10">
            <v>1500</v>
          </cell>
        </row>
      </sheetData>
      <sheetData sheetId="844">
        <row r="10">
          <cell r="D10">
            <v>1500</v>
          </cell>
        </row>
      </sheetData>
      <sheetData sheetId="845">
        <row r="10">
          <cell r="D10">
            <v>1500</v>
          </cell>
        </row>
      </sheetData>
      <sheetData sheetId="846">
        <row r="10">
          <cell r="D10">
            <v>1500</v>
          </cell>
        </row>
      </sheetData>
      <sheetData sheetId="847">
        <row r="10">
          <cell r="D10">
            <v>1500</v>
          </cell>
        </row>
      </sheetData>
      <sheetData sheetId="848">
        <row r="10">
          <cell r="D10">
            <v>1500</v>
          </cell>
        </row>
      </sheetData>
      <sheetData sheetId="849">
        <row r="10">
          <cell r="D10">
            <v>1500</v>
          </cell>
        </row>
      </sheetData>
      <sheetData sheetId="850">
        <row r="10">
          <cell r="D10">
            <v>1500</v>
          </cell>
        </row>
      </sheetData>
      <sheetData sheetId="851">
        <row r="10">
          <cell r="D10">
            <v>1500</v>
          </cell>
        </row>
      </sheetData>
      <sheetData sheetId="852">
        <row r="10">
          <cell r="D10">
            <v>1500</v>
          </cell>
        </row>
      </sheetData>
      <sheetData sheetId="853" refreshError="1"/>
      <sheetData sheetId="854" refreshError="1"/>
      <sheetData sheetId="855" refreshError="1"/>
      <sheetData sheetId="856">
        <row r="10">
          <cell r="D10">
            <v>1500</v>
          </cell>
        </row>
      </sheetData>
      <sheetData sheetId="857">
        <row r="10">
          <cell r="D10">
            <v>1500</v>
          </cell>
        </row>
      </sheetData>
      <sheetData sheetId="858">
        <row r="10">
          <cell r="D10">
            <v>1500</v>
          </cell>
        </row>
      </sheetData>
      <sheetData sheetId="859">
        <row r="10">
          <cell r="D10">
            <v>1500</v>
          </cell>
        </row>
      </sheetData>
      <sheetData sheetId="860">
        <row r="10">
          <cell r="D10">
            <v>1500</v>
          </cell>
        </row>
      </sheetData>
      <sheetData sheetId="861">
        <row r="10">
          <cell r="D10">
            <v>1500</v>
          </cell>
        </row>
      </sheetData>
      <sheetData sheetId="862">
        <row r="10">
          <cell r="D10">
            <v>1500</v>
          </cell>
        </row>
      </sheetData>
      <sheetData sheetId="863">
        <row r="10">
          <cell r="D10">
            <v>1500</v>
          </cell>
        </row>
      </sheetData>
      <sheetData sheetId="864">
        <row r="10">
          <cell r="D10">
            <v>1500</v>
          </cell>
        </row>
      </sheetData>
      <sheetData sheetId="865">
        <row r="10">
          <cell r="D10">
            <v>1500</v>
          </cell>
        </row>
      </sheetData>
      <sheetData sheetId="866">
        <row r="10">
          <cell r="D10">
            <v>1500</v>
          </cell>
        </row>
      </sheetData>
      <sheetData sheetId="867">
        <row r="10">
          <cell r="D10">
            <v>1500</v>
          </cell>
        </row>
      </sheetData>
      <sheetData sheetId="868" refreshError="1"/>
      <sheetData sheetId="869">
        <row r="10">
          <cell r="D10">
            <v>1500</v>
          </cell>
        </row>
      </sheetData>
      <sheetData sheetId="870">
        <row r="10">
          <cell r="D10">
            <v>1500</v>
          </cell>
        </row>
      </sheetData>
      <sheetData sheetId="871">
        <row r="10">
          <cell r="D10">
            <v>1500</v>
          </cell>
        </row>
      </sheetData>
      <sheetData sheetId="872">
        <row r="10">
          <cell r="D10">
            <v>1500</v>
          </cell>
        </row>
      </sheetData>
      <sheetData sheetId="873">
        <row r="10">
          <cell r="D10">
            <v>1500</v>
          </cell>
        </row>
      </sheetData>
      <sheetData sheetId="874">
        <row r="10">
          <cell r="D10">
            <v>1500</v>
          </cell>
        </row>
      </sheetData>
      <sheetData sheetId="875">
        <row r="10">
          <cell r="D10">
            <v>1500</v>
          </cell>
        </row>
      </sheetData>
      <sheetData sheetId="876">
        <row r="10">
          <cell r="D10">
            <v>1500</v>
          </cell>
        </row>
      </sheetData>
      <sheetData sheetId="877">
        <row r="10">
          <cell r="D10">
            <v>1500</v>
          </cell>
        </row>
      </sheetData>
      <sheetData sheetId="878">
        <row r="10">
          <cell r="D10">
            <v>1500</v>
          </cell>
        </row>
      </sheetData>
      <sheetData sheetId="879">
        <row r="10">
          <cell r="D10">
            <v>1500</v>
          </cell>
        </row>
      </sheetData>
      <sheetData sheetId="880">
        <row r="10">
          <cell r="D10">
            <v>1500</v>
          </cell>
        </row>
      </sheetData>
      <sheetData sheetId="881">
        <row r="10">
          <cell r="D10">
            <v>1500</v>
          </cell>
        </row>
      </sheetData>
      <sheetData sheetId="882">
        <row r="10">
          <cell r="D10">
            <v>1500</v>
          </cell>
        </row>
      </sheetData>
      <sheetData sheetId="883">
        <row r="10">
          <cell r="D10">
            <v>1500</v>
          </cell>
        </row>
      </sheetData>
      <sheetData sheetId="884">
        <row r="10">
          <cell r="D10">
            <v>1500</v>
          </cell>
        </row>
      </sheetData>
      <sheetData sheetId="885">
        <row r="10">
          <cell r="D10">
            <v>1500</v>
          </cell>
        </row>
      </sheetData>
      <sheetData sheetId="886">
        <row r="10">
          <cell r="D10">
            <v>1500</v>
          </cell>
        </row>
      </sheetData>
      <sheetData sheetId="887">
        <row r="10">
          <cell r="D10">
            <v>1500</v>
          </cell>
        </row>
      </sheetData>
      <sheetData sheetId="888">
        <row r="10">
          <cell r="D10">
            <v>1500</v>
          </cell>
        </row>
      </sheetData>
      <sheetData sheetId="889">
        <row r="10">
          <cell r="D10">
            <v>1500</v>
          </cell>
        </row>
      </sheetData>
      <sheetData sheetId="890">
        <row r="10">
          <cell r="D10">
            <v>1500</v>
          </cell>
        </row>
      </sheetData>
      <sheetData sheetId="891">
        <row r="10">
          <cell r="D10">
            <v>1500</v>
          </cell>
        </row>
      </sheetData>
      <sheetData sheetId="892">
        <row r="10">
          <cell r="D10">
            <v>1500</v>
          </cell>
        </row>
      </sheetData>
      <sheetData sheetId="893">
        <row r="10">
          <cell r="D10">
            <v>1500</v>
          </cell>
        </row>
      </sheetData>
      <sheetData sheetId="894">
        <row r="10">
          <cell r="D10">
            <v>1500</v>
          </cell>
        </row>
      </sheetData>
      <sheetData sheetId="895">
        <row r="10">
          <cell r="D10">
            <v>1500</v>
          </cell>
        </row>
      </sheetData>
      <sheetData sheetId="896">
        <row r="10">
          <cell r="D10">
            <v>1500</v>
          </cell>
        </row>
      </sheetData>
      <sheetData sheetId="897">
        <row r="10">
          <cell r="D10">
            <v>1500</v>
          </cell>
        </row>
      </sheetData>
      <sheetData sheetId="898">
        <row r="10">
          <cell r="D10">
            <v>1500</v>
          </cell>
        </row>
      </sheetData>
      <sheetData sheetId="899">
        <row r="10">
          <cell r="D10">
            <v>1500</v>
          </cell>
        </row>
      </sheetData>
      <sheetData sheetId="900">
        <row r="10">
          <cell r="D10">
            <v>1500</v>
          </cell>
        </row>
      </sheetData>
      <sheetData sheetId="901">
        <row r="10">
          <cell r="D10">
            <v>1500</v>
          </cell>
        </row>
      </sheetData>
      <sheetData sheetId="902">
        <row r="10">
          <cell r="D10">
            <v>1500</v>
          </cell>
        </row>
      </sheetData>
      <sheetData sheetId="903">
        <row r="10">
          <cell r="D10">
            <v>1500</v>
          </cell>
        </row>
      </sheetData>
      <sheetData sheetId="904">
        <row r="10">
          <cell r="D10">
            <v>1500</v>
          </cell>
        </row>
      </sheetData>
      <sheetData sheetId="905">
        <row r="10">
          <cell r="D10">
            <v>1500</v>
          </cell>
        </row>
      </sheetData>
      <sheetData sheetId="906">
        <row r="10">
          <cell r="D10">
            <v>1500</v>
          </cell>
        </row>
      </sheetData>
      <sheetData sheetId="907">
        <row r="10">
          <cell r="D10">
            <v>1500</v>
          </cell>
        </row>
      </sheetData>
      <sheetData sheetId="908" refreshError="1"/>
      <sheetData sheetId="909">
        <row r="10">
          <cell r="D10">
            <v>1500</v>
          </cell>
        </row>
      </sheetData>
      <sheetData sheetId="910" refreshError="1"/>
      <sheetData sheetId="911">
        <row r="10">
          <cell r="D10">
            <v>1500</v>
          </cell>
        </row>
      </sheetData>
      <sheetData sheetId="912">
        <row r="10">
          <cell r="D10">
            <v>1500</v>
          </cell>
        </row>
      </sheetData>
      <sheetData sheetId="913">
        <row r="10">
          <cell r="D10">
            <v>1500</v>
          </cell>
        </row>
      </sheetData>
      <sheetData sheetId="914">
        <row r="10">
          <cell r="D10">
            <v>1500</v>
          </cell>
        </row>
      </sheetData>
      <sheetData sheetId="915">
        <row r="10">
          <cell r="D10">
            <v>1500</v>
          </cell>
        </row>
      </sheetData>
      <sheetData sheetId="916">
        <row r="10">
          <cell r="D10">
            <v>1500</v>
          </cell>
        </row>
      </sheetData>
      <sheetData sheetId="917">
        <row r="10">
          <cell r="D10">
            <v>1500</v>
          </cell>
        </row>
      </sheetData>
      <sheetData sheetId="918">
        <row r="10">
          <cell r="D10">
            <v>1500</v>
          </cell>
        </row>
      </sheetData>
      <sheetData sheetId="919">
        <row r="10">
          <cell r="D10">
            <v>1500</v>
          </cell>
        </row>
      </sheetData>
      <sheetData sheetId="920">
        <row r="10">
          <cell r="D10">
            <v>1500</v>
          </cell>
        </row>
      </sheetData>
      <sheetData sheetId="921" refreshError="1"/>
      <sheetData sheetId="922" refreshError="1"/>
      <sheetData sheetId="923">
        <row r="10">
          <cell r="D10">
            <v>1500</v>
          </cell>
        </row>
      </sheetData>
      <sheetData sheetId="924">
        <row r="10">
          <cell r="D10">
            <v>1500</v>
          </cell>
        </row>
      </sheetData>
      <sheetData sheetId="925">
        <row r="10">
          <cell r="D10">
            <v>1500</v>
          </cell>
        </row>
      </sheetData>
      <sheetData sheetId="926">
        <row r="10">
          <cell r="D10">
            <v>1500</v>
          </cell>
        </row>
      </sheetData>
      <sheetData sheetId="927">
        <row r="10">
          <cell r="D10">
            <v>1500</v>
          </cell>
        </row>
      </sheetData>
      <sheetData sheetId="928">
        <row r="10">
          <cell r="D10">
            <v>1500</v>
          </cell>
        </row>
      </sheetData>
      <sheetData sheetId="929">
        <row r="10">
          <cell r="D10">
            <v>1500</v>
          </cell>
        </row>
      </sheetData>
      <sheetData sheetId="930">
        <row r="10">
          <cell r="D10">
            <v>1500</v>
          </cell>
        </row>
      </sheetData>
      <sheetData sheetId="931">
        <row r="10">
          <cell r="D10">
            <v>1500</v>
          </cell>
        </row>
      </sheetData>
      <sheetData sheetId="932">
        <row r="10">
          <cell r="D10">
            <v>1500</v>
          </cell>
        </row>
      </sheetData>
      <sheetData sheetId="933">
        <row r="10">
          <cell r="D10">
            <v>1500</v>
          </cell>
        </row>
      </sheetData>
      <sheetData sheetId="934">
        <row r="10">
          <cell r="D10">
            <v>1500</v>
          </cell>
        </row>
      </sheetData>
      <sheetData sheetId="935">
        <row r="10">
          <cell r="D10">
            <v>1500</v>
          </cell>
        </row>
      </sheetData>
      <sheetData sheetId="936">
        <row r="10">
          <cell r="D10">
            <v>1500</v>
          </cell>
        </row>
      </sheetData>
      <sheetData sheetId="937">
        <row r="10">
          <cell r="D10">
            <v>1500</v>
          </cell>
        </row>
      </sheetData>
      <sheetData sheetId="938">
        <row r="10">
          <cell r="D10">
            <v>1500</v>
          </cell>
        </row>
      </sheetData>
      <sheetData sheetId="939">
        <row r="10">
          <cell r="D10">
            <v>1500</v>
          </cell>
        </row>
      </sheetData>
      <sheetData sheetId="940">
        <row r="10">
          <cell r="D10">
            <v>1500</v>
          </cell>
        </row>
      </sheetData>
      <sheetData sheetId="941">
        <row r="10">
          <cell r="D10">
            <v>1500</v>
          </cell>
        </row>
      </sheetData>
      <sheetData sheetId="942">
        <row r="10">
          <cell r="D10">
            <v>1500</v>
          </cell>
        </row>
      </sheetData>
      <sheetData sheetId="943" refreshError="1"/>
      <sheetData sheetId="944">
        <row r="10">
          <cell r="D10">
            <v>1500</v>
          </cell>
        </row>
      </sheetData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>
        <row r="10">
          <cell r="D10">
            <v>1500</v>
          </cell>
        </row>
      </sheetData>
      <sheetData sheetId="953">
        <row r="10">
          <cell r="D10">
            <v>1500</v>
          </cell>
        </row>
      </sheetData>
      <sheetData sheetId="954">
        <row r="10">
          <cell r="D10">
            <v>1500</v>
          </cell>
        </row>
      </sheetData>
      <sheetData sheetId="955">
        <row r="10">
          <cell r="D10">
            <v>1500</v>
          </cell>
        </row>
      </sheetData>
      <sheetData sheetId="956">
        <row r="10">
          <cell r="D10">
            <v>1500</v>
          </cell>
        </row>
      </sheetData>
      <sheetData sheetId="957">
        <row r="10">
          <cell r="D10">
            <v>1500</v>
          </cell>
        </row>
      </sheetData>
      <sheetData sheetId="958">
        <row r="10">
          <cell r="D10">
            <v>1500</v>
          </cell>
        </row>
      </sheetData>
      <sheetData sheetId="959">
        <row r="10">
          <cell r="D10">
            <v>1500</v>
          </cell>
        </row>
      </sheetData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>
        <row r="10">
          <cell r="D10">
            <v>1500</v>
          </cell>
        </row>
      </sheetData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>
        <row r="10">
          <cell r="D10">
            <v>1500</v>
          </cell>
        </row>
      </sheetData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>
        <row r="10">
          <cell r="D10">
            <v>1500</v>
          </cell>
        </row>
      </sheetData>
      <sheetData sheetId="1032">
        <row r="10">
          <cell r="D10">
            <v>1500</v>
          </cell>
        </row>
      </sheetData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>
        <row r="10">
          <cell r="D10">
            <v>1500</v>
          </cell>
        </row>
      </sheetData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>
        <row r="10">
          <cell r="D10">
            <v>1500</v>
          </cell>
        </row>
      </sheetData>
      <sheetData sheetId="1040">
        <row r="10">
          <cell r="D10">
            <v>1500</v>
          </cell>
        </row>
      </sheetData>
      <sheetData sheetId="1041">
        <row r="10">
          <cell r="D10">
            <v>1500</v>
          </cell>
        </row>
      </sheetData>
      <sheetData sheetId="1042">
        <row r="10">
          <cell r="D10">
            <v>1500</v>
          </cell>
        </row>
      </sheetData>
      <sheetData sheetId="1043">
        <row r="10">
          <cell r="D10">
            <v>1500</v>
          </cell>
        </row>
      </sheetData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>
        <row r="10">
          <cell r="D10">
            <v>1500</v>
          </cell>
        </row>
      </sheetData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>
        <row r="10">
          <cell r="D10">
            <v>1500</v>
          </cell>
        </row>
      </sheetData>
      <sheetData sheetId="1323">
        <row r="10">
          <cell r="D10">
            <v>1500</v>
          </cell>
        </row>
      </sheetData>
      <sheetData sheetId="1324">
        <row r="10">
          <cell r="D10">
            <v>1500</v>
          </cell>
        </row>
      </sheetData>
      <sheetData sheetId="1325">
        <row r="10">
          <cell r="D10">
            <v>1500</v>
          </cell>
        </row>
      </sheetData>
      <sheetData sheetId="1326">
        <row r="10">
          <cell r="D10">
            <v>1500</v>
          </cell>
        </row>
      </sheetData>
      <sheetData sheetId="1327">
        <row r="10">
          <cell r="D10">
            <v>1500</v>
          </cell>
        </row>
      </sheetData>
      <sheetData sheetId="1328">
        <row r="10">
          <cell r="D10">
            <v>1500</v>
          </cell>
        </row>
      </sheetData>
      <sheetData sheetId="1329">
        <row r="10">
          <cell r="D10">
            <v>1500</v>
          </cell>
        </row>
      </sheetData>
      <sheetData sheetId="1330">
        <row r="10">
          <cell r="D10">
            <v>1500</v>
          </cell>
        </row>
      </sheetData>
      <sheetData sheetId="1331">
        <row r="10">
          <cell r="D10">
            <v>1500</v>
          </cell>
        </row>
      </sheetData>
      <sheetData sheetId="1332">
        <row r="10">
          <cell r="D10">
            <v>1500</v>
          </cell>
        </row>
      </sheetData>
      <sheetData sheetId="1333">
        <row r="10">
          <cell r="D10">
            <v>1500</v>
          </cell>
        </row>
      </sheetData>
      <sheetData sheetId="1334">
        <row r="10">
          <cell r="D10">
            <v>1500</v>
          </cell>
        </row>
      </sheetData>
      <sheetData sheetId="1335">
        <row r="10">
          <cell r="D10">
            <v>1500</v>
          </cell>
        </row>
      </sheetData>
      <sheetData sheetId="1336">
        <row r="10">
          <cell r="D10">
            <v>1500</v>
          </cell>
        </row>
      </sheetData>
      <sheetData sheetId="1337">
        <row r="10">
          <cell r="D10">
            <v>1500</v>
          </cell>
        </row>
      </sheetData>
      <sheetData sheetId="1338">
        <row r="10">
          <cell r="D10">
            <v>1500</v>
          </cell>
        </row>
      </sheetData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>
        <row r="10">
          <cell r="D10">
            <v>1500</v>
          </cell>
        </row>
      </sheetData>
      <sheetData sheetId="1346">
        <row r="10">
          <cell r="D10">
            <v>1500</v>
          </cell>
        </row>
      </sheetData>
      <sheetData sheetId="1347">
        <row r="10">
          <cell r="D10">
            <v>1500</v>
          </cell>
        </row>
      </sheetData>
      <sheetData sheetId="1348"/>
      <sheetData sheetId="1349"/>
      <sheetData sheetId="1350">
        <row r="10">
          <cell r="D10">
            <v>1500</v>
          </cell>
        </row>
      </sheetData>
      <sheetData sheetId="1351">
        <row r="10">
          <cell r="D10">
            <v>1500</v>
          </cell>
        </row>
      </sheetData>
      <sheetData sheetId="1352">
        <row r="10">
          <cell r="D10">
            <v>1500</v>
          </cell>
        </row>
      </sheetData>
      <sheetData sheetId="1353">
        <row r="10">
          <cell r="D10">
            <v>1500</v>
          </cell>
        </row>
      </sheetData>
      <sheetData sheetId="1354">
        <row r="10">
          <cell r="D10">
            <v>1500</v>
          </cell>
        </row>
      </sheetData>
      <sheetData sheetId="1355">
        <row r="10">
          <cell r="D10">
            <v>1500</v>
          </cell>
        </row>
      </sheetData>
      <sheetData sheetId="1356">
        <row r="10">
          <cell r="D10">
            <v>1500</v>
          </cell>
        </row>
      </sheetData>
      <sheetData sheetId="1357">
        <row r="10">
          <cell r="D10">
            <v>1500</v>
          </cell>
        </row>
      </sheetData>
      <sheetData sheetId="1358">
        <row r="10">
          <cell r="D10">
            <v>1500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>
        <row r="10">
          <cell r="D10">
            <v>1500</v>
          </cell>
        </row>
      </sheetData>
      <sheetData sheetId="1485">
        <row r="10">
          <cell r="D10">
            <v>1500</v>
          </cell>
        </row>
      </sheetData>
      <sheetData sheetId="1486">
        <row r="10">
          <cell r="D10">
            <v>1500</v>
          </cell>
        </row>
      </sheetData>
      <sheetData sheetId="1487">
        <row r="10">
          <cell r="D10">
            <v>1500</v>
          </cell>
        </row>
      </sheetData>
      <sheetData sheetId="1488">
        <row r="10">
          <cell r="D10">
            <v>1500</v>
          </cell>
        </row>
      </sheetData>
      <sheetData sheetId="1489">
        <row r="10">
          <cell r="D10">
            <v>1500</v>
          </cell>
        </row>
      </sheetData>
      <sheetData sheetId="1490">
        <row r="10">
          <cell r="D10">
            <v>1500</v>
          </cell>
        </row>
      </sheetData>
      <sheetData sheetId="1491">
        <row r="10">
          <cell r="D10">
            <v>1500</v>
          </cell>
        </row>
      </sheetData>
      <sheetData sheetId="1492">
        <row r="10">
          <cell r="D10">
            <v>1500</v>
          </cell>
        </row>
      </sheetData>
      <sheetData sheetId="1493">
        <row r="10">
          <cell r="D10">
            <v>1500</v>
          </cell>
        </row>
      </sheetData>
      <sheetData sheetId="1494">
        <row r="10">
          <cell r="D10">
            <v>1500</v>
          </cell>
        </row>
      </sheetData>
      <sheetData sheetId="1495">
        <row r="10">
          <cell r="D10">
            <v>1500</v>
          </cell>
        </row>
      </sheetData>
      <sheetData sheetId="1496">
        <row r="10">
          <cell r="D10">
            <v>1500</v>
          </cell>
        </row>
      </sheetData>
      <sheetData sheetId="1497">
        <row r="10">
          <cell r="D10">
            <v>1500</v>
          </cell>
        </row>
      </sheetData>
      <sheetData sheetId="1498">
        <row r="10">
          <cell r="D10">
            <v>1500</v>
          </cell>
        </row>
      </sheetData>
      <sheetData sheetId="1499">
        <row r="10">
          <cell r="D10">
            <v>1500</v>
          </cell>
        </row>
      </sheetData>
      <sheetData sheetId="1500">
        <row r="10">
          <cell r="D10">
            <v>1500</v>
          </cell>
        </row>
      </sheetData>
      <sheetData sheetId="1501">
        <row r="10">
          <cell r="D10">
            <v>1500</v>
          </cell>
        </row>
      </sheetData>
      <sheetData sheetId="1502">
        <row r="10">
          <cell r="D10">
            <v>1500</v>
          </cell>
        </row>
      </sheetData>
      <sheetData sheetId="1503">
        <row r="10">
          <cell r="D10">
            <v>1500</v>
          </cell>
        </row>
      </sheetData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>
        <row r="10">
          <cell r="D10">
            <v>1500</v>
          </cell>
        </row>
      </sheetData>
      <sheetData sheetId="1507">
        <row r="10">
          <cell r="D10">
            <v>1500</v>
          </cell>
        </row>
      </sheetData>
      <sheetData sheetId="1508">
        <row r="10">
          <cell r="D10">
            <v>1500</v>
          </cell>
        </row>
      </sheetData>
      <sheetData sheetId="1509">
        <row r="10">
          <cell r="D10">
            <v>1500</v>
          </cell>
        </row>
      </sheetData>
      <sheetData sheetId="1510">
        <row r="10">
          <cell r="D10">
            <v>1500</v>
          </cell>
        </row>
      </sheetData>
      <sheetData sheetId="1511">
        <row r="10">
          <cell r="D10">
            <v>1500</v>
          </cell>
        </row>
      </sheetData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>
        <row r="10">
          <cell r="D10">
            <v>1500</v>
          </cell>
        </row>
      </sheetData>
      <sheetData sheetId="1516">
        <row r="10">
          <cell r="D10">
            <v>1500</v>
          </cell>
        </row>
      </sheetData>
      <sheetData sheetId="1517">
        <row r="10">
          <cell r="D10">
            <v>1500</v>
          </cell>
        </row>
      </sheetData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>
        <row r="10">
          <cell r="D10">
            <v>1500</v>
          </cell>
        </row>
      </sheetData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>
        <row r="10">
          <cell r="D10">
            <v>1500</v>
          </cell>
        </row>
      </sheetData>
      <sheetData sheetId="1556">
        <row r="10">
          <cell r="D10">
            <v>1500</v>
          </cell>
        </row>
      </sheetData>
      <sheetData sheetId="1557">
        <row r="10">
          <cell r="D10">
            <v>1500</v>
          </cell>
        </row>
      </sheetData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>
        <row r="10">
          <cell r="D10">
            <v>1500</v>
          </cell>
        </row>
      </sheetData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>
        <row r="10">
          <cell r="D10">
            <v>1500</v>
          </cell>
        </row>
      </sheetData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>
        <row r="10">
          <cell r="D10">
            <v>1500</v>
          </cell>
        </row>
      </sheetData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>
        <row r="10">
          <cell r="D10">
            <v>1500</v>
          </cell>
        </row>
      </sheetData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>
        <row r="10">
          <cell r="D10">
            <v>1500</v>
          </cell>
        </row>
      </sheetData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>
        <row r="10">
          <cell r="D10">
            <v>1500</v>
          </cell>
        </row>
      </sheetData>
      <sheetData sheetId="1593">
        <row r="10">
          <cell r="D10">
            <v>1500</v>
          </cell>
        </row>
      </sheetData>
      <sheetData sheetId="1594">
        <row r="10">
          <cell r="D10">
            <v>1500</v>
          </cell>
        </row>
      </sheetData>
      <sheetData sheetId="1595">
        <row r="10">
          <cell r="D10">
            <v>1500</v>
          </cell>
        </row>
      </sheetData>
      <sheetData sheetId="1596">
        <row r="10">
          <cell r="D10">
            <v>1500</v>
          </cell>
        </row>
      </sheetData>
      <sheetData sheetId="1597">
        <row r="10">
          <cell r="D10">
            <v>1500</v>
          </cell>
        </row>
      </sheetData>
      <sheetData sheetId="1598">
        <row r="10">
          <cell r="D10">
            <v>1500</v>
          </cell>
        </row>
      </sheetData>
      <sheetData sheetId="1599">
        <row r="10">
          <cell r="D10">
            <v>1500</v>
          </cell>
        </row>
      </sheetData>
      <sheetData sheetId="1600">
        <row r="10">
          <cell r="D10">
            <v>1500</v>
          </cell>
        </row>
      </sheetData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>
        <row r="10">
          <cell r="D10">
            <v>1500</v>
          </cell>
        </row>
      </sheetData>
      <sheetData sheetId="1605">
        <row r="10">
          <cell r="D10">
            <v>1500</v>
          </cell>
        </row>
      </sheetData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>
        <row r="10">
          <cell r="D10">
            <v>1500</v>
          </cell>
        </row>
      </sheetData>
      <sheetData sheetId="1611">
        <row r="10">
          <cell r="D10">
            <v>1500</v>
          </cell>
        </row>
      </sheetData>
      <sheetData sheetId="1612">
        <row r="10">
          <cell r="D10">
            <v>1500</v>
          </cell>
        </row>
      </sheetData>
      <sheetData sheetId="1613">
        <row r="10">
          <cell r="D10">
            <v>1500</v>
          </cell>
        </row>
      </sheetData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>
        <row r="10">
          <cell r="D10">
            <v>1500</v>
          </cell>
        </row>
      </sheetData>
      <sheetData sheetId="1618">
        <row r="10">
          <cell r="D10">
            <v>1500</v>
          </cell>
        </row>
      </sheetData>
      <sheetData sheetId="1619">
        <row r="10">
          <cell r="D10">
            <v>1500</v>
          </cell>
        </row>
      </sheetData>
      <sheetData sheetId="1620">
        <row r="10">
          <cell r="D10">
            <v>1500</v>
          </cell>
        </row>
      </sheetData>
      <sheetData sheetId="1621">
        <row r="10">
          <cell r="D10">
            <v>1500</v>
          </cell>
        </row>
      </sheetData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>
        <row r="10">
          <cell r="D10">
            <v>1500</v>
          </cell>
        </row>
      </sheetData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>
        <row r="10">
          <cell r="D10">
            <v>1500</v>
          </cell>
        </row>
      </sheetData>
      <sheetData sheetId="1643">
        <row r="10">
          <cell r="D10">
            <v>1500</v>
          </cell>
        </row>
      </sheetData>
      <sheetData sheetId="1644">
        <row r="10">
          <cell r="D10">
            <v>1500</v>
          </cell>
        </row>
      </sheetData>
      <sheetData sheetId="1645">
        <row r="10">
          <cell r="D10">
            <v>1500</v>
          </cell>
        </row>
      </sheetData>
      <sheetData sheetId="1646">
        <row r="10">
          <cell r="D10">
            <v>1500</v>
          </cell>
        </row>
      </sheetData>
      <sheetData sheetId="1647">
        <row r="10">
          <cell r="D10">
            <v>1500</v>
          </cell>
        </row>
      </sheetData>
      <sheetData sheetId="1648">
        <row r="10">
          <cell r="D10">
            <v>1500</v>
          </cell>
        </row>
      </sheetData>
      <sheetData sheetId="1649">
        <row r="10">
          <cell r="D10">
            <v>1500</v>
          </cell>
        </row>
      </sheetData>
      <sheetData sheetId="1650">
        <row r="10">
          <cell r="D10">
            <v>1500</v>
          </cell>
        </row>
      </sheetData>
      <sheetData sheetId="1651">
        <row r="10">
          <cell r="D10">
            <v>1500</v>
          </cell>
        </row>
      </sheetData>
      <sheetData sheetId="1652">
        <row r="10">
          <cell r="D10">
            <v>1500</v>
          </cell>
        </row>
      </sheetData>
      <sheetData sheetId="1653">
        <row r="10">
          <cell r="D10">
            <v>1500</v>
          </cell>
        </row>
      </sheetData>
      <sheetData sheetId="1654">
        <row r="10">
          <cell r="D10">
            <v>1500</v>
          </cell>
        </row>
      </sheetData>
      <sheetData sheetId="1655">
        <row r="10">
          <cell r="D10">
            <v>1500</v>
          </cell>
        </row>
      </sheetData>
      <sheetData sheetId="1656">
        <row r="10">
          <cell r="D10">
            <v>1500</v>
          </cell>
        </row>
      </sheetData>
      <sheetData sheetId="1657">
        <row r="10">
          <cell r="D10">
            <v>1500</v>
          </cell>
        </row>
      </sheetData>
      <sheetData sheetId="1658">
        <row r="10">
          <cell r="D10">
            <v>1500</v>
          </cell>
        </row>
      </sheetData>
      <sheetData sheetId="1659">
        <row r="10">
          <cell r="D10">
            <v>1500</v>
          </cell>
        </row>
      </sheetData>
      <sheetData sheetId="1660">
        <row r="10">
          <cell r="D10">
            <v>1500</v>
          </cell>
        </row>
      </sheetData>
      <sheetData sheetId="1661">
        <row r="10">
          <cell r="D10">
            <v>1500</v>
          </cell>
        </row>
      </sheetData>
      <sheetData sheetId="1662">
        <row r="10">
          <cell r="D10">
            <v>1500</v>
          </cell>
        </row>
      </sheetData>
      <sheetData sheetId="1663">
        <row r="10">
          <cell r="D10">
            <v>1500</v>
          </cell>
        </row>
      </sheetData>
      <sheetData sheetId="1664">
        <row r="10">
          <cell r="D10">
            <v>1500</v>
          </cell>
        </row>
      </sheetData>
      <sheetData sheetId="1665">
        <row r="10">
          <cell r="D10">
            <v>1500</v>
          </cell>
        </row>
      </sheetData>
      <sheetData sheetId="1666">
        <row r="10">
          <cell r="D10">
            <v>1500</v>
          </cell>
        </row>
      </sheetData>
      <sheetData sheetId="1667">
        <row r="10">
          <cell r="D10">
            <v>1500</v>
          </cell>
        </row>
      </sheetData>
      <sheetData sheetId="1668">
        <row r="10">
          <cell r="D10">
            <v>1500</v>
          </cell>
        </row>
      </sheetData>
      <sheetData sheetId="1669">
        <row r="10">
          <cell r="D10">
            <v>1500</v>
          </cell>
        </row>
      </sheetData>
      <sheetData sheetId="1670">
        <row r="10">
          <cell r="D10">
            <v>1500</v>
          </cell>
        </row>
      </sheetData>
      <sheetData sheetId="1671">
        <row r="10">
          <cell r="D10">
            <v>1500</v>
          </cell>
        </row>
      </sheetData>
      <sheetData sheetId="1672">
        <row r="10">
          <cell r="D10">
            <v>1500</v>
          </cell>
        </row>
      </sheetData>
      <sheetData sheetId="1673">
        <row r="10">
          <cell r="D10">
            <v>1500</v>
          </cell>
        </row>
      </sheetData>
      <sheetData sheetId="1674">
        <row r="10">
          <cell r="D10">
            <v>1500</v>
          </cell>
        </row>
      </sheetData>
      <sheetData sheetId="1675">
        <row r="10">
          <cell r="D10">
            <v>1500</v>
          </cell>
        </row>
      </sheetData>
      <sheetData sheetId="1676">
        <row r="10">
          <cell r="D10">
            <v>1500</v>
          </cell>
        </row>
      </sheetData>
      <sheetData sheetId="1677">
        <row r="10">
          <cell r="D10">
            <v>1500</v>
          </cell>
        </row>
      </sheetData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>
        <row r="10">
          <cell r="D10">
            <v>1500</v>
          </cell>
        </row>
      </sheetData>
      <sheetData sheetId="1692">
        <row r="10">
          <cell r="D10">
            <v>1500</v>
          </cell>
        </row>
      </sheetData>
      <sheetData sheetId="1693">
        <row r="10">
          <cell r="D10">
            <v>1500</v>
          </cell>
        </row>
      </sheetData>
      <sheetData sheetId="1694">
        <row r="10">
          <cell r="D10">
            <v>1500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 refreshError="1"/>
      <sheetData sheetId="1698" refreshError="1"/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>
        <row r="10">
          <cell r="D10">
            <v>1500</v>
          </cell>
        </row>
      </sheetData>
      <sheetData sheetId="1720">
        <row r="10">
          <cell r="D10">
            <v>1500</v>
          </cell>
        </row>
      </sheetData>
      <sheetData sheetId="1721">
        <row r="10">
          <cell r="D10">
            <v>1500</v>
          </cell>
        </row>
      </sheetData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>
        <row r="10">
          <cell r="D10">
            <v>1500</v>
          </cell>
        </row>
      </sheetData>
      <sheetData sheetId="1727">
        <row r="10">
          <cell r="D10">
            <v>1500</v>
          </cell>
        </row>
      </sheetData>
      <sheetData sheetId="1728">
        <row r="10">
          <cell r="D10">
            <v>1500</v>
          </cell>
        </row>
      </sheetData>
      <sheetData sheetId="1729">
        <row r="10">
          <cell r="D10">
            <v>1500</v>
          </cell>
        </row>
      </sheetData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>
        <row r="10">
          <cell r="D10">
            <v>1500</v>
          </cell>
        </row>
      </sheetData>
      <sheetData sheetId="1736">
        <row r="10">
          <cell r="D10">
            <v>1500</v>
          </cell>
        </row>
      </sheetData>
      <sheetData sheetId="1737">
        <row r="10">
          <cell r="D10">
            <v>1500</v>
          </cell>
        </row>
      </sheetData>
      <sheetData sheetId="1738">
        <row r="10">
          <cell r="D10">
            <v>1500</v>
          </cell>
        </row>
      </sheetData>
      <sheetData sheetId="1739">
        <row r="10">
          <cell r="D10">
            <v>1500</v>
          </cell>
        </row>
      </sheetData>
      <sheetData sheetId="1740">
        <row r="10">
          <cell r="D10">
            <v>1500</v>
          </cell>
        </row>
      </sheetData>
      <sheetData sheetId="1741">
        <row r="10">
          <cell r="D10">
            <v>1500</v>
          </cell>
        </row>
      </sheetData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 refreshError="1"/>
      <sheetData sheetId="1747" refreshError="1"/>
      <sheetData sheetId="1748" refreshError="1"/>
      <sheetData sheetId="1749" refreshError="1"/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>
        <row r="10">
          <cell r="D10">
            <v>1500</v>
          </cell>
        </row>
      </sheetData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>
        <row r="10">
          <cell r="D10">
            <v>1500</v>
          </cell>
        </row>
      </sheetData>
      <sheetData sheetId="1764">
        <row r="10">
          <cell r="D10">
            <v>1500</v>
          </cell>
        </row>
      </sheetData>
      <sheetData sheetId="1765">
        <row r="10">
          <cell r="D10">
            <v>1500</v>
          </cell>
        </row>
      </sheetData>
      <sheetData sheetId="1766">
        <row r="10">
          <cell r="D10">
            <v>1500</v>
          </cell>
        </row>
      </sheetData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>
        <row r="10">
          <cell r="D10">
            <v>1500</v>
          </cell>
        </row>
      </sheetData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>
        <row r="10">
          <cell r="D10">
            <v>1500</v>
          </cell>
        </row>
      </sheetData>
      <sheetData sheetId="1780">
        <row r="10">
          <cell r="D10">
            <v>1500</v>
          </cell>
        </row>
      </sheetData>
      <sheetData sheetId="1781">
        <row r="10">
          <cell r="D10">
            <v>1500</v>
          </cell>
        </row>
      </sheetData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>
        <row r="10">
          <cell r="D10">
            <v>1500</v>
          </cell>
        </row>
      </sheetData>
      <sheetData sheetId="1787">
        <row r="10">
          <cell r="D10">
            <v>1500</v>
          </cell>
        </row>
      </sheetData>
      <sheetData sheetId="1788">
        <row r="10">
          <cell r="D10">
            <v>1500</v>
          </cell>
        </row>
      </sheetData>
      <sheetData sheetId="1789">
        <row r="10">
          <cell r="D10">
            <v>1500</v>
          </cell>
        </row>
      </sheetData>
      <sheetData sheetId="1790">
        <row r="10">
          <cell r="D10">
            <v>1500</v>
          </cell>
        </row>
      </sheetData>
      <sheetData sheetId="1791">
        <row r="10">
          <cell r="D10">
            <v>1500</v>
          </cell>
        </row>
      </sheetData>
      <sheetData sheetId="1792">
        <row r="10">
          <cell r="D10">
            <v>1500</v>
          </cell>
        </row>
      </sheetData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>
        <row r="10">
          <cell r="D10">
            <v>1500</v>
          </cell>
        </row>
      </sheetData>
      <sheetData sheetId="1798">
        <row r="10">
          <cell r="D10">
            <v>1500</v>
          </cell>
        </row>
      </sheetData>
      <sheetData sheetId="1799">
        <row r="10">
          <cell r="D10">
            <v>1500</v>
          </cell>
        </row>
      </sheetData>
      <sheetData sheetId="1800">
        <row r="10">
          <cell r="D10">
            <v>1500</v>
          </cell>
        </row>
      </sheetData>
      <sheetData sheetId="1801">
        <row r="10">
          <cell r="D10">
            <v>1500</v>
          </cell>
        </row>
      </sheetData>
      <sheetData sheetId="1802">
        <row r="10">
          <cell r="D10">
            <v>1500</v>
          </cell>
        </row>
      </sheetData>
      <sheetData sheetId="1803">
        <row r="10">
          <cell r="D10">
            <v>1500</v>
          </cell>
        </row>
      </sheetData>
      <sheetData sheetId="1804">
        <row r="10">
          <cell r="D10">
            <v>1500</v>
          </cell>
        </row>
      </sheetData>
      <sheetData sheetId="1805">
        <row r="10">
          <cell r="D10">
            <v>1500</v>
          </cell>
        </row>
      </sheetData>
      <sheetData sheetId="1806">
        <row r="10">
          <cell r="D10">
            <v>1500</v>
          </cell>
        </row>
      </sheetData>
      <sheetData sheetId="1807">
        <row r="10">
          <cell r="D10">
            <v>1500</v>
          </cell>
        </row>
      </sheetData>
      <sheetData sheetId="1808">
        <row r="10">
          <cell r="D10">
            <v>1500</v>
          </cell>
        </row>
      </sheetData>
      <sheetData sheetId="1809">
        <row r="10">
          <cell r="D10">
            <v>1500</v>
          </cell>
        </row>
      </sheetData>
      <sheetData sheetId="1810">
        <row r="10">
          <cell r="D10">
            <v>1500</v>
          </cell>
        </row>
      </sheetData>
      <sheetData sheetId="1811">
        <row r="10">
          <cell r="D10">
            <v>1500</v>
          </cell>
        </row>
      </sheetData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>
        <row r="10">
          <cell r="D10">
            <v>1500</v>
          </cell>
        </row>
      </sheetData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>
        <row r="10">
          <cell r="D10">
            <v>1500</v>
          </cell>
        </row>
      </sheetData>
      <sheetData sheetId="1829">
        <row r="10">
          <cell r="D10">
            <v>1500</v>
          </cell>
        </row>
      </sheetData>
      <sheetData sheetId="1830">
        <row r="10">
          <cell r="D10">
            <v>1500</v>
          </cell>
        </row>
      </sheetData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>
        <row r="10">
          <cell r="D10">
            <v>1500</v>
          </cell>
        </row>
      </sheetData>
      <sheetData sheetId="1851">
        <row r="10">
          <cell r="D10">
            <v>1500</v>
          </cell>
        </row>
      </sheetData>
      <sheetData sheetId="1852">
        <row r="10">
          <cell r="D10">
            <v>1500</v>
          </cell>
        </row>
      </sheetData>
      <sheetData sheetId="1853">
        <row r="10">
          <cell r="D10">
            <v>1500</v>
          </cell>
        </row>
      </sheetData>
      <sheetData sheetId="1854">
        <row r="10">
          <cell r="D10">
            <v>1500</v>
          </cell>
        </row>
      </sheetData>
      <sheetData sheetId="1855">
        <row r="10">
          <cell r="D10">
            <v>1500</v>
          </cell>
        </row>
      </sheetData>
      <sheetData sheetId="1856">
        <row r="10">
          <cell r="D10">
            <v>1500</v>
          </cell>
        </row>
      </sheetData>
      <sheetData sheetId="1857">
        <row r="10">
          <cell r="D10">
            <v>1500</v>
          </cell>
        </row>
      </sheetData>
      <sheetData sheetId="1858">
        <row r="10">
          <cell r="D10">
            <v>1500</v>
          </cell>
        </row>
      </sheetData>
      <sheetData sheetId="1859">
        <row r="10">
          <cell r="D10">
            <v>1500</v>
          </cell>
        </row>
      </sheetData>
      <sheetData sheetId="1860">
        <row r="10">
          <cell r="D10">
            <v>1500</v>
          </cell>
        </row>
      </sheetData>
      <sheetData sheetId="1861">
        <row r="10">
          <cell r="D10">
            <v>1500</v>
          </cell>
        </row>
      </sheetData>
      <sheetData sheetId="1862">
        <row r="10">
          <cell r="D10">
            <v>1500</v>
          </cell>
        </row>
      </sheetData>
      <sheetData sheetId="1863">
        <row r="10">
          <cell r="D10">
            <v>1500</v>
          </cell>
        </row>
      </sheetData>
      <sheetData sheetId="1864">
        <row r="10">
          <cell r="D10">
            <v>1500</v>
          </cell>
        </row>
      </sheetData>
      <sheetData sheetId="1865">
        <row r="10">
          <cell r="D10">
            <v>1500</v>
          </cell>
        </row>
      </sheetData>
      <sheetData sheetId="1866">
        <row r="10">
          <cell r="D10">
            <v>1500</v>
          </cell>
        </row>
      </sheetData>
      <sheetData sheetId="1867">
        <row r="10">
          <cell r="D10">
            <v>1500</v>
          </cell>
        </row>
      </sheetData>
      <sheetData sheetId="1868">
        <row r="10">
          <cell r="D10">
            <v>1500</v>
          </cell>
        </row>
      </sheetData>
      <sheetData sheetId="1869">
        <row r="10">
          <cell r="D10">
            <v>1500</v>
          </cell>
        </row>
      </sheetData>
      <sheetData sheetId="1870">
        <row r="10">
          <cell r="D10">
            <v>1500</v>
          </cell>
        </row>
      </sheetData>
      <sheetData sheetId="1871">
        <row r="10">
          <cell r="D10">
            <v>1500</v>
          </cell>
        </row>
      </sheetData>
      <sheetData sheetId="1872">
        <row r="10">
          <cell r="D10">
            <v>1500</v>
          </cell>
        </row>
      </sheetData>
      <sheetData sheetId="1873">
        <row r="10">
          <cell r="D10">
            <v>1500</v>
          </cell>
        </row>
      </sheetData>
      <sheetData sheetId="1874">
        <row r="10">
          <cell r="D10">
            <v>1500</v>
          </cell>
        </row>
      </sheetData>
      <sheetData sheetId="1875">
        <row r="10">
          <cell r="D10">
            <v>1500</v>
          </cell>
        </row>
      </sheetData>
      <sheetData sheetId="1876">
        <row r="10">
          <cell r="D10">
            <v>1500</v>
          </cell>
        </row>
      </sheetData>
      <sheetData sheetId="1877">
        <row r="10">
          <cell r="D10">
            <v>1500</v>
          </cell>
        </row>
      </sheetData>
      <sheetData sheetId="1878">
        <row r="10">
          <cell r="D10">
            <v>1500</v>
          </cell>
        </row>
      </sheetData>
      <sheetData sheetId="1879">
        <row r="10">
          <cell r="D10">
            <v>1500</v>
          </cell>
        </row>
      </sheetData>
      <sheetData sheetId="1880">
        <row r="10">
          <cell r="D10">
            <v>1500</v>
          </cell>
        </row>
      </sheetData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>
        <row r="10">
          <cell r="D10">
            <v>1500</v>
          </cell>
        </row>
      </sheetData>
      <sheetData sheetId="1890">
        <row r="10">
          <cell r="D10">
            <v>1500</v>
          </cell>
        </row>
      </sheetData>
      <sheetData sheetId="1891">
        <row r="10">
          <cell r="D10">
            <v>1500</v>
          </cell>
        </row>
      </sheetData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>
        <row r="10">
          <cell r="D10">
            <v>1500</v>
          </cell>
        </row>
      </sheetData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/>
      <sheetData sheetId="1898"/>
      <sheetData sheetId="1899"/>
      <sheetData sheetId="1900"/>
      <sheetData sheetId="1901"/>
      <sheetData sheetId="1902"/>
      <sheetData sheetId="1903">
        <row r="10">
          <cell r="D10">
            <v>1500</v>
          </cell>
        </row>
      </sheetData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>
        <row r="10">
          <cell r="D10">
            <v>1500</v>
          </cell>
        </row>
      </sheetData>
      <sheetData sheetId="1919">
        <row r="10">
          <cell r="D10">
            <v>1500</v>
          </cell>
        </row>
      </sheetData>
      <sheetData sheetId="1920">
        <row r="10">
          <cell r="D10">
            <v>1500</v>
          </cell>
        </row>
      </sheetData>
      <sheetData sheetId="1921">
        <row r="10">
          <cell r="D10">
            <v>1500</v>
          </cell>
        </row>
      </sheetData>
      <sheetData sheetId="1922">
        <row r="10">
          <cell r="D10">
            <v>1500</v>
          </cell>
        </row>
      </sheetData>
      <sheetData sheetId="1923">
        <row r="10">
          <cell r="D10">
            <v>1500</v>
          </cell>
        </row>
      </sheetData>
      <sheetData sheetId="1924">
        <row r="10">
          <cell r="D10">
            <v>1500</v>
          </cell>
        </row>
      </sheetData>
      <sheetData sheetId="1925">
        <row r="10">
          <cell r="D10">
            <v>1500</v>
          </cell>
        </row>
      </sheetData>
      <sheetData sheetId="1926">
        <row r="10">
          <cell r="D10">
            <v>1500</v>
          </cell>
        </row>
      </sheetData>
      <sheetData sheetId="1927">
        <row r="10">
          <cell r="D10">
            <v>1500</v>
          </cell>
        </row>
      </sheetData>
      <sheetData sheetId="1928">
        <row r="10">
          <cell r="D10">
            <v>1500</v>
          </cell>
        </row>
      </sheetData>
      <sheetData sheetId="1929">
        <row r="10">
          <cell r="D10">
            <v>1500</v>
          </cell>
        </row>
      </sheetData>
      <sheetData sheetId="1930">
        <row r="10">
          <cell r="D10">
            <v>1500</v>
          </cell>
        </row>
      </sheetData>
      <sheetData sheetId="1931">
        <row r="10">
          <cell r="D10">
            <v>1500</v>
          </cell>
        </row>
      </sheetData>
      <sheetData sheetId="1932">
        <row r="10">
          <cell r="D10">
            <v>1500</v>
          </cell>
        </row>
      </sheetData>
      <sheetData sheetId="1933">
        <row r="10">
          <cell r="D10">
            <v>1500</v>
          </cell>
        </row>
      </sheetData>
      <sheetData sheetId="1934">
        <row r="10">
          <cell r="D10">
            <v>1500</v>
          </cell>
        </row>
      </sheetData>
      <sheetData sheetId="1935">
        <row r="10">
          <cell r="D10">
            <v>1500</v>
          </cell>
        </row>
      </sheetData>
      <sheetData sheetId="1936">
        <row r="10">
          <cell r="D10">
            <v>1500</v>
          </cell>
        </row>
      </sheetData>
      <sheetData sheetId="1937">
        <row r="10">
          <cell r="D10">
            <v>1500</v>
          </cell>
        </row>
      </sheetData>
      <sheetData sheetId="1938">
        <row r="10">
          <cell r="D10">
            <v>1500</v>
          </cell>
        </row>
      </sheetData>
      <sheetData sheetId="1939">
        <row r="10">
          <cell r="D10">
            <v>1500</v>
          </cell>
        </row>
      </sheetData>
      <sheetData sheetId="1940">
        <row r="10">
          <cell r="D10">
            <v>1500</v>
          </cell>
        </row>
      </sheetData>
      <sheetData sheetId="1941">
        <row r="10">
          <cell r="D10">
            <v>1500</v>
          </cell>
        </row>
      </sheetData>
      <sheetData sheetId="1942">
        <row r="10">
          <cell r="D10">
            <v>1500</v>
          </cell>
        </row>
      </sheetData>
      <sheetData sheetId="1943">
        <row r="10">
          <cell r="D10">
            <v>1500</v>
          </cell>
        </row>
      </sheetData>
      <sheetData sheetId="1944">
        <row r="10">
          <cell r="D10">
            <v>1500</v>
          </cell>
        </row>
      </sheetData>
      <sheetData sheetId="1945">
        <row r="10">
          <cell r="D10">
            <v>1500</v>
          </cell>
        </row>
      </sheetData>
      <sheetData sheetId="1946">
        <row r="10">
          <cell r="D10">
            <v>1500</v>
          </cell>
        </row>
      </sheetData>
      <sheetData sheetId="1947">
        <row r="10">
          <cell r="D10">
            <v>1500</v>
          </cell>
        </row>
      </sheetData>
      <sheetData sheetId="1948">
        <row r="10">
          <cell r="D10">
            <v>1500</v>
          </cell>
        </row>
      </sheetData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>
        <row r="10">
          <cell r="D10">
            <v>1500</v>
          </cell>
        </row>
      </sheetData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>
        <row r="10">
          <cell r="D10">
            <v>1500</v>
          </cell>
        </row>
      </sheetData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>
        <row r="10">
          <cell r="D10">
            <v>1500</v>
          </cell>
        </row>
      </sheetData>
      <sheetData sheetId="1963">
        <row r="10">
          <cell r="D10">
            <v>1500</v>
          </cell>
        </row>
      </sheetData>
      <sheetData sheetId="1964">
        <row r="10">
          <cell r="D10">
            <v>1500</v>
          </cell>
        </row>
      </sheetData>
      <sheetData sheetId="1965">
        <row r="10">
          <cell r="D10">
            <v>1500</v>
          </cell>
        </row>
      </sheetData>
      <sheetData sheetId="1966">
        <row r="10">
          <cell r="D10">
            <v>1500</v>
          </cell>
        </row>
      </sheetData>
      <sheetData sheetId="1967">
        <row r="10">
          <cell r="D10">
            <v>1500</v>
          </cell>
        </row>
      </sheetData>
      <sheetData sheetId="1968">
        <row r="10">
          <cell r="D10">
            <v>1500</v>
          </cell>
        </row>
      </sheetData>
      <sheetData sheetId="1969">
        <row r="10">
          <cell r="D10">
            <v>1500</v>
          </cell>
        </row>
      </sheetData>
      <sheetData sheetId="1970">
        <row r="10">
          <cell r="D10">
            <v>1500</v>
          </cell>
        </row>
      </sheetData>
      <sheetData sheetId="1971">
        <row r="10">
          <cell r="D10">
            <v>1500</v>
          </cell>
        </row>
      </sheetData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>
        <row r="10">
          <cell r="D10">
            <v>1500</v>
          </cell>
        </row>
      </sheetData>
      <sheetData sheetId="1975">
        <row r="10">
          <cell r="D10">
            <v>1500</v>
          </cell>
        </row>
      </sheetData>
      <sheetData sheetId="1976">
        <row r="10">
          <cell r="D10">
            <v>1500</v>
          </cell>
        </row>
      </sheetData>
      <sheetData sheetId="1977">
        <row r="10">
          <cell r="D10">
            <v>1500</v>
          </cell>
        </row>
      </sheetData>
      <sheetData sheetId="1978">
        <row r="10">
          <cell r="D10">
            <v>1500</v>
          </cell>
        </row>
      </sheetData>
      <sheetData sheetId="1979">
        <row r="10">
          <cell r="D10">
            <v>1500</v>
          </cell>
        </row>
      </sheetData>
      <sheetData sheetId="1980">
        <row r="10">
          <cell r="D10">
            <v>1500</v>
          </cell>
        </row>
      </sheetData>
      <sheetData sheetId="1981">
        <row r="10">
          <cell r="D10">
            <v>1500</v>
          </cell>
        </row>
      </sheetData>
      <sheetData sheetId="1982">
        <row r="10">
          <cell r="D10">
            <v>1500</v>
          </cell>
        </row>
      </sheetData>
      <sheetData sheetId="1983">
        <row r="10">
          <cell r="D10">
            <v>1500</v>
          </cell>
        </row>
      </sheetData>
      <sheetData sheetId="1984">
        <row r="10">
          <cell r="D10">
            <v>1500</v>
          </cell>
        </row>
      </sheetData>
      <sheetData sheetId="1985">
        <row r="10">
          <cell r="D10">
            <v>1500</v>
          </cell>
        </row>
      </sheetData>
      <sheetData sheetId="1986">
        <row r="10">
          <cell r="D10">
            <v>1500</v>
          </cell>
        </row>
      </sheetData>
      <sheetData sheetId="1987">
        <row r="10">
          <cell r="D10">
            <v>1500</v>
          </cell>
        </row>
      </sheetData>
      <sheetData sheetId="1988">
        <row r="10">
          <cell r="D10">
            <v>1500</v>
          </cell>
        </row>
      </sheetData>
      <sheetData sheetId="1989">
        <row r="10">
          <cell r="D10">
            <v>1500</v>
          </cell>
        </row>
      </sheetData>
      <sheetData sheetId="1990">
        <row r="10">
          <cell r="D10">
            <v>1500</v>
          </cell>
        </row>
      </sheetData>
      <sheetData sheetId="1991">
        <row r="10">
          <cell r="D10">
            <v>1500</v>
          </cell>
        </row>
      </sheetData>
      <sheetData sheetId="1992">
        <row r="10">
          <cell r="D10">
            <v>1500</v>
          </cell>
        </row>
      </sheetData>
      <sheetData sheetId="1993">
        <row r="10">
          <cell r="D10">
            <v>1500</v>
          </cell>
        </row>
      </sheetData>
      <sheetData sheetId="1994">
        <row r="10">
          <cell r="D10">
            <v>1500</v>
          </cell>
        </row>
      </sheetData>
      <sheetData sheetId="1995">
        <row r="10">
          <cell r="D10">
            <v>1500</v>
          </cell>
        </row>
      </sheetData>
      <sheetData sheetId="1996">
        <row r="10">
          <cell r="D10">
            <v>1500</v>
          </cell>
        </row>
      </sheetData>
      <sheetData sheetId="1997">
        <row r="10">
          <cell r="D10">
            <v>1500</v>
          </cell>
        </row>
      </sheetData>
      <sheetData sheetId="1998">
        <row r="10">
          <cell r="D10">
            <v>1500</v>
          </cell>
        </row>
      </sheetData>
      <sheetData sheetId="1999">
        <row r="10">
          <cell r="D10">
            <v>1500</v>
          </cell>
        </row>
      </sheetData>
      <sheetData sheetId="2000">
        <row r="10">
          <cell r="D10">
            <v>1500</v>
          </cell>
        </row>
      </sheetData>
      <sheetData sheetId="2001">
        <row r="10">
          <cell r="D10">
            <v>1500</v>
          </cell>
        </row>
      </sheetData>
      <sheetData sheetId="2002">
        <row r="10">
          <cell r="D10">
            <v>1500</v>
          </cell>
        </row>
      </sheetData>
      <sheetData sheetId="2003">
        <row r="10">
          <cell r="D10">
            <v>1500</v>
          </cell>
        </row>
      </sheetData>
      <sheetData sheetId="2004">
        <row r="10">
          <cell r="D10">
            <v>1500</v>
          </cell>
        </row>
      </sheetData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>
        <row r="10">
          <cell r="D10">
            <v>1500</v>
          </cell>
        </row>
      </sheetData>
      <sheetData sheetId="2009">
        <row r="10">
          <cell r="D10">
            <v>1500</v>
          </cell>
        </row>
      </sheetData>
      <sheetData sheetId="2010">
        <row r="10">
          <cell r="D10">
            <v>1500</v>
          </cell>
        </row>
      </sheetData>
      <sheetData sheetId="2011">
        <row r="10">
          <cell r="D10">
            <v>1500</v>
          </cell>
        </row>
      </sheetData>
      <sheetData sheetId="2012">
        <row r="10">
          <cell r="D10">
            <v>1500</v>
          </cell>
        </row>
      </sheetData>
      <sheetData sheetId="2013">
        <row r="10">
          <cell r="D10">
            <v>1500</v>
          </cell>
        </row>
      </sheetData>
      <sheetData sheetId="2014">
        <row r="10">
          <cell r="D10">
            <v>1500</v>
          </cell>
        </row>
      </sheetData>
      <sheetData sheetId="2015">
        <row r="10">
          <cell r="D10">
            <v>1500</v>
          </cell>
        </row>
      </sheetData>
      <sheetData sheetId="2016">
        <row r="10">
          <cell r="D10">
            <v>1500</v>
          </cell>
        </row>
      </sheetData>
      <sheetData sheetId="2017">
        <row r="10">
          <cell r="D10">
            <v>1500</v>
          </cell>
        </row>
      </sheetData>
      <sheetData sheetId="2018">
        <row r="10">
          <cell r="D10">
            <v>1500</v>
          </cell>
        </row>
      </sheetData>
      <sheetData sheetId="2019">
        <row r="10">
          <cell r="D10">
            <v>1500</v>
          </cell>
        </row>
      </sheetData>
      <sheetData sheetId="2020">
        <row r="10">
          <cell r="D10">
            <v>1500</v>
          </cell>
        </row>
      </sheetData>
      <sheetData sheetId="2021">
        <row r="10">
          <cell r="D10">
            <v>1500</v>
          </cell>
        </row>
      </sheetData>
      <sheetData sheetId="2022">
        <row r="10">
          <cell r="D10">
            <v>1500</v>
          </cell>
        </row>
      </sheetData>
      <sheetData sheetId="2023">
        <row r="10">
          <cell r="D10">
            <v>1500</v>
          </cell>
        </row>
      </sheetData>
      <sheetData sheetId="2024">
        <row r="10">
          <cell r="D10">
            <v>1500</v>
          </cell>
        </row>
      </sheetData>
      <sheetData sheetId="2025">
        <row r="10">
          <cell r="D10">
            <v>1500</v>
          </cell>
        </row>
      </sheetData>
      <sheetData sheetId="2026">
        <row r="10">
          <cell r="D10">
            <v>1500</v>
          </cell>
        </row>
      </sheetData>
      <sheetData sheetId="2027">
        <row r="10">
          <cell r="D10">
            <v>1500</v>
          </cell>
        </row>
      </sheetData>
      <sheetData sheetId="2028">
        <row r="10">
          <cell r="D10">
            <v>1500</v>
          </cell>
        </row>
      </sheetData>
      <sheetData sheetId="2029">
        <row r="10">
          <cell r="D10">
            <v>1500</v>
          </cell>
        </row>
      </sheetData>
      <sheetData sheetId="2030">
        <row r="10">
          <cell r="D10">
            <v>1500</v>
          </cell>
        </row>
      </sheetData>
      <sheetData sheetId="2031">
        <row r="10">
          <cell r="D10">
            <v>1500</v>
          </cell>
        </row>
      </sheetData>
      <sheetData sheetId="2032">
        <row r="10">
          <cell r="D10">
            <v>1500</v>
          </cell>
        </row>
      </sheetData>
      <sheetData sheetId="2033">
        <row r="10">
          <cell r="D10">
            <v>1500</v>
          </cell>
        </row>
      </sheetData>
      <sheetData sheetId="2034">
        <row r="10">
          <cell r="D10">
            <v>1500</v>
          </cell>
        </row>
      </sheetData>
      <sheetData sheetId="2035">
        <row r="10">
          <cell r="D10">
            <v>1500</v>
          </cell>
        </row>
      </sheetData>
      <sheetData sheetId="2036">
        <row r="10">
          <cell r="D10">
            <v>1500</v>
          </cell>
        </row>
      </sheetData>
      <sheetData sheetId="2037"/>
      <sheetData sheetId="2038">
        <row r="10">
          <cell r="D10">
            <v>1500</v>
          </cell>
        </row>
      </sheetData>
      <sheetData sheetId="2039">
        <row r="10">
          <cell r="D10">
            <v>1500</v>
          </cell>
        </row>
      </sheetData>
      <sheetData sheetId="2040">
        <row r="10">
          <cell r="D10">
            <v>1500</v>
          </cell>
        </row>
      </sheetData>
      <sheetData sheetId="2041">
        <row r="10">
          <cell r="D10">
            <v>1500</v>
          </cell>
        </row>
      </sheetData>
      <sheetData sheetId="2042">
        <row r="10">
          <cell r="D10">
            <v>1500</v>
          </cell>
        </row>
      </sheetData>
      <sheetData sheetId="2043">
        <row r="10">
          <cell r="D10">
            <v>1500</v>
          </cell>
        </row>
      </sheetData>
      <sheetData sheetId="2044">
        <row r="10">
          <cell r="D10">
            <v>1500</v>
          </cell>
        </row>
      </sheetData>
      <sheetData sheetId="2045">
        <row r="10">
          <cell r="D10">
            <v>1500</v>
          </cell>
        </row>
      </sheetData>
      <sheetData sheetId="2046">
        <row r="10">
          <cell r="D10">
            <v>1500</v>
          </cell>
        </row>
      </sheetData>
      <sheetData sheetId="2047">
        <row r="10">
          <cell r="D10">
            <v>1500</v>
          </cell>
        </row>
      </sheetData>
      <sheetData sheetId="2048">
        <row r="10">
          <cell r="D10">
            <v>1500</v>
          </cell>
        </row>
      </sheetData>
      <sheetData sheetId="2049">
        <row r="10">
          <cell r="D10">
            <v>1500</v>
          </cell>
        </row>
      </sheetData>
      <sheetData sheetId="2050">
        <row r="10">
          <cell r="D10">
            <v>1500</v>
          </cell>
        </row>
      </sheetData>
      <sheetData sheetId="2051">
        <row r="10">
          <cell r="D10">
            <v>1500</v>
          </cell>
        </row>
      </sheetData>
      <sheetData sheetId="2052">
        <row r="10">
          <cell r="D10">
            <v>1500</v>
          </cell>
        </row>
      </sheetData>
      <sheetData sheetId="2053">
        <row r="10">
          <cell r="D10">
            <v>1500</v>
          </cell>
        </row>
      </sheetData>
      <sheetData sheetId="2054">
        <row r="10">
          <cell r="D10">
            <v>1500</v>
          </cell>
        </row>
      </sheetData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>
        <row r="10">
          <cell r="D10">
            <v>1500</v>
          </cell>
        </row>
      </sheetData>
      <sheetData sheetId="2058">
        <row r="10">
          <cell r="D10">
            <v>1500</v>
          </cell>
        </row>
      </sheetData>
      <sheetData sheetId="2059">
        <row r="10">
          <cell r="D10">
            <v>1500</v>
          </cell>
        </row>
      </sheetData>
      <sheetData sheetId="2060">
        <row r="10">
          <cell r="D10">
            <v>1500</v>
          </cell>
        </row>
      </sheetData>
      <sheetData sheetId="2061">
        <row r="10">
          <cell r="D10">
            <v>1500</v>
          </cell>
        </row>
      </sheetData>
      <sheetData sheetId="2062">
        <row r="10">
          <cell r="D10">
            <v>1500</v>
          </cell>
        </row>
      </sheetData>
      <sheetData sheetId="2063">
        <row r="10">
          <cell r="D10">
            <v>1500</v>
          </cell>
        </row>
      </sheetData>
      <sheetData sheetId="2064">
        <row r="10">
          <cell r="D10">
            <v>1500</v>
          </cell>
        </row>
      </sheetData>
      <sheetData sheetId="2065">
        <row r="10">
          <cell r="D10">
            <v>1500</v>
          </cell>
        </row>
      </sheetData>
      <sheetData sheetId="2066">
        <row r="10">
          <cell r="D10">
            <v>1500</v>
          </cell>
        </row>
      </sheetData>
      <sheetData sheetId="2067">
        <row r="10">
          <cell r="D10">
            <v>1500</v>
          </cell>
        </row>
      </sheetData>
      <sheetData sheetId="2068">
        <row r="10">
          <cell r="D10">
            <v>1500</v>
          </cell>
        </row>
      </sheetData>
      <sheetData sheetId="2069">
        <row r="10">
          <cell r="D10">
            <v>1500</v>
          </cell>
        </row>
      </sheetData>
      <sheetData sheetId="2070">
        <row r="10">
          <cell r="D10">
            <v>1500</v>
          </cell>
        </row>
      </sheetData>
      <sheetData sheetId="2071">
        <row r="10">
          <cell r="D10">
            <v>1500</v>
          </cell>
        </row>
      </sheetData>
      <sheetData sheetId="2072">
        <row r="10">
          <cell r="D10">
            <v>1500</v>
          </cell>
        </row>
      </sheetData>
      <sheetData sheetId="2073">
        <row r="10">
          <cell r="D10">
            <v>1500</v>
          </cell>
        </row>
      </sheetData>
      <sheetData sheetId="2074">
        <row r="10">
          <cell r="D10">
            <v>1500</v>
          </cell>
        </row>
      </sheetData>
      <sheetData sheetId="2075">
        <row r="10">
          <cell r="D10">
            <v>1500</v>
          </cell>
        </row>
      </sheetData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/>
      <sheetData sheetId="2087"/>
      <sheetData sheetId="2088"/>
      <sheetData sheetId="2089"/>
      <sheetData sheetId="2090"/>
      <sheetData sheetId="2091">
        <row r="10">
          <cell r="D10">
            <v>1500</v>
          </cell>
        </row>
      </sheetData>
      <sheetData sheetId="2092">
        <row r="10">
          <cell r="D10">
            <v>1500</v>
          </cell>
        </row>
      </sheetData>
      <sheetData sheetId="2093">
        <row r="10">
          <cell r="D10">
            <v>1500</v>
          </cell>
        </row>
      </sheetData>
      <sheetData sheetId="2094">
        <row r="10">
          <cell r="D10">
            <v>1500</v>
          </cell>
        </row>
      </sheetData>
      <sheetData sheetId="2095">
        <row r="10">
          <cell r="D10">
            <v>1500</v>
          </cell>
        </row>
      </sheetData>
      <sheetData sheetId="2096">
        <row r="10">
          <cell r="D10">
            <v>1500</v>
          </cell>
        </row>
      </sheetData>
      <sheetData sheetId="2097">
        <row r="10">
          <cell r="D10">
            <v>1500</v>
          </cell>
        </row>
      </sheetData>
      <sheetData sheetId="2098">
        <row r="10">
          <cell r="D10">
            <v>1500</v>
          </cell>
        </row>
      </sheetData>
      <sheetData sheetId="2099">
        <row r="10">
          <cell r="D10">
            <v>1500</v>
          </cell>
        </row>
      </sheetData>
      <sheetData sheetId="2100"/>
      <sheetData sheetId="2101"/>
      <sheetData sheetId="2102"/>
      <sheetData sheetId="2103"/>
      <sheetData sheetId="2104">
        <row r="10">
          <cell r="D10">
            <v>1500</v>
          </cell>
        </row>
      </sheetData>
      <sheetData sheetId="2105">
        <row r="10">
          <cell r="D10">
            <v>1500</v>
          </cell>
        </row>
      </sheetData>
      <sheetData sheetId="2106">
        <row r="10">
          <cell r="D10">
            <v>1500</v>
          </cell>
        </row>
      </sheetData>
      <sheetData sheetId="2107">
        <row r="10">
          <cell r="D10">
            <v>1500</v>
          </cell>
        </row>
      </sheetData>
      <sheetData sheetId="2108">
        <row r="10">
          <cell r="D10">
            <v>1500</v>
          </cell>
        </row>
      </sheetData>
      <sheetData sheetId="2109">
        <row r="10">
          <cell r="D10">
            <v>1500</v>
          </cell>
        </row>
      </sheetData>
      <sheetData sheetId="2110">
        <row r="10">
          <cell r="D10">
            <v>1500</v>
          </cell>
        </row>
      </sheetData>
      <sheetData sheetId="2111">
        <row r="10">
          <cell r="D10">
            <v>1500</v>
          </cell>
        </row>
      </sheetData>
      <sheetData sheetId="2112">
        <row r="10">
          <cell r="D10">
            <v>1500</v>
          </cell>
        </row>
      </sheetData>
      <sheetData sheetId="2113">
        <row r="10">
          <cell r="D10">
            <v>1500</v>
          </cell>
        </row>
      </sheetData>
      <sheetData sheetId="2114">
        <row r="10">
          <cell r="D10">
            <v>1500</v>
          </cell>
        </row>
      </sheetData>
      <sheetData sheetId="2115">
        <row r="10">
          <cell r="D10">
            <v>1500</v>
          </cell>
        </row>
      </sheetData>
      <sheetData sheetId="2116">
        <row r="10">
          <cell r="D10">
            <v>1500</v>
          </cell>
        </row>
      </sheetData>
      <sheetData sheetId="2117">
        <row r="10">
          <cell r="D10">
            <v>1500</v>
          </cell>
        </row>
      </sheetData>
      <sheetData sheetId="2118">
        <row r="10">
          <cell r="D10">
            <v>1500</v>
          </cell>
        </row>
      </sheetData>
      <sheetData sheetId="2119">
        <row r="10">
          <cell r="D10">
            <v>1500</v>
          </cell>
        </row>
      </sheetData>
      <sheetData sheetId="2120">
        <row r="10">
          <cell r="D10">
            <v>1500</v>
          </cell>
        </row>
      </sheetData>
      <sheetData sheetId="2121">
        <row r="10">
          <cell r="D10">
            <v>1500</v>
          </cell>
        </row>
      </sheetData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>
        <row r="10">
          <cell r="D10">
            <v>1500</v>
          </cell>
        </row>
      </sheetData>
      <sheetData sheetId="2128">
        <row r="10">
          <cell r="D10">
            <v>1500</v>
          </cell>
        </row>
      </sheetData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>
        <row r="10">
          <cell r="D10">
            <v>1500</v>
          </cell>
        </row>
      </sheetData>
      <sheetData sheetId="2165">
        <row r="10">
          <cell r="D10">
            <v>1500</v>
          </cell>
        </row>
      </sheetData>
      <sheetData sheetId="2166">
        <row r="10">
          <cell r="D10">
            <v>1500</v>
          </cell>
        </row>
      </sheetData>
      <sheetData sheetId="2167">
        <row r="10">
          <cell r="D10">
            <v>1500</v>
          </cell>
        </row>
      </sheetData>
      <sheetData sheetId="2168">
        <row r="10">
          <cell r="D10">
            <v>1500</v>
          </cell>
        </row>
      </sheetData>
      <sheetData sheetId="2169">
        <row r="10">
          <cell r="D10">
            <v>1500</v>
          </cell>
        </row>
      </sheetData>
      <sheetData sheetId="2170">
        <row r="10">
          <cell r="D10">
            <v>1500</v>
          </cell>
        </row>
      </sheetData>
      <sheetData sheetId="2171">
        <row r="10">
          <cell r="D10">
            <v>1500</v>
          </cell>
        </row>
      </sheetData>
      <sheetData sheetId="2172">
        <row r="10">
          <cell r="D10">
            <v>1500</v>
          </cell>
        </row>
      </sheetData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/>
      <sheetData sheetId="2205"/>
      <sheetData sheetId="2206"/>
      <sheetData sheetId="2207"/>
      <sheetData sheetId="2208"/>
      <sheetData sheetId="2209">
        <row r="10">
          <cell r="D10">
            <v>1500</v>
          </cell>
        </row>
      </sheetData>
      <sheetData sheetId="2210">
        <row r="10">
          <cell r="D10">
            <v>1500</v>
          </cell>
        </row>
      </sheetData>
      <sheetData sheetId="2211">
        <row r="10">
          <cell r="D10">
            <v>1500</v>
          </cell>
        </row>
      </sheetData>
      <sheetData sheetId="2212">
        <row r="10">
          <cell r="D10">
            <v>1500</v>
          </cell>
        </row>
      </sheetData>
      <sheetData sheetId="2213">
        <row r="10">
          <cell r="D10">
            <v>1500</v>
          </cell>
        </row>
      </sheetData>
      <sheetData sheetId="2214">
        <row r="10">
          <cell r="D10">
            <v>1500</v>
          </cell>
        </row>
      </sheetData>
      <sheetData sheetId="2215">
        <row r="10">
          <cell r="D10">
            <v>1500</v>
          </cell>
        </row>
      </sheetData>
      <sheetData sheetId="2216">
        <row r="10">
          <cell r="D10">
            <v>1500</v>
          </cell>
        </row>
      </sheetData>
      <sheetData sheetId="2217">
        <row r="10">
          <cell r="D10">
            <v>1500</v>
          </cell>
        </row>
      </sheetData>
      <sheetData sheetId="2218">
        <row r="10">
          <cell r="D10">
            <v>1500</v>
          </cell>
        </row>
      </sheetData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>
        <row r="10">
          <cell r="D10">
            <v>1500</v>
          </cell>
        </row>
      </sheetData>
      <sheetData sheetId="2236">
        <row r="10">
          <cell r="D10">
            <v>1500</v>
          </cell>
        </row>
      </sheetData>
      <sheetData sheetId="2237">
        <row r="10">
          <cell r="D10">
            <v>1500</v>
          </cell>
        </row>
      </sheetData>
      <sheetData sheetId="2238">
        <row r="10">
          <cell r="D10">
            <v>1500</v>
          </cell>
        </row>
      </sheetData>
      <sheetData sheetId="2239">
        <row r="10">
          <cell r="D10">
            <v>1500</v>
          </cell>
        </row>
      </sheetData>
      <sheetData sheetId="2240">
        <row r="10">
          <cell r="D10">
            <v>1500</v>
          </cell>
        </row>
      </sheetData>
      <sheetData sheetId="2241">
        <row r="10">
          <cell r="D10">
            <v>1500</v>
          </cell>
        </row>
      </sheetData>
      <sheetData sheetId="2242">
        <row r="10">
          <cell r="D10">
            <v>1500</v>
          </cell>
        </row>
      </sheetData>
      <sheetData sheetId="2243">
        <row r="10">
          <cell r="D10">
            <v>1500</v>
          </cell>
        </row>
      </sheetData>
      <sheetData sheetId="2244">
        <row r="10">
          <cell r="D10">
            <v>1500</v>
          </cell>
        </row>
      </sheetData>
      <sheetData sheetId="2245">
        <row r="10">
          <cell r="D10">
            <v>1500</v>
          </cell>
        </row>
      </sheetData>
      <sheetData sheetId="2246">
        <row r="10">
          <cell r="D10">
            <v>1500</v>
          </cell>
        </row>
      </sheetData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>
        <row r="10">
          <cell r="D10">
            <v>1500</v>
          </cell>
        </row>
      </sheetData>
      <sheetData sheetId="2275">
        <row r="10">
          <cell r="D10">
            <v>1500</v>
          </cell>
        </row>
      </sheetData>
      <sheetData sheetId="2276">
        <row r="10">
          <cell r="D10">
            <v>1500</v>
          </cell>
        </row>
      </sheetData>
      <sheetData sheetId="2277">
        <row r="10">
          <cell r="D10">
            <v>1500</v>
          </cell>
        </row>
      </sheetData>
      <sheetData sheetId="2278">
        <row r="10">
          <cell r="D10">
            <v>1500</v>
          </cell>
        </row>
      </sheetData>
      <sheetData sheetId="2279">
        <row r="10">
          <cell r="D10">
            <v>1500</v>
          </cell>
        </row>
      </sheetData>
      <sheetData sheetId="2280">
        <row r="10">
          <cell r="D10">
            <v>1500</v>
          </cell>
        </row>
      </sheetData>
      <sheetData sheetId="2281">
        <row r="10">
          <cell r="D10">
            <v>1500</v>
          </cell>
        </row>
      </sheetData>
      <sheetData sheetId="2282">
        <row r="10">
          <cell r="D10">
            <v>1500</v>
          </cell>
        </row>
      </sheetData>
      <sheetData sheetId="2283">
        <row r="10">
          <cell r="D10">
            <v>1500</v>
          </cell>
        </row>
      </sheetData>
      <sheetData sheetId="2284">
        <row r="10">
          <cell r="D10">
            <v>1500</v>
          </cell>
        </row>
      </sheetData>
      <sheetData sheetId="2285">
        <row r="10">
          <cell r="D10">
            <v>1500</v>
          </cell>
        </row>
      </sheetData>
      <sheetData sheetId="2286">
        <row r="10">
          <cell r="D10">
            <v>1500</v>
          </cell>
        </row>
      </sheetData>
      <sheetData sheetId="2287">
        <row r="10">
          <cell r="D10">
            <v>1500</v>
          </cell>
        </row>
      </sheetData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>
        <row r="10">
          <cell r="D10">
            <v>1500</v>
          </cell>
        </row>
      </sheetData>
      <sheetData sheetId="2312">
        <row r="10">
          <cell r="D10">
            <v>1500</v>
          </cell>
        </row>
      </sheetData>
      <sheetData sheetId="2313">
        <row r="10">
          <cell r="D10">
            <v>1500</v>
          </cell>
        </row>
      </sheetData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>
        <row r="10">
          <cell r="D10">
            <v>1500</v>
          </cell>
        </row>
      </sheetData>
      <sheetData sheetId="2317">
        <row r="10">
          <cell r="D10">
            <v>1500</v>
          </cell>
        </row>
      </sheetData>
      <sheetData sheetId="2318">
        <row r="10">
          <cell r="D10">
            <v>1500</v>
          </cell>
        </row>
      </sheetData>
      <sheetData sheetId="2319">
        <row r="10">
          <cell r="D10">
            <v>1500</v>
          </cell>
        </row>
      </sheetData>
      <sheetData sheetId="2320">
        <row r="10">
          <cell r="D10">
            <v>1500</v>
          </cell>
        </row>
      </sheetData>
      <sheetData sheetId="2321">
        <row r="10">
          <cell r="D10">
            <v>1500</v>
          </cell>
        </row>
      </sheetData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>
        <row r="10">
          <cell r="D10">
            <v>1500</v>
          </cell>
        </row>
      </sheetData>
      <sheetData sheetId="2335"/>
      <sheetData sheetId="2336">
        <row r="10">
          <cell r="D10">
            <v>1500</v>
          </cell>
        </row>
      </sheetData>
      <sheetData sheetId="2337"/>
      <sheetData sheetId="2338">
        <row r="10">
          <cell r="D10">
            <v>1500</v>
          </cell>
        </row>
      </sheetData>
      <sheetData sheetId="2339"/>
      <sheetData sheetId="2340">
        <row r="10">
          <cell r="D10">
            <v>1500</v>
          </cell>
        </row>
      </sheetData>
      <sheetData sheetId="2341">
        <row r="10">
          <cell r="D10">
            <v>1500</v>
          </cell>
        </row>
      </sheetData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/>
      <sheetData sheetId="2347">
        <row r="10">
          <cell r="D10">
            <v>1500</v>
          </cell>
        </row>
      </sheetData>
      <sheetData sheetId="2348"/>
      <sheetData sheetId="2349"/>
      <sheetData sheetId="2350"/>
      <sheetData sheetId="2351">
        <row r="10">
          <cell r="D10">
            <v>1500</v>
          </cell>
        </row>
      </sheetData>
      <sheetData sheetId="2352">
        <row r="10">
          <cell r="D10">
            <v>1500</v>
          </cell>
        </row>
      </sheetData>
      <sheetData sheetId="2353">
        <row r="10">
          <cell r="D10">
            <v>1500</v>
          </cell>
        </row>
      </sheetData>
      <sheetData sheetId="2354">
        <row r="10">
          <cell r="D10">
            <v>1500</v>
          </cell>
        </row>
      </sheetData>
      <sheetData sheetId="2355">
        <row r="10">
          <cell r="D10">
            <v>1500</v>
          </cell>
        </row>
      </sheetData>
      <sheetData sheetId="2356">
        <row r="10">
          <cell r="D10">
            <v>1500</v>
          </cell>
        </row>
      </sheetData>
      <sheetData sheetId="2357">
        <row r="10">
          <cell r="D10">
            <v>1500</v>
          </cell>
        </row>
      </sheetData>
      <sheetData sheetId="2358">
        <row r="10">
          <cell r="D10">
            <v>1500</v>
          </cell>
        </row>
      </sheetData>
      <sheetData sheetId="2359">
        <row r="10">
          <cell r="D10">
            <v>1500</v>
          </cell>
        </row>
      </sheetData>
      <sheetData sheetId="2360">
        <row r="10">
          <cell r="D10">
            <v>1500</v>
          </cell>
        </row>
      </sheetData>
      <sheetData sheetId="2361">
        <row r="10">
          <cell r="D10">
            <v>1500</v>
          </cell>
        </row>
      </sheetData>
      <sheetData sheetId="2362">
        <row r="10">
          <cell r="D10">
            <v>1500</v>
          </cell>
        </row>
      </sheetData>
      <sheetData sheetId="2363">
        <row r="10">
          <cell r="D10">
            <v>1500</v>
          </cell>
        </row>
      </sheetData>
      <sheetData sheetId="2364">
        <row r="10">
          <cell r="D10">
            <v>1500</v>
          </cell>
        </row>
      </sheetData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>
        <row r="10">
          <cell r="D10">
            <v>1500</v>
          </cell>
        </row>
      </sheetData>
      <sheetData sheetId="2369">
        <row r="10">
          <cell r="D10">
            <v>1500</v>
          </cell>
        </row>
      </sheetData>
      <sheetData sheetId="2370"/>
      <sheetData sheetId="2371"/>
      <sheetData sheetId="2372"/>
      <sheetData sheetId="2373"/>
      <sheetData sheetId="2374"/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>
        <row r="10">
          <cell r="D10">
            <v>1500</v>
          </cell>
        </row>
      </sheetData>
      <sheetData sheetId="2378">
        <row r="10">
          <cell r="D10">
            <v>1500</v>
          </cell>
        </row>
      </sheetData>
      <sheetData sheetId="2379"/>
      <sheetData sheetId="2380"/>
      <sheetData sheetId="2381">
        <row r="10">
          <cell r="D10">
            <v>1500</v>
          </cell>
        </row>
      </sheetData>
      <sheetData sheetId="2382"/>
      <sheetData sheetId="2383"/>
      <sheetData sheetId="2384"/>
      <sheetData sheetId="2385"/>
      <sheetData sheetId="2386"/>
      <sheetData sheetId="2387"/>
      <sheetData sheetId="2388"/>
      <sheetData sheetId="2389">
        <row r="10">
          <cell r="D10">
            <v>1500</v>
          </cell>
        </row>
      </sheetData>
      <sheetData sheetId="2390"/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>
        <row r="10">
          <cell r="D10">
            <v>1500</v>
          </cell>
        </row>
      </sheetData>
      <sheetData sheetId="2395">
        <row r="10">
          <cell r="D10">
            <v>1500</v>
          </cell>
        </row>
      </sheetData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/>
      <sheetData sheetId="2400">
        <row r="10">
          <cell r="D10">
            <v>1500</v>
          </cell>
        </row>
      </sheetData>
      <sheetData sheetId="2401">
        <row r="10">
          <cell r="D10">
            <v>1500</v>
          </cell>
        </row>
      </sheetData>
      <sheetData sheetId="2402"/>
      <sheetData sheetId="2403">
        <row r="10">
          <cell r="D10">
            <v>1500</v>
          </cell>
        </row>
      </sheetData>
      <sheetData sheetId="2404">
        <row r="10">
          <cell r="D10">
            <v>1500</v>
          </cell>
        </row>
      </sheetData>
      <sheetData sheetId="2405">
        <row r="10">
          <cell r="D10">
            <v>1500</v>
          </cell>
        </row>
      </sheetData>
      <sheetData sheetId="2406">
        <row r="10">
          <cell r="D10">
            <v>1500</v>
          </cell>
        </row>
      </sheetData>
      <sheetData sheetId="2407">
        <row r="10">
          <cell r="D10">
            <v>1500</v>
          </cell>
        </row>
      </sheetData>
      <sheetData sheetId="2408"/>
      <sheetData sheetId="2409">
        <row r="10">
          <cell r="D10">
            <v>1500</v>
          </cell>
        </row>
      </sheetData>
      <sheetData sheetId="2410">
        <row r="10">
          <cell r="D10">
            <v>1500</v>
          </cell>
        </row>
      </sheetData>
      <sheetData sheetId="2411">
        <row r="10">
          <cell r="D10">
            <v>1500</v>
          </cell>
        </row>
      </sheetData>
      <sheetData sheetId="2412">
        <row r="10">
          <cell r="D10">
            <v>1500</v>
          </cell>
        </row>
      </sheetData>
      <sheetData sheetId="2413">
        <row r="10">
          <cell r="D10">
            <v>1500</v>
          </cell>
        </row>
      </sheetData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>
        <row r="10">
          <cell r="D10">
            <v>1500</v>
          </cell>
        </row>
      </sheetData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>
        <row r="10">
          <cell r="D10">
            <v>1500</v>
          </cell>
        </row>
      </sheetData>
      <sheetData sheetId="2453"/>
      <sheetData sheetId="2454">
        <row r="10">
          <cell r="D10">
            <v>1500</v>
          </cell>
        </row>
      </sheetData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>
        <row r="10">
          <cell r="D10">
            <v>1500</v>
          </cell>
        </row>
      </sheetData>
      <sheetData sheetId="2470"/>
      <sheetData sheetId="2471"/>
      <sheetData sheetId="2472">
        <row r="10">
          <cell r="D10">
            <v>1500</v>
          </cell>
        </row>
      </sheetData>
      <sheetData sheetId="2473">
        <row r="10">
          <cell r="D10">
            <v>1500</v>
          </cell>
        </row>
      </sheetData>
      <sheetData sheetId="2474">
        <row r="10">
          <cell r="D10">
            <v>1500</v>
          </cell>
        </row>
      </sheetData>
      <sheetData sheetId="2475"/>
      <sheetData sheetId="2476">
        <row r="10">
          <cell r="D10">
            <v>1500</v>
          </cell>
        </row>
      </sheetData>
      <sheetData sheetId="2477">
        <row r="10">
          <cell r="D10">
            <v>1500</v>
          </cell>
        </row>
      </sheetData>
      <sheetData sheetId="2478">
        <row r="10">
          <cell r="D10">
            <v>1500</v>
          </cell>
        </row>
      </sheetData>
      <sheetData sheetId="2479">
        <row r="10">
          <cell r="D10">
            <v>1500</v>
          </cell>
        </row>
      </sheetData>
      <sheetData sheetId="2480">
        <row r="10">
          <cell r="D10">
            <v>1500</v>
          </cell>
        </row>
      </sheetData>
      <sheetData sheetId="2481" refreshError="1"/>
      <sheetData sheetId="2482">
        <row r="10">
          <cell r="D10">
            <v>1500</v>
          </cell>
        </row>
      </sheetData>
      <sheetData sheetId="2483">
        <row r="10">
          <cell r="D10">
            <v>1500</v>
          </cell>
        </row>
      </sheetData>
      <sheetData sheetId="2484">
        <row r="10">
          <cell r="D10">
            <v>1500</v>
          </cell>
        </row>
      </sheetData>
      <sheetData sheetId="2485">
        <row r="10">
          <cell r="D10">
            <v>1500</v>
          </cell>
        </row>
      </sheetData>
      <sheetData sheetId="2486">
        <row r="10">
          <cell r="D10">
            <v>1500</v>
          </cell>
        </row>
      </sheetData>
      <sheetData sheetId="2487">
        <row r="10">
          <cell r="D10">
            <v>1500</v>
          </cell>
        </row>
      </sheetData>
      <sheetData sheetId="2488">
        <row r="10">
          <cell r="D10">
            <v>1500</v>
          </cell>
        </row>
      </sheetData>
      <sheetData sheetId="2489">
        <row r="10">
          <cell r="D10">
            <v>1500</v>
          </cell>
        </row>
      </sheetData>
      <sheetData sheetId="2490">
        <row r="10">
          <cell r="D10">
            <v>1500</v>
          </cell>
        </row>
      </sheetData>
      <sheetData sheetId="2491">
        <row r="10">
          <cell r="D10">
            <v>1500</v>
          </cell>
        </row>
      </sheetData>
      <sheetData sheetId="2492">
        <row r="10">
          <cell r="D10">
            <v>1500</v>
          </cell>
        </row>
      </sheetData>
      <sheetData sheetId="2493">
        <row r="10">
          <cell r="D10">
            <v>1500</v>
          </cell>
        </row>
      </sheetData>
      <sheetData sheetId="2494">
        <row r="10">
          <cell r="D10">
            <v>1500</v>
          </cell>
        </row>
      </sheetData>
      <sheetData sheetId="2495">
        <row r="10">
          <cell r="D10">
            <v>1500</v>
          </cell>
        </row>
      </sheetData>
      <sheetData sheetId="2496">
        <row r="10">
          <cell r="D10">
            <v>1500</v>
          </cell>
        </row>
      </sheetData>
      <sheetData sheetId="2497">
        <row r="10">
          <cell r="D10">
            <v>1500</v>
          </cell>
        </row>
      </sheetData>
      <sheetData sheetId="2498">
        <row r="10">
          <cell r="D10">
            <v>1500</v>
          </cell>
        </row>
      </sheetData>
      <sheetData sheetId="2499">
        <row r="10">
          <cell r="D10">
            <v>1500</v>
          </cell>
        </row>
      </sheetData>
      <sheetData sheetId="2500">
        <row r="10">
          <cell r="D10">
            <v>1500</v>
          </cell>
        </row>
      </sheetData>
      <sheetData sheetId="2501">
        <row r="10">
          <cell r="D10">
            <v>1500</v>
          </cell>
        </row>
      </sheetData>
      <sheetData sheetId="2502">
        <row r="10">
          <cell r="D10">
            <v>1500</v>
          </cell>
        </row>
      </sheetData>
      <sheetData sheetId="2503">
        <row r="10">
          <cell r="D10">
            <v>1500</v>
          </cell>
        </row>
      </sheetData>
      <sheetData sheetId="2504">
        <row r="10">
          <cell r="D10">
            <v>1500</v>
          </cell>
        </row>
      </sheetData>
      <sheetData sheetId="2505">
        <row r="10">
          <cell r="D10">
            <v>1500</v>
          </cell>
        </row>
      </sheetData>
      <sheetData sheetId="2506">
        <row r="10">
          <cell r="D10">
            <v>1500</v>
          </cell>
        </row>
      </sheetData>
      <sheetData sheetId="2507"/>
      <sheetData sheetId="2508">
        <row r="10">
          <cell r="D10">
            <v>1500</v>
          </cell>
        </row>
      </sheetData>
      <sheetData sheetId="2509">
        <row r="10">
          <cell r="D10">
            <v>1500</v>
          </cell>
        </row>
      </sheetData>
      <sheetData sheetId="2510"/>
      <sheetData sheetId="251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>
        <row r="10">
          <cell r="D10">
            <v>1500</v>
          </cell>
        </row>
      </sheetData>
      <sheetData sheetId="2522">
        <row r="10">
          <cell r="D10">
            <v>1500</v>
          </cell>
        </row>
      </sheetData>
      <sheetData sheetId="2523"/>
      <sheetData sheetId="2524">
        <row r="10">
          <cell r="D10">
            <v>1500</v>
          </cell>
        </row>
      </sheetData>
      <sheetData sheetId="2525">
        <row r="10">
          <cell r="D10">
            <v>1500</v>
          </cell>
        </row>
      </sheetData>
      <sheetData sheetId="2526">
        <row r="10">
          <cell r="D10">
            <v>1500</v>
          </cell>
        </row>
      </sheetData>
      <sheetData sheetId="2527">
        <row r="10">
          <cell r="D10">
            <v>1500</v>
          </cell>
        </row>
      </sheetData>
      <sheetData sheetId="2528">
        <row r="10">
          <cell r="D10">
            <v>1500</v>
          </cell>
        </row>
      </sheetData>
      <sheetData sheetId="2529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>
        <row r="10">
          <cell r="D10">
            <v>1500</v>
          </cell>
        </row>
      </sheetData>
      <sheetData sheetId="2556"/>
      <sheetData sheetId="2557">
        <row r="10">
          <cell r="D10">
            <v>1500</v>
          </cell>
        </row>
      </sheetData>
      <sheetData sheetId="2558"/>
      <sheetData sheetId="2559"/>
      <sheetData sheetId="2560"/>
      <sheetData sheetId="2561"/>
      <sheetData sheetId="2562"/>
      <sheetData sheetId="2563"/>
      <sheetData sheetId="2564" refreshError="1"/>
      <sheetData sheetId="2565"/>
      <sheetData sheetId="2566"/>
      <sheetData sheetId="2567"/>
      <sheetData sheetId="2568"/>
      <sheetData sheetId="2569"/>
      <sheetData sheetId="2570"/>
      <sheetData sheetId="2571"/>
      <sheetData sheetId="2572">
        <row r="10">
          <cell r="D10">
            <v>1500</v>
          </cell>
        </row>
      </sheetData>
      <sheetData sheetId="2573"/>
      <sheetData sheetId="2574"/>
      <sheetData sheetId="2575"/>
      <sheetData sheetId="2576"/>
      <sheetData sheetId="2577"/>
      <sheetData sheetId="2578"/>
      <sheetData sheetId="2579">
        <row r="10">
          <cell r="D10">
            <v>1500</v>
          </cell>
        </row>
      </sheetData>
      <sheetData sheetId="2580">
        <row r="10">
          <cell r="D10">
            <v>1500</v>
          </cell>
        </row>
      </sheetData>
      <sheetData sheetId="2581">
        <row r="10">
          <cell r="D10">
            <v>1500</v>
          </cell>
        </row>
      </sheetData>
      <sheetData sheetId="2582">
        <row r="10">
          <cell r="D10">
            <v>1500</v>
          </cell>
        </row>
      </sheetData>
      <sheetData sheetId="2583">
        <row r="10">
          <cell r="D10">
            <v>1500</v>
          </cell>
        </row>
      </sheetData>
      <sheetData sheetId="2584"/>
      <sheetData sheetId="2585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/>
      <sheetData sheetId="2662"/>
      <sheetData sheetId="2663"/>
      <sheetData sheetId="2664"/>
      <sheetData sheetId="2665"/>
      <sheetData sheetId="2666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>
        <row r="10">
          <cell r="D10">
            <v>1500</v>
          </cell>
        </row>
      </sheetData>
      <sheetData sheetId="2746"/>
      <sheetData sheetId="2747">
        <row r="10">
          <cell r="D10">
            <v>1500</v>
          </cell>
        </row>
      </sheetData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>
        <row r="10">
          <cell r="D10">
            <v>1500</v>
          </cell>
        </row>
      </sheetData>
      <sheetData sheetId="2801">
        <row r="10">
          <cell r="D10">
            <v>1500</v>
          </cell>
        </row>
      </sheetData>
      <sheetData sheetId="2802">
        <row r="10">
          <cell r="D10">
            <v>1500</v>
          </cell>
        </row>
      </sheetData>
      <sheetData sheetId="2803">
        <row r="10">
          <cell r="D10">
            <v>1500</v>
          </cell>
        </row>
      </sheetData>
      <sheetData sheetId="2804">
        <row r="10">
          <cell r="D10">
            <v>1500</v>
          </cell>
        </row>
      </sheetData>
      <sheetData sheetId="2805">
        <row r="10">
          <cell r="D10">
            <v>1500</v>
          </cell>
        </row>
      </sheetData>
      <sheetData sheetId="2806">
        <row r="10">
          <cell r="D10">
            <v>1500</v>
          </cell>
        </row>
      </sheetData>
      <sheetData sheetId="2807">
        <row r="10">
          <cell r="D10">
            <v>1500</v>
          </cell>
        </row>
      </sheetData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>
        <row r="10">
          <cell r="D10">
            <v>1500</v>
          </cell>
        </row>
      </sheetData>
      <sheetData sheetId="2862">
        <row r="10">
          <cell r="D10">
            <v>1500</v>
          </cell>
        </row>
      </sheetData>
      <sheetData sheetId="2863"/>
      <sheetData sheetId="2864">
        <row r="10">
          <cell r="D10">
            <v>1500</v>
          </cell>
        </row>
      </sheetData>
      <sheetData sheetId="2865"/>
      <sheetData sheetId="2866">
        <row r="10">
          <cell r="D10">
            <v>1500</v>
          </cell>
        </row>
      </sheetData>
      <sheetData sheetId="2867">
        <row r="10">
          <cell r="D10">
            <v>1500</v>
          </cell>
        </row>
      </sheetData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10">
          <cell r="D10">
            <v>1500</v>
          </cell>
        </row>
      </sheetData>
      <sheetData sheetId="2913"/>
      <sheetData sheetId="2914"/>
      <sheetData sheetId="2915">
        <row r="10">
          <cell r="D10">
            <v>1500</v>
          </cell>
        </row>
      </sheetData>
      <sheetData sheetId="2916"/>
      <sheetData sheetId="2917"/>
      <sheetData sheetId="2918"/>
      <sheetData sheetId="2919"/>
      <sheetData sheetId="2920"/>
      <sheetData sheetId="2921">
        <row r="10">
          <cell r="D10">
            <v>1500</v>
          </cell>
        </row>
      </sheetData>
      <sheetData sheetId="2922"/>
      <sheetData sheetId="2923"/>
      <sheetData sheetId="2924">
        <row r="10">
          <cell r="D10">
            <v>1500</v>
          </cell>
        </row>
      </sheetData>
      <sheetData sheetId="2925"/>
      <sheetData sheetId="2926"/>
      <sheetData sheetId="2927">
        <row r="10">
          <cell r="D10">
            <v>1500</v>
          </cell>
        </row>
      </sheetData>
      <sheetData sheetId="2928">
        <row r="10">
          <cell r="D10">
            <v>1500</v>
          </cell>
        </row>
      </sheetData>
      <sheetData sheetId="2929"/>
      <sheetData sheetId="2930">
        <row r="10">
          <cell r="D10">
            <v>1500</v>
          </cell>
        </row>
      </sheetData>
      <sheetData sheetId="2931">
        <row r="10">
          <cell r="D10">
            <v>1500</v>
          </cell>
        </row>
      </sheetData>
      <sheetData sheetId="2932"/>
      <sheetData sheetId="2933">
        <row r="10">
          <cell r="D10">
            <v>1500</v>
          </cell>
        </row>
      </sheetData>
      <sheetData sheetId="2934">
        <row r="10">
          <cell r="D10">
            <v>1500</v>
          </cell>
        </row>
      </sheetData>
      <sheetData sheetId="2935"/>
      <sheetData sheetId="2936">
        <row r="10">
          <cell r="D10">
            <v>1500</v>
          </cell>
        </row>
      </sheetData>
      <sheetData sheetId="2937">
        <row r="10">
          <cell r="D10">
            <v>1500</v>
          </cell>
        </row>
      </sheetData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>
        <row r="10">
          <cell r="D10">
            <v>1500</v>
          </cell>
        </row>
      </sheetData>
      <sheetData sheetId="2993"/>
      <sheetData sheetId="2994"/>
      <sheetData sheetId="2995">
        <row r="10">
          <cell r="D10">
            <v>1500</v>
          </cell>
        </row>
      </sheetData>
      <sheetData sheetId="2996"/>
      <sheetData sheetId="2997"/>
      <sheetData sheetId="2998">
        <row r="10">
          <cell r="D10">
            <v>1500</v>
          </cell>
        </row>
      </sheetData>
      <sheetData sheetId="2999"/>
      <sheetData sheetId="3000"/>
      <sheetData sheetId="3001">
        <row r="10">
          <cell r="D10">
            <v>1500</v>
          </cell>
        </row>
      </sheetData>
      <sheetData sheetId="3002"/>
      <sheetData sheetId="3003"/>
      <sheetData sheetId="3004">
        <row r="10">
          <cell r="D10">
            <v>1500</v>
          </cell>
        </row>
      </sheetData>
      <sheetData sheetId="3005"/>
      <sheetData sheetId="3006"/>
      <sheetData sheetId="3007">
        <row r="10">
          <cell r="D10">
            <v>1500</v>
          </cell>
        </row>
      </sheetData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/>
      <sheetData sheetId="3189" refreshError="1"/>
      <sheetData sheetId="3190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/>
      <sheetData sheetId="3219" refreshError="1"/>
      <sheetData sheetId="3220" refreshError="1"/>
      <sheetData sheetId="3221" refreshError="1"/>
      <sheetData sheetId="3222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 refreshError="1"/>
      <sheetData sheetId="3246" refreshError="1"/>
      <sheetData sheetId="3247" refreshError="1"/>
      <sheetData sheetId="3248" refreshError="1"/>
      <sheetData sheetId="3249"/>
      <sheetData sheetId="3250"/>
      <sheetData sheetId="3251"/>
      <sheetData sheetId="3252"/>
      <sheetData sheetId="3253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/>
      <sheetData sheetId="3268"/>
      <sheetData sheetId="3269"/>
      <sheetData sheetId="3270" refreshError="1"/>
      <sheetData sheetId="3271"/>
      <sheetData sheetId="3272"/>
      <sheetData sheetId="3273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bkg"/>
      <sheetName val="cbrd460"/>
      <sheetName val="bcl"/>
      <sheetName val="PriceSummary-Int_1"/>
      <sheetName val="REVICE_SUMMARY_CACULA_CHECK1"/>
      <sheetName val="tender_allowances"/>
      <sheetName val="_Summary_BKG_03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Data Sheet"/>
      <sheetName val="New Rates"/>
      <sheetName val="Basis"/>
      <sheetName val="PriceSummary-Int_1"/>
      <sheetName val="REVICE_SUMMARY_CACULA_CHECK1"/>
      <sheetName val="tender_allowances"/>
      <sheetName val="_Summary_BKG_034"/>
      <sheetName val="Profit Plan"/>
      <sheetName val="Day work"/>
      <sheetName val="M-Book for Conc"/>
      <sheetName val="M-Book for FW"/>
      <sheetName val="Valuation"/>
      <sheetName val="Raw Data"/>
      <sheetName val="Control"/>
      <sheetName val="PriceSummary-Int_2"/>
      <sheetName val="REVICE_SUMMARY_CACULA_CHECK2"/>
      <sheetName val="tender_allowances1"/>
      <sheetName val="_Summary_BKG_0341"/>
      <sheetName val="Raw_Data"/>
      <sheetName val="NOTE"/>
      <sheetName val="Bill.10"/>
      <sheetName val="Cove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Important Details &amp; Validation"/>
      <sheetName val="A.O.R."/>
      <sheetName val="Cash2"/>
      <sheetName val="Z"/>
      <sheetName val="FitOutConfCentre"/>
      <sheetName val="Data_Sheet"/>
      <sheetName val="New_Rates"/>
      <sheetName val="Option"/>
      <sheetName val="FINA"/>
      <sheetName val="sum"/>
      <sheetName val="PROJECT BRIEF(EX.NEW)"/>
      <sheetName val="Div Summary"/>
      <sheetName val="GS"/>
      <sheetName val="ASD Sum of Parts"/>
      <sheetName val="VANITY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% prog figs -u5 and total"/>
      <sheetName val="SW-TEO"/>
      <sheetName val="C3"/>
      <sheetName val="PRL"/>
      <sheetName val="Internet"/>
      <sheetName val="PriceSummary-Int_5"/>
      <sheetName val="REVICE_SUMMARY_CACULA_CHECK5"/>
      <sheetName val="tender_allowances4"/>
      <sheetName val="_Summary_BKG_0344"/>
      <sheetName val="Data_Sheet1"/>
      <sheetName val="New_Rates1"/>
      <sheetName val="US_Ship_Repair_Industry_Growth1"/>
      <sheetName val="Market_Overview1"/>
      <sheetName val="US_Shipyard_Repair_Output1"/>
      <sheetName val="Summary_Financials1"/>
      <sheetName val="M-Book_for_Conc1"/>
      <sheetName val="M-Book_for_FW1"/>
      <sheetName val="Profit_Plan2"/>
      <sheetName val="Day_work2"/>
      <sheetName val="Raw_Data3"/>
      <sheetName val="Bill_101"/>
      <sheetName val="Important_Details_&amp;_Validation1"/>
      <sheetName val="Div_Summary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PriceSummary-Int_4"/>
      <sheetName val="REVICE_SUMMARY_CACULA_CHECK4"/>
      <sheetName val="tender_allowances3"/>
      <sheetName val="_Summary_BKG_0343"/>
      <sheetName val="US_Ship_Repair_Industry_Growth"/>
      <sheetName val="Market_Overview"/>
      <sheetName val="US_Shipyard_Repair_Output"/>
      <sheetName val="Summary_Financials"/>
      <sheetName val="M-Book_for_Conc"/>
      <sheetName val="M-Book_for_FW"/>
      <sheetName val="Profit_Plan1"/>
      <sheetName val="Day_work1"/>
      <sheetName val="Raw_Data2"/>
      <sheetName val="Bill_10"/>
      <sheetName val="Important_Details_&amp;_Validation"/>
      <sheetName val="Div_Summary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STORE-DEL-pipe"/>
      <sheetName val="BOQ"/>
      <sheetName val="9011 EXPAT_MANP"/>
      <sheetName val="Arch"/>
      <sheetName val="#REF"/>
      <sheetName val="GAE8'97"/>
      <sheetName val="LABOUR"/>
      <sheetName val="rate analysis"/>
      <sheetName val="Summary"/>
      <sheetName val="Bill SB15-7"/>
      <sheetName val="worksheet"/>
      <sheetName val="accom cash"/>
      <sheetName val="Ref. Tables"/>
      <sheetName val="SS MH"/>
      <sheetName val="PB"/>
      <sheetName val="Part-A"/>
      <sheetName val="E H Blinding"/>
      <sheetName val="E H Excavation"/>
      <sheetName val="Pc name"/>
      <sheetName val="C P A Blinding"/>
      <sheetName val="SRC-B3U2"/>
      <sheetName val="Data"/>
      <sheetName val="Struct_Earth"/>
      <sheetName val="SCHEDULE"/>
      <sheetName val="Database"/>
      <sheetName val="schedule nos"/>
      <sheetName val="ASD_Sum_of_Parts1"/>
      <sheetName val="Bill_SB15-71"/>
      <sheetName val="accom_cash1"/>
      <sheetName val="rate_analysis1"/>
      <sheetName val="schedule_nos1"/>
      <sheetName val="Ref__Tables1"/>
      <sheetName val="A_O_R_1"/>
      <sheetName val="SS_MH"/>
      <sheetName val="9011_EXPAT_MANP"/>
      <sheetName val="ASD_Sum_of_Parts"/>
      <sheetName val="Bill_SB15-7"/>
      <sheetName val="accom_cash"/>
      <sheetName val="rate_analysis"/>
      <sheetName val="schedule_nos"/>
      <sheetName val="Ref__Tables"/>
      <sheetName val="A_O_R_"/>
      <sheetName val="New Bld"/>
      <sheetName val="2-Conc"/>
      <sheetName val="공문"/>
      <sheetName val="MATERIALS"/>
      <sheetName val="Fdata"/>
      <sheetName val="TASK"/>
      <sheetName val="Details"/>
      <sheetName val="CERTIFICATE"/>
      <sheetName val="PriceSummary-Int_6"/>
      <sheetName val="REVICE_SUMMARY_CACULA_CHECK6"/>
      <sheetName val="tender_allowances5"/>
      <sheetName val="_Summary_BKG_0345"/>
      <sheetName val="Data_Sheet2"/>
      <sheetName val="M-Book_for_Conc2"/>
      <sheetName val="M-Book_for_FW2"/>
      <sheetName val="New_Rates2"/>
      <sheetName val="Div_Summary2"/>
      <sheetName val="US_Ship_Repair_Industry_Growth2"/>
      <sheetName val="Market_Overview2"/>
      <sheetName val="US_Shipyard_Repair_Output2"/>
      <sheetName val="Summary_Financials2"/>
      <sheetName val="ASD_Sum_of_Parts2"/>
      <sheetName val="Raw_Data4"/>
      <sheetName val="Profit_Plan3"/>
      <sheetName val="Day_work3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Bill_102"/>
      <sheetName val="Bill_SB15-72"/>
      <sheetName val="accom_cash2"/>
      <sheetName val="Important_Details_&amp;_Validation2"/>
      <sheetName val="rate_analysis2"/>
      <sheetName val="schedule_nos2"/>
      <sheetName val="Ref__Tables2"/>
      <sheetName val="A_O_R_2"/>
      <sheetName val="SS_MH1"/>
      <sheetName val="9011_EXPAT_MANP1"/>
      <sheetName val="New_Bld"/>
      <sheetName val="PROJECT_BRIEF(EX_NEW)"/>
      <sheetName val="E_H_Blinding"/>
      <sheetName val="E_H_Excavation"/>
      <sheetName val="Pc_name"/>
      <sheetName val="C_P_A_Blinding"/>
      <sheetName val="%_prog_figs_-u5_and_total"/>
      <sheetName val="PriceSummary-Int_7"/>
      <sheetName val="REVICE_SUMMARY_CACULA_CHECK7"/>
      <sheetName val="tender_allowances6"/>
      <sheetName val="_Summary_BKG_0346"/>
      <sheetName val="Data_Sheet3"/>
      <sheetName val="M-Book_for_Conc3"/>
      <sheetName val="M-Book_for_FW3"/>
      <sheetName val="New_Rates3"/>
      <sheetName val="Div_Summary3"/>
      <sheetName val="US_Ship_Repair_Industry_Growth3"/>
      <sheetName val="Market_Overview3"/>
      <sheetName val="US_Shipyard_Repair_Output3"/>
      <sheetName val="Summary_Financials3"/>
      <sheetName val="ASD_Sum_of_Parts3"/>
      <sheetName val="Raw_Data5"/>
      <sheetName val="Profit_Plan4"/>
      <sheetName val="Day_work4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Bill_103"/>
      <sheetName val="Bill_SB15-73"/>
      <sheetName val="accom_cash3"/>
      <sheetName val="Important_Details_&amp;_Validation3"/>
      <sheetName val="rate_analysis3"/>
      <sheetName val="schedule_nos3"/>
      <sheetName val="Ref__Tables3"/>
      <sheetName val="A_O_R_3"/>
      <sheetName val="SS_MH2"/>
      <sheetName val="9011_EXPAT_MANP2"/>
      <sheetName val="New_Bld1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office"/>
      <sheetName val="Lab"/>
      <sheetName val="Material&amp;equipment"/>
      <sheetName val="SEX"/>
      <sheetName val="train cash"/>
      <sheetName val="Testing"/>
      <sheetName val="Vehicles"/>
      <sheetName val="Scatter"/>
      <sheetName val="SALES CONTROLE"/>
      <sheetName val="CONTROLE"/>
      <sheetName val="Dry Cost BOQ"/>
      <sheetName val="mechanical"/>
      <sheetName val="Margin"/>
      <sheetName val="ITP384"/>
      <sheetName val="Curves"/>
      <sheetName val="Heads"/>
      <sheetName val="Dbase"/>
      <sheetName val="Tables"/>
      <sheetName val="Page 2"/>
      <sheetName val="bkg"/>
      <sheetName val="cbrd460"/>
      <sheetName val="bcl"/>
      <sheetName val="PAGE"/>
      <sheetName val="Bord."/>
      <sheetName val="F4-F7"/>
      <sheetName val="Quantity"/>
      <sheetName val="Demand"/>
      <sheetName val="Occ"/>
      <sheetName val="New_Bld3"/>
      <sheetName val="New_Bld2"/>
      <sheetName val="SIVA"/>
      <sheetName val="Kur"/>
      <sheetName val="keşif özeti"/>
      <sheetName val="Katsayılar"/>
      <sheetName val="S"/>
      <sheetName val="단면가정"/>
      <sheetName val="설계조건"/>
      <sheetName val="Prelims"/>
      <sheetName val="App C "/>
      <sheetName val="KEY"/>
      <sheetName val="Original"/>
      <sheetName val="CIF COST ITEM"/>
      <sheetName val="14267"/>
      <sheetName val="11"/>
      <sheetName val="Mp-team 1"/>
      <sheetName val="train_cash"/>
      <sheetName val="Mp-team_1"/>
      <sheetName val="4"/>
      <sheetName val="masonry works"/>
      <sheetName val="2.2 STAFF Scedule"/>
      <sheetName val="PNTEXT"/>
      <sheetName val="Cash Flow Working"/>
      <sheetName val="PE"/>
      <sheetName val="Tosh"/>
      <sheetName val="SUBST1NW"/>
      <sheetName val="BT3-Package 05"/>
      <sheetName val="BOQ-Civil"/>
      <sheetName val="Variables"/>
      <sheetName val="10583"/>
      <sheetName val="ASSUMPTIONS"/>
      <sheetName val="3.0 pre-construction"/>
      <sheetName val="2004 Budget"/>
      <sheetName val="Overhead Actual History "/>
      <sheetName val="Budgeted Overheads"/>
      <sheetName val="AFRP2005F-2006B"/>
      <sheetName val="P&amp;T Reg"/>
      <sheetName val="2004_Budget"/>
      <sheetName val="Overhead_Actual_History_"/>
      <sheetName val="Budgeted_Overheads"/>
      <sheetName val="P&amp;T_Reg"/>
      <sheetName val="train_cash1"/>
      <sheetName val="SALES_CONTROLE"/>
      <sheetName val="Dry_Cost_BOQ"/>
      <sheetName val="CIF_COST_ITEM"/>
      <sheetName val="App_C_"/>
      <sheetName val="Mp-team_11"/>
      <sheetName val="3_0_pre-construction"/>
      <sheetName val="Page_2"/>
      <sheetName val="관세,통관수수료,운반비"/>
      <sheetName val="FF-3"/>
      <sheetName val="3600 Matrix"/>
      <sheetName val="PART_DISCOUNT"/>
      <sheetName val="upa"/>
      <sheetName val="DESIGN"/>
      <sheetName val="OCT.FDN"/>
      <sheetName val="Services_InitialEst_UtilityServ"/>
      <sheetName val="Analisa"/>
      <sheetName val="COST"/>
      <sheetName val="train_cash2"/>
      <sheetName val="SALES_CONTROLE1"/>
      <sheetName val="Dry_Cost_BOQ1"/>
      <sheetName val="App_C_1"/>
      <sheetName val="Mp-team_12"/>
      <sheetName val="masonry_works"/>
      <sheetName val="2_2_STAFF_Scedule"/>
      <sheetName val="Cash_Flow_Working"/>
      <sheetName val="Bord_"/>
      <sheetName val="ERECIN"/>
      <sheetName val="입찰내역 발주처 양식"/>
      <sheetName val="Headings"/>
      <sheetName val="SALES_CONTROLE2"/>
      <sheetName val="Dry_Cost_BOQ2"/>
      <sheetName val="CIF_COST_ITEM1"/>
      <sheetName val="App_C_2"/>
      <sheetName val="masonry_works1"/>
      <sheetName val="2_2_STAFF_Scedule1"/>
      <sheetName val="Cash_Flow_Working1"/>
      <sheetName val="Bord_1"/>
      <sheetName val="2004_Budget1"/>
      <sheetName val="abs-boq"/>
      <sheetName val="Rate"/>
      <sheetName val="PROCTOR"/>
      <sheetName val="M-Book_for_Conc4"/>
      <sheetName val="M-Book_for_FW4"/>
      <sheetName val="train_cash3"/>
      <sheetName val="SALES_CONTROLE3"/>
      <sheetName val="Dry_Cost_BOQ3"/>
      <sheetName val="SS_MH3"/>
      <sheetName val="App_C_3"/>
      <sheetName val="Mp-team_13"/>
      <sheetName val="CIF_COST_ITEM2"/>
      <sheetName val="masonry_works2"/>
      <sheetName val="2_2_STAFF_Scedule2"/>
      <sheetName val="Cash_Flow_Working2"/>
      <sheetName val="Bord_2"/>
      <sheetName val="2004_Budget2"/>
      <sheetName val="Overhead_Actual_History_1"/>
      <sheetName val="Budgeted_Overheads1"/>
      <sheetName val="입찰내역_발주처_양식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Overhead_Actual_History_2"/>
      <sheetName val="Budgeted_Overheads2"/>
      <sheetName val="입찰내역_발주처_양식1"/>
      <sheetName val="SCHDULE OF FINISH "/>
      <sheetName val="Rates"/>
      <sheetName val="12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9011_EXPAT_MANP3"/>
      <sheetName val="Overhead_Actual_History_3"/>
      <sheetName val="Budgeted_Overheads3"/>
      <sheetName val="입찰내역_발주처_양식2"/>
      <sheetName val="3600_Matrix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Cashflow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Financial Summary"/>
      <sheetName val="EASEL CA Example"/>
      <sheetName val="Non-Positioin Summary"/>
      <sheetName val="ToplamMotor"/>
      <sheetName val="Menu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Important_Details_&amp;_Validation4"/>
      <sheetName val="Div_Summary4"/>
      <sheetName val="9011_EXPAT_MANP4"/>
      <sheetName val="rate_analysis4"/>
      <sheetName val="Bill_SB15-74"/>
      <sheetName val="accom_cash4"/>
      <sheetName val="Ref__Tables4"/>
      <sheetName val="PROJECT_BRIEF(EX_NEW)4"/>
      <sheetName val="E_H_Blinding4"/>
      <sheetName val="E_H_Excavation4"/>
      <sheetName val="Pc_name4"/>
      <sheetName val="C_P_A_Blinding4"/>
      <sheetName val="%_prog_figs_-u5_and_total4"/>
      <sheetName val="Bill Nr. 2 - Main Building"/>
      <sheetName val="Bill 2 Summary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2_2_STAFF_Scedule4"/>
      <sheetName val="Cash_Flow_Working4"/>
      <sheetName val="Bord_4"/>
      <sheetName val="2004_Budget4"/>
      <sheetName val="Overhead_Actual_History_4"/>
      <sheetName val="Budgeted_Overheads4"/>
      <sheetName val="입찰내역_발주처_양식3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PROCURE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SCHDULE_OF_FINISH_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SCHDULE_OF_FINISH_1"/>
      <sheetName val="OCT_FDN1"/>
      <sheetName val="PC"/>
      <sheetName val="NPV"/>
      <sheetName val="Developmen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girder"/>
      <sheetName val="L (4)"/>
      <sheetName val="Areas"/>
      <sheetName val="Base BM-rebar"/>
      <sheetName val="PREVENTIVO 1"/>
      <sheetName val="Publicbuilding"/>
      <sheetName val="Summary_"/>
      <sheetName val="Master Data Sheet"/>
      <sheetName val="Tank"/>
      <sheetName val="Sch. Areas -JBH"/>
      <sheetName val="Sch. Areas - 90-95"/>
      <sheetName val="cashflow macro functions"/>
      <sheetName val="formul"/>
      <sheetName val="SCHDULE_OF_FINISH_3"/>
      <sheetName val="SCHDULE_OF_FINISH_2"/>
      <sheetName val="Data.Project"/>
      <sheetName val="주식"/>
      <sheetName val="S1BOQ"/>
      <sheetName val="BUTCE+MANHOUR"/>
      <sheetName val="SUMMARYMCA"/>
      <sheetName val="PROG_DATA"/>
      <sheetName val="Materials "/>
      <sheetName val="MAchinery(R1)"/>
      <sheetName val="钢筋"/>
      <sheetName val="cables"/>
      <sheetName val="V.O"/>
      <sheetName val="6"/>
      <sheetName val="8"/>
      <sheetName val="Synchro"/>
      <sheetName val="2"/>
      <sheetName val="3"/>
      <sheetName val="subcontractor recovery Advance"/>
      <sheetName val="Keşif-I"/>
      <sheetName val="Hilti"/>
      <sheetName val="BM"/>
      <sheetName val="vendor"/>
      <sheetName val="Sheet 9-19"/>
      <sheetName val="대비표"/>
      <sheetName val="Project Brief"/>
      <sheetName val="Earthwork"/>
      <sheetName val="Sch.6"/>
      <sheetName val="Concrete D.Mix"/>
      <sheetName val="Basic Material Costs"/>
      <sheetName val="Direct"/>
      <sheetName val="cover page"/>
      <sheetName val="keşif_özeti"/>
      <sheetName val="ACAD_Finishes"/>
      <sheetName val="Site_Details"/>
      <sheetName val="Site_Area_Statement"/>
      <sheetName val="L_(4)"/>
      <sheetName val="Base_BM-rebar"/>
      <sheetName val="PREVENTIVO_1"/>
      <sheetName val="Master_Data_Sheet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P&amp;T_Reg2"/>
      <sheetName val="HAKEDİŞ "/>
      <sheetName val="CostPlan"/>
      <sheetName val="BAU"/>
      <sheetName val="Common"/>
      <sheetName val="Sizing Estimator - PAL Cameras"/>
      <sheetName val="Lookups"/>
      <sheetName val="Items_DVM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Décomposition de prix"/>
      <sheetName val="Bill"/>
      <sheetName val="Trade Summary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Labor abs-NMR"/>
      <sheetName val="&quot;B02&quot;"/>
      <sheetName val="FINANCIALCOMPCURVE"/>
      <sheetName val="BILL 1"/>
      <sheetName val="(A, B) BUILDER + SUB CONT WORK"/>
      <sheetName val="Abstract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To Mr. Boota (072519)"/>
      <sheetName val="FU"/>
      <sheetName val="BILL_1"/>
      <sheetName val="Bill_Nr__2_-_Main_Building"/>
      <sheetName val="Bill_2_Summary"/>
      <sheetName val="BT3-Package_05"/>
      <sheetName val="Cap_Cost"/>
      <sheetName val="Costs_(dev)"/>
      <sheetName val="Financial_Summary"/>
      <sheetName val="EASEL_CA_Example"/>
      <sheetName val="Non-Positioin_Summary"/>
      <sheetName val="Labor Camp"/>
      <sheetName val="TOTAL"/>
      <sheetName val="sal"/>
      <sheetName val="TESİSAT"/>
      <sheetName val="Total Summery"/>
      <sheetName val="KÜBAJ"/>
      <sheetName val="Labor_Camp"/>
      <sheetName val="Total_Summery"/>
      <sheetName val="Core Data"/>
      <sheetName val="Assumptions-Input"/>
      <sheetName val="BHANDUP"/>
      <sheetName val="SP Break Up"/>
      <sheetName val="SEW4"/>
      <sheetName val="Summary_Local"/>
      <sheetName val="Material "/>
      <sheetName val="Labour &amp; Plant"/>
      <sheetName val="CASHFLOWS"/>
      <sheetName val="Bldg Cost Sum"/>
      <sheetName val="Cost PSF Sum"/>
      <sheetName val="Sheet7"/>
      <sheetName val="참조"/>
      <sheetName val="Comm Sch"/>
      <sheetName val="OOC Form"/>
      <sheetName val="기계내역서"/>
      <sheetName val="1"/>
      <sheetName val="Takeoff"/>
      <sheetName val="P&amp;T_Reg3"/>
      <sheetName val="FM Clusters Actual"/>
      <sheetName val="FM Clusters Budget"/>
      <sheetName val="FM Clusters Forecast"/>
      <sheetName val="KEYS(DONT DELETE)"/>
      <sheetName val="PLD PRO SUM+QTY (Drwg Qty)"/>
      <sheetName val="Construction"/>
      <sheetName val="Indices"/>
      <sheetName val="1095"/>
      <sheetName val="MEP schools"/>
      <sheetName val="MP"/>
      <sheetName val="beam-reinft"/>
      <sheetName val="Comm_Sch"/>
      <sheetName val="OOC_Form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To_Mr__Boota_(072519)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/>
      <sheetData sheetId="1186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Elemental Summary"/>
      <sheetName val="Sheet1 (2)"/>
      <sheetName val="ES Grand"/>
      <sheetName val="ES 1A"/>
      <sheetName val="Detail 1A"/>
      <sheetName val="Pacakges split"/>
      <sheetName val="Floor wise"/>
      <sheetName val="Ext s"/>
      <sheetName val="Area "/>
      <sheetName val="Assumption"/>
      <sheetName val="Areas"/>
      <sheetName val="Perimeter"/>
      <sheetName val="Rate"/>
      <sheetName val="Qty sum"/>
      <sheetName val="Detail"/>
      <sheetName val="Bill 3 - Site Works"/>
      <sheetName val="FINOLEX"/>
      <sheetName val="s"/>
      <sheetName val="analysis"/>
      <sheetName val="Material "/>
      <sheetName val="Labour &amp; Plant"/>
      <sheetName val="macros"/>
      <sheetName val="p&amp;m"/>
      <sheetName val="FITZ MORT 94"/>
      <sheetName val="Design"/>
      <sheetName val="factors"/>
      <sheetName val="Data"/>
      <sheetName val="SITE OVERHEADS"/>
      <sheetName val="Precalculation"/>
      <sheetName val="Sqn_Abs_G_6_ "/>
      <sheetName val="WO_Abs _G_2_ 6 DUs"/>
      <sheetName val="Air_Abs_G_6_ 23 DUs"/>
      <sheetName val="NLD - Assum"/>
      <sheetName val="Capex-fixed"/>
      <sheetName val="strain"/>
      <sheetName val="feasi"/>
      <sheetName val="Ave.wtd.rates"/>
      <sheetName val="Rate analysis"/>
      <sheetName val="PRECAST lightconc-II"/>
      <sheetName val="Trade Package"/>
      <sheetName val="MA"/>
      <sheetName val="DETAILED  BOQ"/>
      <sheetName val="Fund Request"/>
      <sheetName val="AutoOpen Stub Data"/>
      <sheetName val="Elemental_Summary"/>
      <sheetName val="Sheet1_(2)"/>
      <sheetName val="ES_Grand"/>
      <sheetName val="ES_1A"/>
      <sheetName val="Detail_1A"/>
      <sheetName val="Pacakges_split"/>
      <sheetName val="Floor_wise"/>
      <sheetName val="Ext_s"/>
      <sheetName val="Area_"/>
      <sheetName val="Qty_sum"/>
      <sheetName val="PRECAST_lightconc-II"/>
      <sheetName val="Bill_3_-_Site_Works"/>
      <sheetName val="Material_"/>
      <sheetName val="Labour_&amp;_Plant"/>
      <sheetName val="FITZ_MORT_94"/>
      <sheetName val="NLD_-_Assum"/>
      <sheetName val="Sqn_Abs_G_6__"/>
      <sheetName val="WO_Abs__G_2__6_DUs"/>
      <sheetName val="Air_Abs_G_6__23_DUs"/>
      <sheetName val="SITE_OVERHEADS"/>
      <sheetName val="Ave_wtd_rates"/>
      <sheetName val="Rate_analysis"/>
      <sheetName val="10. &amp; 11. Rate Code &amp; BQ"/>
      <sheetName val="Control"/>
      <sheetName val="banilad"/>
      <sheetName val="Mactan"/>
      <sheetName val="Mandaue"/>
      <sheetName val="GR.slab-reinft"/>
      <sheetName val="Groupings-final"/>
      <sheetName val="Sched"/>
      <sheetName val="Trial"/>
      <sheetName val="FA_Final"/>
      <sheetName val="#REF"/>
      <sheetName val="SOA"/>
      <sheetName val="Podium Areas"/>
      <sheetName val="SubmitCal"/>
      <sheetName val="Bill 5 - Carpark"/>
      <sheetName val="QS Name"/>
      <sheetName val="Fin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>
        <row r="1">
          <cell r="R1" t="str">
            <v>SB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84">
          <cell r="B84" t="str">
            <v>01</v>
          </cell>
        </row>
      </sheetData>
      <sheetData sheetId="45">
        <row r="84">
          <cell r="B84" t="str">
            <v>01</v>
          </cell>
        </row>
      </sheetData>
      <sheetData sheetId="46">
        <row r="84">
          <cell r="B84" t="str">
            <v>01</v>
          </cell>
        </row>
      </sheetData>
      <sheetData sheetId="47">
        <row r="84">
          <cell r="B84" t="str">
            <v>01</v>
          </cell>
        </row>
      </sheetData>
      <sheetData sheetId="48">
        <row r="84">
          <cell r="B84" t="str">
            <v>01</v>
          </cell>
        </row>
      </sheetData>
      <sheetData sheetId="49">
        <row r="84">
          <cell r="B84" t="str">
            <v>01</v>
          </cell>
        </row>
      </sheetData>
      <sheetData sheetId="50">
        <row r="84">
          <cell r="B84" t="str">
            <v>01</v>
          </cell>
        </row>
      </sheetData>
      <sheetData sheetId="51">
        <row r="84">
          <cell r="B84" t="str">
            <v>01</v>
          </cell>
        </row>
      </sheetData>
      <sheetData sheetId="52">
        <row r="84">
          <cell r="B84" t="str">
            <v>01</v>
          </cell>
        </row>
      </sheetData>
      <sheetData sheetId="53">
        <row r="84">
          <cell r="B84" t="str">
            <v>01</v>
          </cell>
        </row>
      </sheetData>
      <sheetData sheetId="54">
        <row r="84">
          <cell r="B84" t="str">
            <v>01</v>
          </cell>
        </row>
      </sheetData>
      <sheetData sheetId="55">
        <row r="84">
          <cell r="B84" t="str">
            <v>01</v>
          </cell>
        </row>
      </sheetData>
      <sheetData sheetId="56">
        <row r="84">
          <cell r="B84" t="str">
            <v>01</v>
          </cell>
        </row>
      </sheetData>
      <sheetData sheetId="57">
        <row r="84">
          <cell r="B84" t="str">
            <v>01</v>
          </cell>
        </row>
      </sheetData>
      <sheetData sheetId="58">
        <row r="84">
          <cell r="B84" t="str">
            <v>01</v>
          </cell>
        </row>
      </sheetData>
      <sheetData sheetId="59">
        <row r="84">
          <cell r="B84" t="str">
            <v>01</v>
          </cell>
        </row>
      </sheetData>
      <sheetData sheetId="60">
        <row r="84">
          <cell r="B84" t="str">
            <v>01</v>
          </cell>
        </row>
      </sheetData>
      <sheetData sheetId="61">
        <row r="84">
          <cell r="B84" t="str">
            <v>01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Weight"/>
      <sheetName val="S-Curve [Base]"/>
      <sheetName val="ConcHistogram [Base]"/>
      <sheetName val="LabHistogram [Base] "/>
      <sheetName val="Weighting 21Mar98"/>
      <sheetName val="Weighting16May98"/>
      <sheetName val="S-Curve [16 May98]"/>
      <sheetName val="ConcHistogram [16 May 98]"/>
      <sheetName val="LabHistogram [16 May 98]"/>
      <sheetName val="#REF"/>
      <sheetName val="FitOutConfCentre"/>
      <sheetName val="S-Curve_[Base]"/>
      <sheetName val="ConcHistogram_[Base]"/>
      <sheetName val="LabHistogram_[Base]_"/>
      <sheetName val="Weighting_21Mar98"/>
      <sheetName val="S-Curve_[16_May98]"/>
      <sheetName val="ConcHistogram_[16_May_98]"/>
      <sheetName val="LabHistogram_[16_May_98]"/>
      <sheetName val="PriceSummary"/>
      <sheetName val="Master Control-Finishes"/>
      <sheetName val="SFD_Area Matrix"/>
      <sheetName val="GE Controls"/>
      <sheetName val="GA Controls"/>
      <sheetName val="BOH-Controls"/>
      <sheetName val="Master Controls- Building"/>
      <sheetName val="MM Contols"/>
      <sheetName val="SPT vs PHI"/>
      <sheetName val="Day work"/>
      <sheetName val="Detbal"/>
      <sheetName val="General"/>
      <sheetName val="HQ-TO"/>
      <sheetName val="1-G1"/>
      <sheetName val="AoR Finishing"/>
      <sheetName val="ECARates"/>
      <sheetName val="S-Curve_[Base]1"/>
      <sheetName val="ConcHistogram_[Base]1"/>
      <sheetName val="LabHistogram_[Base]_1"/>
      <sheetName val="Weighting_21Mar981"/>
      <sheetName val="S-Curve_[16_May98]1"/>
      <sheetName val="ConcHistogram_[16_May_98]1"/>
      <sheetName val="LabHistogram_[16_May_98]1"/>
      <sheetName val="Do not delete - Lists"/>
      <sheetName val="S-Curve_[Base]2"/>
      <sheetName val="ConcHistogram_[Base]2"/>
      <sheetName val="LabHistogram_[Base]_2"/>
      <sheetName val="Weighting_21Mar982"/>
      <sheetName val="S-Curve_[16_May98]2"/>
      <sheetName val="ConcHistogram_[16_May_98]2"/>
      <sheetName val="LabHistogram_[16_May_98]2"/>
      <sheetName val="Do_not_delete_-_Lists"/>
      <sheetName val="Day_work"/>
      <sheetName val="Master_Control-Finishes"/>
      <sheetName val="SFD_Area_Matrix"/>
      <sheetName val="GE_Controls"/>
      <sheetName val="GA_Controls"/>
      <sheetName val="Master_Controls-_Building"/>
      <sheetName val="MM_Contols"/>
      <sheetName val="SPT_vs_PHI"/>
      <sheetName val="ACCRS"/>
      <sheetName val="ITEMS"/>
      <sheetName val="Prelims"/>
      <sheetName val="Schedule D - Early Warnings"/>
      <sheetName val="Schedule C - Variations"/>
      <sheetName val="Harewood"/>
      <sheetName val="Basis"/>
      <sheetName val="deriv"/>
      <sheetName val="BOQ건축"/>
      <sheetName val="1234"/>
      <sheetName val="Code Sheet"/>
      <sheetName val="VarianceAnalysis"/>
      <sheetName val="AC SUM"/>
      <sheetName val="PL SUM"/>
      <sheetName val="Common"/>
      <sheetName val="Summary"/>
      <sheetName val="Lookups"/>
      <sheetName val="Items_DVM"/>
      <sheetName val="Details"/>
      <sheetName val="Cover"/>
      <sheetName val="Admin"/>
      <sheetName val="HVAC BoQ"/>
      <sheetName val="E. H. Treatment for pile cap"/>
      <sheetName val="BoQ-MUR"/>
      <sheetName val="SPEC SHEET"/>
      <sheetName val="eq_data"/>
      <sheetName val="S-Curve_[Base]3"/>
      <sheetName val="ConcHistogram_[Base]3"/>
      <sheetName val="LabHistogram_[Base]_3"/>
      <sheetName val="Weighting_21Mar983"/>
      <sheetName val="S-Curve_[16_May98]3"/>
      <sheetName val="ConcHistogram_[16_May_98]3"/>
      <sheetName val="LabHistogram_[16_May_98]3"/>
      <sheetName val="Master_Control-Finishes1"/>
      <sheetName val="SFD_Area_Matrix1"/>
      <sheetName val="GE_Controls1"/>
      <sheetName val="GA_Controls1"/>
      <sheetName val="Master_Controls-_Building1"/>
      <sheetName val="MM_Contols1"/>
      <sheetName val="Do_not_delete_-_Lists1"/>
      <sheetName val="Day_work1"/>
      <sheetName val="SPT_vs_PHI1"/>
      <sheetName val="Front Sheet"/>
      <sheetName val="Raw Data"/>
      <sheetName val="BOQ"/>
      <sheetName val="Kalk_90_H2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Lift"/>
      <sheetName val=" Structural"/>
      <sheetName val="Travel.Cranes"/>
      <sheetName val="Architectural"/>
      <sheetName val="Recap Lift"/>
      <sheetName val="Recap Struct"/>
      <sheetName val="Sum"/>
    </sheetNames>
    <sheetDataSet>
      <sheetData sheetId="0">
        <row r="3">
          <cell r="A3" t="str">
            <v>Activity ID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-10.1 "/>
      <sheetName val="Att-10.2"/>
      <sheetName val="Att-10.3 "/>
      <sheetName val="Att-10.4"/>
      <sheetName val="Att11.1"/>
      <sheetName val="Att11.2"/>
      <sheetName val="Att11.3 "/>
      <sheetName val="Att11.4"/>
      <sheetName val="ENG_PROG"/>
      <sheetName val="ENG_mp"/>
      <sheetName val="PRC_PROG "/>
      <sheetName val="PRC_mp)"/>
      <sheetName val="PWV "/>
      <sheetName val="PMH"/>
      <sheetName val="EWV"/>
      <sheetName val="EMH"/>
      <sheetName val="Att-10_1_"/>
      <sheetName val="Att-10_2"/>
      <sheetName val="Att-10_3_"/>
      <sheetName val="Att-10_4"/>
      <sheetName val="Att11_1"/>
      <sheetName val="Att11_2"/>
      <sheetName val="Att11_3_"/>
      <sheetName val="Att11_4"/>
      <sheetName val="PRC_PROG_"/>
      <sheetName val="PWV_"/>
      <sheetName val="Labor abs-NMR"/>
      <sheetName val="tender allowa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D7">
            <v>1</v>
          </cell>
        </row>
      </sheetData>
      <sheetData sheetId="25"/>
      <sheetData sheetId="26" refreshError="1"/>
      <sheetData sheetId="2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"/>
      <sheetName val="Gen"/>
      <sheetName val="Daywk and Contingency"/>
      <sheetName val="Prov-S"/>
      <sheetName val="Prov-Q"/>
      <sheetName val="AI's"/>
      <sheetName val="Drgs"/>
      <sheetName val="Antic"/>
      <sheetName val="M&amp;E"/>
      <sheetName val="Daywk_and_Contingency"/>
      <sheetName val="Daywk_and_Contingency1"/>
      <sheetName val="Assumptions"/>
      <sheetName val="final 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Form 6"/>
      <sheetName val="WORK TABLE"/>
      <sheetName val="BOQ_Direct_selling cost"/>
      <sheetName val="RCC,Ret. Wall"/>
      <sheetName val="Break up Sheet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WWR"/>
      <sheetName val="calcul"/>
      <sheetName val="final abstract"/>
      <sheetName val="Boq"/>
      <sheetName val="Detailed Summary (5)"/>
      <sheetName val="Mat.-Rates"/>
      <sheetName val="SITE OVERHEADS"/>
      <sheetName val="Labour"/>
      <sheetName val="list"/>
      <sheetName val="Sheet2"/>
      <sheetName val="BOQ_SERENO"/>
      <sheetName val="Aseet1998"/>
      <sheetName val="Results"/>
      <sheetName val="PLGroupings"/>
      <sheetName val="Site Dev BOQ"/>
      <sheetName val="7 Other Costs"/>
      <sheetName val="Labour productivity"/>
      <sheetName val="Cable-data"/>
      <sheetName val="CABLE DATA"/>
      <sheetName val="SUMMARY"/>
      <sheetName val="RECAPITULATION"/>
      <sheetName val="Plant Cost"/>
      <sheetName val="GBW"/>
      <sheetName val="Rate analysis"/>
      <sheetName val="labour coeff"/>
      <sheetName val="Main-Material"/>
      <sheetName val="Data"/>
      <sheetName val="Lead"/>
      <sheetName val="India F&amp;S 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 total"/>
      <sheetName val="V1"/>
      <sheetName val="V4"/>
      <sheetName val="V5"/>
      <sheetName val="steel v1"/>
      <sheetName val="steel v4"/>
      <sheetName val="steel v5"/>
      <sheetName val="Sketch"/>
      <sheetName val="Steel List"/>
      <sheetName val="steel_total"/>
      <sheetName val="steel_v1"/>
      <sheetName val="steel_v4"/>
      <sheetName val="steel_v5"/>
      <sheetName val="Steel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inWords"/>
      <sheetName val="BILL-1"/>
      <sheetName val="DVM Sizing Calculator- 10 ips "/>
      <sheetName val="Details and Earnings Charts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PRECAST lightconc-II"/>
      <sheetName val="PROCTOR"/>
      <sheetName val="Part-A"/>
      <sheetName val="PriorityList"/>
      <sheetName val="SOR"/>
      <sheetName val="Chennai 450"/>
      <sheetName val="30개월기준대비표 아랍택)"/>
      <sheetName val="총괄표 (2)"/>
      <sheetName val="BQextra"/>
      <sheetName val="Material List "/>
      <sheetName val="Site Det@_x005f_x0002_ö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Confidential"/>
      <sheetName val="Schedules"/>
      <sheetName val="TABLE2"/>
      <sheetName val="slipsumpR"/>
      <sheetName val="PLAGCoct03"/>
      <sheetName val=" GULF"/>
      <sheetName val="cables"/>
      <sheetName val="Drop list"/>
      <sheetName val="DRUM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exterior_rev2"/>
      <sheetName val="@risk_rents_and_incentives"/>
      <sheetName val="Car_park_lease"/>
      <sheetName val="Net_rent_analysis"/>
      <sheetName val="Front_sheet"/>
      <sheetName val="May_Budget1"/>
      <sheetName val="May_Actual1"/>
      <sheetName val="FF&amp;E_Summary1"/>
      <sheetName val="Operators_Equipment_Summary1"/>
      <sheetName val="Systems_Summary1"/>
      <sheetName val="Employees_No_1"/>
      <sheetName val="exterior_rev21"/>
      <sheetName val="HC_(Buildings)1"/>
      <sheetName val="@risk_rents_and_incentives1"/>
      <sheetName val="Car_park_lease1"/>
      <sheetName val="Net_rent_analysis1"/>
      <sheetName val="Front_sheet1"/>
      <sheetName val="TEMP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Macro"/>
      <sheetName val="5"/>
      <sheetName val="full pot"/>
      <sheetName val="to collection"/>
      <sheetName val="shooters Cladding "/>
      <sheetName val="DL-BoQ"/>
      <sheetName val="Chart2"/>
      <sheetName val="breakdown"/>
      <sheetName val="PC"/>
      <sheetName val="Sum PC"/>
      <sheetName val="11"/>
      <sheetName val="Table"/>
      <sheetName val="Costing"/>
      <sheetName val="02"/>
      <sheetName val="03"/>
      <sheetName val="04"/>
      <sheetName val="01"/>
      <sheetName val="2-Cash Flow"/>
      <sheetName val="CONS. PROJECT HITS"/>
      <sheetName val="BASE CASE"/>
      <sheetName val="Div Summary"/>
      <sheetName val="GS"/>
      <sheetName val="billrate"/>
      <sheetName val="ancillary"/>
      <sheetName val="Cost_Any."/>
      <sheetName val="Mat_Cost"/>
      <sheetName val="Hic_150EOffice"/>
      <sheetName val="Arch"/>
      <sheetName val="eval"/>
      <sheetName val="Drop Down List"/>
      <sheetName val="Lstsub"/>
      <sheetName val="Controls"/>
      <sheetName val="Sales &amp; Prod"/>
      <sheetName val="BOQ (2)"/>
      <sheetName val="Global To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/>
      <sheetData sheetId="1298" refreshError="1"/>
      <sheetData sheetId="1299" refreshError="1"/>
      <sheetData sheetId="1300" refreshError="1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 refreshError="1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/>
      <sheetData sheetId="1444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/>
      <sheetData sheetId="1462"/>
      <sheetData sheetId="1463"/>
      <sheetData sheetId="1464" refreshError="1"/>
      <sheetData sheetId="1465" refreshError="1"/>
      <sheetData sheetId="1466"/>
      <sheetData sheetId="1467" refreshError="1"/>
      <sheetData sheetId="1468" refreshError="1"/>
      <sheetData sheetId="14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y"/>
      <sheetName val="FORM5"/>
      <sheetName val="Sum"/>
      <sheetName val="FORM14"/>
      <sheetName val="CASHFLOWS"/>
      <sheetName val="SUMMARY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내역 발주처 양식"/>
      <sheetName val="입찰내역 발주처 제출용"/>
      <sheetName val="입찰내역 내부용"/>
      <sheetName val="직접공사비 본사용"/>
      <sheetName val="입찰품의서(예비입찰)"/>
      <sheetName val="견적기준"/>
      <sheetName val="공통가설 (R1)"/>
      <sheetName val="현관비"/>
      <sheetName val="현장기구조직표 "/>
      <sheetName val="공사개요"/>
      <sheetName val="Boq"/>
      <sheetName val="#REF"/>
      <sheetName val="입찰내역_발주처_양식"/>
      <sheetName val="입찰내역_발주처_제출용"/>
      <sheetName val="입찰내역_내부용"/>
      <sheetName val="직접공사비_본사용"/>
      <sheetName val="공통가설_(R1)"/>
      <sheetName val="현장기구조직표_"/>
      <sheetName val="NPV"/>
      <sheetName val="시설물일위"/>
      <sheetName val="실행철강하도"/>
      <sheetName val="대비표"/>
      <sheetName val="PROJECT BRIEF"/>
      <sheetName val="집계"/>
      <sheetName val="인건비(VOICE)"/>
      <sheetName val="sum"/>
      <sheetName val="PRL"/>
      <sheetName val="Sheet1"/>
      <sheetName val="HW-Sets_Option1"/>
      <sheetName val="SRC-B3U2"/>
      <sheetName val="安装费"/>
      <sheetName val="设计开办费"/>
      <sheetName val="北立面17层玻璃百叶"/>
      <sheetName val="内廷玻璃百叶"/>
      <sheetName val="栏杆"/>
      <sheetName val="顶部三层玻璃幕墙"/>
      <sheetName val="标准层玻璃幕墙3900"/>
      <sheetName val="标准层玻璃幕墙2500"/>
      <sheetName val="标准层玻璃幕墙3700 (350)"/>
      <sheetName val="标准层玻璃幕墙4500 (350)"/>
      <sheetName val="标准层玻璃幕墙3100(350)"/>
      <sheetName val="顶部三层包柱（西南面）"/>
      <sheetName val="西南面包柱（800x350）"/>
      <sheetName val="西南面包柱（1400x700）"/>
      <sheetName val="西南面包柱(800,1400)带层间"/>
      <sheetName val="西南面包梁（1400x350） "/>
      <sheetName val="西南面包梁（800x350）"/>
      <sheetName val="西南面包梁（800x350）楼板下"/>
      <sheetName val="西南面包梁（1400x700）"/>
      <sheetName val="西面三层吊顶"/>
      <sheetName val="复合板顶封修(西南面)"/>
      <sheetName val="天井玻璃幕墙(可视位置)"/>
      <sheetName val="天井玻璃幕墙(柱子不可视位置)"/>
      <sheetName val="天井玻璃幕墙(电梯处 两侧)"/>
      <sheetName val="天井顶部外周幕墙"/>
      <sheetName val="天井顶封修"/>
      <sheetName val="天井1、2层石材"/>
      <sheetName val="顶部三层包柱（东北面）"/>
      <sheetName val="复合板顶封修(东北面)"/>
      <sheetName val="东北面包柱（1400）"/>
      <sheetName val="东北面包柱（2800）"/>
      <sheetName val="东北面包梁（1400）"/>
      <sheetName val="1、2层包柱(西面)"/>
      <sheetName val="1、2层包柱(南面)"/>
      <sheetName val="1、2层包柱(东北面)"/>
      <sheetName val="二层玻璃框架(其他面)"/>
      <sheetName val="二层玻璃框架(西面)"/>
      <sheetName val="一层玻璃框架"/>
      <sheetName val="一层石材(西面)"/>
      <sheetName val="汽车通道侧壁"/>
      <sheetName val="汽车通道吊顶"/>
      <sheetName val="立面17层玻璃百叶"/>
      <sheetName val="BOQ-Rev.3"/>
      <sheetName val="Cost Summary"/>
      <sheetName val="材料单"/>
      <sheetName val="u_rates"/>
      <sheetName val="BOQ건축"/>
      <sheetName val="Site Expenses"/>
      <sheetName val="Architectural"/>
      <sheetName val="Cash2"/>
      <sheetName val="기계내역서"/>
      <sheetName val="Customize Your Invoice"/>
      <sheetName val="PROJECT BRIEF(EX.NEW)"/>
      <sheetName val="POWER"/>
      <sheetName val="입찰내역_발주처_양식1"/>
      <sheetName val="ANA"/>
      <sheetName val="DI-ESTI"/>
      <sheetName val="Gia vat tu"/>
      <sheetName val="Raw Data"/>
      <sheetName val="Option"/>
      <sheetName val="Windows"/>
      <sheetName val="Glass Type"/>
      <sheetName val="PriceSummary"/>
      <sheetName val="공종별_집계금액"/>
      <sheetName val="AEc입찰견적01"/>
      <sheetName val="Site, Conc &amp; Thermal Fdn Lvl"/>
      <sheetName val="Conc Works B3 - T04"/>
      <sheetName val="Conc Works T05 - T14"/>
      <sheetName val="Metal Works"/>
      <sheetName val="Conc Works B3 - T04 (ok)"/>
      <sheetName val="Plaster B3-T66"/>
      <sheetName val="BMU (PS)"/>
      <sheetName val="Strl Steel (PS)"/>
      <sheetName val="Strl Steel"/>
      <sheetName val="입찰내역_발주처_제출용1"/>
      <sheetName val="입찰내역_내부용1"/>
      <sheetName val="직접공사비_본사용1"/>
      <sheetName val="공통가설_(R1)1"/>
      <sheetName val="현장기구조직표_1"/>
      <sheetName val="标准层玻璃幕墙3700_(350)"/>
      <sheetName val="标准层玻璃幕墙4500_(350)"/>
      <sheetName val="西南面包梁（1400x350）_"/>
      <sheetName val="天井玻璃幕墙(电梯处_两侧)"/>
      <sheetName val="BOQ-Rev_3"/>
      <sheetName val="Cost_Summary"/>
      <sheetName val="Site_Expenses"/>
      <sheetName val="Customize_Your_Invoice"/>
      <sheetName val="PROJECT_BRIEF(EX_NEW)"/>
      <sheetName val="FitOutConfCentre"/>
      <sheetName val="입찰내역_발주처_양식2"/>
      <sheetName val="입찰내역_발주처_제출용2"/>
      <sheetName val="입찰내역_내부용2"/>
      <sheetName val="직접공사비_본사용2"/>
      <sheetName val="공통가설_(R1)2"/>
      <sheetName val="현장기구조직표_2"/>
      <sheetName val="标准层玻璃幕墙3700_(350)1"/>
      <sheetName val="标准层玻璃幕墙4500_(350)1"/>
      <sheetName val="西南面包梁（1400x350）_1"/>
      <sheetName val="天井玻璃幕墙(电梯处_两侧)1"/>
      <sheetName val="BOQ-Rev_31"/>
      <sheetName val="Cost_Summary1"/>
      <sheetName val="Site_Expenses1"/>
      <sheetName val="Customize_Your_Invoice1"/>
      <sheetName val="PROJECT_BRIEF(EX_NEW)1"/>
      <sheetName val="SHORT LIST"/>
      <sheetName val="Formulas"/>
      <sheetName val="HL8"/>
      <sheetName val="Variations"/>
      <sheetName val="list"/>
      <sheetName val="입찰내역_발주처_양식3"/>
      <sheetName val="입찰내역_발주처_제출용3"/>
      <sheetName val="입찰내역_내부용3"/>
      <sheetName val="직접공사비_본사용3"/>
      <sheetName val="공통가설_(R1)3"/>
      <sheetName val="현장기구조직표_3"/>
      <sheetName val="标准层玻璃幕墙3700_(350)2"/>
      <sheetName val="标准层玻璃幕墙4500_(350)2"/>
      <sheetName val="西南面包梁（1400x350）_2"/>
      <sheetName val="天井玻璃幕墙(电梯处_两侧)2"/>
      <sheetName val="BOQ-Rev_32"/>
      <sheetName val="Cost_Summary2"/>
      <sheetName val="Site_Expenses2"/>
      <sheetName val="Customize_Your_Invoice2"/>
      <sheetName val="PROJECT_BRIEF(EX_NEW)2"/>
      <sheetName val="SHORT_LIST"/>
      <sheetName val="Rate Analysis"/>
      <sheetName val="Gia_vat_tu"/>
      <sheetName val="Raw_Data"/>
      <sheetName val="Rate_Analysis"/>
      <sheetName val="Plinthbeam"/>
      <sheetName val="BM"/>
      <sheetName val="Data"/>
      <sheetName val="_Data"/>
      <sheetName val="DETAIL"/>
      <sheetName val="건내용"/>
      <sheetName val="jobhist"/>
      <sheetName val="변경집계표"/>
      <sheetName val="workscope변경"/>
      <sheetName val="금융비용"/>
      <sheetName val="기숙사_건축"/>
      <sheetName val="seletion"/>
      <sheetName val="BASE"/>
      <sheetName val="Site,_Conc_&amp;_Thermal_Fdn_Lvl"/>
      <sheetName val="Conc_Works_B3_-_T04"/>
      <sheetName val="Conc_Works_T05_-_T14"/>
      <sheetName val="Metal_Works"/>
      <sheetName val="Conc_Works_B3_-_T04_(ok)"/>
      <sheetName val="Plaster_B3-T66"/>
      <sheetName val="BMU_(PS)"/>
      <sheetName val="Strl_Steel_(PS)"/>
      <sheetName val="Strl_Steel"/>
      <sheetName val="Chiet tinh dz22"/>
      <sheetName val="1"/>
      <sheetName val="Material List "/>
      <sheetName val="finalj"/>
      <sheetName val="입찰내역_발주처_양식4"/>
      <sheetName val="입찰내역_발주처_제출용4"/>
      <sheetName val="입찰내역_내부용4"/>
      <sheetName val="직접공사비_본사용4"/>
      <sheetName val="공통가설_(R1)4"/>
      <sheetName val="현장기구조직표_4"/>
      <sheetName val="BOQ-Rev_33"/>
      <sheetName val="Cost_Summary3"/>
      <sheetName val="Site_Expenses3"/>
      <sheetName val="标准层玻璃幕墙3700_(350)3"/>
      <sheetName val="标准层玻璃幕墙4500_(350)3"/>
      <sheetName val="西南面包梁（1400x350）_3"/>
      <sheetName val="天井玻璃幕墙(电梯处_两侧)3"/>
      <sheetName val="Customize_Your_Invoice3"/>
      <sheetName val="PROJECT_BRIEF(EX_NEW)3"/>
      <sheetName val="SHORT_LIST1"/>
      <sheetName val="Gia_vat_tu1"/>
      <sheetName val="Raw_Data1"/>
      <sheetName val="Rate_Analysis1"/>
      <sheetName val="???? ??? ??"/>
      <sheetName val="MAIN Labour-Staff"/>
      <sheetName val="Room Matrix"/>
      <sheetName val="PB- 1,3,5"/>
      <sheetName val="PB - 2,4"/>
      <sheetName val="PB -6"/>
      <sheetName val="RB - 4"/>
      <sheetName val="RB-5"/>
      <sheetName val="RB - OR"/>
      <sheetName val="RB - UR"/>
      <sheetName val="PROJECT_BRIEF"/>
      <sheetName val="F - Woodwork"/>
      <sheetName val="입찰내역_발주처_양식5"/>
      <sheetName val="입찰내역_발주처_제출용5"/>
      <sheetName val="입찰내역_내부용5"/>
      <sheetName val="직접공사비_본사용5"/>
      <sheetName val="공통가설_(R1)5"/>
      <sheetName val="현장기구조직표_5"/>
      <sheetName val="标准层玻璃幕墙3700_(350)4"/>
      <sheetName val="标准层玻璃幕墙4500_(350)4"/>
      <sheetName val="西南面包梁（1400x350）_4"/>
      <sheetName val="天井玻璃幕墙(电梯处_两侧)4"/>
      <sheetName val="BOQ-Rev_34"/>
      <sheetName val="Cost_Summary4"/>
      <sheetName val="Site_Expenses4"/>
      <sheetName val="Customize_Your_Invoice4"/>
      <sheetName val="PROJECT_BRIEF(EX_NEW)4"/>
      <sheetName val="SHORT_LIST2"/>
      <sheetName val="Gia_vat_tu2"/>
      <sheetName val="Raw_Data2"/>
      <sheetName val="Glass_Type"/>
      <sheetName val="Rate_Analysis2"/>
      <sheetName val="Day work"/>
      <sheetName val="HQ-TO"/>
      <sheetName val="토목주소"/>
      <sheetName val="프랜트면허"/>
      <sheetName val="PriceList"/>
      <sheetName val="Data&amp;Lists"/>
      <sheetName val="Settings"/>
      <sheetName val="CASHFLOWS"/>
      <sheetName val="GRSummary"/>
      <sheetName val="Status List"/>
      <sheetName val="Sià_x0004_6_x0000__x0000__x0000__x0000__x0000__x0001__x0000__x0000__x0008_"/>
      <sheetName val="PROJECT_BRé¬e&amp;_x0000__x0018_ú_x0008_w_x001c_e&amp;"/>
      <sheetName val="____ ___ __"/>
      <sheetName val="Sià_x0004_6"/>
      <sheetName val="PROJECT_BRé¬e&amp;"/>
      <sheetName val="Panels (DWG)"/>
      <sheetName val="③赤紙(日文)"/>
      <sheetName val="0.0 Reference"/>
      <sheetName val="."/>
      <sheetName val="????_???_??"/>
      <sheetName val="????_???_??1"/>
      <sheetName val="PROJECT_BRIEF1"/>
      <sheetName val="Site,_Conc_&amp;_Thermal_Fdn_Lvl1"/>
      <sheetName val="Conc_Works_B3_-_T041"/>
      <sheetName val="Conc_Works_T05_-_T141"/>
      <sheetName val="Metal_Works1"/>
      <sheetName val="Conc_Works_B3_-_T04_(ok)1"/>
      <sheetName val="Plaster_B3-T661"/>
      <sheetName val="BMU_(PS)1"/>
      <sheetName val="Strl_Steel_(PS)1"/>
      <sheetName val="Strl_Steel1"/>
      <sheetName val="Glass_Type1"/>
      <sheetName val="????_???_??3"/>
      <sheetName val="Gia_vat_tu3"/>
      <sheetName val="Raw_Data3"/>
      <sheetName val="PROJECT_BRIEF3"/>
      <sheetName val="Site,_Conc_&amp;_Thermal_Fdn_Lvl3"/>
      <sheetName val="Conc_Works_B3_-_T043"/>
      <sheetName val="Conc_Works_T05_-_T143"/>
      <sheetName val="Metal_Works3"/>
      <sheetName val="Conc_Works_B3_-_T04_(ok)3"/>
      <sheetName val="Plaster_B3-T663"/>
      <sheetName val="BMU_(PS)3"/>
      <sheetName val="Strl_Steel_(PS)3"/>
      <sheetName val="Strl_Steel3"/>
      <sheetName val="Glass_Type3"/>
      <sheetName val="????_???_??2"/>
      <sheetName val="PROJECT_BRIEF2"/>
      <sheetName val="Site,_Conc_&amp;_Thermal_Fdn_Lvl2"/>
      <sheetName val="Conc_Works_B3_-_T042"/>
      <sheetName val="Conc_Works_T05_-_T142"/>
      <sheetName val="Metal_Works2"/>
      <sheetName val="Conc_Works_B3_-_T04_(ok)2"/>
      <sheetName val="Plaster_B3-T662"/>
      <sheetName val="BMU_(PS)2"/>
      <sheetName val="Strl_Steel_(PS)2"/>
      <sheetName val="Strl_Steel2"/>
      <sheetName val="Glass_Type2"/>
      <sheetName val="입찰내역_발주처_양식6"/>
      <sheetName val="????_???_??4"/>
      <sheetName val="Gia_vat_tu4"/>
      <sheetName val="Raw_Data4"/>
      <sheetName val="PROJECT_BRIEF4"/>
      <sheetName val="Site,_Conc_&amp;_Thermal_Fdn_Lvl4"/>
      <sheetName val="Conc_Works_B3_-_T044"/>
      <sheetName val="Conc_Works_T05_-_T144"/>
      <sheetName val="Metal_Works4"/>
      <sheetName val="Conc_Works_B3_-_T04_(ok)4"/>
      <sheetName val="Plaster_B3-T664"/>
      <sheetName val="BMU_(PS)4"/>
      <sheetName val="Strl_Steel_(PS)4"/>
      <sheetName val="Strl_Steel4"/>
      <sheetName val="Glass_Type4"/>
      <sheetName val="SUMMARY"/>
      <sheetName val="SPT vs PHI"/>
      <sheetName val="Labor abs-NMR"/>
      <sheetName val="DVM Sizing Calculator- 10 ips "/>
      <sheetName val="upa"/>
      <sheetName val="beam-reinft"/>
      <sheetName val="Project Data Guide"/>
      <sheetName val="Design"/>
      <sheetName val="sheet6"/>
      <sheetName val="200205C"/>
      <sheetName val="PROJ. DATA"/>
      <sheetName val=" Beams Sched "/>
      <sheetName val="Structure (2)"/>
      <sheetName val="Intro"/>
      <sheetName val="Input"/>
      <sheetName val="ICO_budzet_97"/>
      <sheetName val="CCNs"/>
      <sheetName val="3"/>
      <sheetName val="FORM5"/>
      <sheetName val="w't table"/>
      <sheetName val="2Sum"/>
      <sheetName val="3Sum"/>
      <sheetName val="4Sum"/>
      <sheetName val="5Sum"/>
      <sheetName val="6Sum"/>
      <sheetName val="Gen Req "/>
      <sheetName val="MS"/>
      <sheetName val="Z"/>
      <sheetName val="Architect"/>
      <sheetName val="공사비 내역 (가)"/>
      <sheetName val="General"/>
      <sheetName val="Demand"/>
      <sheetName val="Occ"/>
      <sheetName val="Debt overview (input)"/>
      <sheetName val="except wiring"/>
      <sheetName val="cover page"/>
      <sheetName val="SCE_LOG"/>
      <sheetName val="Main Summary"/>
      <sheetName val="PE"/>
      <sheetName val="9"/>
      <sheetName val="MASTER_RATE ANALYSIS"/>
      <sheetName val="Summ"/>
      <sheetName val="opstat"/>
      <sheetName val="costs"/>
      <sheetName val="입찰내역_발주처_양식7"/>
      <sheetName val="입찰내역_발주처_제출용6"/>
      <sheetName val="입찰내역_내부용6"/>
      <sheetName val="직접공사비_본사용6"/>
      <sheetName val="공통가설_(R1)6"/>
      <sheetName val="현장기구조직표_6"/>
      <sheetName val="BOQ-Rev_35"/>
      <sheetName val="Cost_Summary5"/>
      <sheetName val="Site_Expenses5"/>
      <sheetName val="标准层玻璃幕墙3700_(350)5"/>
      <sheetName val="标准层玻璃幕墙4500_(350)5"/>
      <sheetName val="西南面包梁（1400x350）_5"/>
      <sheetName val="天井玻璃幕墙(电梯处_两侧)5"/>
      <sheetName val="Customize_Your_Invoice5"/>
      <sheetName val="PROJECT_BRIEF(EX_NEW)5"/>
      <sheetName val="Gia_vat_tu5"/>
      <sheetName val="Raw_Data5"/>
      <sheetName val="PROJECT_BRIEF5"/>
      <sheetName val="입찰내역_발주처_양식8"/>
      <sheetName val="입찰내역_발주처_제출용7"/>
      <sheetName val="입찰내역_내부용7"/>
      <sheetName val="직접공사비_본사용7"/>
      <sheetName val="공통가설_(R1)7"/>
      <sheetName val="현장기구조직표_7"/>
      <sheetName val="BOQ-Rev_36"/>
      <sheetName val="Cost_Summary6"/>
      <sheetName val="Site_Expenses6"/>
      <sheetName val="标准层玻璃幕墙3700_(350)6"/>
      <sheetName val="标准层玻璃幕墙4500_(350)6"/>
      <sheetName val="西南面包梁（1400x350）_6"/>
      <sheetName val="天井玻璃幕墙(电梯处_两侧)6"/>
      <sheetName val="Customize_Your_Invoice6"/>
      <sheetName val="PROJECT_BRIEF(EX_NEW)6"/>
      <sheetName val="Gia_vat_tu6"/>
      <sheetName val="Raw_Data6"/>
      <sheetName val="PROJECT_BRIEF6"/>
      <sheetName val="입찰내역_발주처_양식10"/>
      <sheetName val="입찰내역_발주처_제출용9"/>
      <sheetName val="입찰내역_내부용9"/>
      <sheetName val="직접공사비_본사용9"/>
      <sheetName val="공통가설_(R1)9"/>
      <sheetName val="현장기구조직표_9"/>
      <sheetName val="BOQ-Rev_38"/>
      <sheetName val="Cost_Summary8"/>
      <sheetName val="Site_Expenses8"/>
      <sheetName val="标准层玻璃幕墙3700_(350)8"/>
      <sheetName val="标准层玻璃幕墙4500_(350)8"/>
      <sheetName val="西南面包梁（1400x350）_8"/>
      <sheetName val="天井玻璃幕墙(电梯处_两侧)8"/>
      <sheetName val="Customize_Your_Invoice8"/>
      <sheetName val="PROJECT_BRIEF(EX_NEW)8"/>
      <sheetName val="Gia_vat_tu8"/>
      <sheetName val="Raw_Data8"/>
      <sheetName val="PROJECT_BRIEF8"/>
      <sheetName val="입찰내역_발주처_양식9"/>
      <sheetName val="입찰내역_발주처_제출용8"/>
      <sheetName val="입찰내역_내부용8"/>
      <sheetName val="직접공사비_본사용8"/>
      <sheetName val="공통가설_(R1)8"/>
      <sheetName val="현장기구조직표_8"/>
      <sheetName val="BOQ-Rev_37"/>
      <sheetName val="Cost_Summary7"/>
      <sheetName val="Site_Expenses7"/>
      <sheetName val="标准层玻璃幕墙3700_(350)7"/>
      <sheetName val="标准层玻璃幕墙4500_(350)7"/>
      <sheetName val="西南面包梁（1400x350）_7"/>
      <sheetName val="天井玻璃幕墙(电梯处_两侧)7"/>
      <sheetName val="Customize_Your_Invoice7"/>
      <sheetName val="PROJECT_BRIEF(EX_NEW)7"/>
      <sheetName val="Gia_vat_tu7"/>
      <sheetName val="Raw_Data7"/>
      <sheetName val="PROJECT_BRIEF7"/>
      <sheetName val="입찰내역_발주처_양식11"/>
      <sheetName val="입찰내역_발주처_제출용10"/>
      <sheetName val="입찰내역_내부용10"/>
      <sheetName val="직접공사비_본사용10"/>
      <sheetName val="공통가설_(R1)10"/>
      <sheetName val="현장기구조직표_10"/>
      <sheetName val="BOQ-Rev_39"/>
      <sheetName val="Cost_Summary9"/>
      <sheetName val="Site_Expenses9"/>
      <sheetName val="标准层玻璃幕墙3700_(350)9"/>
      <sheetName val="标准层玻璃幕墙4500_(350)9"/>
      <sheetName val="西南面包梁（1400x350）_9"/>
      <sheetName val="天井玻璃幕墙(电梯处_两侧)9"/>
      <sheetName val="Customize_Your_Invoice9"/>
      <sheetName val="PROJECT_BRIEF(EX_NEW)9"/>
      <sheetName val="Gia_vat_tu9"/>
      <sheetName val="Raw_Data9"/>
      <sheetName val="PROJECT_BRIEF9"/>
      <sheetName val="MOS"/>
      <sheetName val="Site,_Conc_&amp;_Thermal_Fdn_Lvl5"/>
      <sheetName val="Conc_Works_B3_-_T045"/>
      <sheetName val="Conc_Works_T05_-_T145"/>
      <sheetName val="Metal_Works5"/>
      <sheetName val="Conc_Works_B3_-_T04_(ok)5"/>
      <sheetName val="Plaster_B3-T665"/>
      <sheetName val="BMU_(PS)5"/>
      <sheetName val="Strl_Steel_(PS)5"/>
      <sheetName val="Strl_Steel5"/>
      <sheetName val="Glass_Type5"/>
      <sheetName val="SHORT_LIST3"/>
      <sheetName val="Rate_Analysis3"/>
      <sheetName val="Chiet_tinh_dz22"/>
      <sheetName val="Material_List_"/>
      <sheetName val="????_???_??5"/>
      <sheetName val="MAIN_Labour-Staff"/>
      <sheetName val="Room_Matrix"/>
      <sheetName val="PB-_1,3,5"/>
      <sheetName val="PB_-_2,4"/>
      <sheetName val="PB_-6"/>
      <sheetName val="RB_-_4"/>
      <sheetName val="RB_-_OR"/>
      <sheetName val="RB_-_UR"/>
      <sheetName val="F_-_Woodwork"/>
      <sheetName val="Day_work"/>
      <sheetName val="Status_List"/>
      <sheetName val="Sià6"/>
      <sheetName val="PROJECT_BRé¬e&amp;úwe&amp;"/>
      <sheetName val="___________"/>
      <sheetName val="Panels_(DWG)"/>
      <sheetName val="0_0_Reference"/>
      <sheetName val="_"/>
      <sheetName val="ML"/>
      <sheetName val="sc"/>
      <sheetName val="금액내역서"/>
      <sheetName val="PNTEXT"/>
      <sheetName val="Vendors"/>
      <sheetName val="Data Ref"/>
      <sheetName val="입찰내역_발주처_양식12"/>
      <sheetName val="입찰내역_발주처_제출용11"/>
      <sheetName val="입찰내역_내부용11"/>
      <sheetName val="직접공사비_본사용11"/>
      <sheetName val="공통가설_(R1)11"/>
      <sheetName val="현장기구조직표_11"/>
      <sheetName val="PROJECT_BRIEF10"/>
      <sheetName val="Gia_vat_tu10"/>
      <sheetName val="Raw_Data10"/>
      <sheetName val="标准层玻璃幕墙3700_(350)10"/>
      <sheetName val="标准层玻璃幕墙4500_(350)10"/>
      <sheetName val="西南面包梁（1400x350）_10"/>
      <sheetName val="天井玻璃幕墙(电梯处_两侧)10"/>
      <sheetName val="BOQ-Rev_310"/>
      <sheetName val="Cost_Summary10"/>
      <sheetName val="Site_Expenses10"/>
      <sheetName val="Customize_Your_Invoice10"/>
      <sheetName val="PROJECT_BRIEF(EX_NEW)10"/>
      <sheetName val="LPO Register"/>
      <sheetName val="SPT_vs_PHI"/>
      <sheetName val="Labor_abs-NMR"/>
      <sheetName val="final abstract"/>
      <sheetName val="입찰내역_발주처_양식13"/>
      <sheetName val="입찰내역_발주처_제출용12"/>
      <sheetName val="입찰내역_내부용12"/>
      <sheetName val="직접공사비_본사용12"/>
      <sheetName val="공통가설_(R1)12"/>
      <sheetName val="현장기구조직표_12"/>
      <sheetName val="BOQ-Rev_311"/>
      <sheetName val="Cost_Summary11"/>
      <sheetName val="Site_Expenses11"/>
      <sheetName val="标准层玻璃幕墙3700_(350)11"/>
      <sheetName val="标准层玻璃幕墙4500_(350)11"/>
      <sheetName val="西南面包梁（1400x350）_11"/>
      <sheetName val="天井玻璃幕墙(电梯处_两侧)11"/>
      <sheetName val="Customize_Your_Invoice11"/>
      <sheetName val="PROJECT_BRIEF(EX_NEW)11"/>
      <sheetName val="Gia_vat_tu11"/>
      <sheetName val="Raw_Data11"/>
      <sheetName val="PROJECT_BRIEF11"/>
      <sheetName val="Glass_Type6"/>
      <sheetName val="Site,_Conc_&amp;_Thermal_Fdn_Lvl6"/>
      <sheetName val="Conc_Works_B3_-_T046"/>
      <sheetName val="Conc_Works_T05_-_T146"/>
      <sheetName val="Metal_Works6"/>
      <sheetName val="Conc_Works_B3_-_T04_(ok)6"/>
      <sheetName val="Plaster_B3-T666"/>
      <sheetName val="BMU_(PS)6"/>
      <sheetName val="Strl_Steel_(PS)6"/>
      <sheetName val="Strl_Steel6"/>
      <sheetName val="SHORT_LIST4"/>
      <sheetName val="Rate_Analysis4"/>
      <sheetName val="MAIN_Labour-Staff1"/>
      <sheetName val="Material_List_1"/>
      <sheetName val="Room_Matrix1"/>
      <sheetName val="PB-_1,3,51"/>
      <sheetName val="PB_-_2,41"/>
      <sheetName val="PB_-61"/>
      <sheetName val="RB_-_41"/>
      <sheetName val="RB_-_OR1"/>
      <sheetName val="RB_-_UR1"/>
      <sheetName val="????_???_??6"/>
      <sheetName val="F_-_Woodwork1"/>
      <sheetName val="Chiet_tinh_dz221"/>
      <sheetName val="Day_work1"/>
      <sheetName val="Status_List1"/>
      <sheetName val="___________1"/>
      <sheetName val="SPT_vs_PHI1"/>
      <sheetName val="Panels_(DWG)1"/>
      <sheetName val="0_0_Reference1"/>
      <sheetName val="Labor_abs-NMR1"/>
      <sheetName val="cover_page"/>
      <sheetName val="입찰내역_발주처_양식15"/>
      <sheetName val="입찰내역_발주처_제출용14"/>
      <sheetName val="입찰내역_내부용14"/>
      <sheetName val="직접공사비_본사용14"/>
      <sheetName val="공통가설_(R1)14"/>
      <sheetName val="현장기구조직표_14"/>
      <sheetName val="BOQ-Rev_313"/>
      <sheetName val="Cost_Summary13"/>
      <sheetName val="Site_Expenses13"/>
      <sheetName val="标准层玻璃幕墙3700_(350)13"/>
      <sheetName val="标准层玻璃幕墙4500_(350)13"/>
      <sheetName val="西南面包梁（1400x350）_13"/>
      <sheetName val="天井玻璃幕墙(电梯处_两侧)13"/>
      <sheetName val="Customize_Your_Invoice13"/>
      <sheetName val="PROJECT_BRIEF(EX_NEW)13"/>
      <sheetName val="Gia_vat_tu13"/>
      <sheetName val="Raw_Data13"/>
      <sheetName val="PROJECT_BRIEF13"/>
      <sheetName val="Glass_Type8"/>
      <sheetName val="Site,_Conc_&amp;_Thermal_Fdn_Lvl8"/>
      <sheetName val="Conc_Works_B3_-_T048"/>
      <sheetName val="Conc_Works_T05_-_T148"/>
      <sheetName val="Metal_Works8"/>
      <sheetName val="Conc_Works_B3_-_T04_(ok)8"/>
      <sheetName val="Plaster_B3-T668"/>
      <sheetName val="BMU_(PS)8"/>
      <sheetName val="Strl_Steel_(PS)8"/>
      <sheetName val="Strl_Steel8"/>
      <sheetName val="SHORT_LIST6"/>
      <sheetName val="Rate_Analysis6"/>
      <sheetName val="MAIN_Labour-Staff3"/>
      <sheetName val="Material_List_3"/>
      <sheetName val="Room_Matrix3"/>
      <sheetName val="PB-_1,3,53"/>
      <sheetName val="PB_-_2,43"/>
      <sheetName val="PB_-63"/>
      <sheetName val="RB_-_43"/>
      <sheetName val="RB_-_OR3"/>
      <sheetName val="RB_-_UR3"/>
      <sheetName val="????_???_??8"/>
      <sheetName val="F_-_Woodwork3"/>
      <sheetName val="Chiet_tinh_dz223"/>
      <sheetName val="Day_work3"/>
      <sheetName val="Status_List3"/>
      <sheetName val="___________3"/>
      <sheetName val="SPT_vs_PHI3"/>
      <sheetName val="Panels_(DWG)3"/>
      <sheetName val="0_0_Reference3"/>
      <sheetName val="Labor_abs-NMR3"/>
      <sheetName val="cover_page2"/>
      <sheetName val="입찰내역_발주처_양식14"/>
      <sheetName val="입찰내역_발주처_제출용13"/>
      <sheetName val="입찰내역_내부용13"/>
      <sheetName val="직접공사비_본사용13"/>
      <sheetName val="공통가설_(R1)13"/>
      <sheetName val="현장기구조직표_13"/>
      <sheetName val="BOQ-Rev_312"/>
      <sheetName val="Cost_Summary12"/>
      <sheetName val="Site_Expenses12"/>
      <sheetName val="标准层玻璃幕墙3700_(350)12"/>
      <sheetName val="标准层玻璃幕墙4500_(350)12"/>
      <sheetName val="西南面包梁（1400x350）_12"/>
      <sheetName val="天井玻璃幕墙(电梯处_两侧)12"/>
      <sheetName val="Customize_Your_Invoice12"/>
      <sheetName val="PROJECT_BRIEF(EX_NEW)12"/>
      <sheetName val="Gia_vat_tu12"/>
      <sheetName val="Raw_Data12"/>
      <sheetName val="PROJECT_BRIEF12"/>
      <sheetName val="Glass_Type7"/>
      <sheetName val="Site,_Conc_&amp;_Thermal_Fdn_Lvl7"/>
      <sheetName val="Conc_Works_B3_-_T047"/>
      <sheetName val="Conc_Works_T05_-_T147"/>
      <sheetName val="Metal_Works7"/>
      <sheetName val="Conc_Works_B3_-_T04_(ok)7"/>
      <sheetName val="Plaster_B3-T667"/>
      <sheetName val="BMU_(PS)7"/>
      <sheetName val="Strl_Steel_(PS)7"/>
      <sheetName val="Strl_Steel7"/>
      <sheetName val="SHORT_LIST5"/>
      <sheetName val="Rate_Analysis5"/>
      <sheetName val="MAIN_Labour-Staff2"/>
      <sheetName val="Material_List_2"/>
      <sheetName val="Room_Matrix2"/>
      <sheetName val="PB-_1,3,52"/>
      <sheetName val="PB_-_2,42"/>
      <sheetName val="PB_-62"/>
      <sheetName val="RB_-_42"/>
      <sheetName val="RB_-_OR2"/>
      <sheetName val="RB_-_UR2"/>
      <sheetName val="????_???_??7"/>
      <sheetName val="F_-_Woodwork2"/>
      <sheetName val="Chiet_tinh_dz222"/>
      <sheetName val="Day_work2"/>
      <sheetName val="Status_List2"/>
      <sheetName val="___________2"/>
      <sheetName val="SPT_vs_PHI2"/>
      <sheetName val="Panels_(DWG)2"/>
      <sheetName val="0_0_Reference2"/>
      <sheetName val="Labor_abs-NMR2"/>
      <sheetName val="cover_page1"/>
      <sheetName val="입찰내역_발주처_양식18"/>
      <sheetName val="입찰내역_발주처_제출용17"/>
      <sheetName val="입찰내역_내부용17"/>
      <sheetName val="직접공사비_본사용17"/>
      <sheetName val="공통가설_(R1)17"/>
      <sheetName val="현장기구조직표_17"/>
      <sheetName val="BOQ-Rev_316"/>
      <sheetName val="Cost_Summary16"/>
      <sheetName val="Site_Expenses16"/>
      <sheetName val="标准层玻璃幕墙3700_(350)16"/>
      <sheetName val="标准层玻璃幕墙4500_(350)16"/>
      <sheetName val="西南面包梁（1400x350）_16"/>
      <sheetName val="天井玻璃幕墙(电梯处_两侧)16"/>
      <sheetName val="Customize_Your_Invoice16"/>
      <sheetName val="PROJECT_BRIEF(EX_NEW)16"/>
      <sheetName val="Gia_vat_tu16"/>
      <sheetName val="Raw_Data16"/>
      <sheetName val="PROJECT_BRIEF16"/>
      <sheetName val="Glass_Type11"/>
      <sheetName val="Site,_Conc_&amp;_Thermal_Fdn_Lvl11"/>
      <sheetName val="Conc_Works_B3_-_T0411"/>
      <sheetName val="Conc_Works_T05_-_T1411"/>
      <sheetName val="Metal_Works11"/>
      <sheetName val="Conc_Works_B3_-_T04_(ok)11"/>
      <sheetName val="Plaster_B3-T6611"/>
      <sheetName val="BMU_(PS)11"/>
      <sheetName val="Strl_Steel_(PS)11"/>
      <sheetName val="Strl_Steel11"/>
      <sheetName val="SHORT_LIST9"/>
      <sheetName val="Rate_Analysis9"/>
      <sheetName val="MAIN_Labour-Staff6"/>
      <sheetName val="Material_List_6"/>
      <sheetName val="Room_Matrix6"/>
      <sheetName val="PB-_1,3,56"/>
      <sheetName val="PB_-_2,46"/>
      <sheetName val="PB_-66"/>
      <sheetName val="RB_-_46"/>
      <sheetName val="RB_-_OR6"/>
      <sheetName val="RB_-_UR6"/>
      <sheetName val="????_???_??11"/>
      <sheetName val="F_-_Woodwork6"/>
      <sheetName val="Chiet_tinh_dz226"/>
      <sheetName val="Day_work6"/>
      <sheetName val="Status_List6"/>
      <sheetName val="___________6"/>
      <sheetName val="SPT_vs_PHI6"/>
      <sheetName val="Panels_(DWG)6"/>
      <sheetName val="0_0_Reference6"/>
      <sheetName val="Labor_abs-NMR6"/>
      <sheetName val="cover_page5"/>
      <sheetName val="입찰내역_발주처_양식16"/>
      <sheetName val="입찰내역_발주처_제출용15"/>
      <sheetName val="입찰내역_내부용15"/>
      <sheetName val="직접공사비_본사용15"/>
      <sheetName val="공통가설_(R1)15"/>
      <sheetName val="현장기구조직표_15"/>
      <sheetName val="BOQ-Rev_314"/>
      <sheetName val="Cost_Summary14"/>
      <sheetName val="Site_Expenses14"/>
      <sheetName val="标准层玻璃幕墙3700_(350)14"/>
      <sheetName val="标准层玻璃幕墙4500_(350)14"/>
      <sheetName val="西南面包梁（1400x350）_14"/>
      <sheetName val="天井玻璃幕墙(电梯处_两侧)14"/>
      <sheetName val="Customize_Your_Invoice14"/>
      <sheetName val="PROJECT_BRIEF(EX_NEW)14"/>
      <sheetName val="Gia_vat_tu14"/>
      <sheetName val="Raw_Data14"/>
      <sheetName val="PROJECT_BRIEF14"/>
      <sheetName val="Glass_Type9"/>
      <sheetName val="Site,_Conc_&amp;_Thermal_Fdn_Lvl9"/>
      <sheetName val="Conc_Works_B3_-_T049"/>
      <sheetName val="Conc_Works_T05_-_T149"/>
      <sheetName val="Metal_Works9"/>
      <sheetName val="Conc_Works_B3_-_T04_(ok)9"/>
      <sheetName val="Plaster_B3-T669"/>
      <sheetName val="BMU_(PS)9"/>
      <sheetName val="Strl_Steel_(PS)9"/>
      <sheetName val="Strl_Steel9"/>
      <sheetName val="SHORT_LIST7"/>
      <sheetName val="Rate_Analysis7"/>
      <sheetName val="MAIN_Labour-Staff4"/>
      <sheetName val="Material_List_4"/>
      <sheetName val="Room_Matrix4"/>
      <sheetName val="PB-_1,3,54"/>
      <sheetName val="PB_-_2,44"/>
      <sheetName val="PB_-64"/>
      <sheetName val="RB_-_44"/>
      <sheetName val="RB_-_OR4"/>
      <sheetName val="RB_-_UR4"/>
      <sheetName val="????_???_??9"/>
      <sheetName val="F_-_Woodwork4"/>
      <sheetName val="Chiet_tinh_dz224"/>
      <sheetName val="Day_work4"/>
      <sheetName val="Status_List4"/>
      <sheetName val="___________4"/>
      <sheetName val="SPT_vs_PHI4"/>
      <sheetName val="Panels_(DWG)4"/>
      <sheetName val="0_0_Reference4"/>
      <sheetName val="Labor_abs-NMR4"/>
      <sheetName val="cover_page3"/>
      <sheetName val="입찰내역_발주처_양식17"/>
      <sheetName val="입찰내역_발주처_제출용16"/>
      <sheetName val="입찰내역_내부용16"/>
      <sheetName val="직접공사비_본사용16"/>
      <sheetName val="공통가설_(R1)16"/>
      <sheetName val="현장기구조직표_16"/>
      <sheetName val="BOQ-Rev_315"/>
      <sheetName val="Cost_Summary15"/>
      <sheetName val="Site_Expenses15"/>
      <sheetName val="标准层玻璃幕墙3700_(350)15"/>
      <sheetName val="标准层玻璃幕墙4500_(350)15"/>
      <sheetName val="西南面包梁（1400x350）_15"/>
      <sheetName val="天井玻璃幕墙(电梯处_两侧)15"/>
      <sheetName val="Customize_Your_Invoice15"/>
      <sheetName val="PROJECT_BRIEF(EX_NEW)15"/>
      <sheetName val="Gia_vat_tu15"/>
      <sheetName val="Raw_Data15"/>
      <sheetName val="PROJECT_BRIEF15"/>
      <sheetName val="Glass_Type10"/>
      <sheetName val="Site,_Conc_&amp;_Thermal_Fdn_Lvl10"/>
      <sheetName val="Conc_Works_B3_-_T0410"/>
      <sheetName val="Conc_Works_T05_-_T1410"/>
      <sheetName val="Metal_Works10"/>
      <sheetName val="Conc_Works_B3_-_T04_(ok)10"/>
      <sheetName val="Plaster_B3-T6610"/>
      <sheetName val="BMU_(PS)10"/>
      <sheetName val="Strl_Steel_(PS)10"/>
      <sheetName val="Strl_Steel10"/>
      <sheetName val="SHORT_LIST8"/>
      <sheetName val="Rate_Analysis8"/>
      <sheetName val="MAIN_Labour-Staff5"/>
      <sheetName val="Material_List_5"/>
      <sheetName val="Room_Matrix5"/>
      <sheetName val="PB-_1,3,55"/>
      <sheetName val="PB_-_2,45"/>
      <sheetName val="PB_-65"/>
      <sheetName val="RB_-_45"/>
      <sheetName val="RB_-_OR5"/>
      <sheetName val="RB_-_UR5"/>
      <sheetName val="????_???_??10"/>
      <sheetName val="F_-_Woodwork5"/>
      <sheetName val="Chiet_tinh_dz225"/>
      <sheetName val="Day_work5"/>
      <sheetName val="Status_List5"/>
      <sheetName val="___________5"/>
      <sheetName val="SPT_vs_PHI5"/>
      <sheetName val="Panels_(DWG)5"/>
      <sheetName val="0_0_Reference5"/>
      <sheetName val="Labor_abs-NMR5"/>
      <sheetName val="cover_page4"/>
      <sheetName val="입찰내역_발주처_양식19"/>
      <sheetName val="입찰내역_발주처_제출용18"/>
      <sheetName val="입찰내역_내부용18"/>
      <sheetName val="직접공사비_본사용18"/>
      <sheetName val="공통가설_(R1)18"/>
      <sheetName val="현장기구조직표_18"/>
      <sheetName val="BOQ-Rev_317"/>
      <sheetName val="Cost_Summary17"/>
      <sheetName val="Site_Expenses17"/>
      <sheetName val="标准层玻璃幕墙3700_(350)17"/>
      <sheetName val="标准层玻璃幕墙4500_(350)17"/>
      <sheetName val="西南面包梁（1400x350）_17"/>
      <sheetName val="天井玻璃幕墙(电梯处_两侧)17"/>
      <sheetName val="Customize_Your_Invoice17"/>
      <sheetName val="PROJECT_BRIEF(EX_NEW)17"/>
      <sheetName val="Gia_vat_tu17"/>
      <sheetName val="Raw_Data17"/>
      <sheetName val="PROJECT_BRIEF17"/>
      <sheetName val="Glass_Type12"/>
      <sheetName val="Site,_Conc_&amp;_Thermal_Fdn_Lvl12"/>
      <sheetName val="Conc_Works_B3_-_T0412"/>
      <sheetName val="Conc_Works_T05_-_T1412"/>
      <sheetName val="Metal_Works12"/>
      <sheetName val="Conc_Works_B3_-_T04_(ok)12"/>
      <sheetName val="Plaster_B3-T6612"/>
      <sheetName val="BMU_(PS)12"/>
      <sheetName val="Strl_Steel_(PS)12"/>
      <sheetName val="Strl_Steel12"/>
      <sheetName val="SHORT_LIST10"/>
      <sheetName val="Rate_Analysis10"/>
      <sheetName val="MAIN_Labour-Staff7"/>
      <sheetName val="Material_List_7"/>
      <sheetName val="Room_Matrix7"/>
      <sheetName val="PB-_1,3,57"/>
      <sheetName val="PB_-_2,47"/>
      <sheetName val="PB_-67"/>
      <sheetName val="RB_-_47"/>
      <sheetName val="RB_-_OR7"/>
      <sheetName val="RB_-_UR7"/>
      <sheetName val="????_???_??12"/>
      <sheetName val="F_-_Woodwork7"/>
      <sheetName val="Chiet_tinh_dz227"/>
      <sheetName val="Day_work7"/>
      <sheetName val="Status_List7"/>
      <sheetName val="___________7"/>
      <sheetName val="SPT_vs_PHI7"/>
      <sheetName val="Panels_(DWG)7"/>
      <sheetName val="0_0_Reference7"/>
      <sheetName val="Labor_abs-NMR7"/>
      <sheetName val="cover_page6"/>
      <sheetName val="입찰내역_발주처_양식20"/>
      <sheetName val="입찰내역_발주처_제출용19"/>
      <sheetName val="입찰내역_내부용19"/>
      <sheetName val="직접공사비_본사용19"/>
      <sheetName val="공통가설_(R1)19"/>
      <sheetName val="현장기구조직표_19"/>
      <sheetName val="BOQ-Rev_318"/>
      <sheetName val="Cost_Summary18"/>
      <sheetName val="Site_Expenses18"/>
      <sheetName val="标准层玻璃幕墙3700_(350)18"/>
      <sheetName val="标准层玻璃幕墙4500_(350)18"/>
      <sheetName val="西南面包梁（1400x350）_18"/>
      <sheetName val="天井玻璃幕墙(电梯处_两侧)18"/>
      <sheetName val="Customize_Your_Invoice18"/>
      <sheetName val="PROJECT_BRIEF(EX_NEW)18"/>
      <sheetName val="Gia_vat_tu18"/>
      <sheetName val="Raw_Data18"/>
      <sheetName val="PROJECT_BRIEF18"/>
      <sheetName val="Glass_Type13"/>
      <sheetName val="Site,_Conc_&amp;_Thermal_Fdn_Lvl13"/>
      <sheetName val="Conc_Works_B3_-_T0413"/>
      <sheetName val="Conc_Works_T05_-_T1413"/>
      <sheetName val="Metal_Works13"/>
      <sheetName val="Conc_Works_B3_-_T04_(ok)13"/>
      <sheetName val="Plaster_B3-T6613"/>
      <sheetName val="BMU_(PS)13"/>
      <sheetName val="Strl_Steel_(PS)13"/>
      <sheetName val="Strl_Steel13"/>
      <sheetName val="SHORT_LIST11"/>
      <sheetName val="Rate_Analysis11"/>
      <sheetName val="MAIN_Labour-Staff8"/>
      <sheetName val="Material_List_8"/>
      <sheetName val="Room_Matrix8"/>
      <sheetName val="PB-_1,3,58"/>
      <sheetName val="PB_-_2,48"/>
      <sheetName val="PB_-68"/>
      <sheetName val="RB_-_48"/>
      <sheetName val="RB_-_OR8"/>
      <sheetName val="RB_-_UR8"/>
      <sheetName val="????_???_??13"/>
      <sheetName val="F_-_Woodwork8"/>
      <sheetName val="Chiet_tinh_dz228"/>
      <sheetName val="Day_work8"/>
      <sheetName val="Status_List8"/>
      <sheetName val="___________8"/>
      <sheetName val="SPT_vs_PHI8"/>
      <sheetName val="Panels_(DWG)8"/>
      <sheetName val="0_0_Reference8"/>
      <sheetName val="Labor_abs-NMR8"/>
      <sheetName val="cover_page7"/>
      <sheetName val="입찰내역_발주처_양식21"/>
      <sheetName val="입찰내역_발주처_제출용20"/>
      <sheetName val="입찰내역_내부용20"/>
      <sheetName val="직접공사비_본사용20"/>
      <sheetName val="공통가설_(R1)20"/>
      <sheetName val="현장기구조직표_20"/>
      <sheetName val="BOQ-Rev_319"/>
      <sheetName val="Cost_Summary19"/>
      <sheetName val="Site_Expenses19"/>
      <sheetName val="标准层玻璃幕墙3700_(350)19"/>
      <sheetName val="标准层玻璃幕墙4500_(350)19"/>
      <sheetName val="西南面包梁（1400x350）_19"/>
      <sheetName val="天井玻璃幕墙(电梯处_两侧)19"/>
      <sheetName val="Customize_Your_Invoice19"/>
      <sheetName val="PROJECT_BRIEF(EX_NEW)19"/>
      <sheetName val="Gia_vat_tu19"/>
      <sheetName val="Raw_Data19"/>
      <sheetName val="PROJECT_BRIEF19"/>
      <sheetName val="Glass_Type14"/>
      <sheetName val="Site,_Conc_&amp;_Thermal_Fdn_Lvl14"/>
      <sheetName val="Conc_Works_B3_-_T0414"/>
      <sheetName val="Conc_Works_T05_-_T1414"/>
      <sheetName val="Metal_Works14"/>
      <sheetName val="Conc_Works_B3_-_T04_(ok)14"/>
      <sheetName val="Plaster_B3-T6614"/>
      <sheetName val="BMU_(PS)14"/>
      <sheetName val="Strl_Steel_(PS)14"/>
      <sheetName val="Strl_Steel14"/>
      <sheetName val="SHORT_LIST12"/>
      <sheetName val="Rate_Analysis12"/>
      <sheetName val="MAIN_Labour-Staff9"/>
      <sheetName val="Material_List_9"/>
      <sheetName val="Room_Matrix9"/>
      <sheetName val="PB-_1,3,59"/>
      <sheetName val="PB_-_2,49"/>
      <sheetName val="PB_-69"/>
      <sheetName val="RB_-_49"/>
      <sheetName val="RB_-_OR9"/>
      <sheetName val="RB_-_UR9"/>
      <sheetName val="????_???_??14"/>
      <sheetName val="F_-_Woodwork9"/>
      <sheetName val="Chiet_tinh_dz229"/>
      <sheetName val="Day_work9"/>
      <sheetName val="Status_List9"/>
      <sheetName val="___________9"/>
      <sheetName val="SPT_vs_PHI9"/>
      <sheetName val="Panels_(DWG)9"/>
      <sheetName val="0_0_Reference9"/>
      <sheetName val="Labor_abs-NMR9"/>
      <sheetName val="cover_page8"/>
      <sheetName val="입찰내역_발주처_양식22"/>
      <sheetName val="입찰내역_발주처_제출용21"/>
      <sheetName val="입찰내역_내부용21"/>
      <sheetName val="직접공사비_본사용21"/>
      <sheetName val="공통가설_(R1)21"/>
      <sheetName val="현장기구조직표_21"/>
      <sheetName val="BOQ-Rev_320"/>
      <sheetName val="Cost_Summary20"/>
      <sheetName val="Site_Expenses20"/>
      <sheetName val="标准层玻璃幕墙3700_(350)20"/>
      <sheetName val="标准层玻璃幕墙4500_(350)20"/>
      <sheetName val="西南面包梁（1400x350）_20"/>
      <sheetName val="天井玻璃幕墙(电梯处_两侧)20"/>
      <sheetName val="Customize_Your_Invoice20"/>
      <sheetName val="PROJECT_BRIEF(EX_NEW)20"/>
      <sheetName val="Gia_vat_tu20"/>
      <sheetName val="Raw_Data20"/>
      <sheetName val="PROJECT_BRIEF20"/>
      <sheetName val="Glass_Type15"/>
      <sheetName val="Site,_Conc_&amp;_Thermal_Fdn_Lvl15"/>
      <sheetName val="Conc_Works_B3_-_T0415"/>
      <sheetName val="Conc_Works_T05_-_T1415"/>
      <sheetName val="Metal_Works15"/>
      <sheetName val="Conc_Works_B3_-_T04_(ok)15"/>
      <sheetName val="Plaster_B3-T6615"/>
      <sheetName val="BMU_(PS)15"/>
      <sheetName val="Strl_Steel_(PS)15"/>
      <sheetName val="Strl_Steel15"/>
      <sheetName val="SHORT_LIST13"/>
      <sheetName val="Rate_Analysis13"/>
      <sheetName val="MAIN_Labour-Staff10"/>
      <sheetName val="Material_List_10"/>
      <sheetName val="Room_Matrix10"/>
      <sheetName val="PB-_1,3,510"/>
      <sheetName val="PB_-_2,410"/>
      <sheetName val="PB_-610"/>
      <sheetName val="RB_-_410"/>
      <sheetName val="RB_-_OR10"/>
      <sheetName val="RB_-_UR10"/>
      <sheetName val="????_???_??15"/>
      <sheetName val="F_-_Woodwork10"/>
      <sheetName val="Chiet_tinh_dz2210"/>
      <sheetName val="Day_work10"/>
      <sheetName val="Status_List10"/>
      <sheetName val="___________10"/>
      <sheetName val="SPT_vs_PHI10"/>
      <sheetName val="Panels_(DWG)10"/>
      <sheetName val="0_0_Reference10"/>
      <sheetName val="Labor_abs-NMR10"/>
      <sheetName val="cover_page9"/>
      <sheetName val="입찰내역_발주처_양식23"/>
      <sheetName val="입찰내역_발주처_제출용22"/>
      <sheetName val="입찰내역_내부용22"/>
      <sheetName val="직접공사비_본사용22"/>
      <sheetName val="공통가설_(R1)22"/>
      <sheetName val="현장기구조직표_22"/>
      <sheetName val="BOQ-Rev_321"/>
      <sheetName val="Cost_Summary21"/>
      <sheetName val="Site_Expenses21"/>
      <sheetName val="标准层玻璃幕墙3700_(350)21"/>
      <sheetName val="标准层玻璃幕墙4500_(350)21"/>
      <sheetName val="西南面包梁（1400x350）_21"/>
      <sheetName val="天井玻璃幕墙(电梯处_两侧)21"/>
      <sheetName val="Customize_Your_Invoice21"/>
      <sheetName val="PROJECT_BRIEF(EX_NEW)21"/>
      <sheetName val="Gia_vat_tu21"/>
      <sheetName val="Raw_Data21"/>
      <sheetName val="PROJECT_BRIEF21"/>
      <sheetName val="Glass_Type16"/>
      <sheetName val="Site,_Conc_&amp;_Thermal_Fdn_Lvl16"/>
      <sheetName val="Conc_Works_B3_-_T0416"/>
      <sheetName val="Conc_Works_T05_-_T1416"/>
      <sheetName val="Metal_Works16"/>
      <sheetName val="Conc_Works_B3_-_T04_(ok)16"/>
      <sheetName val="Plaster_B3-T6616"/>
      <sheetName val="BMU_(PS)16"/>
      <sheetName val="Strl_Steel_(PS)16"/>
      <sheetName val="Strl_Steel16"/>
      <sheetName val="SHORT_LIST14"/>
      <sheetName val="Rate_Analysis14"/>
      <sheetName val="MAIN_Labour-Staff11"/>
      <sheetName val="Material_List_11"/>
      <sheetName val="Room_Matrix11"/>
      <sheetName val="PB-_1,3,511"/>
      <sheetName val="PB_-_2,411"/>
      <sheetName val="PB_-611"/>
      <sheetName val="RB_-_411"/>
      <sheetName val="RB_-_OR11"/>
      <sheetName val="RB_-_UR11"/>
      <sheetName val="????_???_??16"/>
      <sheetName val="F_-_Woodwork11"/>
      <sheetName val="Chiet_tinh_dz2211"/>
      <sheetName val="Day_work11"/>
      <sheetName val="Status_List11"/>
      <sheetName val="___________11"/>
      <sheetName val="SPT_vs_PHI11"/>
      <sheetName val="Panels_(DWG)11"/>
      <sheetName val="0_0_Reference11"/>
      <sheetName val="Labor_abs-NMR11"/>
      <sheetName val="cover_page10"/>
      <sheetName val="Common Data"/>
      <sheetName val="입찰내역_발주처_양식31"/>
      <sheetName val="입찰내역_발주처_제출용30"/>
      <sheetName val="입찰내역_내부용30"/>
      <sheetName val="직접공사비_본사용30"/>
      <sheetName val="공통가설_(R1)30"/>
      <sheetName val="현장기구조직표_30"/>
      <sheetName val="BOQ-Rev_329"/>
      <sheetName val="Cost_Summary29"/>
      <sheetName val="Site_Expenses29"/>
      <sheetName val="标准层玻璃幕墙3700_(350)29"/>
      <sheetName val="标准层玻璃幕墙4500_(350)29"/>
      <sheetName val="西南面包梁（1400x350）_29"/>
      <sheetName val="天井玻璃幕墙(电梯处_两侧)29"/>
      <sheetName val="Customize_Your_Invoice29"/>
      <sheetName val="PROJECT_BRIEF(EX_NEW)29"/>
      <sheetName val="Gia_vat_tu29"/>
      <sheetName val="Raw_Data29"/>
      <sheetName val="PROJECT_BRIEF29"/>
      <sheetName val="Glass_Type24"/>
      <sheetName val="Site,_Conc_&amp;_Thermal_Fdn_Lvl24"/>
      <sheetName val="Conc_Works_B3_-_T0424"/>
      <sheetName val="Conc_Works_T05_-_T1424"/>
      <sheetName val="Metal_Works24"/>
      <sheetName val="Conc_Works_B3_-_T04_(ok)24"/>
      <sheetName val="Plaster_B3-T6624"/>
      <sheetName val="BMU_(PS)24"/>
      <sheetName val="Strl_Steel_(PS)24"/>
      <sheetName val="Strl_Steel24"/>
      <sheetName val="SHORT_LIST22"/>
      <sheetName val="Rate_Analysis22"/>
      <sheetName val="MAIN_Labour-Staff19"/>
      <sheetName val="Material_List_19"/>
      <sheetName val="Room_Matrix19"/>
      <sheetName val="PB-_1,3,519"/>
      <sheetName val="PB_-_2,419"/>
      <sheetName val="PB_-619"/>
      <sheetName val="RB_-_419"/>
      <sheetName val="RB_-_OR19"/>
      <sheetName val="RB_-_UR19"/>
      <sheetName val="????_???_??24"/>
      <sheetName val="F_-_Woodwork19"/>
      <sheetName val="Chiet_tinh_dz2219"/>
      <sheetName val="Day_work19"/>
      <sheetName val="Status_List19"/>
      <sheetName val="___________19"/>
      <sheetName val="SPT_vs_PHI19"/>
      <sheetName val="Panels_(DWG)19"/>
      <sheetName val="0_0_Reference19"/>
      <sheetName val="Labor_abs-NMR19"/>
      <sheetName val="cover_page18"/>
      <sheetName val="DVM_Sizing_Calculator-_10_ips_7"/>
      <sheetName val="Data_Ref7"/>
      <sheetName val="Gen_Req_7"/>
      <sheetName val="LPO_Register7"/>
      <sheetName val="입찰내역_발주처_양식27"/>
      <sheetName val="입찰내역_발주처_제출용26"/>
      <sheetName val="입찰내역_내부용26"/>
      <sheetName val="직접공사비_본사용26"/>
      <sheetName val="공통가설_(R1)26"/>
      <sheetName val="현장기구조직표_26"/>
      <sheetName val="BOQ-Rev_325"/>
      <sheetName val="Cost_Summary25"/>
      <sheetName val="Site_Expenses25"/>
      <sheetName val="标准层玻璃幕墙3700_(350)25"/>
      <sheetName val="标准层玻璃幕墙4500_(350)25"/>
      <sheetName val="西南面包梁（1400x350）_25"/>
      <sheetName val="天井玻璃幕墙(电梯处_两侧)25"/>
      <sheetName val="Customize_Your_Invoice25"/>
      <sheetName val="PROJECT_BRIEF(EX_NEW)25"/>
      <sheetName val="Gia_vat_tu25"/>
      <sheetName val="Raw_Data25"/>
      <sheetName val="PROJECT_BRIEF25"/>
      <sheetName val="Glass_Type20"/>
      <sheetName val="Site,_Conc_&amp;_Thermal_Fdn_Lvl20"/>
      <sheetName val="Conc_Works_B3_-_T0420"/>
      <sheetName val="Conc_Works_T05_-_T1420"/>
      <sheetName val="Metal_Works20"/>
      <sheetName val="Conc_Works_B3_-_T04_(ok)20"/>
      <sheetName val="Plaster_B3-T6620"/>
      <sheetName val="BMU_(PS)20"/>
      <sheetName val="Strl_Steel_(PS)20"/>
      <sheetName val="Strl_Steel20"/>
      <sheetName val="SHORT_LIST18"/>
      <sheetName val="Rate_Analysis18"/>
      <sheetName val="MAIN_Labour-Staff15"/>
      <sheetName val="Material_List_15"/>
      <sheetName val="Room_Matrix15"/>
      <sheetName val="PB-_1,3,515"/>
      <sheetName val="PB_-_2,415"/>
      <sheetName val="PB_-615"/>
      <sheetName val="RB_-_415"/>
      <sheetName val="RB_-_OR15"/>
      <sheetName val="RB_-_UR15"/>
      <sheetName val="????_???_??20"/>
      <sheetName val="F_-_Woodwork15"/>
      <sheetName val="Chiet_tinh_dz2215"/>
      <sheetName val="Day_work15"/>
      <sheetName val="Status_List15"/>
      <sheetName val="___________15"/>
      <sheetName val="SPT_vs_PHI15"/>
      <sheetName val="Panels_(DWG)15"/>
      <sheetName val="0_0_Reference15"/>
      <sheetName val="Labor_abs-NMR15"/>
      <sheetName val="cover_page14"/>
      <sheetName val="DVM_Sizing_Calculator-_10_ips_3"/>
      <sheetName val="Data_Ref3"/>
      <sheetName val="Gen_Req_3"/>
      <sheetName val="LPO_Register3"/>
      <sheetName val="입찰내역_발주처_양식24"/>
      <sheetName val="입찰내역_발주처_제출용23"/>
      <sheetName val="입찰내역_내부용23"/>
      <sheetName val="직접공사비_본사용23"/>
      <sheetName val="공통가설_(R1)23"/>
      <sheetName val="현장기구조직표_23"/>
      <sheetName val="BOQ-Rev_322"/>
      <sheetName val="Cost_Summary22"/>
      <sheetName val="Site_Expenses22"/>
      <sheetName val="标准层玻璃幕墙3700_(350)22"/>
      <sheetName val="标准层玻璃幕墙4500_(350)22"/>
      <sheetName val="西南面包梁（1400x350）_22"/>
      <sheetName val="天井玻璃幕墙(电梯处_两侧)22"/>
      <sheetName val="Customize_Your_Invoice22"/>
      <sheetName val="PROJECT_BRIEF(EX_NEW)22"/>
      <sheetName val="Gia_vat_tu22"/>
      <sheetName val="Raw_Data22"/>
      <sheetName val="PROJECT_BRIEF22"/>
      <sheetName val="Glass_Type17"/>
      <sheetName val="Site,_Conc_&amp;_Thermal_Fdn_Lvl17"/>
      <sheetName val="Conc_Works_B3_-_T0417"/>
      <sheetName val="Conc_Works_T05_-_T1417"/>
      <sheetName val="Metal_Works17"/>
      <sheetName val="Conc_Works_B3_-_T04_(ok)17"/>
      <sheetName val="Plaster_B3-T6617"/>
      <sheetName val="BMU_(PS)17"/>
      <sheetName val="Strl_Steel_(PS)17"/>
      <sheetName val="Strl_Steel17"/>
      <sheetName val="SHORT_LIST15"/>
      <sheetName val="Rate_Analysis15"/>
      <sheetName val="MAIN_Labour-Staff12"/>
      <sheetName val="Material_List_12"/>
      <sheetName val="Room_Matrix12"/>
      <sheetName val="PB-_1,3,512"/>
      <sheetName val="PB_-_2,412"/>
      <sheetName val="PB_-612"/>
      <sheetName val="RB_-_412"/>
      <sheetName val="RB_-_OR12"/>
      <sheetName val="RB_-_UR12"/>
      <sheetName val="????_???_??17"/>
      <sheetName val="F_-_Woodwork12"/>
      <sheetName val="Chiet_tinh_dz2212"/>
      <sheetName val="Day_work12"/>
      <sheetName val="Status_List12"/>
      <sheetName val="___________12"/>
      <sheetName val="SPT_vs_PHI12"/>
      <sheetName val="Panels_(DWG)12"/>
      <sheetName val="0_0_Reference12"/>
      <sheetName val="Labor_abs-NMR12"/>
      <sheetName val="cover_page11"/>
      <sheetName val="DVM_Sizing_Calculator-_10_ips_"/>
      <sheetName val="Data_Ref"/>
      <sheetName val="Gen_Req_"/>
      <sheetName val="LPO_Register"/>
      <sheetName val="입찰내역_발주처_양식25"/>
      <sheetName val="입찰내역_발주처_제출용24"/>
      <sheetName val="입찰내역_내부용24"/>
      <sheetName val="직접공사비_본사용24"/>
      <sheetName val="공통가설_(R1)24"/>
      <sheetName val="현장기구조직표_24"/>
      <sheetName val="BOQ-Rev_323"/>
      <sheetName val="Cost_Summary23"/>
      <sheetName val="Site_Expenses23"/>
      <sheetName val="标准层玻璃幕墙3700_(350)23"/>
      <sheetName val="标准层玻璃幕墙4500_(350)23"/>
      <sheetName val="西南面包梁（1400x350）_23"/>
      <sheetName val="天井玻璃幕墙(电梯处_两侧)23"/>
      <sheetName val="Customize_Your_Invoice23"/>
      <sheetName val="PROJECT_BRIEF(EX_NEW)23"/>
      <sheetName val="Gia_vat_tu23"/>
      <sheetName val="Raw_Data23"/>
      <sheetName val="PROJECT_BRIEF23"/>
      <sheetName val="Glass_Type18"/>
      <sheetName val="Site,_Conc_&amp;_Thermal_Fdn_Lvl18"/>
      <sheetName val="Conc_Works_B3_-_T0418"/>
      <sheetName val="Conc_Works_T05_-_T1418"/>
      <sheetName val="Metal_Works18"/>
      <sheetName val="Conc_Works_B3_-_T04_(ok)18"/>
      <sheetName val="Plaster_B3-T6618"/>
      <sheetName val="BMU_(PS)18"/>
      <sheetName val="Strl_Steel_(PS)18"/>
      <sheetName val="Strl_Steel18"/>
      <sheetName val="SHORT_LIST16"/>
      <sheetName val="Rate_Analysis16"/>
      <sheetName val="MAIN_Labour-Staff13"/>
      <sheetName val="Material_List_13"/>
      <sheetName val="Room_Matrix13"/>
      <sheetName val="PB-_1,3,513"/>
      <sheetName val="PB_-_2,413"/>
      <sheetName val="PB_-613"/>
      <sheetName val="RB_-_413"/>
      <sheetName val="RB_-_OR13"/>
      <sheetName val="RB_-_UR13"/>
      <sheetName val="????_???_??18"/>
      <sheetName val="F_-_Woodwork13"/>
      <sheetName val="Chiet_tinh_dz2213"/>
      <sheetName val="Day_work13"/>
      <sheetName val="Status_List13"/>
      <sheetName val="___________13"/>
      <sheetName val="SPT_vs_PHI13"/>
      <sheetName val="Panels_(DWG)13"/>
      <sheetName val="0_0_Reference13"/>
      <sheetName val="Labor_abs-NMR13"/>
      <sheetName val="cover_page12"/>
      <sheetName val="DVM_Sizing_Calculator-_10_ips_1"/>
      <sheetName val="Data_Ref1"/>
      <sheetName val="Gen_Req_1"/>
      <sheetName val="LPO_Register1"/>
      <sheetName val="입찰내역_발주처_양식26"/>
      <sheetName val="입찰내역_발주처_제출용25"/>
      <sheetName val="입찰내역_내부용25"/>
      <sheetName val="직접공사비_본사용25"/>
      <sheetName val="공통가설_(R1)25"/>
      <sheetName val="현장기구조직표_25"/>
      <sheetName val="BOQ-Rev_324"/>
      <sheetName val="Cost_Summary24"/>
      <sheetName val="Site_Expenses24"/>
      <sheetName val="标准层玻璃幕墙3700_(350)24"/>
      <sheetName val="标准层玻璃幕墙4500_(350)24"/>
      <sheetName val="西南面包梁（1400x350）_24"/>
      <sheetName val="天井玻璃幕墙(电梯处_两侧)24"/>
      <sheetName val="Customize_Your_Invoice24"/>
      <sheetName val="PROJECT_BRIEF(EX_NEW)24"/>
      <sheetName val="Gia_vat_tu24"/>
      <sheetName val="Raw_Data24"/>
      <sheetName val="PROJECT_BRIEF24"/>
      <sheetName val="Glass_Type19"/>
      <sheetName val="Site,_Conc_&amp;_Thermal_Fdn_Lvl19"/>
      <sheetName val="Conc_Works_B3_-_T0419"/>
      <sheetName val="Conc_Works_T05_-_T1419"/>
      <sheetName val="Metal_Works19"/>
      <sheetName val="Conc_Works_B3_-_T04_(ok)19"/>
      <sheetName val="Plaster_B3-T6619"/>
      <sheetName val="BMU_(PS)19"/>
      <sheetName val="Strl_Steel_(PS)19"/>
      <sheetName val="Strl_Steel19"/>
      <sheetName val="SHORT_LIST17"/>
      <sheetName val="Rate_Analysis17"/>
      <sheetName val="MAIN_Labour-Staff14"/>
      <sheetName val="Material_List_14"/>
      <sheetName val="Room_Matrix14"/>
      <sheetName val="PB-_1,3,514"/>
      <sheetName val="PB_-_2,414"/>
      <sheetName val="PB_-614"/>
      <sheetName val="RB_-_414"/>
      <sheetName val="RB_-_OR14"/>
      <sheetName val="RB_-_UR14"/>
      <sheetName val="????_???_??19"/>
      <sheetName val="F_-_Woodwork14"/>
      <sheetName val="Chiet_tinh_dz2214"/>
      <sheetName val="Day_work14"/>
      <sheetName val="Status_List14"/>
      <sheetName val="___________14"/>
      <sheetName val="SPT_vs_PHI14"/>
      <sheetName val="Panels_(DWG)14"/>
      <sheetName val="0_0_Reference14"/>
      <sheetName val="Labor_abs-NMR14"/>
      <sheetName val="cover_page13"/>
      <sheetName val="DVM_Sizing_Calculator-_10_ips_2"/>
      <sheetName val="Data_Ref2"/>
      <sheetName val="Gen_Req_2"/>
      <sheetName val="LPO_Register2"/>
      <sheetName val="입찰내역_발주처_양식30"/>
      <sheetName val="입찰내역_발주처_제출용29"/>
      <sheetName val="입찰내역_내부용29"/>
      <sheetName val="직접공사비_본사용29"/>
      <sheetName val="공통가설_(R1)29"/>
      <sheetName val="현장기구조직표_29"/>
      <sheetName val="BOQ-Rev_328"/>
      <sheetName val="Cost_Summary28"/>
      <sheetName val="Site_Expenses28"/>
      <sheetName val="标准层玻璃幕墙3700_(350)28"/>
      <sheetName val="标准层玻璃幕墙4500_(350)28"/>
      <sheetName val="西南面包梁（1400x350）_28"/>
      <sheetName val="天井玻璃幕墙(电梯处_两侧)28"/>
      <sheetName val="Customize_Your_Invoice28"/>
      <sheetName val="PROJECT_BRIEF(EX_NEW)28"/>
      <sheetName val="Gia_vat_tu28"/>
      <sheetName val="Raw_Data28"/>
      <sheetName val="PROJECT_BRIEF28"/>
      <sheetName val="Glass_Type23"/>
      <sheetName val="Site,_Conc_&amp;_Thermal_Fdn_Lvl23"/>
      <sheetName val="Conc_Works_B3_-_T0423"/>
      <sheetName val="Conc_Works_T05_-_T1423"/>
      <sheetName val="Metal_Works23"/>
      <sheetName val="Conc_Works_B3_-_T04_(ok)23"/>
      <sheetName val="Plaster_B3-T6623"/>
      <sheetName val="BMU_(PS)23"/>
      <sheetName val="Strl_Steel_(PS)23"/>
      <sheetName val="Strl_Steel23"/>
      <sheetName val="SHORT_LIST21"/>
      <sheetName val="Rate_Analysis21"/>
      <sheetName val="MAIN_Labour-Staff18"/>
      <sheetName val="Material_List_18"/>
      <sheetName val="Room_Matrix18"/>
      <sheetName val="PB-_1,3,518"/>
      <sheetName val="PB_-_2,418"/>
      <sheetName val="PB_-618"/>
      <sheetName val="RB_-_418"/>
      <sheetName val="RB_-_OR18"/>
      <sheetName val="RB_-_UR18"/>
      <sheetName val="????_???_??23"/>
      <sheetName val="F_-_Woodwork18"/>
      <sheetName val="Chiet_tinh_dz2218"/>
      <sheetName val="Day_work18"/>
      <sheetName val="Status_List18"/>
      <sheetName val="___________18"/>
      <sheetName val="SPT_vs_PHI18"/>
      <sheetName val="Panels_(DWG)18"/>
      <sheetName val="0_0_Reference18"/>
      <sheetName val="Labor_abs-NMR18"/>
      <sheetName val="cover_page17"/>
      <sheetName val="DVM_Sizing_Calculator-_10_ips_6"/>
      <sheetName val="Data_Ref6"/>
      <sheetName val="Gen_Req_6"/>
      <sheetName val="LPO_Register6"/>
      <sheetName val="입찰내역_발주처_양식28"/>
      <sheetName val="입찰내역_발주처_제출용27"/>
      <sheetName val="입찰내역_내부용27"/>
      <sheetName val="직접공사비_본사용27"/>
      <sheetName val="공통가설_(R1)27"/>
      <sheetName val="현장기구조직표_27"/>
      <sheetName val="BOQ-Rev_326"/>
      <sheetName val="Cost_Summary26"/>
      <sheetName val="Site_Expenses26"/>
      <sheetName val="标准层玻璃幕墙3700_(350)26"/>
      <sheetName val="标准层玻璃幕墙4500_(350)26"/>
      <sheetName val="西南面包梁（1400x350）_26"/>
      <sheetName val="天井玻璃幕墙(电梯处_两侧)26"/>
      <sheetName val="Customize_Your_Invoice26"/>
      <sheetName val="PROJECT_BRIEF(EX_NEW)26"/>
      <sheetName val="Gia_vat_tu26"/>
      <sheetName val="Raw_Data26"/>
      <sheetName val="PROJECT_BRIEF26"/>
      <sheetName val="Glass_Type21"/>
      <sheetName val="Site,_Conc_&amp;_Thermal_Fdn_Lvl21"/>
      <sheetName val="Conc_Works_B3_-_T0421"/>
      <sheetName val="Conc_Works_T05_-_T1421"/>
      <sheetName val="Metal_Works21"/>
      <sheetName val="Conc_Works_B3_-_T04_(ok)21"/>
      <sheetName val="Plaster_B3-T6621"/>
      <sheetName val="BMU_(PS)21"/>
      <sheetName val="Strl_Steel_(PS)21"/>
      <sheetName val="Strl_Steel21"/>
      <sheetName val="SHORT_LIST19"/>
      <sheetName val="Rate_Analysis19"/>
      <sheetName val="MAIN_Labour-Staff16"/>
      <sheetName val="Material_List_16"/>
      <sheetName val="Room_Matrix16"/>
      <sheetName val="PB-_1,3,516"/>
      <sheetName val="PB_-_2,416"/>
      <sheetName val="PB_-616"/>
      <sheetName val="RB_-_416"/>
      <sheetName val="RB_-_OR16"/>
      <sheetName val="RB_-_UR16"/>
      <sheetName val="????_???_??21"/>
      <sheetName val="F_-_Woodwork16"/>
      <sheetName val="Chiet_tinh_dz2216"/>
      <sheetName val="Day_work16"/>
      <sheetName val="Status_List16"/>
      <sheetName val="___________16"/>
      <sheetName val="SPT_vs_PHI16"/>
      <sheetName val="Panels_(DWG)16"/>
      <sheetName val="0_0_Reference16"/>
      <sheetName val="Labor_abs-NMR16"/>
      <sheetName val="cover_page15"/>
      <sheetName val="DVM_Sizing_Calculator-_10_ips_4"/>
      <sheetName val="Data_Ref4"/>
      <sheetName val="Gen_Req_4"/>
      <sheetName val="LPO_Register4"/>
      <sheetName val="입찰내역_발주처_양식29"/>
      <sheetName val="입찰내역_발주처_제출용28"/>
      <sheetName val="입찰내역_내부용28"/>
      <sheetName val="직접공사비_본사용28"/>
      <sheetName val="공통가설_(R1)28"/>
      <sheetName val="현장기구조직표_28"/>
      <sheetName val="BOQ-Rev_327"/>
      <sheetName val="Cost_Summary27"/>
      <sheetName val="Site_Expenses27"/>
      <sheetName val="标准层玻璃幕墙3700_(350)27"/>
      <sheetName val="标准层玻璃幕墙4500_(350)27"/>
      <sheetName val="西南面包梁（1400x350）_27"/>
      <sheetName val="天井玻璃幕墙(电梯处_两侧)27"/>
      <sheetName val="Customize_Your_Invoice27"/>
      <sheetName val="PROJECT_BRIEF(EX_NEW)27"/>
      <sheetName val="Gia_vat_tu27"/>
      <sheetName val="Raw_Data27"/>
      <sheetName val="PROJECT_BRIEF27"/>
      <sheetName val="Glass_Type22"/>
      <sheetName val="Site,_Conc_&amp;_Thermal_Fdn_Lvl22"/>
      <sheetName val="Conc_Works_B3_-_T0422"/>
      <sheetName val="Conc_Works_T05_-_T1422"/>
      <sheetName val="Metal_Works22"/>
      <sheetName val="Conc_Works_B3_-_T04_(ok)22"/>
      <sheetName val="Plaster_B3-T6622"/>
      <sheetName val="BMU_(PS)22"/>
      <sheetName val="Strl_Steel_(PS)22"/>
      <sheetName val="Strl_Steel22"/>
      <sheetName val="SHORT_LIST20"/>
      <sheetName val="Rate_Analysis20"/>
      <sheetName val="MAIN_Labour-Staff17"/>
      <sheetName val="Material_List_17"/>
      <sheetName val="Room_Matrix17"/>
      <sheetName val="PB-_1,3,517"/>
      <sheetName val="PB_-_2,417"/>
      <sheetName val="PB_-617"/>
      <sheetName val="RB_-_417"/>
      <sheetName val="RB_-_OR17"/>
      <sheetName val="RB_-_UR17"/>
      <sheetName val="????_???_??22"/>
      <sheetName val="F_-_Woodwork17"/>
      <sheetName val="Chiet_tinh_dz2217"/>
      <sheetName val="Day_work17"/>
      <sheetName val="Status_List17"/>
      <sheetName val="___________17"/>
      <sheetName val="SPT_vs_PHI17"/>
      <sheetName val="Panels_(DWG)17"/>
      <sheetName val="0_0_Reference17"/>
      <sheetName val="Labor_abs-NMR17"/>
      <sheetName val="cover_page16"/>
      <sheetName val="DVM_Sizing_Calculator-_10_ips_5"/>
      <sheetName val="Data_Ref5"/>
      <sheetName val="Gen_Req_5"/>
      <sheetName val="LPO_Register5"/>
      <sheetName val="입찰내역_발주처_양식32"/>
      <sheetName val="입찰내역_발주처_제출용31"/>
      <sheetName val="입찰내역_내부용31"/>
      <sheetName val="직접공사비_본사용31"/>
      <sheetName val="공통가설_(R1)31"/>
      <sheetName val="현장기구조직표_31"/>
      <sheetName val="BOQ-Rev_330"/>
      <sheetName val="Cost_Summary30"/>
      <sheetName val="Site_Expenses30"/>
      <sheetName val="标准层玻璃幕墙3700_(350)30"/>
      <sheetName val="标准层玻璃幕墙4500_(350)30"/>
      <sheetName val="西南面包梁（1400x350）_30"/>
      <sheetName val="天井玻璃幕墙(电梯处_两侧)30"/>
      <sheetName val="Customize_Your_Invoice30"/>
      <sheetName val="PROJECT_BRIEF(EX_NEW)30"/>
      <sheetName val="Gia_vat_tu30"/>
      <sheetName val="Raw_Data30"/>
      <sheetName val="PROJECT_BRIEF30"/>
      <sheetName val="Glass_Type25"/>
      <sheetName val="Site,_Conc_&amp;_Thermal_Fdn_Lvl25"/>
      <sheetName val="Conc_Works_B3_-_T0425"/>
      <sheetName val="Conc_Works_T05_-_T1425"/>
      <sheetName val="Metal_Works25"/>
      <sheetName val="Conc_Works_B3_-_T04_(ok)25"/>
      <sheetName val="Plaster_B3-T6625"/>
      <sheetName val="BMU_(PS)25"/>
      <sheetName val="Strl_Steel_(PS)25"/>
      <sheetName val="Strl_Steel25"/>
      <sheetName val="SHORT_LIST23"/>
      <sheetName val="Rate_Analysis23"/>
      <sheetName val="MAIN_Labour-Staff20"/>
      <sheetName val="Material_List_20"/>
      <sheetName val="Room_Matrix20"/>
      <sheetName val="PB-_1,3,520"/>
      <sheetName val="PB_-_2,420"/>
      <sheetName val="PB_-620"/>
      <sheetName val="RB_-_420"/>
      <sheetName val="RB_-_OR20"/>
      <sheetName val="RB_-_UR20"/>
      <sheetName val="????_???_??25"/>
      <sheetName val="F_-_Woodwork20"/>
      <sheetName val="Chiet_tinh_dz2220"/>
      <sheetName val="Day_work20"/>
      <sheetName val="Status_List20"/>
      <sheetName val="___________20"/>
      <sheetName val="SPT_vs_PHI20"/>
      <sheetName val="Panels_(DWG)20"/>
      <sheetName val="0_0_Reference20"/>
      <sheetName val="Labor_abs-NMR20"/>
      <sheetName val="cover_page19"/>
      <sheetName val="DVM_Sizing_Calculator-_10_ips_8"/>
      <sheetName val="Data_Ref8"/>
      <sheetName val="Gen_Req_8"/>
      <sheetName val="LPO_Register8"/>
      <sheetName val="intr stool brkup"/>
      <sheetName val="입찰내역_발주처_양식33"/>
      <sheetName val="입찰내역_발주처_제출용32"/>
      <sheetName val="입찰내역_내부용32"/>
      <sheetName val="직접공사비_본사용32"/>
      <sheetName val="공통가설_(R1)32"/>
      <sheetName val="현장기구조직표_32"/>
      <sheetName val="BOQ-Rev_331"/>
      <sheetName val="Cost_Summary31"/>
      <sheetName val="Site_Expenses31"/>
      <sheetName val="标准层玻璃幕墙3700_(350)31"/>
      <sheetName val="标准层玻璃幕墙4500_(350)31"/>
      <sheetName val="西南面包梁（1400x350）_31"/>
      <sheetName val="天井玻璃幕墙(电梯处_两侧)31"/>
      <sheetName val="Customize_Your_Invoice31"/>
      <sheetName val="PROJECT_BRIEF(EX_NEW)31"/>
      <sheetName val="Gia_vat_tu31"/>
      <sheetName val="Raw_Data31"/>
      <sheetName val="PROJECT_BRIEF31"/>
      <sheetName val="Glass_Type26"/>
      <sheetName val="Site,_Conc_&amp;_Thermal_Fdn_Lvl26"/>
      <sheetName val="Conc_Works_B3_-_T0426"/>
      <sheetName val="Conc_Works_T05_-_T1426"/>
      <sheetName val="Metal_Works26"/>
      <sheetName val="Conc_Works_B3_-_T04_(ok)26"/>
      <sheetName val="Plaster_B3-T6626"/>
      <sheetName val="BMU_(PS)26"/>
      <sheetName val="Strl_Steel_(PS)26"/>
      <sheetName val="Strl_Steel26"/>
      <sheetName val="SHORT_LIST24"/>
      <sheetName val="Rate_Analysis24"/>
      <sheetName val="MAIN_Labour-Staff21"/>
      <sheetName val="Material_List_21"/>
      <sheetName val="Room_Matrix21"/>
      <sheetName val="PB-_1,3,521"/>
      <sheetName val="PB_-_2,421"/>
      <sheetName val="PB_-621"/>
      <sheetName val="RB_-_421"/>
      <sheetName val="RB_-_OR21"/>
      <sheetName val="RB_-_UR21"/>
      <sheetName val="????_???_??26"/>
      <sheetName val="F_-_Woodwork21"/>
      <sheetName val="Chiet_tinh_dz2221"/>
      <sheetName val="Day_work21"/>
      <sheetName val="Status_List21"/>
      <sheetName val="___________21"/>
      <sheetName val="SPT_vs_PHI21"/>
      <sheetName val="Panels_(DWG)21"/>
      <sheetName val="0_0_Reference21"/>
      <sheetName val="Labor_abs-NMR21"/>
      <sheetName val="cover_page20"/>
      <sheetName val="DVM_Sizing_Calculator-_10_ips_9"/>
      <sheetName val="Data_Ref9"/>
      <sheetName val="Gen_Req_9"/>
      <sheetName val="LPO_Register9"/>
      <sheetName val="_1"/>
      <sheetName val="Common_Data"/>
      <sheetName val="입찰내역_발주처_양식34"/>
      <sheetName val="입찰내역_발주처_제출용33"/>
      <sheetName val="입찰내역_내부용33"/>
      <sheetName val="직접공사비_본사용33"/>
      <sheetName val="공통가설_(R1)33"/>
      <sheetName val="현장기구조직표_33"/>
      <sheetName val="BOQ-Rev_332"/>
      <sheetName val="Cost_Summary32"/>
      <sheetName val="Site_Expenses32"/>
      <sheetName val="标准层玻璃幕墙3700_(350)32"/>
      <sheetName val="标准层玻璃幕墙4500_(350)32"/>
      <sheetName val="西南面包梁（1400x350）_32"/>
      <sheetName val="天井玻璃幕墙(电梯处_两侧)32"/>
      <sheetName val="Customize_Your_Invoice32"/>
      <sheetName val="PROJECT_BRIEF(EX_NEW)32"/>
      <sheetName val="Gia_vat_tu32"/>
      <sheetName val="Raw_Data32"/>
      <sheetName val="PROJECT_BRIEF32"/>
      <sheetName val="Glass_Type27"/>
      <sheetName val="Site,_Conc_&amp;_Thermal_Fdn_Lvl27"/>
      <sheetName val="Conc_Works_B3_-_T0427"/>
      <sheetName val="Conc_Works_T05_-_T1427"/>
      <sheetName val="Metal_Works27"/>
      <sheetName val="Conc_Works_B3_-_T04_(ok)27"/>
      <sheetName val="Plaster_B3-T6627"/>
      <sheetName val="BMU_(PS)27"/>
      <sheetName val="Strl_Steel_(PS)27"/>
      <sheetName val="Strl_Steel27"/>
      <sheetName val="SHORT_LIST25"/>
      <sheetName val="Rate_Analysis25"/>
      <sheetName val="MAIN_Labour-Staff22"/>
      <sheetName val="Material_List_22"/>
      <sheetName val="Room_Matrix22"/>
      <sheetName val="PB-_1,3,522"/>
      <sheetName val="PB_-_2,422"/>
      <sheetName val="PB_-622"/>
      <sheetName val="RB_-_422"/>
      <sheetName val="RB_-_OR22"/>
      <sheetName val="RB_-_UR22"/>
      <sheetName val="????_???_??27"/>
      <sheetName val="F_-_Woodwork22"/>
      <sheetName val="Chiet_tinh_dz2222"/>
      <sheetName val="Day_work22"/>
      <sheetName val="Status_List22"/>
      <sheetName val="___________22"/>
      <sheetName val="SPT_vs_PHI22"/>
      <sheetName val="Panels_(DWG)22"/>
      <sheetName val="0_0_Reference22"/>
      <sheetName val="Labor_abs-NMR22"/>
      <sheetName val="cover_page21"/>
      <sheetName val="DVM_Sizing_Calculator-_10_ips10"/>
      <sheetName val="Data_Ref10"/>
      <sheetName val="Gen_Req_10"/>
      <sheetName val="LPO_Register10"/>
      <sheetName val="_2"/>
      <sheetName val="Common_Data1"/>
      <sheetName val="Dropdowns"/>
      <sheetName val="VE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VO Not yet Agreed"/>
      <sheetName val="VO Anticipated"/>
      <sheetName val="EW"/>
      <sheetName val="Controls"/>
      <sheetName val="Data sheet"/>
      <sheetName val="标准层玻璃幕墙耳㫚⤂_x0000_鸀⁦_x0000__x0001__x0000__x0000_栀"/>
      <sheetName val="Measure"/>
      <sheetName val="입찰내역_발주처_양식35"/>
      <sheetName val="입찰내역_발주처_제출용34"/>
      <sheetName val="입찰내역_내부용34"/>
      <sheetName val="직접공사비_본사용34"/>
      <sheetName val="공통가설_(R1)34"/>
      <sheetName val="현장기구조직표_34"/>
      <sheetName val="BOQ-Rev_333"/>
      <sheetName val="Cost_Summary33"/>
      <sheetName val="Site_Expenses33"/>
      <sheetName val="标准层玻璃幕墙3700_(350)33"/>
      <sheetName val="标准层玻璃幕墙4500_(350)33"/>
      <sheetName val="西南面包梁（1400x350）_33"/>
      <sheetName val="天井玻璃幕墙(电梯处_两侧)33"/>
      <sheetName val="Customize_Your_Invoice33"/>
      <sheetName val="PROJECT_BRIEF(EX_NEW)33"/>
      <sheetName val="Gia_vat_tu33"/>
      <sheetName val="Raw_Data33"/>
      <sheetName val="PROJECT_BRIEF33"/>
      <sheetName val="Glass_Type28"/>
      <sheetName val="Site,_Conc_&amp;_Thermal_Fdn_Lvl28"/>
      <sheetName val="Conc_Works_B3_-_T0428"/>
      <sheetName val="Conc_Works_T05_-_T1428"/>
      <sheetName val="Metal_Works28"/>
      <sheetName val="Conc_Works_B3_-_T04_(ok)28"/>
      <sheetName val="Plaster_B3-T6628"/>
      <sheetName val="BMU_(PS)28"/>
      <sheetName val="Strl_Steel_(PS)28"/>
      <sheetName val="Strl_Steel28"/>
      <sheetName val="SHORT_LIST26"/>
      <sheetName val="Rate_Analysis26"/>
      <sheetName val="MAIN_Labour-Staff23"/>
      <sheetName val="Material_List_23"/>
      <sheetName val="Room_Matrix23"/>
      <sheetName val="PB-_1,3,523"/>
      <sheetName val="PB_-_2,423"/>
      <sheetName val="PB_-623"/>
      <sheetName val="RB_-_423"/>
      <sheetName val="RB_-_OR23"/>
      <sheetName val="RB_-_UR23"/>
      <sheetName val="????_???_??28"/>
      <sheetName val="F_-_Woodwork23"/>
      <sheetName val="Chiet_tinh_dz2223"/>
      <sheetName val="Day_work23"/>
      <sheetName val="Status_List23"/>
      <sheetName val="___________23"/>
      <sheetName val="SPT_vs_PHI23"/>
      <sheetName val="Panels_(DWG)23"/>
      <sheetName val="0_0_Reference23"/>
      <sheetName val="Labor_abs-NMR23"/>
      <sheetName val="cover_page22"/>
      <sheetName val="DVM_Sizing_Calculator-_10_ips11"/>
      <sheetName val="Data_Ref11"/>
      <sheetName val="Gen_Req_11"/>
      <sheetName val="LPO_Register11"/>
      <sheetName val="_3"/>
      <sheetName val="Common_Data2"/>
      <sheetName val="w't_table"/>
      <sheetName val="Main_Summary"/>
      <sheetName val="공사비_내역_(가)"/>
      <sheetName val="PROJ__DATA"/>
      <sheetName val="_Beams_Sched_"/>
      <sheetName val="Structure_(2)"/>
      <sheetName val="Debt_overview_(input)"/>
      <sheetName val="except_wiring"/>
      <sheetName val="MASTER_RATE_ANALYSIS"/>
      <sheetName val="Project_Data_Guide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VO_Not_yet_Agreed"/>
      <sheetName val="VO_Anticipated"/>
      <sheetName val="final_abstract"/>
      <sheetName val="Data_sheet"/>
      <sheetName val="标准层玻璃幕墙耳㫚⤂鸀⁦栀"/>
      <sheetName val="intr_stool_brkup"/>
      <sheetName val="입찰내역_발주처_양식36"/>
      <sheetName val="입찰내역_발주처_제출용35"/>
      <sheetName val="입찰내역_내부용35"/>
      <sheetName val="직접공사비_본사용35"/>
      <sheetName val="공통가설_(R1)35"/>
      <sheetName val="현장기구조직표_35"/>
      <sheetName val="BOQ-Rev_334"/>
      <sheetName val="Cost_Summary34"/>
      <sheetName val="Site_Expenses34"/>
      <sheetName val="标准层玻璃幕墙3700_(350)34"/>
      <sheetName val="标准层玻璃幕墙4500_(350)34"/>
      <sheetName val="西南面包梁（1400x350）_34"/>
      <sheetName val="天井玻璃幕墙(电梯处_两侧)34"/>
      <sheetName val="Customize_Your_Invoice34"/>
      <sheetName val="PROJECT_BRIEF(EX_NEW)34"/>
      <sheetName val="Gia_vat_tu34"/>
      <sheetName val="Raw_Data34"/>
      <sheetName val="PROJECT_BRIEF34"/>
      <sheetName val="Glass_Type29"/>
      <sheetName val="Site,_Conc_&amp;_Thermal_Fdn_Lvl29"/>
      <sheetName val="Conc_Works_B3_-_T0429"/>
      <sheetName val="Conc_Works_T05_-_T1429"/>
      <sheetName val="Metal_Works29"/>
      <sheetName val="Conc_Works_B3_-_T04_(ok)29"/>
      <sheetName val="Plaster_B3-T6629"/>
      <sheetName val="BMU_(PS)29"/>
      <sheetName val="Strl_Steel_(PS)29"/>
      <sheetName val="Strl_Steel29"/>
      <sheetName val="SHORT_LIST27"/>
      <sheetName val="Rate_Analysis27"/>
      <sheetName val="MAIN_Labour-Staff24"/>
      <sheetName val="Material_List_24"/>
      <sheetName val="Room_Matrix24"/>
      <sheetName val="PB-_1,3,524"/>
      <sheetName val="PB_-_2,424"/>
      <sheetName val="PB_-624"/>
      <sheetName val="RB_-_424"/>
      <sheetName val="RB_-_OR24"/>
      <sheetName val="RB_-_UR24"/>
      <sheetName val="????_???_??29"/>
      <sheetName val="F_-_Woodwork24"/>
      <sheetName val="Chiet_tinh_dz2224"/>
      <sheetName val="Day_work24"/>
      <sheetName val="Status_List24"/>
      <sheetName val="___________24"/>
      <sheetName val="SPT_vs_PHI24"/>
      <sheetName val="Panels_(DWG)24"/>
      <sheetName val="0_0_Reference24"/>
      <sheetName val="Labor_abs-NMR24"/>
      <sheetName val="cover_page23"/>
      <sheetName val="DVM_Sizing_Calculator-_10_ips12"/>
      <sheetName val="Data_Ref12"/>
      <sheetName val="Gen_Req_12"/>
      <sheetName val="LPO_Register12"/>
      <sheetName val="_4"/>
      <sheetName val="Common_Data3"/>
      <sheetName val="w't_table1"/>
      <sheetName val="Main_Summary1"/>
      <sheetName val="공사비_내역_(가)1"/>
      <sheetName val="PROJ__DATA1"/>
      <sheetName val="_Beams_Sched_1"/>
      <sheetName val="Structure_(2)1"/>
      <sheetName val="Debt_overview_(input)1"/>
      <sheetName val="except_wiring1"/>
      <sheetName val="MASTER_RATE_ANALYSIS1"/>
      <sheetName val="Project_Data_Guide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VO_Not_yet_Agreed1"/>
      <sheetName val="VO_Anticipated1"/>
      <sheetName val="final_abstract1"/>
      <sheetName val="Data_sheet1"/>
      <sheetName val="intr_stool_brkup1"/>
      <sheetName val="cables"/>
      <sheetName val="Electrical Works"/>
      <sheetName val="EEV(Prilim)"/>
      <sheetName val="COL-SCH"/>
      <sheetName val="CLS"/>
      <sheetName val="CIF COST ITEM"/>
      <sheetName val="YN"/>
      <sheetName val="1-G1"/>
      <sheetName val="New Rates"/>
      <sheetName val="HWDG"/>
      <sheetName val="DATI_CONS"/>
      <sheetName val="KPIs"/>
      <sheetName val="Sales &amp; Prod"/>
      <sheetName val="Internet"/>
      <sheetName val="ESTIMATE"/>
      <sheetName val="CSC"/>
      <sheetName val="slipsumpR"/>
      <sheetName val="11"/>
      <sheetName val="BAG-2"/>
      <sheetName val="Currency"/>
      <sheetName val="ACCOUNT"/>
      <sheetName val="Pick Lists"/>
      <sheetName val="※ 드롭다운 목록"/>
      <sheetName val="입찰기준"/>
      <sheetName val="드롭다운 목록"/>
      <sheetName val="DATA LIST"/>
      <sheetName val="CF_MEDP"/>
      <sheetName val="SC_CE11"/>
      <sheetName val="CF_C21B"/>
      <sheetName val="CF_BTC"/>
      <sheetName val="물량표"/>
      <sheetName val="냉천부속동"/>
      <sheetName val="General Schedule"/>
      <sheetName val="Rate"/>
      <sheetName val="TABLE"/>
      <sheetName val="0 Master"/>
      <sheetName val="총괄"/>
      <sheetName val="공사수행방안"/>
      <sheetName val="잡철물"/>
      <sheetName val="일위_파일"/>
      <sheetName val="Cost bd-&quot;A&quot;"/>
      <sheetName val="CONCRETE"/>
      <sheetName val="실행예산-변경분"/>
      <sheetName val="공문"/>
      <sheetName val="전기일위대가"/>
      <sheetName val="예정(3)"/>
      <sheetName val="Total"/>
      <sheetName val="Fee Rate Summary"/>
      <sheetName val="M-work"/>
      <sheetName val="WORK"/>
      <sheetName val="BD_BOQ_Items_CP1"/>
      <sheetName val="BD_SORs"/>
      <sheetName val="Basic_Prices"/>
      <sheetName val="Sum_BOQ Items_CP1"/>
      <sheetName val="L_Prices"/>
      <sheetName val="M_Prices"/>
      <sheetName val="Basic Conditions"/>
      <sheetName val="Bid Cooperation"/>
      <sheetName val="Code"/>
      <sheetName val="Data Validation"/>
      <sheetName val="45,46"/>
      <sheetName val="门窗表"/>
      <sheetName val="ESCON"/>
      <sheetName val="james's"/>
      <sheetName val="공통가설"/>
      <sheetName val="방배동내역(리라)"/>
      <sheetName val="현장경비"/>
      <sheetName val="방배동내역 (총괄)"/>
      <sheetName val="slide#25,32"/>
      <sheetName val="Summary-Villanova"/>
      <sheetName val="Combined SC and Supplier"/>
      <sheetName val="SC - details"/>
      <sheetName val="Supplier - details"/>
      <sheetName val="02 Oct Allocation"/>
      <sheetName val="Supplier (not used)"/>
      <sheetName val="Key Info"/>
      <sheetName val="W"/>
      <sheetName val="S3 Architectural"/>
      <sheetName val="Ledger"/>
      <sheetName val="COLUMN"/>
      <sheetName val="office"/>
      <sheetName val="Lab"/>
      <sheetName val="#3E1_GCR"/>
      <sheetName val="DOP 1"/>
      <sheetName val="BAU"/>
      <sheetName val="PriorityList"/>
      <sheetName val="ffup"/>
      <sheetName val="Sch. Areas"/>
      <sheetName val="토목"/>
      <sheetName val="beam-reinft-IIInd floor"/>
      <sheetName val="Projects"/>
      <sheetName val="6.1.7 Grand Summary"/>
      <sheetName val="Co-ef"/>
      <sheetName val="개산공사비"/>
      <sheetName val="산근"/>
      <sheetName val="% prog figs -u5 and total"/>
      <sheetName val="CIF_COST_ITEM"/>
      <sheetName val="Sales_&amp;_Prod"/>
      <sheetName val="Key_Info"/>
      <sheetName val="beam-reinft-IIInd_floor"/>
      <sheetName val="标准层玻璃幕墙耳㫚⤂"/>
      <sheetName val="총괄표 (2)"/>
      <sheetName val="SI"/>
      <sheetName val="Definitions"/>
      <sheetName val="SI Sheet"/>
      <sheetName val="BM1"/>
      <sheetName val="Summary by WU"/>
      <sheetName val="HB CEC schd 6.2"/>
      <sheetName val="Summary_status(M+N)"/>
      <sheetName val="XLR_NoRangeSheet"/>
      <sheetName val="Fixed"/>
      <sheetName val="Sheet2"/>
      <sheetName val="할증 "/>
      <sheetName val="Sheet5"/>
      <sheetName val="PB"/>
      <sheetName val="India F&amp;S Template"/>
      <sheetName val="입찰내역_발주처_양식37"/>
      <sheetName val="입찰내역_발주처_제출용36"/>
      <sheetName val="입찰내역_내부용36"/>
      <sheetName val="직접공사비_본사용36"/>
      <sheetName val="공통가설_(R1)36"/>
      <sheetName val="현장기구조직표_36"/>
      <sheetName val="BOQ-Rev_335"/>
      <sheetName val="Cost_Summary35"/>
      <sheetName val="Site_Expenses35"/>
      <sheetName val="标准层玻璃幕墙3700_(350)35"/>
      <sheetName val="标准层玻璃幕墙4500_(350)35"/>
      <sheetName val="西南面包梁（1400x350）_35"/>
      <sheetName val="天井玻璃幕墙(电梯处_两侧)35"/>
      <sheetName val="Customize_Your_Invoice35"/>
      <sheetName val="PROJECT_BRIEF(EX_NEW)35"/>
      <sheetName val="Gia_vat_tu35"/>
      <sheetName val="Raw_Data35"/>
      <sheetName val="PROJECT_BRIEF35"/>
      <sheetName val="Glass_Type30"/>
      <sheetName val="Site,_Conc_&amp;_Thermal_Fdn_Lvl30"/>
      <sheetName val="Conc_Works_B3_-_T0430"/>
      <sheetName val="Conc_Works_T05_-_T1430"/>
      <sheetName val="Metal_Works30"/>
      <sheetName val="Conc_Works_B3_-_T04_(ok)30"/>
      <sheetName val="Plaster_B3-T6630"/>
      <sheetName val="BMU_(PS)30"/>
      <sheetName val="Strl_Steel_(PS)30"/>
      <sheetName val="Strl_Steel30"/>
      <sheetName val="SHORT_LIST28"/>
      <sheetName val="Rate_Analysis28"/>
      <sheetName val="MAIN_Labour-Staff25"/>
      <sheetName val="Material_List_25"/>
      <sheetName val="Room_Matrix25"/>
      <sheetName val="PB-_1,3,525"/>
      <sheetName val="PB_-_2,425"/>
      <sheetName val="PB_-625"/>
      <sheetName val="RB_-_425"/>
      <sheetName val="RB_-_OR25"/>
      <sheetName val="RB_-_UR25"/>
      <sheetName val="????_???_??30"/>
      <sheetName val="F_-_Woodwork25"/>
      <sheetName val="Chiet_tinh_dz2225"/>
      <sheetName val="Day_work25"/>
      <sheetName val="Status_List25"/>
      <sheetName val="___________25"/>
      <sheetName val="SPT_vs_PHI25"/>
      <sheetName val="Panels_(DWG)25"/>
      <sheetName val="0_0_Reference25"/>
      <sheetName val="Labor_abs-NMR25"/>
      <sheetName val="cover_page24"/>
      <sheetName val="DVM_Sizing_Calculator-_10_ips13"/>
      <sheetName val="Data_Ref13"/>
      <sheetName val="Gen_Req_13"/>
      <sheetName val="LPO_Register13"/>
      <sheetName val="_5"/>
      <sheetName val="Common_Data4"/>
      <sheetName val="w't_table2"/>
      <sheetName val="Main_Summary2"/>
      <sheetName val="공사비_내역_(가)2"/>
      <sheetName val="PROJ__DATA2"/>
      <sheetName val="_Beams_Sched_2"/>
      <sheetName val="Structure_(2)2"/>
      <sheetName val="Debt_overview_(input)2"/>
      <sheetName val="except_wiring2"/>
      <sheetName val="MASTER_RATE_ANALYSIS2"/>
      <sheetName val="Project_Data_Guide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VO_Not_yet_Agreed2"/>
      <sheetName val="VO_Anticipated2"/>
      <sheetName val="final_abstract2"/>
      <sheetName val="Data_sheet2"/>
      <sheetName val="intr_stool_brkup2"/>
      <sheetName val="입찰내역_발주처_양식38"/>
      <sheetName val="입찰내역_발주처_제출용37"/>
      <sheetName val="입찰내역_내부용37"/>
      <sheetName val="직접공사비_본사용37"/>
      <sheetName val="공통가설_(R1)37"/>
      <sheetName val="현장기구조직표_37"/>
      <sheetName val="BOQ-Rev_336"/>
      <sheetName val="Cost_Summary36"/>
      <sheetName val="Site_Expenses36"/>
      <sheetName val="标准层玻璃幕墙3700_(350)36"/>
      <sheetName val="标准层玻璃幕墙4500_(350)36"/>
      <sheetName val="西南面包梁（1400x350）_36"/>
      <sheetName val="天井玻璃幕墙(电梯处_两侧)36"/>
      <sheetName val="Customize_Your_Invoice36"/>
      <sheetName val="PROJECT_BRIEF(EX_NEW)36"/>
      <sheetName val="Gia_vat_tu36"/>
      <sheetName val="Raw_Data36"/>
      <sheetName val="PROJECT_BRIEF36"/>
      <sheetName val="Glass_Type31"/>
      <sheetName val="Site,_Conc_&amp;_Thermal_Fdn_Lvl31"/>
      <sheetName val="Conc_Works_B3_-_T0431"/>
      <sheetName val="Conc_Works_T05_-_T1431"/>
      <sheetName val="Metal_Works31"/>
      <sheetName val="Conc_Works_B3_-_T04_(ok)31"/>
      <sheetName val="Plaster_B3-T6631"/>
      <sheetName val="BMU_(PS)31"/>
      <sheetName val="Strl_Steel_(PS)31"/>
      <sheetName val="Strl_Steel31"/>
      <sheetName val="SHORT_LIST29"/>
      <sheetName val="Rate_Analysis29"/>
      <sheetName val="MAIN_Labour-Staff26"/>
      <sheetName val="Material_List_26"/>
      <sheetName val="Room_Matrix26"/>
      <sheetName val="PB-_1,3,526"/>
      <sheetName val="PB_-_2,426"/>
      <sheetName val="PB_-626"/>
      <sheetName val="RB_-_426"/>
      <sheetName val="RB_-_OR26"/>
      <sheetName val="RB_-_UR26"/>
      <sheetName val="????_???_??31"/>
      <sheetName val="F_-_Woodwork26"/>
      <sheetName val="Chiet_tinh_dz2226"/>
      <sheetName val="Day_work26"/>
      <sheetName val="Status_List26"/>
      <sheetName val="___________26"/>
      <sheetName val="SPT_vs_PHI26"/>
      <sheetName val="Panels_(DWG)26"/>
      <sheetName val="0_0_Reference26"/>
      <sheetName val="Labor_abs-NMR26"/>
      <sheetName val="cover_page25"/>
      <sheetName val="DVM_Sizing_Calculator-_10_ips14"/>
      <sheetName val="Data_Ref14"/>
      <sheetName val="Gen_Req_14"/>
      <sheetName val="LPO_Register14"/>
      <sheetName val="_6"/>
      <sheetName val="Common_Data5"/>
      <sheetName val="w't_table3"/>
      <sheetName val="Main_Summary3"/>
      <sheetName val="공사비_내역_(가)3"/>
      <sheetName val="PROJ__DATA3"/>
      <sheetName val="_Beams_Sched_3"/>
      <sheetName val="Structure_(2)3"/>
      <sheetName val="Debt_overview_(input)3"/>
      <sheetName val="except_wiring3"/>
      <sheetName val="MASTER_RATE_ANALYSIS3"/>
      <sheetName val="Project_Data_Guide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VO_Not_yet_Agreed3"/>
      <sheetName val="VO_Anticipated3"/>
      <sheetName val="final_abstract3"/>
      <sheetName val="Data_sheet3"/>
      <sheetName val="intr_stool_brkup3"/>
      <sheetName val="Electrical_Works"/>
      <sheetName val="Estimate for approval"/>
      <sheetName val="Estimate_for_approval"/>
      <sheetName val="Estimate_for_approval1"/>
      <sheetName val="KP1590_E"/>
      <sheetName val="A"/>
      <sheetName val="Démol."/>
      <sheetName val=""/>
      <sheetName val="01-D.PERS"/>
      <sheetName val="※_드롭다운_목록"/>
      <sheetName val="Progress As Per BOQ"/>
      <sheetName val="cp-e1"/>
      <sheetName val="Qty take-off IFCplans "/>
      <sheetName val="RTO5BASEref001"/>
      <sheetName val="D"/>
      <sheetName val="Bldg"/>
      <sheetName val="Doha North STW-30mnths"/>
      <sheetName val="PROGRAM"/>
      <sheetName val="CASHFLOW"/>
      <sheetName val="Beamsked"/>
      <sheetName val="Columnsked"/>
      <sheetName val="Rebar _Take off"/>
      <sheetName val="Pick_Lists"/>
      <sheetName val="드롭다운_목록"/>
      <sheetName val="DATA_LIST"/>
      <sheetName val="General_Schedule"/>
      <sheetName val="0_Master"/>
      <sheetName val="Cost_bd-&quot;A&quot;"/>
      <sheetName val="Fee_Rate_Summary"/>
      <sheetName val="Sum_BOQ_Items_CP1"/>
      <sheetName val="Basic_Conditions"/>
      <sheetName val="Bid_Cooperation"/>
      <sheetName val="Data_Validation"/>
      <sheetName val="방배동내역_(총괄)"/>
      <sheetName val="Schedules"/>
      <sheetName val="Pipe(HDPE)"/>
      <sheetName val="Materials "/>
      <sheetName val="Labour"/>
      <sheetName val="MAchinery(R1)"/>
      <sheetName val="Cashflow Analysis"/>
      <sheetName val="CIF_COST_ITEM1"/>
      <sheetName val="Key_Info1"/>
      <sheetName val="beam-reinft-IIInd_floor1"/>
      <sheetName val="Sales_&amp;_Prod1"/>
      <sheetName val="CIF_COST_ITEM2"/>
      <sheetName val="Key_Info2"/>
      <sheetName val="beam-reinft-IIInd_floor2"/>
      <sheetName val="Sales_&amp;_Prod2"/>
      <sheetName val="Dashboard-27-04"/>
      <sheetName val="Project Dash Board"/>
      <sheetName val="Dashboard-16-02"/>
      <sheetName val="E. H. Treatment for pile cap"/>
      <sheetName val="Sheet9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RUM"/>
      <sheetName val="Micro"/>
      <sheetName val="Pay_Sep06"/>
      <sheetName val="Costing"/>
      <sheetName val="Approved MTD Proj #'s"/>
      <sheetName val="Assumption Inputs"/>
      <sheetName val="PRICE-COMP"/>
      <sheetName val="9. Package split - Cost "/>
      <sheetName val="CFForecast detail"/>
      <sheetName val="INDIGINEOUS ITEMS "/>
      <sheetName val="SRC_B3U2"/>
      <sheetName val="Sheet3"/>
      <sheetName val="SIEMENS"/>
      <sheetName val="RA"/>
      <sheetName val="3. Bulk Check"/>
      <sheetName val="2. Trade Sum"/>
      <sheetName val="Schedule of Material Submittals"/>
      <sheetName val="SS MH"/>
      <sheetName val="BUR4-Rd"/>
      <sheetName val="BUR3-DrnRC"/>
      <sheetName val="SCHEDULE"/>
      <sheetName val="Database"/>
      <sheetName val="schedule nos"/>
      <sheetName val="Info"/>
      <sheetName val="p&amp;m"/>
      <sheetName val="Eq. Mobilization"/>
      <sheetName val="ESC"/>
      <sheetName val="Estimate_for_approval2"/>
      <sheetName val="New_Rates"/>
      <sheetName val="Employee Listing &amp;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 refreshError="1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/>
      <sheetData sheetId="1899"/>
      <sheetData sheetId="1900"/>
      <sheetData sheetId="1901"/>
      <sheetData sheetId="1902"/>
      <sheetData sheetId="1903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/>
      <sheetData sheetId="1926"/>
      <sheetData sheetId="1927"/>
      <sheetData sheetId="1928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 refreshError="1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/>
      <sheetData sheetId="2110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/>
      <sheetData sheetId="2189" refreshError="1"/>
      <sheetData sheetId="219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icmal"/>
      <sheetName val="Notes"/>
      <sheetName val="Basis"/>
      <sheetName val="SubmitCal"/>
      <sheetName val="TAS"/>
      <sheetName val="#REF"/>
      <sheetName val="StattCo yCharges"/>
      <sheetName val="GFA_HQ_Building"/>
      <sheetName val="GFA_Conference"/>
      <sheetName val="Su}}ary"/>
      <sheetName val="D-623D"/>
      <sheetName val="Penthouse Apartment"/>
      <sheetName val="LABOUR HISTOGRAM"/>
      <sheetName val="Cash2"/>
      <sheetName val="Z"/>
      <sheetName val="Raw Data"/>
      <sheetName val="Option"/>
      <sheetName val="Chiet tinh dz22"/>
      <sheetName val="Chiet tinh dz35"/>
      <sheetName val="CT Thang Mo"/>
      <sheetName val="1"/>
      <sheetName val="LEVEL SHEET"/>
      <sheetName val="SPT vs PHI"/>
      <sheetName val="CASHFLOWS"/>
      <sheetName val="Graph Data (DO NOT PRINT)"/>
      <sheetName val="BOQ"/>
      <sheetName val="Bill No. 2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_______"/>
      <sheetName val="核算项目余额表"/>
      <sheetName val="Criteria"/>
      <sheetName val="改加胶玻璃、室外栏杆"/>
      <sheetName val="Assumptions"/>
      <sheetName val="@risk rents and incentives"/>
      <sheetName val="Car park lease"/>
      <sheetName val="Net rent analysis"/>
      <sheetName val="Poz-1 "/>
      <sheetName val="차액보증"/>
      <sheetName val="ancillary"/>
      <sheetName val="FOL - Bar"/>
      <sheetName val="Lab Cum Hist"/>
      <sheetName val="budget summary (2)"/>
      <sheetName val="Budget Analysis Summary"/>
      <sheetName val="Sheet2"/>
      <sheetName val="CT  PL"/>
      <sheetName val="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intr stool brkup"/>
      <sheetName val="Sheet1"/>
      <sheetName val="Data"/>
      <sheetName val="Tender Summary"/>
      <sheetName val="Insurance Ext"/>
      <sheetName val="Prelims"/>
      <sheetName val="企业表一"/>
      <sheetName val="M-5C"/>
      <sheetName val="M-5A"/>
      <sheetName val="Customize Your Invoice"/>
      <sheetName val="B"/>
      <sheetName val="HVAC BoQ"/>
      <sheetName val="PriceSummary"/>
      <sheetName val="LABOUR_HISTOGRAM"/>
      <sheetName val="JAS"/>
      <sheetName val="Body Sheet"/>
      <sheetName val="1.0 Executive Summary"/>
      <sheetName val="ANNEXURE-A"/>
      <sheetName val="Top sheet"/>
      <sheetName val="GFA_HQ_Building1"/>
      <sheetName val="Budget"/>
      <sheetName val="GFA_Conference1"/>
      <sheetName val="StattCo_yCharges"/>
      <sheetName val="BQ_External1"/>
      <sheetName val="Penthouse_Apartment"/>
      <sheetName val="LABOUR_HISTOGRAM1"/>
      <sheetName val="Lab_Cum_Hist"/>
      <sheetName val="Raw_Data"/>
      <sheetName val="Chiet_tinh_dz22"/>
      <sheetName val="Chiet_tinh_dz35"/>
      <sheetName val="CT_Thang_Mo"/>
      <sheetName val="@risk_rents_and_incentives"/>
      <sheetName val="Car_park_lease"/>
      <sheetName val="Net_rent_analysis"/>
      <sheetName val="Poz-1_"/>
      <sheetName val="Bill_No__2"/>
      <sheetName val="LEVEL_SHEET"/>
      <sheetName val="Graph_Data_(DO_NOT_PRINT)"/>
      <sheetName val="Tender_Summary"/>
      <sheetName val="Insurance_Ext"/>
      <sheetName val="FOL_-_Bar"/>
      <sheetName val="SPT_vs_PHI"/>
      <sheetName val="Rate analysis"/>
      <sheetName val="COC"/>
      <sheetName val="Customize_Your_Invoice"/>
      <sheetName val="HVAC_BoQ"/>
      <sheetName val="Dubai golf"/>
      <sheetName val="기계내역서"/>
      <sheetName val="2 Div 14 "/>
      <sheetName val="Bill 2"/>
      <sheetName val="HQ-TO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List"/>
      <sheetName val="Projet,_methodes_&amp;_couts"/>
      <sheetName val="Risques_majeurs_&amp;_Frais_Ind_"/>
      <sheetName val="budget_summary_(2)"/>
      <sheetName val="Budget_Analysis_Summary"/>
      <sheetName val="CT__PL"/>
      <sheetName val="Currencies"/>
      <sheetName val="Ap A"/>
      <sheetName val="Geneí¬_x0008_i_x0000__x0000__x0014__x0000_0."/>
      <sheetName val="70_x0000_,/0_x0000_s«_x0008_i_x0000_Æø_x0003_í¬_x0008_i_x0000_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Rate_analysis"/>
      <sheetName val="SAP"/>
      <sheetName val="POWER"/>
      <sheetName val="MTP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ConferenceCentre_x0000_옰ʒ䄂ʒ鵠ʐ䄂ʒ閐̐䄂ʒ蕈̐"/>
      <sheetName val="Inputs"/>
      <sheetName val="ACT_SPS"/>
      <sheetName val="SPSF"/>
      <sheetName val="Invoice Summary"/>
      <sheetName val="DATAS"/>
      <sheetName val="concrete"/>
      <sheetName val="beam-reinft-IIInd floor"/>
      <sheetName val="SHOPLIST.xls"/>
      <sheetName val="Geneí¬_x0008_i"/>
      <sheetName val="70"/>
      <sheetName val="beam-reinft-machine rm"/>
      <sheetName val="girder"/>
      <sheetName val="Rocker"/>
      <sheetName val="98Price"/>
      <sheetName val="Sheet3"/>
      <sheetName val="WITHOUT C&amp;I PROFIT (3)"/>
      <sheetName val="PROJECT BRIEF"/>
      <sheetName val="C (3)"/>
      <sheetName val="Civil Boq"/>
      <sheetName val="공종별_집계금액"/>
      <sheetName val="sal"/>
      <sheetName val="GFA_HQ_Building6"/>
      <sheetName val="Wall"/>
      <sheetName val="Activity List"/>
      <sheetName val="마산월령동골조물량변경"/>
      <sheetName val="ABSTRACT"/>
      <sheetName val="DETAILED  BOQ"/>
      <sheetName val="M-Book for Conc"/>
      <sheetName val="M-Book for FW"/>
      <sheetName val="Vehicles"/>
      <sheetName val="CODE"/>
      <sheetName val="HIRED LABOUR CODE"/>
      <sheetName val="PA- Consutant "/>
      <sheetName val="Design"/>
      <sheetName val="upa"/>
      <sheetName val="foot-slab reinft"/>
      <sheetName val="BILL COV"/>
      <sheetName val="Ra  stair"/>
      <sheetName val="PROJECT_BRIEF1"/>
      <sheetName val="Geneí¬i0_"/>
      <sheetName val="70,/0s«iÆøí¬i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SHOPLIST_xls"/>
      <sheetName val="Dubai_golf"/>
      <sheetName val="beam-reinft-IIInd_floor"/>
      <sheetName val="Invoice_Summary"/>
      <sheetName val="POWER_ASSUMPTIONS"/>
      <sheetName val="beam-reinft-machine_rm"/>
      <sheetName val="PROJECT_BRIEF"/>
      <sheetName val="Bill_21"/>
      <sheetName val="C_(3)"/>
      <sheetName val="Ap_A"/>
      <sheetName val="2_Div_14_"/>
      <sheetName val="MOS"/>
      <sheetName val="GFA_Conference6"/>
      <sheetName val="BQ_External6"/>
      <sheetName val="Raw_Data5"/>
      <sheetName val="Penthouse_Apartment5"/>
      <sheetName val="StattCo_yCharges5"/>
      <sheetName val="@risk_rents_and_incentives5"/>
      <sheetName val="Car_park_lease5"/>
      <sheetName val="Net_rent_analysis5"/>
      <sheetName val="Poz-1_5"/>
      <sheetName val="Chiet_tinh_dz225"/>
      <sheetName val="Chiet_tinh_dz355"/>
      <sheetName val="LEVEL_SHEET5"/>
      <sheetName val="LABOUR_HISTOGRAM6"/>
      <sheetName val="Lab_Cum_Hist5"/>
      <sheetName val="Graph_Data_(DO_NOT_PRINT)5"/>
      <sheetName val="Body_Sheet4"/>
      <sheetName val="1_0_Executive_Summary4"/>
      <sheetName val="CT_Thang_Mo5"/>
      <sheetName val="Customize_Your_Invoice5"/>
      <sheetName val="HVAC_BoQ5"/>
      <sheetName val="Bill_No__25"/>
      <sheetName val="budget_summary_(2)4"/>
      <sheetName val="Budget_Analysis_Summary4"/>
      <sheetName val="Projet,_methodes_&amp;_couts4"/>
      <sheetName val="Risques_majeurs_&amp;_Frais_Ind_4"/>
      <sheetName val="SPT_vs_PHI5"/>
      <sheetName val="CT__PL4"/>
      <sheetName val="FOL_-_Bar5"/>
      <sheetName val="Tender_Summary5"/>
      <sheetName val="Insurance_Ext5"/>
      <sheetName val="Top_sheet4"/>
      <sheetName val="intr_stool_brkup4"/>
      <sheetName val="2_Div_14_2"/>
      <sheetName val="SHOPLIST_xls1"/>
      <sheetName val="Bill_23"/>
      <sheetName val="Ap_A2"/>
      <sheetName val="Bill_12"/>
      <sheetName val="Bill_32"/>
      <sheetName val="Bill_42"/>
      <sheetName val="Bill_52"/>
      <sheetName val="Bill_62"/>
      <sheetName val="Bill_72"/>
      <sheetName val="Invoice_Summary1"/>
      <sheetName val="beam-reinft-IIInd_floor1"/>
      <sheetName val="beam-reinft-machine_rm1"/>
      <sheetName val="PROJECT_BRIEF2"/>
      <sheetName val="C_(3)2"/>
      <sheetName val="POWER_ASSUMPTIONS1"/>
      <sheetName val="Dubai_golf1"/>
      <sheetName val="WITHOUT_C&amp;I_PROFIT_(3)"/>
      <sheetName val="Geneí¬i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Softscape Buildup"/>
      <sheetName val="Mat'l Rate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갑지"/>
      <sheetName val="15-MECH"/>
      <sheetName val="Day work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CERTIFICATE"/>
      <sheetName val="Toolbox"/>
      <sheetName val="GFA_HQ_Building7"/>
      <sheetName val="Rate_analysis4"/>
      <sheetName val="Softscape_Buildup"/>
      <sheetName val="Mat'l_Rate"/>
      <sheetName val="GFA_HQ_Building8"/>
      <sheetName val="GFA_Conference7"/>
      <sheetName val="StattCo_yCharges6"/>
      <sheetName val="BQ_External7"/>
      <sheetName val="Penthouse_Apartment6"/>
      <sheetName val="LABOUR_HISTOGRAM7"/>
      <sheetName val="Chiet_tinh_dz226"/>
      <sheetName val="Chiet_tinh_dz356"/>
      <sheetName val="CT_Thang_Mo6"/>
      <sheetName val="Raw_Data6"/>
      <sheetName val="@risk_rents_and_incentives6"/>
      <sheetName val="Car_park_lease6"/>
      <sheetName val="Net_rent_analysis6"/>
      <sheetName val="Poz-1_6"/>
      <sheetName val="Lab_Cum_Hist6"/>
      <sheetName val="Graph_Data_(DO_NOT_PRINT)6"/>
      <sheetName val="LEVEL_SHEET6"/>
      <sheetName val="SPT_vs_PHI6"/>
      <sheetName val="Bill_No__26"/>
      <sheetName val="Tender_Summary6"/>
      <sheetName val="Insurance_Ext6"/>
      <sheetName val="FOL_-_Bar6"/>
      <sheetName val="Customize_Your_Invoice6"/>
      <sheetName val="HVAC_BoQ6"/>
      <sheetName val="budget_summary_(2)5"/>
      <sheetName val="Budget_Analysis_Summary5"/>
      <sheetName val="Projet,_methodes_&amp;_couts5"/>
      <sheetName val="Risques_majeurs_&amp;_Frais_Ind_5"/>
      <sheetName val="Body_Sheet5"/>
      <sheetName val="1_0_Executive_Summary5"/>
      <sheetName val="Top_sheet5"/>
      <sheetName val="Rate_analysis5"/>
      <sheetName val="intr_stool_brkup5"/>
      <sheetName val="CT__PL5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INSTR"/>
      <sheetName val="Data_Summary"/>
      <sheetName val="bill nb2-Plumbing &amp; Drainag"/>
      <sheetName val="Pl &amp; Dr B"/>
      <sheetName val="Pl &amp; Dr G"/>
      <sheetName val="房屋及建筑物"/>
      <sheetName val="XL4Poppy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ay_work"/>
      <sheetName val="BILL_COV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ubai_golf3"/>
      <sheetName val="SHOPLIST_xls3"/>
      <sheetName val="Bill_14"/>
      <sheetName val="Bill_34"/>
      <sheetName val="Bill_44"/>
      <sheetName val="Bill_54"/>
      <sheetName val="Bill_64"/>
      <sheetName val="Bill_74"/>
      <sheetName val="beam-reinft-IIInd_floor3"/>
      <sheetName val="Invoice_Summary3"/>
      <sheetName val="POWER_ASSUMPTIONS3"/>
      <sheetName val="beam-reinft-machine_rm3"/>
      <sheetName val="Day_work1"/>
      <sheetName val="BILL_COV1"/>
      <sheetName val="Gra¦_x0004_)_x0000__x0000__x0000_VW_x0000__x0000__x0000__x0000__x0000__x0000__x0000__x0000__x0000_ U"/>
      <sheetName val="/VW_x0000_VU_x0000_)_x0000__x0000__x0000_)_x0000__x0000__x0000__x0001__x0000__x0000__x0000_tÏØ0 _x0008__x0000__x0000_ _x0008_"/>
      <sheetName val="COLUMN"/>
      <sheetName val="CHART OF ACCOUNTS"/>
      <sheetName val="ConferenceCentre?옰ʒ䄂ʒ鵠ʐ䄂ʒ閐̐䄂ʒ蕈̐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escalation"/>
      <sheetName val="ANAL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RA-markate"/>
      <sheetName val="BOQ_Direct_selling cost"/>
      <sheetName val="E-Bill No.6 A-O"/>
      <sheetName val="Ap_A4"/>
      <sheetName val="2_Div_14_4"/>
      <sheetName val="PROJECT_BRIEF4"/>
      <sheetName val="Bill_25"/>
      <sheetName val="C_(3)4"/>
      <sheetName val="Civil_Boq2"/>
      <sheetName val="WITHOUT_C&amp;I_PROFIT_(3)2"/>
      <sheetName val="Activity_List2"/>
      <sheetName val="Softscape_Buildup2"/>
      <sheetName val="Mat'l_Rate2"/>
      <sheetName val="Ra__stair"/>
      <sheetName val="Gra¦_x0004_)"/>
      <sheetName val="/VW"/>
      <sheetName val="PMWeb data"/>
      <sheetName val="SS MH"/>
      <sheetName val="Eq. Mobilization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Ra__stair1"/>
      <sheetName val="2.2)Revised Cash Flow"/>
      <sheetName val="Working for RCC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Dropdown"/>
      <sheetName val="Elemental Buildup"/>
      <sheetName val="VALVE_CHAMBERS"/>
      <sheetName val="Fire_Hydrants"/>
      <sheetName val="B_GATE_VALVE"/>
      <sheetName val="Sub_G1_Fire"/>
      <sheetName val="Sub_G12_Fire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w't table"/>
      <sheetName val="cp-e1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B03"/>
      <sheetName val="B09.1"/>
      <sheetName val="/VW_x0000_VU_x0000_)_x0000__x0000__x0000_)_x0000__x0000__x0000__x0001__x0000__x0000__x0000_tÏØ0_x0009__x0008__x0000__x0000__x0009__x0008_"/>
      <sheetName val="BS"/>
      <sheetName val="col-reinft1"/>
      <sheetName val="Material List "/>
      <sheetName val="PRECAST lightconc-II"/>
      <sheetName val="P&amp;L-BDMC"/>
      <sheetName val="final abstract"/>
      <sheetName val="Detail"/>
      <sheetName val="p&amp;m"/>
      <sheetName val="Voucher"/>
      <sheetName val="PMWeb_data"/>
      <sheetName val="SS_MH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집계표(OPTION)"/>
      <sheetName val="SStaff-Sept2013"/>
      <sheetName val="Index List"/>
      <sheetName val="Type List"/>
      <sheetName val="File Types"/>
      <sheetName val="Quantity"/>
      <sheetName val="??-BLDG"/>
      <sheetName val="PNT-QUOT-#3"/>
      <sheetName val="COAT&amp;WRAP-QIOT-#3"/>
      <sheetName val="ml"/>
      <sheetName val="Lists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Chiet t"/>
      <sheetName val="Staffing and Rates IA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입찰내역 발주처 양식"/>
      <sheetName val="LIST DO NOT REMOVE"/>
      <sheetName val="B6.2 "/>
      <sheetName val="Summary of Work"/>
      <sheetName val="Employee List"/>
      <sheetName val="Day_work2"/>
      <sheetName val="Gra¦)VW_U"/>
      <sheetName val="/VWVU))tÏØ0  "/>
      <sheetName val="/VWVU))tÏØ0__"/>
      <sheetName val="2_2)Revised_Cash_Flow"/>
      <sheetName val="SIEMENS"/>
      <sheetName val="PointNo_5"/>
      <sheetName val="Elemental_Buildup"/>
      <sheetName val="Demand"/>
      <sheetName val="Occ"/>
      <sheetName val="Sub_G1_Five"/>
      <sheetName val="Earthwork"/>
      <sheetName val="GIAVLIEU"/>
      <sheetName val="Project Cost Breakdown"/>
      <sheetName val="_x005f_x0000__x005f_x0000__x005f_x0000__x005f_x0000__x0"/>
      <sheetName val="Staff Acco."/>
      <sheetName val="TBAL9697 -group wise  sdpl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Materials_Cost(PCC)2"/>
      <sheetName val="India_F&amp;S_Template2"/>
      <sheetName val="IO_LIST2"/>
      <sheetName val="Material_2"/>
      <sheetName val="Quote_Sheet2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PT 141- Site A Landscape"/>
      <sheetName val="Old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Geneí¬ i_x0000__x0000_ _x0000_0."/>
      <sheetName val="70_x0000_,/0_x0000_s« i_x0000_Æø í¬ i_x0000_"/>
      <sheetName val="Mall waterproofing"/>
      <sheetName val="MSCP waterproofing"/>
      <sheetName val="-----------------"/>
      <sheetName val="Prices"/>
      <sheetName val="Rate summary"/>
      <sheetName val="#REF!"/>
      <sheetName val="SW-TEO"/>
      <sheetName val="科目余额表正式"/>
      <sheetName val="GRSummary"/>
      <sheetName val="d-safe DELUXE"/>
      <sheetName val="Annex 1 Sect 3a"/>
      <sheetName val="Annex 1 Sect 3a.1"/>
      <sheetName val="Annex 1 Sect 3b"/>
      <sheetName val="Annex 1 Sect 3c"/>
      <sheetName val="HOURLY RATES"/>
      <sheetName val="SITE WORK"/>
      <sheetName val="%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BG"/>
      <sheetName val="RAB AR&amp;STR"/>
      <sheetName val="70_x005f_x0000_,/0_x005f_x0000_s«_x005f_x0008_i_x"/>
      <sheetName val="Back up"/>
      <sheetName val="Summary_of_Work"/>
      <sheetName val="Employee_List"/>
      <sheetName val="XV10017"/>
      <sheetName val="70,_0s«iÆøí¬i"/>
      <sheetName val="ConferenceCentre_옰ʒ䄂ʒ鵠ʐ䄂ʒ閐̐䄂ʒ蕈̐"/>
      <sheetName val="PRECAST_lightconc-II"/>
      <sheetName val="final_abstract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Day_work3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2_2)Revised_Cash_Flow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Materials_Cost(PCC)3"/>
      <sheetName val="India_F&amp;S_Template3"/>
      <sheetName val="IO_LIST3"/>
      <sheetName val="Material_3"/>
      <sheetName val="Quote_Sheet3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INDIGINEOUS ITEMS "/>
      <sheetName val="office"/>
      <sheetName val="Lab"/>
      <sheetName val="PRJDATA"/>
      <sheetName val="Master"/>
      <sheetName val="合成単価作成表-BLDG"/>
      <sheetName val="BASE_APR17_HISTOGRAMS"/>
      <sheetName val="Risk Breakdown Structure"/>
      <sheetName val="Header"/>
      <sheetName val="References"/>
      <sheetName val="Sheet7"/>
      <sheetName val="Common Variables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Geneí¬_x0008_i??_x0014_?0."/>
      <sheetName val="70?,/0?s«_x0008_i?Æø_x0003_í¬_x0008_i?"/>
      <sheetName val="????????"/>
      <sheetName val="GPL Revenu Update"/>
      <sheetName val="DO NOT TOUCH"/>
      <sheetName val="Work Type"/>
      <sheetName val="UOM"/>
      <sheetName val="MA"/>
      <sheetName val="Rebars"/>
      <sheetName val="Duct Accesories"/>
      <sheetName val="COSTING"/>
      <sheetName val="Rate_analysis10"/>
      <sheetName val="Staff_Acco_"/>
      <sheetName val="TBAL9697_-group_wise__sdpl"/>
      <sheetName val="[SHOPLIST.xls]70_x0000_,/0_x0000_s«_x0008_i_x0000_Æø_x0003_í¬"/>
      <sheetName val="[SHOPLIST.xls]70,/0s«iÆøí¬i"/>
      <sheetName val="Labour &amp; Plant"/>
      <sheetName val="???? ??? ??"/>
      <sheetName val="200205C"/>
      <sheetName val="Headings"/>
      <sheetName val="ConferenceCentre?옰ʒ䄂ʒ鵠ʐ䄂ʒ閐̐脭め_x0005__x0000_"/>
      <sheetName val="[SHOPLIST.xls][SHOPLIST.xls]70_x0000_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ve.wtd.rates"/>
      <sheetName val="ABS"/>
      <sheetName val="R20_R30_work"/>
      <sheetName val="Debits as on 12.04.08"/>
      <sheetName val="Intro"/>
      <sheetName val="Cashflow projection"/>
      <sheetName val="Geneí¬_x0008_i___x0014__0."/>
      <sheetName val="70_,_0_s«_x0008_i_Æø_x0003_í¬_x0008_i_"/>
      <sheetName val="________"/>
      <sheetName val="E_&amp;_R"/>
      <sheetName val="STAFFSCHED "/>
      <sheetName val="Progress"/>
      <sheetName val="FORM7"/>
      <sheetName val="TRIAL BALANCE"/>
      <sheetName val="[SHOPLIST.xls][SHOPLIST.xls]70,"/>
      <sheetName val="FORM5"/>
      <sheetName val="AC"/>
      <sheetName val="Map"/>
      <sheetName val="PTS-1"/>
      <sheetName val="Geneí¬ i"/>
      <sheetName val="Definitions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Lookup"/>
      <sheetName val="[SHOPLIST.xls]70_x0000_,/0_x0000_s« i_x0000_Æø í¬"/>
      <sheetName val="Selections"/>
      <sheetName val="E H - H. W.P."/>
      <sheetName val="E. H. Treatment for pile cap"/>
      <sheetName val="Form 6"/>
      <sheetName val="gen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Summ"/>
      <sheetName val="PROJECT BRIEF(EX.NEW)"/>
      <sheetName val="TESİSAT"/>
      <sheetName val="MEP"/>
      <sheetName val="IRR"/>
      <sheetName val="Source"/>
      <sheetName val="Rates"/>
      <sheetName val="Z- GENERAL PRICE SUMMARY"/>
      <sheetName val="Floor Box "/>
      <sheetName val="LIST_DO_NOT_REMOVE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PE"/>
      <sheetName val="VALVE_CHAMBERS5"/>
      <sheetName val="Fire_Hydrants5"/>
      <sheetName val="B_GATE_VALVE5"/>
      <sheetName val="Sub_G1_Fire5"/>
      <sheetName val="Sub_G12_Fire5"/>
      <sheetName val="DETAILED__BOQ6"/>
      <sheetName val="M-Book_for_Conc6"/>
      <sheetName val="M-Book_for_FW6"/>
      <sheetName val="PA-_Consutant_6"/>
      <sheetName val="HIRED_LABOUR_CODE6"/>
      <sheetName val="foot-slab_reinft6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't_table3"/>
      <sheetName val="Elemental_Buildup3"/>
      <sheetName val="PointNo_53"/>
      <sheetName val="LIST_DO_NOT_REMOVE2"/>
      <sheetName val="Summary_of_Work1"/>
      <sheetName val="Employee_List1"/>
      <sheetName val="B6_2_2"/>
      <sheetName val="Staff_Acco_1"/>
      <sheetName val="TBAL9697_-group_wise__sdpl1"/>
      <sheetName val="Item-_Compact1"/>
      <sheetName val="E_&amp;_R1"/>
      <sheetName val="Project_Cost_Breakdown1"/>
      <sheetName val="Рабочий_лист"/>
      <sheetName val="Annex_1_Sect_3a1"/>
      <sheetName val="Annex_1_Sect_3a_11"/>
      <sheetName val="Annex_1_Sect_3b1"/>
      <sheetName val="Annex_1_Sect_3c1"/>
      <sheetName val="HOURLY_RATES1"/>
      <sheetName val="RAB_AR&amp;STR"/>
      <sheetName val="SITE_WORK"/>
      <sheetName val="Rate_summary"/>
      <sheetName val="[SHOPLIST.xls][SHOPLIST.xls]70_"/>
      <sheetName val="Back_up"/>
      <sheetName val="PT_141-_Site_A_Landscape"/>
      <sheetName val="d-safe_DELUXE"/>
      <sheetName val="Duct_Accesories"/>
      <sheetName val="Labour_&amp;_Plant"/>
      <sheetName val="Geneí¬_i_0_"/>
      <sheetName val="70,/0s«_iÆø_í¬_i"/>
      <sheetName val="[SHOPLIST_xls][SHOPLIST_xls]70"/>
      <sheetName val="[SHOPLIST_xls][SHOPLIST_xls]70,"/>
      <sheetName val="[SHOPLIST_xls]70,/0s«iÆøí¬"/>
      <sheetName val="[SHOPLIST_xls]70,/0s«iÆøí¬i"/>
      <sheetName val="Z-_GENERAL_PRICE_SUMMARY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BILL_COV6"/>
      <sheetName val="Ra__stair6"/>
      <sheetName val="WITHOUT_C&amp;I_PROFIT_(3)8"/>
      <sheetName val="Civil_Boq8"/>
      <sheetName val="Activity_List8"/>
      <sheetName val="B185-B-9_14"/>
      <sheetName val="B185-B-9_24"/>
      <sheetName val="Day_work5"/>
      <sheetName val="Working_for_RCC4"/>
      <sheetName val="CHART_OF_ACCOUNTS4"/>
      <sheetName val="E-Bill_No_6_A-O4"/>
      <sheetName val="PMWeb_data4"/>
      <sheetName val="SS_MH4"/>
      <sheetName val="Eq__Mobilization4"/>
      <sheetName val="B09_14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입찰내역_발주처_양식3"/>
      <sheetName val="Chiet_t3"/>
      <sheetName val="Staffing_and_Rates_IA3"/>
      <sheetName val="/VWVU))tÏØ0__3"/>
      <sheetName val="INDIGINEOUS_ITEMS_"/>
      <sheetName val="Mall_waterproofing"/>
      <sheetName val="MSCP_waterproofing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INDEX"/>
      <sheetName val="instructions"/>
      <sheetName val="Resumo Empreitadas"/>
      <sheetName val="Coding"/>
      <sheetName val="CostPlan"/>
      <sheetName val="Database"/>
      <sheetName val="1-G1"/>
      <sheetName val="Payment"/>
      <sheetName val="Input"/>
      <sheetName val="steel total"/>
      <sheetName val="ELE BOQ"/>
      <sheetName val="K"/>
      <sheetName val="SRC-B3U2"/>
      <sheetName val="dv_info"/>
      <sheetName val="Food"/>
      <sheetName val="Home"/>
      <sheetName val="Steel"/>
      <sheetName val="AREA OF APPLICATION"/>
      <sheetName val="mw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Geneí¬i___0_"/>
      <sheetName val="70_,_0_s«i_Æøí¬i_"/>
      <sheetName val="Ave_wtd_rates"/>
      <sheetName val="Debits_as_on_12_04_08"/>
      <sheetName val="STAFFSCHED_"/>
      <sheetName val="TRIAL_BALANCE"/>
      <sheetName val="Common_Variables"/>
      <sheetName val="GPL_Revenu_Update"/>
      <sheetName val="DO_NOT_TOUCH"/>
      <sheetName val="Work_Type"/>
      <sheetName val="ConferenceCentre?옰ʒ䄂ʒ鵠ʐ䄂ʒ閐̐脭め"/>
      <sheetName val="PROJECT_BRIEF(EX_NEW)"/>
      <sheetName val="analysis"/>
      <sheetName val="GFA_HQ_Building16"/>
      <sheetName val="GFA_Conference15"/>
      <sheetName val="StattCo_yCharges14"/>
      <sheetName val="BQ_External15"/>
      <sheetName val="Penthouse_Apartment14"/>
      <sheetName val="LABOUR_HISTOGRAM15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Graph_Data_(DO_NOT_PRINT)14"/>
      <sheetName val="Raw_Data14"/>
      <sheetName val="CT_Thang_Mo14"/>
      <sheetName val="LEVEL_SHEET14"/>
      <sheetName val="SPT_vs_PHI14"/>
      <sheetName val="Projet,_methodes_&amp;_couts13"/>
      <sheetName val="Risques_majeurs_&amp;_Frais_Ind_13"/>
      <sheetName val="Bill_No__214"/>
      <sheetName val="FOL_-_Bar14"/>
      <sheetName val="CT__PL13"/>
      <sheetName val="budget_summary_(2)13"/>
      <sheetName val="Budget_Analysis_Summary13"/>
      <sheetName val="Customize_Your_Invoice14"/>
      <sheetName val="HVAC_BoQ14"/>
      <sheetName val="intr_stool_brkup13"/>
      <sheetName val="Tender_Summary14"/>
      <sheetName val="Insurance_Ext14"/>
      <sheetName val="Body_Sheet13"/>
      <sheetName val="1_0_Executive_Summary13"/>
      <sheetName val="Top_sheet13"/>
      <sheetName val="Bill_212"/>
      <sheetName val="2_Div_14_11"/>
      <sheetName val="SHOPLIST_xls10"/>
      <sheetName val="PROJECT_BRIEF11"/>
      <sheetName val="Ap_A11"/>
      <sheetName val="Bill_111"/>
      <sheetName val="Bill_311"/>
      <sheetName val="Bill_411"/>
      <sheetName val="Bill_511"/>
      <sheetName val="Bill_611"/>
      <sheetName val="Bill_711"/>
      <sheetName val="beam-reinft-IIInd_floor10"/>
      <sheetName val="Dubai_golf10"/>
      <sheetName val="Invoice_Summary10"/>
      <sheetName val="beam-reinft-machine_rm10"/>
      <sheetName val="POWER_ASSUMPTIONS10"/>
      <sheetName val="C_(3)11"/>
      <sheetName val="Civil_Boq9"/>
      <sheetName val="PA-_Consutant_7"/>
      <sheetName val="DETAILED__BOQ7"/>
      <sheetName val="M-Book_for_Conc7"/>
      <sheetName val="M-Book_for_FW7"/>
      <sheetName val="WITHOUT_C&amp;I_PROFIT_(3)9"/>
      <sheetName val="Activity_List9"/>
      <sheetName val="Softscape_Buildup9"/>
      <sheetName val="Mat'l_Rate9"/>
      <sheetName val="Day_work6"/>
      <sheetName val="BILL_COV7"/>
      <sheetName val="HIRED_LABOUR_CODE7"/>
      <sheetName val="foot-slab_reinft7"/>
      <sheetName val="Ra__stair7"/>
      <sheetName val="VALVE_CHAMBERS6"/>
      <sheetName val="Fire_Hydrants6"/>
      <sheetName val="B_GATE_VALVE6"/>
      <sheetName val="Sub_G1_Fire6"/>
      <sheetName val="Sub_G12_Fire6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Eq__Mobilization5"/>
      <sheetName val="Elemental_Buildup4"/>
      <sheetName val="w't_table4"/>
      <sheetName val="PointNo_54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B09_15"/>
      <sheetName val="CHART_OF_ACCOUNTS5"/>
      <sheetName val="B185-B-9_15"/>
      <sheetName val="B185-B-9_25"/>
      <sheetName val="E-Bill_No_6_A-O5"/>
      <sheetName val="Working_for_RCC5"/>
      <sheetName val="PMWeb_data5"/>
      <sheetName val="Material_List_4"/>
      <sheetName val="Project_Cost_Breakdown2"/>
      <sheetName val="Index_List4"/>
      <sheetName val="Type_List4"/>
      <sheetName val="File_Types4"/>
      <sheetName val="SS_MH5"/>
      <sheetName val="2_2)Revised_Cash_Flow4"/>
      <sheetName val="입찰내역_발주처_양식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LIST_DO_NOT_REMOVE3"/>
      <sheetName val="Rate_summary1"/>
      <sheetName val="/VWVU))tÏØ0__4"/>
      <sheetName val="Summary_of_Work2"/>
      <sheetName val="Staffing_and_Rates_IA4"/>
      <sheetName val="Chiet_t4"/>
      <sheetName val="B6_2_3"/>
      <sheetName val="Employee_List2"/>
      <sheetName val="Item-_Compact2"/>
      <sheetName val="E_&amp;_R2"/>
      <sheetName val="Staff_Acco_2"/>
      <sheetName val="TBAL9697_-group_wise__sdpl2"/>
      <sheetName val="RAB_AR&amp;STR1"/>
      <sheetName val="Рабочий_лист1"/>
      <sheetName val="SITE_WORK1"/>
      <sheetName val="Annex_1_Sect_3a2"/>
      <sheetName val="Annex_1_Sect_3a_12"/>
      <sheetName val="Annex_1_Sect_3b2"/>
      <sheetName val="Annex_1_Sect_3c2"/>
      <sheetName val="HOURLY_RATES2"/>
      <sheetName val="INDIGINEOUS_ITEMS_1"/>
      <sheetName val="train_cash1"/>
      <sheetName val="accom_cash1"/>
      <sheetName val="PT_141-_Site_A_Landscape1"/>
      <sheetName val="d-safe_DELUXE1"/>
      <sheetName val="Back_up1"/>
      <sheetName val="Mall_waterproofing1"/>
      <sheetName val="MSCP_waterproofing1"/>
      <sheetName val="Duct_Accesories1"/>
      <sheetName val="????_???_??1"/>
      <sheetName val="Geneí¬_i"/>
      <sheetName val="AREA_OF_APPLICATION"/>
      <sheetName val="[SHOPLIST_xls]70,/0s«_iÆø_í¬"/>
      <sheetName val="Floor_Box_"/>
      <sheetName val="GFA_HQ_Building17"/>
      <sheetName val="GFA_Conference16"/>
      <sheetName val="StattCo_yCharges15"/>
      <sheetName val="BQ_External16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Graph_Data_(DO_NOT_PRINT)15"/>
      <sheetName val="Raw_Data15"/>
      <sheetName val="CT_Thang_Mo15"/>
      <sheetName val="LEVEL_SHEET15"/>
      <sheetName val="SPT_vs_PHI15"/>
      <sheetName val="Projet,_methodes_&amp;_couts14"/>
      <sheetName val="Risques_majeurs_&amp;_Frais_Ind_14"/>
      <sheetName val="Bill_No__215"/>
      <sheetName val="FOL_-_Bar15"/>
      <sheetName val="CT__PL14"/>
      <sheetName val="budget_summary_(2)14"/>
      <sheetName val="Budget_Analysis_Summary14"/>
      <sheetName val="Customize_Your_Invoice15"/>
      <sheetName val="HVAC_BoQ15"/>
      <sheetName val="intr_stool_brkup14"/>
      <sheetName val="Tender_Summary15"/>
      <sheetName val="Insurance_Ext15"/>
      <sheetName val="Body_Sheet14"/>
      <sheetName val="1_0_Executive_Summary14"/>
      <sheetName val="Top_sheet14"/>
      <sheetName val="Bill_213"/>
      <sheetName val="2_Div_14_12"/>
      <sheetName val="SHOPLIST_xls11"/>
      <sheetName val="PROJECT_BRIEF12"/>
      <sheetName val="Ap_A12"/>
      <sheetName val="Bill_112"/>
      <sheetName val="Bill_312"/>
      <sheetName val="Bill_412"/>
      <sheetName val="Bill_512"/>
      <sheetName val="Bill_612"/>
      <sheetName val="Bill_712"/>
      <sheetName val="beam-reinft-IIInd_floor11"/>
      <sheetName val="Dubai_golf11"/>
      <sheetName val="Invoice_Summary11"/>
      <sheetName val="beam-reinft-machine_rm11"/>
      <sheetName val="POWER_ASSUMPTIONS11"/>
      <sheetName val="C_(3)12"/>
      <sheetName val="Civil_Boq10"/>
      <sheetName val="PA-_Consutant_8"/>
      <sheetName val="DETAILED__BOQ8"/>
      <sheetName val="M-Book_for_Conc8"/>
      <sheetName val="M-Book_for_FW8"/>
      <sheetName val="WITHOUT_C&amp;I_PROFIT_(3)10"/>
      <sheetName val="Activity_List10"/>
      <sheetName val="Softscape_Buildup10"/>
      <sheetName val="Mat'l_Rate10"/>
      <sheetName val="Day_work7"/>
      <sheetName val="BILL_COV8"/>
      <sheetName val="HIRED_LABOUR_CODE8"/>
      <sheetName val="foot-slab_reinft8"/>
      <sheetName val="Ra__stair8"/>
      <sheetName val="Materials_Cost(PCC)6"/>
      <sheetName val="India_F&amp;S_Template6"/>
      <sheetName val="IO_LIST6"/>
      <sheetName val="Material_6"/>
      <sheetName val="Quote_Sheet6"/>
      <sheetName val="VALVE_CHAMBERS7"/>
      <sheetName val="Fire_Hydrants7"/>
      <sheetName val="B_GATE_VALVE7"/>
      <sheetName val="Sub_G1_Fire7"/>
      <sheetName val="Sub_G12_Fire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Elemental_Buildup5"/>
      <sheetName val="w't_table5"/>
      <sheetName val="BOQ_Direct_selling_cost6"/>
      <sheetName val="PointNo_5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CHART_OF_ACCOUNTS6"/>
      <sheetName val="B185-B-9_16"/>
      <sheetName val="B185-B-9_26"/>
      <sheetName val="E-Bill_No_6_A-O6"/>
      <sheetName val="Working_for_RCC6"/>
      <sheetName val="PMWeb_data6"/>
      <sheetName val="Material_List_5"/>
      <sheetName val="Project_Cost_Breakdown3"/>
      <sheetName val="Index_List5"/>
      <sheetName val="Type_List5"/>
      <sheetName val="File_Types5"/>
      <sheetName val="SS_MH6"/>
      <sheetName val="2_2)Revised_Cash_Flow5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6"/>
      <sheetName val="final_abstract6"/>
      <sheetName val="Rate_summary2"/>
      <sheetName val="/VWVU))tÏØ0__5"/>
      <sheetName val="Summary_of_Work3"/>
      <sheetName val="Staffing_and_Rates_IA5"/>
      <sheetName val="Chiet_t5"/>
      <sheetName val="B6_2_4"/>
      <sheetName val="Employee_List3"/>
      <sheetName val="Item-_Compact3"/>
      <sheetName val="E_&amp;_R3"/>
      <sheetName val="Staff_Acco_3"/>
      <sheetName val="TBAL9697_-group_wise__sdpl3"/>
      <sheetName val="RAB_AR&amp;STR2"/>
      <sheetName val="Рабочий_лист2"/>
      <sheetName val="SITE_WORK2"/>
      <sheetName val="Annex_1_Sect_3a3"/>
      <sheetName val="Annex_1_Sect_3a_13"/>
      <sheetName val="Annex_1_Sect_3b3"/>
      <sheetName val="Annex_1_Sect_3c3"/>
      <sheetName val="HOURLY_RATES3"/>
      <sheetName val="INDIGINEOUS_ITEMS_2"/>
      <sheetName val="train_cash2"/>
      <sheetName val="accom_cash2"/>
      <sheetName val="PT_141-_Site_A_Landscape2"/>
      <sheetName val="d-safe_DELUXE2"/>
      <sheetName val="Back_up2"/>
      <sheetName val="Mall_waterproofing2"/>
      <sheetName val="MSCP_waterproofing2"/>
      <sheetName val="Duct_Accesories2"/>
      <sheetName val="GPL_Revenu_Update1"/>
      <sheetName val="DO_NOT_TOUCH1"/>
      <sheetName val="Work_Type1"/>
      <sheetName val="Common_Variables1"/>
      <sheetName val="[SHOPLIST_xls]70,/0s«iÆøí¬i1"/>
      <sheetName val="????_???_??2"/>
      <sheetName val="[SHOPLIST_xls][SHOPLIST_xls]701"/>
      <sheetName val="Labour_&amp;_Plant1"/>
      <sheetName val="Ave_wtd_rates1"/>
      <sheetName val="Debits_as_on_12_04_081"/>
      <sheetName val="STAFFSCHED_1"/>
      <sheetName val="TRIAL_BALANCE1"/>
      <sheetName val="Geneí¬_i1"/>
      <sheetName val="PROJECT_BRIEF(EX_NEW)1"/>
      <sheetName val="AREA_OF_APPLICATION1"/>
      <sheetName val="Floor_Box_1"/>
      <sheetName val="PPA Summary"/>
      <sheetName val="Interior"/>
      <sheetName val="Mix Design"/>
      <sheetName val="std-rates"/>
      <sheetName val="PNTEXT"/>
      <sheetName val="Risk_Breakdown_Structure"/>
      <sheetName val="Equipment Rates"/>
      <sheetName val="[SHOPLIST.xls]/VW_x0000_VU_x0000_)_x0000__x0000__x0000_)_x0000__x0000__x0000_"/>
      <sheetName val="[SHOPLIST.xls][SHOPLIST.xls][SH"/>
      <sheetName val="ￒlￒmￒnￒaￒSￒmￒaￒy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Risk_Breakdown_Structure1"/>
      <sheetName val="steel_total1"/>
      <sheetName val="ELE_BOQ1"/>
      <sheetName val="steel_total"/>
      <sheetName val="ELE_BOQ"/>
      <sheetName val="superseded"/>
      <sheetName val="calculation_LC"/>
      <sheetName val="Internet"/>
      <sheetName val="Confidential"/>
      <sheetName val="Vendors"/>
      <sheetName val="[SHOPLIST.xls]/VW"/>
      <sheetName val="[SHOPLIST.xls]/VWVU))tÏØ0  "/>
      <sheetName val="[SHOPLIST.xls]/VWVU))tÏØ0__"/>
      <sheetName val="Auswahl"/>
      <sheetName val="Areas_with_SF"/>
      <sheetName val="Area Breakdown PER LEVEL_LINK"/>
      <sheetName val="opstat"/>
      <sheetName val="costs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Projects"/>
      <sheetName val="70,"/>
      <sheetName val="ConferenceCentre?옰ʒ䄂ʒ鵠ʐ䄂ʒ閐̐脭め_x0005_"/>
      <sheetName val="[SHOPLIST.xls]70"/>
      <sheetName val="[SHOPLIST.xls]70,"/>
      <sheetName val="Base BM-rebar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PRJ_DATA"/>
      <sheetName val="금융비용"/>
      <sheetName val="Equip"/>
      <sheetName val="1.2 Staff Schedule"/>
      <sheetName val="Final"/>
      <sheetName val="SubS2"/>
      <sheetName val="LMP"/>
      <sheetName val="PC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Architect"/>
      <sheetName val="A1-Continuous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C1ㅇ"/>
      <sheetName val="1_2_Staff_Schedule"/>
      <sheetName val="PRL"/>
      <sheetName val="[SHOPLIST.xls]/VWVU))tÏØ0__1"/>
      <sheetName val="[SHOPLIST.xls]/VWVU))tÏØ0__2"/>
      <sheetName val="Cost Heading"/>
      <sheetName val="D &amp; W sizes"/>
      <sheetName val="DetEst"/>
      <sheetName val="SOPMA DD"/>
      <sheetName val="Project"/>
      <sheetName val="PRICE INFO"/>
      <sheetName val="RC SUMMARY"/>
      <sheetName val="LABOUR PRODUCTIVITY-TAV"/>
      <sheetName val="MATERIAL PRICES"/>
      <sheetName val="Base_Data"/>
      <sheetName val="P-100.MRF.DB.R1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BaseWeight"/>
      <sheetName val="VIABILITY"/>
      <sheetName val="Materials "/>
      <sheetName val="Labour"/>
      <sheetName val="MAchinery(R1)"/>
      <sheetName val="Rate_analysis11"/>
      <sheetName val="ACC"/>
      <sheetName val="RMOPS"/>
      <sheetName val="Dropdowns"/>
      <sheetName val="Attach 4-18"/>
      <sheetName val="TTL"/>
      <sheetName val="Data Sheet"/>
      <sheetName val="allowances"/>
      <sheetName val="tender allowances"/>
      <sheetName val=" Summary BKG 034"/>
      <sheetName val="BILL 3R"/>
      <sheetName val="anti-termite"/>
      <sheetName val="door"/>
      <sheetName val="window"/>
      <sheetName val="BLOCK-A (MEA.SHEET)"/>
      <sheetName val="Bill.10"/>
      <sheetName val="CSC"/>
      <sheetName val="Material&amp;equipment"/>
      <sheetName val="Labour Costs"/>
      <sheetName val="sheet6"/>
      <sheetName val="Ewaan Show Kitchen (2)"/>
      <sheetName val="Cash Flow Working"/>
      <sheetName val="MN T.B."/>
      <sheetName val="COMPLEXALL"/>
      <sheetName val="SO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Flight-1"/>
      <sheetName val="[SHOPLIST.xls]/VWVU))tÏØ0__3"/>
      <sheetName val="[SHOPLIST.xls]70,/0s«_iÆø_í¬_i"/>
      <sheetName val="[SHOPLIST.xls]70?,/0?s«i?Æøí¬i?"/>
      <sheetName val="Estimation"/>
      <sheetName val="Finansal tamamlanma Eğrisi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Gra¦)_x0"/>
      <sheetName val="_VWVU)_x"/>
      <sheetName val="Equipment_Rates"/>
      <sheetName val="Hic_150EOffice"/>
      <sheetName val="Results"/>
      <sheetName val="Site Dev BOQ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_VWVU))tÏØ0__1"/>
      <sheetName val="Dash board"/>
      <sheetName val="Config-C"/>
      <sheetName val="Service"/>
      <sheetName val="Detbal"/>
      <sheetName val="AREAS"/>
      <sheetName val="Labour Rate "/>
      <sheetName val="(M+L)"/>
      <sheetName val="Names&amp;Cases"/>
      <sheetName val="Harewood"/>
      <sheetName val="Balance Sheet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Appendix B"/>
      <sheetName val="BOQp4"/>
      <sheetName val="2F 회의실견적(5_14 일대)"/>
      <sheetName val=" HIT-&gt;HMC 견적(3900)"/>
      <sheetName val="DATI_CONS"/>
      <sheetName val="STAIR-A"/>
      <sheetName val="B1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precast RC element"/>
      <sheetName val="pile Fabrication"/>
      <sheetName val="New Bld"/>
      <sheetName val="BHANDUP"/>
      <sheetName val="Bill-1"/>
      <sheetName val="[SHOPLIST_xls][SHOPLIST_xls][SH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[SHOPLIST_xls]/VWVU))"/>
      <sheetName val="Site_Dev_BOQ"/>
      <sheetName val="Dash_board"/>
      <sheetName val="[SHOPLIST_xls]70"/>
      <sheetName val="[SHOPLIST_xls]70,"/>
      <sheetName val="Base_BM-rebar"/>
      <sheetName val="Materials_"/>
      <sheetName val="Data_Sheet"/>
      <sheetName val="tender_allowances"/>
      <sheetName val="_Summary_BKG_034"/>
      <sheetName val="BILL_3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Z-_GENERAL_PRICE_SUMMARY2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Equipment_Rates1"/>
      <sheetName val="Cashflow_projection1"/>
      <sheetName val="[SHOPLIST_xls][SHOPLIST_xls][S1"/>
      <sheetName val="E_H_-_H__W_P_1"/>
      <sheetName val="E__H__Treatment_for_pile_cap1"/>
      <sheetName val="[SHOPLIST_xls][SHOPLIST_xls]707"/>
      <sheetName val="Materials_1"/>
      <sheetName val="Estimate for approval"/>
      <sheetName val="11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PB"/>
      <sheetName val="Tables"/>
      <sheetName val="Asset Allocation (CR)"/>
      <sheetName val="Project Benchmarking"/>
      <sheetName val="Calculations"/>
      <sheetName val="工程量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Div.07 Thermal &amp; Moisture"/>
      <sheetName val="Data Validation"/>
      <sheetName val="TOSHIBA-Structure"/>
      <sheetName val="NKC6"/>
      <sheetName val="Div26 - Elect"/>
      <sheetName val="CHUNG CU CARRILON"/>
      <sheetName val="LANGUAGE"/>
      <sheetName val="Status Summary"/>
      <sheetName val="Report"/>
      <sheetName val="AOP Summary-2"/>
      <sheetName val="70_x0000_,/0_x0000_s«_x0008_i_x"/>
      <sheetName val="ConferenceCentre_x005f_x005f_x0"/>
      <sheetName val="Geneí¬_x005f_x005f_x005f_x0008_"/>
      <sheetName val="70_x005f_x005f_x005f_x0000_,_0_"/>
      <sheetName val="[SHOPLIST.xls][SHOPLIST.xls]70"/>
      <sheetName val="B-3.2 EB"/>
      <sheetName val="Ragama"/>
      <sheetName val="B-3"/>
      <sheetName val="[SHOPLIST.xls]/VWVU))tÏØ0__4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CIF COST ITEM"/>
      <sheetName val="Rates for public areas"/>
      <sheetName val="Qty-UG"/>
      <sheetName val="Rate_analysis12"/>
      <sheetName val="Rate_analysis13"/>
      <sheetName val="[SHOPLIST_xls]701"/>
      <sheetName val="[SHOPLIST_xls]70,1"/>
      <sheetName val="Base_BM-rebar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Data_Sheet1"/>
      <sheetName val="tender_allowances1"/>
      <sheetName val="_Summary_BKG_0341"/>
      <sheetName val="BILL_3R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Cashflow_projection3"/>
      <sheetName val="[SHOPLIST_xls][SHOPLIST_xls]711"/>
      <sheetName val="E_H_-_H__W_P_3"/>
      <sheetName val="E__H__Treatment_for_pile_cap3"/>
      <sheetName val="[SHOPLIST_xls][SHOPLIST_xls][S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Dash_board3"/>
      <sheetName val="[SHOPLIST_xls]70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Attach_4-18"/>
      <sheetName val="_SHOPLIST_xls_70"/>
      <sheetName val="_SHOPLIST_xls_70,_0s«iÆøí¬i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Summary "/>
      <sheetName val="B04-A - DIA SUDEER"/>
      <sheetName val="04D - Tanmyat"/>
      <sheetName val="13- B04-B &amp; C"/>
      <sheetName val=" SITE 09 B04-B&amp;C-AFAQ"/>
      <sheetName val="Sheet Index"/>
      <sheetName val="Trade Summary"/>
      <sheetName val="PROCTOR"/>
      <sheetName val="[SHOPLIST.xls]/VWVU))tÏØ0__5"/>
      <sheetName val="[SHOPLIST.xls]/VWVU))tÏØ0__6"/>
      <sheetName val="[SHOPLIST.xls]/VWVU))tÏØ0__7"/>
      <sheetName val="[SHOPLIST.xls]/VWVU))tÏØ0__8"/>
      <sheetName val="[SHOPLIST.xls]/VWVU))tÏØ0__9"/>
      <sheetName val="PDT(L)1"/>
      <sheetName val="[SHOPLIST.xls][SHOPLIST.xls]/VW"/>
      <sheetName val="4"/>
      <sheetName val="Core Data"/>
      <sheetName val="02"/>
      <sheetName val="03"/>
      <sheetName val="04"/>
      <sheetName val="01"/>
      <sheetName val="钢筋"/>
      <sheetName val="PLT-SUM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_SHOPLIST.xls_70_x0000_,_0_x000"/>
      <sheetName val="_SHOPLIST.xls__SHOPLIST.xls_70_"/>
      <sheetName val="_SHOPLIST.xls__SHOPLIST.xls_70,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Model"/>
      <sheetName val="CONSTRUCTION COMPONENT"/>
      <sheetName val="Cost_any"/>
      <sheetName val="Set"/>
      <sheetName val="L3-WBS Mapping"/>
      <sheetName val="BAFO CCL Submission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공문"/>
      <sheetName val="____ ___ __"/>
      <sheetName val="ce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New_Bld"/>
      <sheetName val="Sec__A-PQ"/>
      <sheetName val="Preamble_B"/>
      <sheetName val="Sec__C-Dayworks"/>
      <sheetName val="d5_"/>
      <sheetName val="Finansal_tamamlanma_Eğrisi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Laundry"/>
      <sheetName val="B2-DV No.02"/>
      <sheetName val="DDL"/>
      <sheetName val="70,/0s«iÆøí¬"/>
      <sheetName val="Build-up"/>
      <sheetName val="[SHOPLIST.xls][SH"/>
      <sheetName val="70,/0s«iÆøí¬i1"/>
      <sheetName val="70,/0s«_iÆø_í¬"/>
      <sheetName val="[SHOPLIST.xls]70_"/>
      <sheetName val="70,/0s«iÆøí¬i2"/>
      <sheetName val="70,/0s«iÆøí¬i3"/>
      <sheetName val="[SHOPLIST_xls]70_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Estimate_for_approval"/>
      <sheetName val="Comp equip"/>
      <sheetName val="[SHOPLIST_xls][SH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KP1590_E"/>
      <sheetName val="Portfolio List"/>
      <sheetName val="[SHOPLIST_xls]/VWVU))tÏØ0  "/>
      <sheetName val="Staff"/>
      <sheetName val="Staff OLD "/>
      <sheetName val="Det_Des"/>
      <sheetName val="DRUM"/>
      <sheetName val="P-Sum-Cab"/>
      <sheetName val="税费"/>
      <sheetName val="HWDG"/>
      <sheetName val="SCHEDULE"/>
      <sheetName val="Recon Template"/>
      <sheetName val="ARBQ"/>
      <sheetName val="[SHOPLIST.xls]70_x0000_,/0_x0000_s«_x0008_i_x"/>
      <sheetName val="slipsumpR"/>
      <sheetName val="Abs PMRL"/>
      <sheetName val="Master data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ELECTRICAL"/>
      <sheetName val="MECHANICAL"/>
      <sheetName val="Additional Items"/>
      <sheetName val="ICM"/>
      <sheetName val="P1926-H2B Pkg 2A&amp;2B"/>
      <sheetName val="P1940-H2B Pkg 1 Guestrooms"/>
      <sheetName val="P1929-DHCT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Bill No.1"/>
      <sheetName val="[SHOPLIST.xls]70,/0s«iÆøí¬"/>
      <sheetName val="Section_by_layers_old"/>
      <sheetName val="Steel-Circular"/>
      <sheetName val="Backup"/>
      <sheetName val="piedathot"/>
      <sheetName val="projcasflo"/>
      <sheetName val="supdata"/>
      <sheetName val="devbud"/>
      <sheetName val="BOQ.1.92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Specialist"/>
      <sheetName val="Manpower"/>
      <sheetName val="Deliverables"/>
      <sheetName val="Sheet_Index"/>
      <sheetName val="Balance_Sheet"/>
      <sheetName val="MAIN SUMMARY"/>
      <sheetName val="[SHOPLIST.xls]/VWVU))tÏØ0__10"/>
      <sheetName val="[SHOPLIST.xls]/VWVU))tÏØ0__11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[SHOPLIST_xls]/VWVU))tÏØ0__61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Rate_analysis15"/>
      <sheetName val="EE-PROP"/>
      <sheetName val="Appendix-A -GRAND SUMMARY"/>
      <sheetName val="D9 (New Rate)"/>
      <sheetName val="المعادلات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Joseph Record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/VWVU))"/>
      <sheetName val="701"/>
      <sheetName val="70,1"/>
      <sheetName val="[SHOPLIST_xls][S1"/>
      <sheetName val="702"/>
      <sheetName val="70,2"/>
      <sheetName val="[SHOPLIST_xls][S2"/>
      <sheetName val="Validation"/>
      <sheetName val="Process"/>
      <sheetName val="Refinery"/>
      <sheetName val="Fructose"/>
      <sheetName val="Utilities"/>
      <sheetName val="Pipesizes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Other Cost Norms"/>
      <sheetName val="Gene��_x0008_i_x0000__x0000__x0014__x0000_0."/>
      <sheetName val="70_x0000_,/0_x0000_s�_x0008_i_x0000_��_x0003_��_x0008_i_x0000_"/>
      <sheetName val="Top_sh_x0000__x0000__x0001_Ԁ"/>
      <sheetName val="Pivots"/>
      <sheetName val="Basic Rate"/>
      <sheetName val="MASTER_RATE ANALYSIS"/>
      <sheetName val="BQLIST"/>
      <sheetName val="L (4)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Initial Data"/>
      <sheetName val="Package Status"/>
      <sheetName val="3"/>
      <sheetName val="2gii"/>
      <sheetName val="CPA33-34"/>
      <sheetName val="Indices"/>
      <sheetName val="conc-foot-gradeslab"/>
      <sheetName val="B-3_2_EB"/>
      <sheetName val="Trade_Summary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T&amp;M"/>
      <sheetName val=" Estimate  "/>
      <sheetName val="Equip."/>
      <sheetName val="Book1"/>
      <sheetName val="6.2 Floor Finishes"/>
      <sheetName val="Detail Page"/>
      <sheetName val="Ref Arch"/>
      <sheetName val="Div 10-Specialities "/>
      <sheetName val="MALE &amp; FEMALE "/>
      <sheetName val="DISABLE"/>
      <sheetName val="VIP"/>
      <sheetName val="ABLUTION"/>
      <sheetName val="JANITOR"/>
      <sheetName val="집계표"/>
      <sheetName val="개시대사 (2)"/>
      <sheetName val="SLHW"/>
      <sheetName val="TBEAM"/>
      <sheetName val="S"/>
      <sheetName val="TABLO-3"/>
      <sheetName val="Transport"/>
      <sheetName val="Indirect"/>
      <sheetName val="Micro"/>
      <sheetName val="Core_Data"/>
      <sheetName val="CIF_COST_ITEM"/>
      <sheetName val="Rates_for_public_areas"/>
      <sheetName val="P1926-H2B_Pkg_2A&amp;2B"/>
      <sheetName val="P1940-H2B_Pkg_1_Guestrooms"/>
      <sheetName val="Recon_Template"/>
      <sheetName val="BoQ-22-8-2019"/>
      <sheetName val="Tech"/>
      <sheetName val="Ledger"/>
      <sheetName val="Data "/>
      <sheetName val="Cumulative Rail "/>
      <sheetName val="Account Codes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Div Summary"/>
      <sheetName val="WATER DUCT - IC 21"/>
      <sheetName val="Asset Desc"/>
      <sheetName val="[SHOPLIST.xls]/VWVU))tÏØ0__17"/>
      <sheetName val="[SHOPLIST.xls]/VWVU))tÏØ0__16"/>
      <sheetName val="[SHOPLIST.xls]/VWVU))tÏØ0__14"/>
      <sheetName val="[SHOPLIST.xls]/VWVU))tÏØ0__12"/>
      <sheetName val="[SHOPLIST.xls]/VWVU))tÏØ0__13"/>
      <sheetName val="[SHOPLIST.xls]/VWVU))tÏØ0__15"/>
      <sheetName val="[SHOPLIST.xls]/VWVU))tÏØ0__18"/>
      <sheetName val="[SHOPLIST.xls]/VWVU))tÏØ0__19"/>
      <sheetName val="_board7"/>
      <sheetName val="_boaboard (1)"/>
      <sheetName val="[SHOPLIST.xls]70,/0s«i_x"/>
      <sheetName val="[SHOPLIST.xls]70,/0s«iÆøí¬i1"/>
      <sheetName val="[SHOPLIST.xls]70,/0s«_iÆø_í¬"/>
      <sheetName val="[SHOPLIST.xls]70,/0s«iÆøí¬i2"/>
      <sheetName val="[SHOPLIST.xls]70,/0s«iÆøí¬i3"/>
      <sheetName val="National"/>
      <sheetName val="Top_s灨ὔ밀ὔ턀"/>
      <sheetName val="Top_s๨ꫝ_x0000__x0000_퀀"/>
      <sheetName val="IO"/>
      <sheetName val="FAL intern"/>
      <sheetName val="Weekly"/>
      <sheetName val="S-Curve Update"/>
      <sheetName val="Electrical_database"/>
      <sheetName val="Wordsdata"/>
      <sheetName val="Comp_equip"/>
      <sheetName val="[SHOPLIST.xls]70_x005f_x0000_,/0_x000"/>
      <sheetName val="SI 22"/>
      <sheetName val="TO List"/>
      <sheetName val="Qualifications"/>
      <sheetName val="CCTV DATA"/>
      <sheetName val="_SHOPLIST_xls_70,_0_x000"/>
      <sheetName val="Contractor_Application"/>
      <sheetName val="General_Summary"/>
      <sheetName val="08_MEP_Summary"/>
      <sheetName val="Addnl_works"/>
      <sheetName val="B3__Material_on_Site-Detail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BQMPALOC"/>
      <sheetName val="COLUMNS"/>
      <sheetName val="VESSELS "/>
      <sheetName val="[SHOPLIST.xls][SHOPLIST.xls]70?"/>
      <sheetName val="[SHOPLIST.xls]70___0_s__i_____2"/>
      <sheetName val="[SHOPLIST.xls]_VW__VU_________2"/>
      <sheetName val="[SHOPLIST.xls]_VW__VU_________3"/>
      <sheetName val="[SHOPLIST_xls][SHOPLIST_xls]/VW"/>
      <sheetName val="MATERIALS"/>
      <sheetName val="GFA_HQ_Building31"/>
      <sheetName val="GFA_Conference30"/>
      <sheetName val="BQ_External30"/>
      <sheetName val="Penthouse_Apartment29"/>
      <sheetName val="StattCo_yCharges29"/>
      <sheetName val="Raw_Data29"/>
      <sheetName val="Bill_No__229"/>
      <sheetName val="Graph_Data_(DO_NOT_PRINT)29"/>
      <sheetName val="@risk_rents_and_incentives29"/>
      <sheetName val="Car_park_lease29"/>
      <sheetName val="Net_rent_analysis29"/>
      <sheetName val="Poz-1_29"/>
      <sheetName val="Chiet_tinh_dz2229"/>
      <sheetName val="Chiet_tinh_dz3529"/>
      <sheetName val="Lab_Cum_Hist29"/>
      <sheetName val="LABOUR_HISTOGRAM30"/>
      <sheetName val="FOL_-_Bar29"/>
      <sheetName val="CT_Thang_Mo29"/>
      <sheetName val="LEVEL_SHEET29"/>
      <sheetName val="SPT_vs_PHI29"/>
      <sheetName val="budget_summary_(2)28"/>
      <sheetName val="Budget_Analysis_Summary28"/>
      <sheetName val="CT__PL28"/>
      <sheetName val="Projet,_methodes_&amp;_couts28"/>
      <sheetName val="Risques_majeurs_&amp;_Frais_Ind_28"/>
      <sheetName val="Civil_Boq24"/>
      <sheetName val="beam-reinft-IIInd_floor25"/>
      <sheetName val="beam-reinft-machine_rm25"/>
      <sheetName val="Customize_Your_Invoice29"/>
      <sheetName val="HVAC_BoQ29"/>
      <sheetName val="Body_Sheet28"/>
      <sheetName val="1_0_Executive_Summary28"/>
      <sheetName val="Tender_Summary29"/>
      <sheetName val="Insurance_Ext29"/>
      <sheetName val="Top_sheet28"/>
      <sheetName val="intr_stool_brkup28"/>
      <sheetName val="Bill_126"/>
      <sheetName val="Bill_227"/>
      <sheetName val="Bill_326"/>
      <sheetName val="Bill_426"/>
      <sheetName val="Bill_526"/>
      <sheetName val="Bill_626"/>
      <sheetName val="Bill_726"/>
      <sheetName val="POWER_ASSUMPTIONS25"/>
      <sheetName val="Ap_A26"/>
      <sheetName val="2_Div_14_26"/>
      <sheetName val="PROJECT_BRIEF26"/>
      <sheetName val="C_(3)26"/>
      <sheetName val="Invoice_Summary25"/>
      <sheetName val="SHOPLIST_xls25"/>
      <sheetName val="Dubai_golf25"/>
      <sheetName val="Activity_List24"/>
      <sheetName val="WITHOUT_C&amp;I_PROFIT_(3)24"/>
      <sheetName val="BILL_COV22"/>
      <sheetName val="Ra__stair22"/>
      <sheetName val="VALVE_CHAMBERS21"/>
      <sheetName val="Fire_Hydrants21"/>
      <sheetName val="B_GATE_VALVE21"/>
      <sheetName val="Sub_G1_Fire21"/>
      <sheetName val="Sub_G12_Fire21"/>
      <sheetName val="Softscape_Buildup24"/>
      <sheetName val="Mat'l_Rate24"/>
      <sheetName val="DETAILED__BOQ22"/>
      <sheetName val="M-Book_for_Conc22"/>
      <sheetName val="M-Book_for_FW22"/>
      <sheetName val="HIRED_LABOUR_CODE22"/>
      <sheetName val="PA-_Consutant_22"/>
      <sheetName val="foot-slab_reinft22"/>
      <sheetName val="Day_work21"/>
      <sheetName val="CHART_OF_ACCOUNTS20"/>
      <sheetName val="E-Bill_No_6_A-O20"/>
      <sheetName val="Materials_Cost(PCC)21"/>
      <sheetName val="India_F&amp;S_Template21"/>
      <sheetName val="IO_LIST21"/>
      <sheetName val="Material_21"/>
      <sheetName val="Quote_Sheet21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BOQ_Direct_selling_cost21"/>
      <sheetName val="B185-B-9_120"/>
      <sheetName val="B185-B-9_220"/>
      <sheetName val="Eq__Mobilization20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w't_table19"/>
      <sheetName val="B09_120"/>
      <sheetName val="PointNo_519"/>
      <sheetName val="/VWVU))tÏØ0__21"/>
      <sheetName val="Working_for_RCC20"/>
      <sheetName val="Elemental_Buildup19"/>
      <sheetName val="PMWeb_data20"/>
      <sheetName val="SS_MH20"/>
      <sheetName val="2_2)Revised_Cash_Flow19"/>
      <sheetName val="Employee_List17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Material_List_19"/>
      <sheetName val="PRECAST_lightconc-II21"/>
      <sheetName val="final_abstract21"/>
      <sheetName val="/VWVU))tÏØ0__20"/>
      <sheetName val="입찰내역_발주처_양식19"/>
      <sheetName val="LIST_DO_NOT_REMOVE18"/>
      <sheetName val="Index_List19"/>
      <sheetName val="Type_List19"/>
      <sheetName val="File_Types19"/>
      <sheetName val="Chiet_t19"/>
      <sheetName val="Staffing_and_Rates_IA19"/>
      <sheetName val="B6_2_18"/>
      <sheetName val="Project_Cost_Breakdown17"/>
      <sheetName val="Summary_of_Work17"/>
      <sheetName val="Staff_Acco_17"/>
      <sheetName val="TBAL9697_-group_wise__sdpl17"/>
      <sheetName val="Item-_Compact17"/>
      <sheetName val="E_&amp;_R17"/>
      <sheetName val="Рабочий_лист16"/>
      <sheetName val="PT_141-_Site_A_Landscape16"/>
      <sheetName val="d-safe_DELUXE16"/>
      <sheetName val="Annex_1_Sect_3a17"/>
      <sheetName val="Annex_1_Sect_3a_117"/>
      <sheetName val="Annex_1_Sect_3b17"/>
      <sheetName val="Annex_1_Sect_3c17"/>
      <sheetName val="HOURLY_RATES17"/>
      <sheetName val="SITE_WORK16"/>
      <sheetName val="Rate_summary16"/>
      <sheetName val="Mall_waterproofing16"/>
      <sheetName val="MSCP_waterproofing16"/>
      <sheetName val="RAB_AR&amp;STR16"/>
      <sheetName val="Back_up16"/>
      <sheetName val="INDIGINEOUS_ITEMS_16"/>
      <sheetName val="Duct_Accesories16"/>
      <sheetName val="[SHOPLIST_xls][SHOPLIST_xls]726"/>
      <sheetName val="????_???_??16"/>
      <sheetName val="Labour_&amp;_Plant16"/>
      <sheetName val="Ave_wtd_rates16"/>
      <sheetName val="Debits_as_on_12_04_0816"/>
      <sheetName val="STAFFSCHED_16"/>
      <sheetName val="TRIAL_BALANCE16"/>
      <sheetName val="[SHOPLIST_xls]70,/0s«iÆøí¬i16"/>
      <sheetName val="train_cash16"/>
      <sheetName val="accom_cash16"/>
      <sheetName val="Common_Variables16"/>
      <sheetName val="GPL_Revenu_Update16"/>
      <sheetName val="DO_NOT_TOUCH16"/>
      <sheetName val="Work_Type16"/>
      <sheetName val="Geneí¬_i15"/>
      <sheetName val="steel_total15"/>
      <sheetName val="ELE_BOQ15"/>
      <sheetName val="Resumo_Empreitadas12"/>
      <sheetName val="PROJECT_BRIEF(EX_NEW)16"/>
      <sheetName val="Floor_Box_13"/>
      <sheetName val="Cashflow_projection11"/>
      <sheetName val="PPA_Summary12"/>
      <sheetName val="Risk_Breakdown_Structure15"/>
      <sheetName val="AREA_OF_APPLICATION15"/>
      <sheetName val="%_prog_figs_-u5_and_total12"/>
      <sheetName val="_VWVU))tÏØ0__13"/>
      <sheetName val="[SHOPLIST_xls]7011"/>
      <sheetName val="[SHOPLIST_xls]70,11"/>
      <sheetName val="[SHOPLIST_xls]/VW11"/>
      <sheetName val="[SHOPLIST_xls]/VWVU))tÏØ0__55"/>
      <sheetName val="[SHOPLIST_xls]/VWVU))tÏØ0__56"/>
      <sheetName val="Bill_1011"/>
      <sheetName val="Cost_Heading8"/>
      <sheetName val="Mix_Design12"/>
      <sheetName val="Form_611"/>
      <sheetName val="Data_Sheet11"/>
      <sheetName val="Z-_GENERAL_PRICE_SUMMARY12"/>
      <sheetName val="Materials_11"/>
      <sheetName val="Equipment_Rates11"/>
      <sheetName val="Base_BM-rebar11"/>
      <sheetName val="Labour_Rate_8"/>
      <sheetName val="Service_Type9"/>
      <sheetName val="Contract_Division9"/>
      <sheetName val="SubContract_Type9"/>
      <sheetName val="Div_07_Thermal_&amp;_Moisture2"/>
      <sheetName val="Data_Validation2"/>
      <sheetName val="Div26_-_Elect2"/>
      <sheetName val="CHUNG_CU_CARRILON2"/>
      <sheetName val="[SHOPLIST_xls][SHOPLIST_xls][11"/>
      <sheetName val="_SHOPLIST_xls_708"/>
      <sheetName val="_SHOPLIST_xls_70,_0s«iÆøí¬i8"/>
      <sheetName val="D_&amp;_W_sizes8"/>
      <sheetName val="SOPMA_DD8"/>
      <sheetName val="[SHOPLIST_xls][SHOPLIST_xls]727"/>
      <sheetName val="E_H_-_H__W_P_11"/>
      <sheetName val="E__H__Treatment_for_pile_cap11"/>
      <sheetName val="[SHOPLIST_xls]/VWVU))tÏØ0__57"/>
      <sheetName val="[SHOPLIST_xls]/VWVU))tÏØ0__58"/>
      <sheetName val="[SHOPLIST_xls]/VWVU))tÏØ0__59"/>
      <sheetName val="[SHOPLIST_xls]70,/0s«_iÆø_í¬_11"/>
      <sheetName val="[SHOPLIST_xls]70?,/0?s«i?Æøí¬11"/>
      <sheetName val="PRICE_INFO8"/>
      <sheetName val="RC_SUMMARY8"/>
      <sheetName val="LABOUR_PRODUCTIVITY-TAV8"/>
      <sheetName val="MATERIAL_PRICES8"/>
      <sheetName val="P-100_MRF_DB_R18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1_2_Staff_Schedule12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Attach_4-188"/>
      <sheetName val="tender_allowances11"/>
      <sheetName val="_Summary_BKG_03411"/>
      <sheetName val="BILL_3R11"/>
      <sheetName val="BLOCK-A_(MEA_SHEET)11"/>
      <sheetName val="Labour_Costs11"/>
      <sheetName val="Ewaan_Show_Kitchen_(2)8"/>
      <sheetName val="Cash_Flow_Working8"/>
      <sheetName val="MN_T_B_8"/>
      <sheetName val="Data_I_(2)8"/>
      <sheetName val="rEFERENCES_8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Site_Dev_BOQ11"/>
      <sheetName val="AOP_Summary-23"/>
      <sheetName val="Dash_board11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Appendix_B4"/>
      <sheetName val="2F_회의실견적(5_14_일대)4"/>
      <sheetName val="_HIT-&gt;HMC_견적(3900)4"/>
      <sheetName val="Balance_Sheet1"/>
      <sheetName val="Estimate_for_approval1"/>
      <sheetName val="Summary_1"/>
      <sheetName val="B04-A_-_DIA_SUDEER1"/>
      <sheetName val="04D_-_Tanmyat1"/>
      <sheetName val="13-_B04-B_&amp;_C1"/>
      <sheetName val="_SITE_09_B04-B&amp;C-AFAQ1"/>
      <sheetName val="[SHOPLIST_xls]/VWVU))tÏØ0__60"/>
      <sheetName val="[SHOPLIST_xls][SHOPLIST_xls]728"/>
      <sheetName val="Sheet_Index1"/>
      <sheetName val="Status_Summary2"/>
      <sheetName val="Sec__A-PQ2"/>
      <sheetName val="Preamble_B2"/>
      <sheetName val="Sec__C-Dayworks2"/>
      <sheetName val="d5_2"/>
      <sheetName val="Asset_Allocation_(CR)2"/>
      <sheetName val="Project_Benchmarking2"/>
      <sheetName val="1_-_Main_Building2"/>
      <sheetName val="1_-_Summary2"/>
      <sheetName val="2_-_Landscaping_Works2"/>
      <sheetName val="2_-_Summary2"/>
      <sheetName val="4_-_Bldg_Infra2"/>
      <sheetName val="4_-_Summary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BOQ_1_92"/>
      <sheetName val="[SHOPLIST_xls]/VWVU))tÏØ0__62"/>
      <sheetName val="[SHOPLIST_xls]/VWVU))tÏØ0__63"/>
      <sheetName val="Abs_PMRL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_SHOPLIST_xls_704"/>
      <sheetName val="_SHOPLIST_xls__SHOPLIST_xls_705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[SHOPLIST_xls]/VWVU))tÏØ0__81"/>
      <sheetName val="[SHOPLIST_xls]/VWVU))tÏØ0__91"/>
      <sheetName val="_SHOPLIST_xls__SHOPLIST_xls_706"/>
      <sheetName val="___________2"/>
      <sheetName val="[SHOPLIST_xls]70_1"/>
      <sheetName val="B2-DV_No_02"/>
      <sheetName val="[SHOPLIST_xls]70,/0s«i_x"/>
      <sheetName val="Ref_Arch"/>
      <sheetName val="Data_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WIP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BORDGC"/>
      <sheetName val="Drop down"/>
      <sheetName val="intr_stool_brkup_x0000_"/>
      <sheetName val="[SH"/>
      <sheetName val="70_"/>
      <sheetName val="703"/>
      <sheetName val="70,/0s«iÆøí¬i4"/>
      <sheetName val="[SHOPLIST.xls]/VW"/>
      <sheetName val="70,/0s«iÆøí¬i5"/>
      <sheetName val="8.0 Programme"/>
      <sheetName val="FLOOR AND CEILING"/>
      <sheetName val="area comp 2011 01 18 (2)"/>
      <sheetName val="Bill3-Basement"/>
      <sheetName val="drop down lists"/>
      <sheetName val="PH 5"/>
      <sheetName val="BM"/>
      <sheetName val="Rate_analysis16"/>
      <sheetName val="B-3_2_EB1"/>
      <sheetName val="Trade_Summary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[SHOPLIST_xls]/VWVU))tÏØ0__72"/>
      <sheetName val="CONSTRUCTION_COMPONENT1"/>
      <sheetName val="[SHOPLIST_xls][SH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Basic_Rate"/>
      <sheetName val="MASTER_RATE_ANALYSIS"/>
      <sheetName val="MAIN_SUMMARY"/>
      <sheetName val="[SHOPLIST_xls]/VWVU))tÏØ0__64"/>
      <sheetName val="[SHOPLIST_xls]/VWVU))tÏØ0__65"/>
      <sheetName val="Other_Cost_Norms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6_2_Floor_Finishes"/>
      <sheetName val="Cumulative_Rail_"/>
      <sheetName val="[SHOPLIST_xls]/VWVU))tÏØ0__66"/>
      <sheetName val="Staff_OLD_"/>
      <sheetName val="GFA_HQ_Building32"/>
      <sheetName val="GFA_Conference31"/>
      <sheetName val="BQ_External31"/>
      <sheetName val="Raw_Data30"/>
      <sheetName val="Penthouse_Apartment30"/>
      <sheetName val="StattCo_yCharges30"/>
      <sheetName val="LABOUR_HISTOGRAM31"/>
      <sheetName val="Chiet_tinh_dz2230"/>
      <sheetName val="Chiet_tinh_dz3530"/>
      <sheetName val="CT_Thang_Mo30"/>
      <sheetName val="@risk_rents_and_incentives30"/>
      <sheetName val="Car_park_lease30"/>
      <sheetName val="Net_rent_analysis30"/>
      <sheetName val="Poz-1_30"/>
      <sheetName val="Lab_Cum_Hist30"/>
      <sheetName val="Graph_Data_(DO_NOT_PRINT)30"/>
      <sheetName val="Tender_Summary30"/>
      <sheetName val="Insurance_Ext30"/>
      <sheetName val="LEVEL_SHEET30"/>
      <sheetName val="SPT_vs_PHI30"/>
      <sheetName val="Bill_No__230"/>
      <sheetName val="CT__PL29"/>
      <sheetName val="Projet,_methodes_&amp;_couts29"/>
      <sheetName val="Risques_majeurs_&amp;_Frais_Ind_29"/>
      <sheetName val="FOL_-_Bar30"/>
      <sheetName val="budget_summary_(2)29"/>
      <sheetName val="Budget_Analysis_Summary29"/>
      <sheetName val="Customize_Your_Invoice30"/>
      <sheetName val="HVAC_BoQ30"/>
      <sheetName val="Top_sheet29"/>
      <sheetName val="intr_stool_brkup29"/>
      <sheetName val="Bill_228"/>
      <sheetName val="Body_Sheet29"/>
      <sheetName val="1_0_Executive_Summary29"/>
      <sheetName val="Ap_A27"/>
      <sheetName val="SHOPLIST_xls26"/>
      <sheetName val="2_Div_14_27"/>
      <sheetName val="Bill_127"/>
      <sheetName val="Bill_327"/>
      <sheetName val="Bill_427"/>
      <sheetName val="Bill_527"/>
      <sheetName val="Bill_627"/>
      <sheetName val="Bill_727"/>
      <sheetName val="beam-reinft-IIInd_floor26"/>
      <sheetName val="Invoice_Summary26"/>
      <sheetName val="POWER_ASSUMPTIONS26"/>
      <sheetName val="PROJECT_BRIEF27"/>
      <sheetName val="beam-reinft-machine_rm26"/>
      <sheetName val="Civil_Boq25"/>
      <sheetName val="C_(3)27"/>
      <sheetName val="Dubai_golf26"/>
      <sheetName val="WITHOUT_C&amp;I_PROFIT_(3)25"/>
      <sheetName val="VALVE_CHAMBERS22"/>
      <sheetName val="Fire_Hydrants22"/>
      <sheetName val="B_GATE_VALVE22"/>
      <sheetName val="Sub_G1_Fire22"/>
      <sheetName val="Sub_G12_Fire22"/>
      <sheetName val="BILL_COV23"/>
      <sheetName val="Activity_List25"/>
      <sheetName val="DETAILED__BOQ23"/>
      <sheetName val="M-Book_for_Conc23"/>
      <sheetName val="M-Book_for_FW23"/>
      <sheetName val="HIRED_LABOUR_CODE23"/>
      <sheetName val="PA-_Consutant_23"/>
      <sheetName val="foot-slab_reinft23"/>
      <sheetName val="Softscape_Buildup25"/>
      <sheetName val="Mat'l_Rate25"/>
      <sheetName val="Ra__stair23"/>
      <sheetName val="Materials_Cost(PCC)22"/>
      <sheetName val="India_F&amp;S_Template22"/>
      <sheetName val="IO_LIST22"/>
      <sheetName val="Material_22"/>
      <sheetName val="Quote_Sheet22"/>
      <sheetName val="Day_work22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q__Mobilization21"/>
      <sheetName val="w't_table20"/>
      <sheetName val="Working_for_RCC21"/>
      <sheetName val="B185-B-9_121"/>
      <sheetName val="B185-B-9_221"/>
      <sheetName val="CHART_OF_ACCOUNTS21"/>
      <sheetName val="BOQ_Direct_selling_cost22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09_121"/>
      <sheetName val="E-Bill_No_6_A-O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Elemental_Buildup20"/>
      <sheetName val="PointNo_520"/>
      <sheetName val="2_2)Revised_Cash_Flow20"/>
      <sheetName val="SS_MH21"/>
      <sheetName val="입찰내역_발주처_양식20"/>
      <sheetName val="Material_List_20"/>
      <sheetName val="LIST_DO_NOT_REMOVE19"/>
      <sheetName val="Index_List20"/>
      <sheetName val="Type_List20"/>
      <sheetName val="File_Types20"/>
      <sheetName val="Chiet_t20"/>
      <sheetName val="Staffing_and_Rates_IA20"/>
      <sheetName val="Project_Cost_Breakdown18"/>
      <sheetName val="PRECAST_lightconc-II22"/>
      <sheetName val="final_abstract22"/>
      <sheetName val="Staff_Acco_18"/>
      <sheetName val="TBAL9697_-group_wise__sdpl18"/>
      <sheetName val="Summary_of_Work18"/>
      <sheetName val="B6_2_19"/>
      <sheetName val="Рабочий_лист17"/>
      <sheetName val="Employee_List18"/>
      <sheetName val="SITE_WORK17"/>
      <sheetName val="Item-_Compact18"/>
      <sheetName val="E_&amp;_R18"/>
      <sheetName val="Duct_Accesories17"/>
      <sheetName val="Rate_summary17"/>
      <sheetName val="Back_up17"/>
      <sheetName val="PT_141-_Site_A_Landscape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????_???_??17"/>
      <sheetName val="INDIGINEOUS_ITEMS_17"/>
      <sheetName val="d-safe_DELUXE17"/>
      <sheetName val="Common_Variables17"/>
      <sheetName val="[SHOPLIST_xls][SHOPLIST_xls]729"/>
      <sheetName val="Labour_&amp;_Plant17"/>
      <sheetName val="Geneí¬_i16"/>
      <sheetName val="train_cash17"/>
      <sheetName val="accom_cash17"/>
      <sheetName val="[SHOPLIST_xls]70,/0s«iÆøí¬i17"/>
      <sheetName val="Mall_waterproofing17"/>
      <sheetName val="MSCP_waterproofing17"/>
      <sheetName val="Ave_wtd_rates17"/>
      <sheetName val="Debits_as_on_12_04_0817"/>
      <sheetName val="STAFFSCHED_17"/>
      <sheetName val="TRIAL_BALANCE17"/>
      <sheetName val="GPL_Revenu_Update17"/>
      <sheetName val="DO_NOT_TOUCH17"/>
      <sheetName val="Work_Type17"/>
      <sheetName val="steel_total16"/>
      <sheetName val="ELE_BOQ16"/>
      <sheetName val="Cashflow_projection12"/>
      <sheetName val="PROJECT_BRIEF(EX_NEW)17"/>
      <sheetName val="[SHOPLIST_xls]7012"/>
      <sheetName val="[SHOPLIST_xls]70,12"/>
      <sheetName val="Base_BM-rebar12"/>
      <sheetName val="Floor_Box_14"/>
      <sheetName val="[SHOPLIST_xls][SHOPLIST_xls][12"/>
      <sheetName val="AREA_OF_APPLICATION16"/>
      <sheetName val="[SHOPLIST_xls]/VW12"/>
      <sheetName val="[SHOPLIST_xls]/VWVU))tÏØ0__67"/>
      <sheetName val="[SHOPLIST_xls]/VWVU))tÏØ0__68"/>
      <sheetName val="Risk_Breakdown_Structure16"/>
      <sheetName val="Resumo_Empreitadas13"/>
      <sheetName val="%_prog_figs_-u5_and_total13"/>
      <sheetName val="_VWVU))tÏØ0__14"/>
      <sheetName val="Service_Type10"/>
      <sheetName val="Contract_Division10"/>
      <sheetName val="SubContract_Type10"/>
      <sheetName val="_SHOPLIST_xls_709"/>
      <sheetName val="_SHOPLIST_xls_70,_0s«iÆøí¬i9"/>
      <sheetName val="PPA_Summary13"/>
      <sheetName val="Mix_Design13"/>
      <sheetName val="Z-_GENERAL_PRICE_SUMMARY13"/>
      <sheetName val="Equipment_Rates12"/>
      <sheetName val="[SHOPLIST_xls][SHOPLIST_xls]730"/>
      <sheetName val="E_H_-_H__W_P_12"/>
      <sheetName val="E__H__Treatment_for_pile_cap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1_2_Staff_Schedule13"/>
      <sheetName val="Site_Dev_BOQ12"/>
      <sheetName val="Attach_4-189"/>
      <sheetName val="BLOCK-A_(MEA_SHEET)12"/>
      <sheetName val="Data_I_(2)9"/>
      <sheetName val="rEFERENCES_9"/>
      <sheetName val="Labour_Rate_9"/>
      <sheetName val="Bill_1012"/>
      <sheetName val="Data_Sheet12"/>
      <sheetName val="Cost_Heading9"/>
      <sheetName val="D_&amp;_W_sizes9"/>
      <sheetName val="SOPMA_DD9"/>
      <sheetName val="Labour_Costs12"/>
      <sheetName val="Data_Validation3"/>
      <sheetName val="Div26_-_Elect3"/>
      <sheetName val="CHUNG_CU_CARRILON3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Dash_board12"/>
      <sheetName val="tender_allowances12"/>
      <sheetName val="_Summary_BKG_03412"/>
      <sheetName val="BILL_3R12"/>
      <sheetName val="2F_회의실견적(5_14_일대)5"/>
      <sheetName val="_HIT-&gt;HMC_견적(3900)5"/>
      <sheetName val="Ewaan_Show_Kitchen_(2)9"/>
      <sheetName val="Cash_Flow_Working9"/>
      <sheetName val="P-100_MRF_DB_R19"/>
      <sheetName val="Appendix_B5"/>
      <sheetName val="[SHOPLIST_xls]/VWVU))tÏØ0__69"/>
      <sheetName val="[SHOPLIST_xls]/VWVU))tÏØ0__70"/>
      <sheetName val="PRICE_INFO9"/>
      <sheetName val="RC_SUMMARY9"/>
      <sheetName val="LABOUR_PRODUCTIVITY-TAV9"/>
      <sheetName val="MATERIAL_PRICES9"/>
      <sheetName val="MN_T_B_9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Finansal_tamamlanma_Eğrisi3"/>
      <sheetName val="[SHOPLIST_xls]/VWVU))tÏØ0__73"/>
      <sheetName val="[SHOPLIST_xls]70,/0s«_iÆø_í¬_12"/>
      <sheetName val="[SHOPLIST_xls]70?,/0?s«i?Æøí¬12"/>
      <sheetName val="[SHOPLIST_xls][SHOPLIST_xls]731"/>
      <sheetName val="B-3_2_EB2"/>
      <sheetName val="Dropdown_List3"/>
      <sheetName val="Div_07_Thermal_&amp;_Moisture3"/>
      <sheetName val="1_-_Main_Building3"/>
      <sheetName val="1_-_Summary3"/>
      <sheetName val="2_-_Landscaping_Works3"/>
      <sheetName val="2_-_Summary3"/>
      <sheetName val="4_-_Bldg_Infra3"/>
      <sheetName val="4_-_Summary3"/>
      <sheetName val="Trade_Summary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Summary_2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precast_RC_element3"/>
      <sheetName val="pile_Fabrication3"/>
      <sheetName val="New_Bld3"/>
      <sheetName val="Sheet_Index2"/>
      <sheetName val="[SHOPLIST_xls]/VWVU))tÏØ0__74"/>
      <sheetName val="Status_Summary3"/>
      <sheetName val="Balance_Sheet2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[SHOPLIST_xls]/VWVU))tÏØ0__75"/>
      <sheetName val="[SHOPLIST_xls]/VWVU))tÏØ0__76"/>
      <sheetName val="[SHOPLIST_xls]/VWVU))tÏØ0__77"/>
      <sheetName val="Sec__A-PQ3"/>
      <sheetName val="Preamble_B3"/>
      <sheetName val="Sec__C-Dayworks3"/>
      <sheetName val="d5_3"/>
      <sheetName val="AOP_Summary-24"/>
      <sheetName val="CONSTRUCTION_COMPONENT2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Asset_Allocation_(CR)3"/>
      <sheetName val="Project_Benchmarking3"/>
      <sheetName val="Recon_Template1"/>
      <sheetName val="[SHOPLIST_xls][SHOPLIST_xls]/V1"/>
      <sheetName val="Estimate_for_approval2"/>
      <sheetName val="CIF_COST_ITEM1"/>
      <sheetName val="Rates_for_public_areas1"/>
      <sheetName val="Core_Data1"/>
      <sheetName val="Drop_Down_Data1"/>
      <sheetName val="Rules_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_SHOPLIST_xls__SHOPLIST_xls_707"/>
      <sheetName val="_SHOPLIST_xls__SHOPLIST_xls_708"/>
      <sheetName val="quotation_1"/>
      <sheetName val="Bill_5_-_Carpark1"/>
      <sheetName val="BOQ_-_summary__31"/>
      <sheetName val="NKSC_thue1"/>
      <sheetName val="05__Data_Cash_Flow1"/>
      <sheetName val="MTO_REV_2(ARMOR)1"/>
      <sheetName val="L3-WBS_Mapping1"/>
      <sheetName val="BAFO_CCL_Submission1"/>
      <sheetName val="Abs_PMRL1"/>
      <sheetName val="P1926-H2B_Pkg_2A&amp;2B1"/>
      <sheetName val="P1940-H2B_Pkg_1_Guestrooms1"/>
      <sheetName val="[SHOPLIST_xls]/VWVU))tÏØ0__82"/>
      <sheetName val="[SHOPLIST_xls]/VWVU))tÏØ0__92"/>
      <sheetName val="[SHOPLIST_xls][SH2"/>
      <sheetName val="[SHOPLIST_xls]70_2"/>
      <sheetName val="Master_data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Comp_equip1"/>
      <sheetName val="Basic_Rate1"/>
      <sheetName val="MASTER_RATE_ANALYSIS1"/>
      <sheetName val="_SHOPLIST_xls__SHOPLIST_xls_709"/>
      <sheetName val="___________3"/>
      <sheetName val="MAIN_SUMMARY1"/>
      <sheetName val="[SHOPLIST_xls]/VWVU))tÏØ0__78"/>
      <sheetName val="[SHOPLIST_xls]/VWVU))tÏØ0__79"/>
      <sheetName val="B2-DV_No_021"/>
      <sheetName val="BOQ_1_921"/>
      <sheetName val="Other_Cost_Norms1"/>
      <sheetName val="개시대사_(2)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Bill_No_1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L_(4)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_SHOPLIST_xls_70,1"/>
      <sheetName val="_SHOPLIST_xls__VW1"/>
      <sheetName val="_SHOPLIST_xls__VWVU))tÏØ0__5"/>
      <sheetName val="_SHOPLIST_xls__VWVU))tÏØ0__6"/>
      <sheetName val="_SHOPLIST_xls__SHOPLIST_xls__S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41"/>
      <sheetName val="Ref_Arch1"/>
      <sheetName val="6_2_Floor_Finishes1"/>
      <sheetName val="Data_1"/>
      <sheetName val="Cumulative_Rail_1"/>
      <sheetName val="[SHOPLIST_xls]/VWVU))tÏØ0__80"/>
      <sheetName val="Staff_OLD_1"/>
      <sheetName val="Account_Codes"/>
      <sheetName val="Portfolio_List"/>
      <sheetName val="[SHOPLIST_xls]70,/0s«iÆøí¬1"/>
      <sheetName val="Initial_Data"/>
      <sheetName val="Package_Status"/>
      <sheetName val="[SHOPLIST_xls]/VW"/>
      <sheetName val="_Estimate__"/>
      <sheetName val="Equip_"/>
      <sheetName val="ConferenceCentre_옰ʒ䄂ʒ鵠ʐ䄂ʒ閐̐脭め_x0005_"/>
      <sheetName val="Spacing of Delineators"/>
      <sheetName val="P-Ins &amp; Bonds"/>
      <sheetName val="Surbhi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22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2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BULD.3"/>
      <sheetName val="BLOCK K"/>
      <sheetName val="제출내역 (2)"/>
      <sheetName val="ورقة2"/>
      <sheetName val="LTR-2"/>
      <sheetName val="Démol."/>
      <sheetName val="Ravalement"/>
      <sheetName val="GAE8'97"/>
      <sheetName val="Overall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[SHOPLIST.xls][SHOPLIST.xls]7_2"/>
      <sheetName val="[SHOPLIST.xls][SHOPLIST.xls]_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[SHOPLIST.xls]7_3"/>
      <sheetName val="[SHOPLIST.xls][SHOPLIST.xls]7_4"/>
      <sheetName val="[SHOPLIST.xls][SHOPLIST.xls]__8"/>
      <sheetName val="[SHOPLIST.xls][SHOPLIST.xls]__9"/>
      <sheetName val="[SHOPLIST.xls][SHOPLIST.xls]_10"/>
      <sheetName val="[SHOPLIST.xls][SHOPLIST.xls]7_5"/>
      <sheetName val="[SHOPLIST.xls][SHOPLIST.xls]_11"/>
      <sheetName val="[SHOPLIST.xls][SHOPLIST.xls]_12"/>
      <sheetName val="[SHOPLIST.xls][SHOPLIST.xls]7_6"/>
      <sheetName val="[SHOPLIST.xls][SHOPLIST.xls]_13"/>
      <sheetName val="[SHOPLIST.xls][SHOPLIST.xls]7_7"/>
      <sheetName val="[SHOPLIST.xls][SHOPLIST.xls]_14"/>
      <sheetName val="[SHOPLIST.xls][SHOPLIST.xls]_15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Landscape No.1"/>
      <sheetName val="MEP No.3"/>
      <sheetName val="예가표"/>
      <sheetName val="[SHOPLIST.xls]70_x005f_x0000___0_x0_2"/>
      <sheetName val="Item List OLD"/>
      <sheetName val="KEYFIGURES"/>
      <sheetName val="[SHOPLIST.xls]70___0_s__i_____3"/>
      <sheetName val="[SHOPLIST.xls]70___0_s__i____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6"/>
      <sheetName val="[SHOPLIST.xls][SHOPLIST.xls]_17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5"/>
      <sheetName val="Bill 3 Boutique"/>
      <sheetName val="Gene��_x0008_i"/>
      <sheetName val="_SHOPLIST.xls__VWVU))tÏØ0__5"/>
      <sheetName val="_SHOPLIST.xls__VWVU))tÏØ0__6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__________7"/>
      <sheetName val="_SHOPLIST_xls__VW2"/>
      <sheetName val="_SHOPLIST_xls__SHOPLIST_xls__S2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Top_sh"/>
      <sheetName val="Appendix-A_-GRAND_SUMMARY"/>
      <sheetName val="D9_(New_Rate)"/>
      <sheetName val="Grand_Summary_"/>
      <sheetName val="Bill_No_01_-_GI_"/>
      <sheetName val="combined_"/>
      <sheetName val="summary-Optional_"/>
      <sheetName val="B14_02_"/>
      <sheetName val="Prov_Sum_"/>
      <sheetName val="Joseph_Record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MFG"/>
      <sheetName val="XL4Test5"/>
      <sheetName val="P-Ins_&amp;_Bonds"/>
      <sheetName val="BFS"/>
      <sheetName val="[SHOPLIST.xls][SHOPLIST.xls]7_9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[SHOPLIST.xls]_25"/>
      <sheetName val="[SHOPLIST.xls]70___0_s__i_____5"/>
      <sheetName val="[SHOPLIST.xls]_VW__VU_________4"/>
      <sheetName val="[SHOPLIST.xls]_VW__VU_________5"/>
      <sheetName val="[SHOPLIST.xls]70___0_s__i_____6"/>
      <sheetName val="[SHOPLIST.xls]70_x005f_x0000___0_x0_3"/>
      <sheetName val="[SHOPLIST.xls][SHOPLIST.xls]_26"/>
      <sheetName val="[SHOPLIST.xls][SHOPLIST.xls]_27"/>
      <sheetName val="[SHOPLIST.xls]70___0_s__i_____7"/>
      <sheetName val="[SHOPLIST.xls][SHOPLIST.xls]_28"/>
      <sheetName val="[SHOPLIST.xls][SHOPLIST.xls]_29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8"/>
      <sheetName val="[SHOPLIST.xls][SHOPLIST.xls]_39"/>
      <sheetName val="[SHOPLIST.xls][SHOPLIST.xls]_40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1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[SHOPLIST.xls]_73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[SHOPLIST.xls]_80"/>
      <sheetName val="[SHOPLIST.xls][SHOPLIST.xls]_81"/>
      <sheetName val="[SHOPLIST.xls][SHOPLIST.xls]_82"/>
      <sheetName val="[SHOPLIST.xls][SHOPLIST.xls]_83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[SHOPLIST.xls]_94"/>
      <sheetName val="[SHOPLIST.xls]70___0_s__i____10"/>
      <sheetName val="[SHOPLIST.xls]_SHOPLIST_xls_210"/>
      <sheetName val="[SHOPLIST.xls]_SHOPLIST_xls_211"/>
      <sheetName val="[SHOPLIST.xls][SHOPLIST.xls]_95"/>
      <sheetName val="[SHOPLIST.xls][SHOPLIST.xls]_96"/>
      <sheetName val="[SHOPLIST.xls]_SHOPLIST_xls_212"/>
      <sheetName val="[SHOPLIST.xls]_SHOPLIST_xls_21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[SHOPLIST.xls]_97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_SHOPLIST_xls_317"/>
      <sheetName val="[SHOPLIST.xls][SHOPLIST.xls]_98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70___0_s__i____11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[SHOPLIST.xls]70_x005f_x005f_x005f_x0000__3"/>
      <sheetName val="[SHOPLIST.xls]_SHOPLIST_xls_318"/>
      <sheetName val="[SHOPLIST.xls]_SHOPLIST_xls_319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SUBS SUM"/>
      <sheetName val="BoQ(2)"/>
      <sheetName val="tower and monopoles "/>
      <sheetName val="ASD Sum of Parts"/>
      <sheetName val="Reference"/>
      <sheetName val="Administrative Prices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3"/>
      <sheetName val="14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Income Statement"/>
      <sheetName val="SI_22"/>
      <sheetName val="TO_List"/>
      <sheetName val="CCTV_DATA"/>
      <sheetName val="FAL_intern"/>
      <sheetName val="Finansal_tamamlanma_Eğrisi4"/>
      <sheetName val="Dropdown_List4"/>
      <sheetName val="Contractor_Application1"/>
      <sheetName val="08_MEP_Summary1"/>
      <sheetName val="Addnl_works1"/>
      <sheetName val="B3__Material_on_Site-Detail1"/>
      <sheetName val="pile_Fabrication4"/>
      <sheetName val="precast_RC_element4"/>
      <sheetName val="New_Bld4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Grand_Summary_1"/>
      <sheetName val="Bill_No_01_-_GI_1"/>
      <sheetName val="combined_1"/>
      <sheetName val="summary-Optional_1"/>
      <sheetName val="B14_02_1"/>
      <sheetName val="Prov_Sum_1"/>
      <sheetName val="SI_221"/>
      <sheetName val="TO_List1"/>
      <sheetName val="CCTV_DATA1"/>
      <sheetName val="FAL_intern1"/>
      <sheetName val="Finansal_tamamlanma_Eğrisi5"/>
      <sheetName val="Dropdown_List5"/>
      <sheetName val="Contractor_Application2"/>
      <sheetName val="General_Summary2"/>
      <sheetName val="08_MEP_Summary2"/>
      <sheetName val="Addnl_works2"/>
      <sheetName val="B3__Material_on_Site-Detail2"/>
      <sheetName val="pile_Fabrication5"/>
      <sheetName val="precast_RC_element5"/>
      <sheetName val="New_Bld5"/>
      <sheetName val="HB_CEC_schd_4_25"/>
      <sheetName val="HB_CEC_schd_4_35"/>
      <sheetName val="HB_CEC_schd_5_25"/>
      <sheetName val="HB_CEC_schd_6_25"/>
      <sheetName val="HB_CEC_schd_7_25"/>
      <sheetName val="HB_CEC_schd_9_25"/>
      <sheetName val="Comp_equip2"/>
      <sheetName val="Doha_Farm5"/>
      <sheetName val="CIF_COST_ITEM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Grand_Summary_2"/>
      <sheetName val="Bill_No_01_-_GI_2"/>
      <sheetName val="combined_2"/>
      <sheetName val="summary-Optional_2"/>
      <sheetName val="B14_02_2"/>
      <sheetName val="Prov_Sum_2"/>
      <sheetName val="SI_222"/>
      <sheetName val="TO_List2"/>
      <sheetName val="CCTV_DATA2"/>
      <sheetName val="B2-DV_No_022"/>
      <sheetName val="FAL_intern2"/>
      <sheetName val="Milestone"/>
      <sheetName val="MI"/>
      <sheetName val="BREAKDOWN"/>
      <sheetName val="[SHOPLIST_xls]70_x005f_x0000_,/0_x000"/>
      <sheetName val="_boaboard_(1)"/>
      <sheetName val="Gene��i0_"/>
      <sheetName val="70,/0s�i����i"/>
      <sheetName val="Top_shԀ"/>
      <sheetName val="Div_Summary"/>
      <sheetName val="Detail_Page"/>
      <sheetName val="Top_s๨ꫝ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D_&amp;_W_sizes10"/>
      <sheetName val="SOPMA_DD10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70,/0s«_iÆø_í¬_13"/>
      <sheetName val="[SHOPLIST_xls]70?,/0?s«i?Æøí¬13"/>
      <sheetName val="Data_I_(2)10"/>
      <sheetName val="rEFERENCES_10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Div_07_Thermal_&amp;_Moisture4"/>
      <sheetName val="Data_Validation4"/>
      <sheetName val="Div26_-_Elect4"/>
      <sheetName val="CHUNG_CU_CARRILON4"/>
      <sheetName val="[SHOPLIST_xls]/VWVU))tÏØ0__83"/>
      <sheetName val="Dash_board13"/>
      <sheetName val="Rates_for_public_areas2"/>
      <sheetName val="[SHOPLIST_xls][SHOPLIST_xls]734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P1926-H2B_Pkg_2A&amp;2B2"/>
      <sheetName val="P1940-H2B_Pkg_1_Guestrooms2"/>
      <sheetName val="BOQ_1_922"/>
      <sheetName val="Abs_PMRL2"/>
      <sheetName val="[SHOPLIST_xls]/VWVU))tÏØ0__88"/>
      <sheetName val="[SHOPLIST_xls]/VWVU))tÏØ0__89"/>
      <sheetName val="[SHOPLIST_xls]/VWVU))tÏØ0__90"/>
      <sheetName val="Appendix-A_-GRAND_SUMMARY1"/>
      <sheetName val="D9_(New_Rate)1"/>
      <sheetName val="Joseph_Record1"/>
      <sheetName val="[SHOPLIST_xls]70,/0s«iÆøí¬2"/>
      <sheetName val="Portfolio_List1"/>
      <sheetName val="Initial_Data1"/>
      <sheetName val="Package_Status1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Joseph_Record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_Estimate__1"/>
      <sheetName val="Equip_1"/>
      <sheetName val="Account_Codes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Data Works"/>
      <sheetName val="Works"/>
      <sheetName val="UC-Testing"/>
      <sheetName val="Control Panel"/>
      <sheetName val="S-Curve_Update"/>
      <sheetName val="VESSELS_"/>
      <sheetName val="Closing"/>
      <sheetName val="Unit cost- Drain-Protection-1 "/>
      <sheetName val="Unit cost- Drain-Protection-2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5"/>
      <sheetName val="16"/>
      <sheetName val="17"/>
      <sheetName val="18"/>
      <sheetName val="Concrete Breakdown"/>
      <sheetName val="Masonry Breakdown"/>
      <sheetName val="6"/>
      <sheetName val="Cost Heaࡤing"/>
      <sheetName val="[SHOPLIST.xls]/VWVU))tÏØ0__20"/>
      <sheetName val="beam-reinft"/>
      <sheetName val="Cost Rates"/>
      <sheetName val="LOOKUP(MM)"/>
      <sheetName val="간접비내역-1"/>
      <sheetName val="Rectangular Duct"/>
      <sheetName val="[SHOPLIST.xls]70,/0s«iÆøí¬i4"/>
      <sheetName val="[SHOPLIST.xls]70,/0s«iÆøí¬i5"/>
      <sheetName val="[SHOPLIST.xls]70___0_s__i____14"/>
      <sheetName val="[SHOPLIST.xls]_VW__VU________10"/>
      <sheetName val="[SHOPLIST.xls]70___0_s__i____15"/>
      <sheetName val="[SHOPLIST.xls]70_x005f_x0000___0_x0_6"/>
      <sheetName val="[SHOPLIST.xls]70___0_s__i____16"/>
      <sheetName val="[SHOPLIST.xls]_VW__VU________11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_SHOPLIST_xls_464"/>
      <sheetName val="[SHOPLIST.xls]_SHOPLIST_xls_465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70_x005f_x005f_x005f_x0000__5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SHOPLIST_xls_583"/>
      <sheetName val="[SHOPLIST.xls]_VW__VU________15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bill no. 3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foot-slab_rein_x0000__x0000_"/>
      <sheetName val="foot-slab_reinø_x0006_"/>
      <sheetName val="foot-slab_reinÝ¥"/>
      <sheetName val="foot-slab_reinP"/>
      <sheetName val="SUM-AIR-Submit"/>
      <sheetName val="Schedules PL"/>
      <sheetName val="Schedules BS"/>
      <sheetName val="Summary-margin calc"/>
      <sheetName val="DVM Sizing Calculator- 10 ips "/>
      <sheetName val="[SHOPLIST_xls]70___0_s__i_____3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Product Sheet40"/>
      <sheetName val="[SHOPLIST.xls]/VWVU))tÏØ0__21"/>
      <sheetName val="[SHOPLIST.xls]/VWVU))tÏØ0__22"/>
      <sheetName val="[SHOPLIST.xls]/VWVU))tÏØ0__23"/>
      <sheetName val="[SHOPLIST.xls]70,/0s«iÆøí¬i6"/>
      <sheetName val="[SHOPLIST.xls]/VW1"/>
      <sheetName val="[SHOPLIST.xls]70,/0s«iÆøí¬i7"/>
      <sheetName val="[SHOPLIST.xls]/VW2"/>
      <sheetName val="[SHOPLIST.xls]/VWVU))tÏØ0__31"/>
      <sheetName val="[SHOPLIST.xls]70,/0s«_iÆø_í¬_i1"/>
      <sheetName val="[SHOPLIST.xls]70?,/0?s«i?Æøí¬i1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_SHOPLIST.xls_70_x005f_x0000_,_0_x000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Лист1"/>
      <sheetName val="Fiyatlar"/>
      <sheetName val="50"/>
      <sheetName val="inter"/>
      <sheetName val="MSH51C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B.Room W.Done Progress"/>
      <sheetName val="SUMMARY (ROOM)"/>
      <sheetName val="W.D Prgress Public area"/>
      <sheetName val="SUMMARY Public"/>
      <sheetName val="Comparision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[SHOPLIST_xls]726"/>
      <sheetName val="[SHOPLIST_xls][11"/>
      <sheetName val="[SHOPLIST_xls]727"/>
      <sheetName val="[SHOPLIST_xls]728"/>
      <sheetName val="[SHOPLIST.xls]70_x0000_,/0_x000"/>
      <sheetName val="djfx"/>
      <sheetName val="Calendar"/>
      <sheetName val="Sheet9"/>
      <sheetName val="Materials Cost"/>
      <sheetName val="FEVA"/>
      <sheetName val="HO Costs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[SHOPLIST_xls][SHOPLIST_xls]7_2"/>
      <sheetName val="[SHOPLIST_xls][SHOPLIST_xls]7_3"/>
      <sheetName val="EST"/>
      <sheetName val="_VWVU))tÏØ0__20"/>
      <sheetName val="_SHOPLIST_xls_70,_0s«iÆøí¬i16"/>
      <sheetName val="_SHOPLIST_xls__SHOPLIST_xls_726"/>
      <sheetName val="_SHOPLIST_xls__SHOPLIST_xls_727"/>
      <sheetName val="_SHOPLIST_xls__SHOPLIST_xls_728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[SHOPLIST_xls]70,/0s«i_x1"/>
      <sheetName val="8_0_Programme"/>
      <sheetName val="[SHOPLIST_xls]70,/0s«_iÆø_í¬1"/>
      <sheetName val="[SHOPLIST_xls]70,/0s«iÆøí¬i31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Bill_3_Boutique"/>
      <sheetName val="Démol_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Landscape_No_1"/>
      <sheetName val="MEP_No_3"/>
      <sheetName val="BULD_3"/>
      <sheetName val="BLOCK_K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Item_List_OLD"/>
      <sheetName val="제출내역_(2)"/>
      <sheetName val="[SHOPLIST_xls]70___0_s__i_____4"/>
      <sheetName val="[SHOPLIST_xls][SHOPLIST_xls]7_1"/>
      <sheetName val="[SHOPLIST_xls][SHOPLIST_xls]7_8"/>
      <sheetName val="[SHOPLIST_xls][SHOPLIST_xls]7_9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_35"/>
      <sheetName val="[SHOPLIST_xls][SHOPLIST_xls]_36"/>
      <sheetName val="[SHOPLIST_xls][SHOPLIST_xls]_37"/>
      <sheetName val="[SHOPLIST_xls][SHOPLIST_xls]_38"/>
      <sheetName val="[SHOPLIST_xls][SHOPLIST_xls]_39"/>
      <sheetName val="[SHOPLIST_xls][SHOPLIST_xls]_40"/>
      <sheetName val="[SHOPLIST_xls][SHOPLIST_xls]_41"/>
      <sheetName val="[SHOPLIST_xls][SHOPLIST_xls]_42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[SHOPLIST_xls][SHOPLIST_xls]70?"/>
      <sheetName val="Spacing_of_Delineators"/>
      <sheetName val="P-Ins_&amp;_Bonds1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_VWVU))tÏØ0__21"/>
      <sheetName val="_SHOPLIST_xls_70,_0s«iÆøí¬i17"/>
      <sheetName val="_SHOPLIST_xls__SHOPLIST_xls_729"/>
      <sheetName val="_SHOPLIST_xls__SHOPLIST_xls_730"/>
      <sheetName val="_SHOPLIST_xls__SHOPLIST_xls_731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[SHOPLIST_xls]/VWVU))tÏØ0_108"/>
      <sheetName val="6_2_Floor_Finishes2"/>
      <sheetName val="[SHOPLIST_xls]/VWVU))tÏØ0_109"/>
      <sheetName val="[SHOPLIST_xls]/VWVU))tÏØ0_110"/>
      <sheetName val="개시대사_(2)2"/>
      <sheetName val="Other_Cost_Norms2"/>
      <sheetName val="Ref_Arch2"/>
      <sheetName val="[SHOPLIST_xls]70,/0s«i_x2"/>
      <sheetName val="Data_2"/>
      <sheetName val="[SHOPLIST_xls]70_x005f_x0000_,/0_x001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/VW1"/>
      <sheetName val="8_0_Programme1"/>
      <sheetName val="FLOOR_AND_CEILING1"/>
      <sheetName val="area_comp_2011_01_18_(2)1"/>
      <sheetName val="drop_down_lists1"/>
      <sheetName val="PH_51"/>
      <sheetName val="S-Curve_Update1"/>
      <sheetName val="[SHOPLIST_xls]/VWVU))tÏØ0_111"/>
      <sheetName val="[SHOPLIST_xls]/VWVU))tÏØ0_112"/>
      <sheetName val="[SHOPLIST_xls]/VWVU))tÏØ0_113"/>
      <sheetName val="[SHOPLIST_xls]/VWVU))tÏØ0_114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70,/0s«iÆøí¬i110"/>
      <sheetName val="[SHOPLIST_xls]70,/0s«_iÆø_í¬2"/>
      <sheetName val="[SHOPLIST_xls]70,/0s«iÆøí¬i22"/>
      <sheetName val="[SHOPLIST_xls]70,/0s«iÆøí¬i32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Bill_3_Boutique1"/>
      <sheetName val="Démol_1"/>
      <sheetName val="[SHOPLIST_xls][SHOPLIST_xls]744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745"/>
      <sheetName val="[SHOPLIST_xls][SHOPLIST_xls]746"/>
      <sheetName val="[SHOPLIST_xls][SHOPLIST_xls]121"/>
      <sheetName val="[SHOPLIST_xls][SHOPLIST_xls]122"/>
      <sheetName val="[SHOPLIST_xls][SHOPLIST_xls]123"/>
      <sheetName val="[SHOPLIST_xls][SHOPLIST_xls]747"/>
      <sheetName val="[SHOPLIST_xls][SHOPLIST_xls]124"/>
      <sheetName val="[SHOPLIST_xls][SHOPLIST_xls]125"/>
      <sheetName val="[SHOPLIST_xls][SHOPLIST_xls]748"/>
      <sheetName val="[SHOPLIST_xls][SHOPLIST_xls]126"/>
      <sheetName val="[SHOPLIST_xls][SHOPLIST_xls]749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VESSELS_1"/>
      <sheetName val="[SHOPLIST_xls][SHOPLIST_xls]759"/>
      <sheetName val="Spacing_of_Delineators1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プロジェクト概要"/>
      <sheetName val="[SHOPLIST.xls]70,/0s�i����i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DVL"/>
      <sheetName val="GRAPH_DATA"/>
      <sheetName val=" N Finansal Eğri"/>
      <sheetName val="STOCKWTG"/>
      <sheetName val="POLY"/>
      <sheetName val="Advance Recovery"/>
      <sheetName val="SC Cost FEB 03"/>
      <sheetName val="HSBC"/>
      <sheetName val="REBAR"/>
      <sheetName val="Cost Summary"/>
      <sheetName val="Cost Summary SD"/>
      <sheetName val="Schedule S-Curve Revision#3"/>
      <sheetName val="2.223M_due to adj profit"/>
      <sheetName val="satış planı (2)"/>
      <sheetName val="Tahsilat"/>
      <sheetName val="[SHOPLIST.xls][SHOPLIST_xls]/VW"/>
      <sheetName val="Kur"/>
      <sheetName val="HAKEDİŞ "/>
      <sheetName val="keşif özeti"/>
      <sheetName val="Katsayılar"/>
      <sheetName val="BT3-Package 05"/>
      <sheetName val="BOQ-Civil"/>
      <sheetName val="URA-C1"/>
      <sheetName val="Div_Summary2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Div_10-Specialities_2"/>
      <sheetName val="MALE_&amp;_FEMALE_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émol_2"/>
      <sheetName val="WATER_DUCT_-_IC_212"/>
      <sheetName val="Asset_Desc2"/>
      <sheetName val="Account_Codes2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Drop_down2"/>
      <sheetName val="Joseph_Record3"/>
      <sheetName val="[SHOPLIST_xls]_VW__VU_________5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hiddenSheet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Qty SR"/>
      <sheetName val="EW SR"/>
      <sheetName val="Macro custom function"/>
      <sheetName val="G29A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/VWVU))tÏØ0__64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SI_223"/>
      <sheetName val="TO_List3"/>
      <sheetName val="CCTV_DATA3"/>
      <sheetName val="FAL_intern3"/>
      <sheetName val="[SHOPLIST_xls]70,/0s«iÆøí¬i23"/>
      <sheetName val="SUBS_SUM"/>
      <sheetName val="ASD_Sum_of_Parts"/>
      <sheetName val="Cost_Heaࡤing"/>
      <sheetName val="[SHOPLIST_xls]_VW__VU_________6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Income_Statemen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PRO_DCI"/>
      <sheetName val="JAN"/>
      <sheetName val="Tender Stage"/>
      <sheetName val="Delay Clasifications"/>
      <sheetName val="PA Milestones"/>
      <sheetName val="70_x005f_x0000_,/0_x005f_x0000_"/>
      <sheetName val="Inventory "/>
      <sheetName val="Note"/>
      <sheetName val="Fdata"/>
      <sheetName val="DIRLBR"/>
      <sheetName val="2.0 Cover Sum"/>
      <sheetName val="1 Summary"/>
      <sheetName val="Mp-team 1"/>
      <sheetName val="co-no.2"/>
      <sheetName val="Lstsub"/>
      <sheetName val="Arch"/>
      <sheetName val="DB"/>
      <sheetName val="FSA"/>
      <sheetName val="BUR"/>
      <sheetName val="total"/>
      <sheetName val="RateAnalysis"/>
      <sheetName val="Summary year Plan"/>
      <sheetName val="Fee Rate Summary"/>
      <sheetName val="Front Sheet"/>
      <sheetName val="Indirect Costs"/>
      <sheetName val="IS"/>
      <sheetName val="Configurations"/>
      <sheetName val="[SHOPLIST_xls]70,/0s«_iÆø_í¬3"/>
      <sheetName val="[SHOPLIST_xls]70,/0s«iÆøí¬i33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footing for SP"/>
      <sheetName val="foot-slab_rein"/>
      <sheetName val="AN"/>
      <sheetName val="Beach Villas"/>
      <sheetName val="Overwater Villas"/>
      <sheetName val="Presidential Villa"/>
      <sheetName val="Price List"/>
      <sheetName val="Total_PrC-Goldi"/>
      <sheetName val="Cost Factor Sheet"/>
      <sheetName val="Load Sch, Cable Sel &amp; Qty"/>
      <sheetName val="Factor Sheet"/>
      <sheetName val="Price Sheet"/>
      <sheetName val="REQ_REMARKS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NPV"/>
      <sheetName val="P Staff fac"/>
      <sheetName val="foot-slab_reinø"/>
      <sheetName val="Internal"/>
      <sheetName val="maingirder"/>
      <sheetName val="basic-data"/>
      <sheetName val="Enquire"/>
      <sheetName val="ROY"/>
      <sheetName val="12"/>
      <sheetName val="BS "/>
      <sheetName val="Accounts"/>
      <sheetName val="Attachment 1"/>
      <sheetName val="sc"/>
      <sheetName val="Matl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Structured Cabling"/>
      <sheetName val="Technical"/>
      <sheetName val="bkg"/>
      <sheetName val="cbrd460"/>
      <sheetName val="bcl"/>
      <sheetName val="Currency Rate"/>
      <sheetName val="contents "/>
      <sheetName val="Div.8 - Opening"/>
      <sheetName val="Div .9- Finishes"/>
      <sheetName val="Total "/>
      <sheetName val="ConferenceCentre______________2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[SHOPLIST_xls]70,/0s«iÆøí¬i24"/>
      <sheetName val="[SHOPLIST_xls]70___0_s__i____26"/>
      <sheetName val="[SHOPLIST_xls]70,/0s�i����i"/>
      <sheetName val="Services_InitialEst_UtilityServ"/>
      <sheetName val="VD-CALC"/>
      <sheetName val="内訳書"/>
      <sheetName val="[SHOPLIST.xls]_VW__VU________20"/>
      <sheetName val="[SHOPLIST.xls]_VW__VU________21"/>
      <sheetName val="[SHOPLIST.xls]70_x005f_x0000___0_x_11"/>
      <sheetName val="[SHOPLIST.xls]70___0_s__i____30"/>
      <sheetName val="[SHOPLIST.xls]70___0_s__i____31"/>
      <sheetName val="[SHOPLIST.xls]70_x005f_x005f_x005f_x0000__9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Sheet"/>
      <sheetName val="B_Room_W_Done_Progress"/>
      <sheetName val="SUMMARY_(ROOM)"/>
      <sheetName val="W_D_Prgress_Public_area"/>
      <sheetName val="SUMMARY_Public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[SHOPLIST_xls]70,/0_x000"/>
      <sheetName val="satış_planı_(2)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All BGL List"/>
      <sheetName val="Budget Config"/>
      <sheetName val="All Department List"/>
      <sheetName val="M-480"/>
      <sheetName val="M-519"/>
      <sheetName val="C-7-9-1-J (ESU 1,2,3,4)"/>
      <sheetName val="bill no 2"/>
      <sheetName val="bill no 3"/>
      <sheetName val="bill no 4"/>
      <sheetName val="bill no 5"/>
      <sheetName val="bill no 6"/>
      <sheetName val="bill no 7"/>
      <sheetName val="bill no 8"/>
      <sheetName val="EW01-B7"/>
      <sheetName val="EW02-B7"/>
      <sheetName val="EW03-B7"/>
      <sheetName val="EW04-B7"/>
      <sheetName val="EW05-B7"/>
      <sheetName val="VO ( Bus Bays &amp; Park)"/>
      <sheetName val="VO (Fair face wall)"/>
      <sheetName val="VO (Heavy Veh.Access)"/>
      <sheetName val="VO-Pipe&amp;Slab Culvt"/>
      <sheetName val="VO (Raised foot walk)"/>
      <sheetName val="VO Bill-4 &amp; 5"/>
      <sheetName val="VO (WATCHER's HUT)"/>
      <sheetName val="VO (Water Tank)"/>
      <sheetName val="14267"/>
      <sheetName val="shuttering"/>
      <sheetName val="CFS3"/>
      <sheetName val="Projects Name"/>
      <sheetName val="cables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VW__VU________24"/>
      <sheetName val="[SHOPLIST.xls]_VW__VU________25"/>
      <sheetName val="[SHOPLIST.xls]70_x005f_x0000___0_x_13"/>
      <sheetName val="[SHOPLIST.xls]70___0_s__i____36"/>
      <sheetName val="[SHOPLIST.xls]70___0_s__i____37"/>
      <sheetName val="[SHOPLIST.xls]_SHOPLIST_xl_1223"/>
      <sheetName val="[SHOPLIST.xls]_SHOPLIST_xl_1224"/>
      <sheetName val="[SHOPLIST.xls]_SHOPLIST_xl_1225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70_x005f_x005f_x005f_x0000_13"/>
      <sheetName val="[SHOPLIST.xls]_SHOPLIST_xl_1314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70_x005f_x005f_x005f_x0000_12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B100-Cable Rack"/>
      <sheetName val="foot-slab_reinl"/>
      <sheetName val="Admin TAKE OFF"/>
      <sheetName val="Doi so"/>
      <sheetName val="F4-F7"/>
      <sheetName val="토공"/>
      <sheetName val="CỘT + VÁCH B2-B4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LEGEND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DESCRIPTIONS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Dropdown Attributes"/>
      <sheetName val="2.2 STAFF Scedule"/>
      <sheetName val="BoatTMP"/>
      <sheetName val="IPL_SCHEDULE"/>
      <sheetName val="Msw-study"/>
      <sheetName val="BF2001"/>
      <sheetName val="شهادة الدفع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MPC"/>
      <sheetName val="Utility Summary"/>
      <sheetName val="h-013211-2"/>
      <sheetName val="PASARELA"/>
      <sheetName val="#3E1_GCR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 Est 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Slide 6 - Returns &amp; NWC"/>
      <sheetName val="foot-slab_rein_x000c__x0002_"/>
      <sheetName val="Income_Statement1"/>
      <sheetName val="Schedules_PL"/>
      <sheetName val="Schedules_BS"/>
      <sheetName val="Summary-margin_calc"/>
      <sheetName val="eval"/>
      <sheetName val="calcul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1. Scenario Manager"/>
      <sheetName val="Lucas1"/>
      <sheetName val="Lucas2"/>
      <sheetName val="Lucas4"/>
      <sheetName val="Lucas3"/>
      <sheetName val="PLUMBING WORK ADDITIONS"/>
      <sheetName val="Geneí¬_x005f_x0008_i??_x005f_x0014_?0."/>
      <sheetName val="Customer Master Data"/>
      <sheetName val="ZED Inventory Phase 1"/>
      <sheetName val="cancelled"/>
      <sheetName val="5% 5% &amp; 7Years"/>
      <sheetName val="10% 5% 6Y"/>
      <sheetName val="Data validation 1"/>
      <sheetName val="Data Validation 2"/>
      <sheetName val="calculator"/>
      <sheetName val="Receipt"/>
      <sheetName val="Receipt manual"/>
      <sheetName val="pivot-summary"/>
      <sheetName val="pivot-summary (2)"/>
      <sheetName val="Updated Sales Report"/>
      <sheetName val="A1-2 &amp; B1-2 "/>
      <sheetName val="Deleted Buildings"/>
      <sheetName val="Reconcilation"/>
      <sheetName val="Yard"/>
      <sheetName val="VenCF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4.1 G Ammount"/>
      <sheetName val="Costcal"/>
      <sheetName val="1-Excavation"/>
      <sheetName val="2-Substructure"/>
      <sheetName val="3-Concrete"/>
      <sheetName val="4-Masonry"/>
      <sheetName val="5-Thermal &amp; Moisture"/>
      <sheetName val="70,/0s«iÆøí¬i20"/>
      <sheetName val="[SHOPLIST_xls]741"/>
      <sheetName val="[SHOPLIST_xls]742"/>
      <sheetName val="[SHOPLIST_xls]743"/>
      <sheetName val="/VWVU))tÏØ0_108"/>
      <sheetName val="/VWVU))tÏØ0_109"/>
      <sheetName val="/VWVU))tÏØ0_110"/>
      <sheetName val="/VWVU))tÏØ0_111"/>
      <sheetName val="/VWVU))tÏØ0_112"/>
      <sheetName val="/VWVU))tÏØ0_113"/>
      <sheetName val="/VWVU))tÏØ0_114"/>
      <sheetName val="/VWVU))tÏØ0_115"/>
      <sheetName val="/VWVU))tÏØ0_116"/>
      <sheetName val="/VWVU))tÏØ0_117"/>
      <sheetName val="70,/0s«iÆøí¬4"/>
      <sheetName val="[SH4"/>
      <sheetName val="70_4"/>
      <sheetName val="/VW3"/>
      <sheetName val="/VWVU))tÏØ0_118"/>
      <sheetName val="/VWVU))tÏØ0_119"/>
      <sheetName val="/VWVU))tÏØ0_120"/>
      <sheetName val="70,/0s«i_x3"/>
      <sheetName val="70_x005f_x0000_,/0_x001"/>
      <sheetName val="/VWVU))tÏØ0_121"/>
      <sheetName val="/VWVU))tÏØ0_122"/>
      <sheetName val="/VWVU))tÏØ0_123"/>
      <sheetName val="/VWVU))tÏØ0_124"/>
      <sheetName val="/VWVU))tÏØ0_125"/>
      <sheetName val="/VWVU))tÏØ0_126"/>
      <sheetName val="/VWVU))tÏØ0_127"/>
      <sheetName val="/VWVU))tÏØ0_128"/>
      <sheetName val="70___0_s__i_____1"/>
      <sheetName val="_VW__VU_________1"/>
      <sheetName val="[SHOPLIST_xls]744"/>
      <sheetName val="[SHOPLIST_xls]115"/>
      <sheetName val="[SHOPLIST_xls]745"/>
      <sheetName val="70_x005f_x0000___0_x0_1"/>
      <sheetName val="[SHOPLIST_xls]116"/>
      <sheetName val="[SHOPLIST_xls]117"/>
      <sheetName val="[SHOPLIST_xls]118"/>
      <sheetName val="[SHOPLIST_xls]119"/>
      <sheetName val="[SHOPLIST_xls]120"/>
      <sheetName val="[SHOPLIST_xls]746"/>
      <sheetName val="[SHOPLIST_xls]747"/>
      <sheetName val="[SHOPLIST_xls]748"/>
      <sheetName val="[SHOPLIST_xls]749"/>
      <sheetName val="[SHOPLIST_xls]750"/>
      <sheetName val="[SHOPLIST_xls]751"/>
      <sheetName val="[SHOPLIST_xls]752"/>
      <sheetName val="[SHOPLIST_xls]753"/>
      <sheetName val="[SHOPLIST_xls]121"/>
      <sheetName val="[SHOPLIST_xls]754"/>
      <sheetName val="[SHOPLIST_xls]755"/>
      <sheetName val="[SHOPLIST_xls]122"/>
      <sheetName val="[SHOPLIST_xls]123"/>
      <sheetName val="[SHOPLIST_xls]124"/>
      <sheetName val="[SHOPLIST_xls]125"/>
      <sheetName val="[SHOPLIST_xls]756"/>
      <sheetName val="[SHOPLIST_xls]126"/>
      <sheetName val="[SHOPLIST_xls]127"/>
      <sheetName val="[SHOPLIST_xls]128"/>
      <sheetName val="[SHOPLIST_xls]129"/>
      <sheetName val="[SHOPLIST_xls]130"/>
      <sheetName val="[SHOPLIST_xls]131"/>
      <sheetName val="[SHOPLIST_xls]132"/>
      <sheetName val="[SHOPLIST_xls]133"/>
      <sheetName val="[SHOPLIST_xls]134"/>
      <sheetName val="[SHOPLIST_xls]135"/>
      <sheetName val="[SHOPLIST_xls]136"/>
      <sheetName val="[SHOPLIST_xls]137"/>
      <sheetName val="[SHOPLIST_xls]138"/>
      <sheetName val="[SHOPLIST_xls]139"/>
      <sheetName val="[SHOPLIST_xls]140"/>
      <sheetName val="[SHOPLIST_xls]141"/>
      <sheetName val="[SHOPLIST_xls]142"/>
      <sheetName val="[SHOPLIST_xls]143"/>
      <sheetName val="[SHOPLIST_xls]144"/>
      <sheetName val="[SHOPLIST_xls]145"/>
      <sheetName val="[SHOPLIST_xls]146"/>
      <sheetName val="[SHOPLIST_xls]147"/>
      <sheetName val="[SHOPLIST_xls]148"/>
      <sheetName val="[SHOPLIST_xls]149"/>
      <sheetName val="[SHOPLIST_xls]150"/>
      <sheetName val="[SHOPLIST_xls]151"/>
      <sheetName val="[SHOPLIST_xls]152"/>
      <sheetName val="[SHOPLIST_xls]153"/>
      <sheetName val="[SHOPLIST_xls]154"/>
      <sheetName val="[SHOPLIST_xls]155"/>
      <sheetName val="[SHOPLIST_xls]156"/>
      <sheetName val="[SHOPLIST_xls]157"/>
      <sheetName val="[SHOPLIST_xls]158"/>
      <sheetName val="[SHOPLIST_xls]159"/>
      <sheetName val="[SHOPLIST_xls]160"/>
      <sheetName val="[SHOPLIST_xls]161"/>
      <sheetName val="[SHOPLIST_xls]162"/>
      <sheetName val="[SHOPLIST_xls]163"/>
      <sheetName val="[SHOPLIST_xls]164"/>
      <sheetName val="[SHOPLIST_xls]165"/>
      <sheetName val="[SHOPLIST_xls]166"/>
      <sheetName val="[SHOPLIST_xls]167"/>
      <sheetName val="[SHOPLIST_xls]168"/>
      <sheetName val="[SHOPLIST_xls]169"/>
      <sheetName val="[SHOPLIST_xls]170"/>
      <sheetName val="[SHOPLIST_xls]171"/>
      <sheetName val="[SHOPLIST_xls]172"/>
      <sheetName val="[SHOPLIST_xls]173"/>
      <sheetName val="[SHOPLIST_xls]174"/>
      <sheetName val="[SHOPLIST_xls]175"/>
      <sheetName val="[SHOPLIST_xls]176"/>
      <sheetName val="[SHOPLIST_xls]177"/>
      <sheetName val="[SHOPLIST_xls]178"/>
      <sheetName val="[SHOPLIST_xls]179"/>
      <sheetName val="[SHOPLIST_xls]180"/>
      <sheetName val="[SHOPLIST_xls]181"/>
      <sheetName val="[SHOPLIST_xls]182"/>
      <sheetName val="[SHOPLIST_xls]183"/>
      <sheetName val="[SHOPLIST_xls]184"/>
      <sheetName val="[SHOPLIST_xls]185"/>
      <sheetName val="[SHOPLIST_xls]186"/>
      <sheetName val="[SHOPLIST_xls]187"/>
      <sheetName val="[SHOPLIST_xls]188"/>
      <sheetName val="[SHOPLIST_xls]189"/>
      <sheetName val="[SHOPLIST_xls]190"/>
      <sheetName val="[SHOPLIST_xls]191"/>
      <sheetName val="[SHOPLIST_xls]192"/>
      <sheetName val="[SHOPLIST_xls]193"/>
      <sheetName val="[SHOPLIST_xls]194"/>
      <sheetName val="[SHOPLIST_xls]195"/>
      <sheetName val="[SHOPLIST_xls]196"/>
      <sheetName val="[SHOPLIST_xls]197"/>
      <sheetName val="[SHOPLIST_xls]198"/>
      <sheetName val="[SHOPLIST_xls]199"/>
      <sheetName val="[SHOPLIST_xls]200"/>
      <sheetName val="[SHOPLIST_xls]201"/>
      <sheetName val="[SHOPLIST_xls]202"/>
      <sheetName val="[SHOPLIST_xls]203"/>
      <sheetName val="[SHOPLIST_xls]204"/>
      <sheetName val="[SHOPLIST_xls]205"/>
      <sheetName val="[SHOPLIST_xls]206"/>
      <sheetName val="[SHOPLIST_xls]207"/>
      <sheetName val="[SHOPLIST_xls]208"/>
      <sheetName val="[SHOPLIST_xls]209"/>
      <sheetName val="[SHOPLIST_xls]210"/>
      <sheetName val="[SHOPLIST_xls]211"/>
      <sheetName val="[SHOPLIST_xls]212"/>
      <sheetName val="[SHOPLIST_xls]213"/>
      <sheetName val="[SHOPLIST_xls]214"/>
      <sheetName val="[SHOPLIST_xls]215"/>
      <sheetName val="[SHOPLIST_xls]216"/>
      <sheetName val="[SHOPLIST_xls]217"/>
      <sheetName val="[SHOPLIST_xls]218"/>
      <sheetName val="[SHOPLIST_xls]219"/>
      <sheetName val="[SHOPLIST_xls]220"/>
      <sheetName val="[SHOPLIST_xls]221"/>
      <sheetName val="[SHOPLIST_xls]222"/>
      <sheetName val="[SHOPLIST_xls]223"/>
      <sheetName val="[SHOPLIST_xls]224"/>
      <sheetName val="[SHOPLIST_xls]225"/>
      <sheetName val="[SHOPLIST_xls]226"/>
      <sheetName val="[SHOPLIST_xls]757"/>
      <sheetName val="[SHOPLIST_xls]227"/>
      <sheetName val="[SHOPLIST_xls]228"/>
      <sheetName val="70,/0s«iÆøí¬i110"/>
      <sheetName val="70,/0s«_iÆø_í¬2"/>
      <sheetName val="70,/0s«iÆøí¬i22"/>
      <sheetName val="70,/0s«iÆøí¬i32"/>
      <sheetName val="[SHOPLIST_xls]758"/>
      <sheetName val="/VWVU))2"/>
      <sheetName val="70_x005f_x005f_x005f_x0000__1"/>
      <sheetName val="/VW1"/>
      <sheetName val="70,/0s«i_x1"/>
      <sheetName val="[SHOPLIST_xls]7_1"/>
      <sheetName val="[SHOPLIST_xls]__1"/>
      <sheetName val="[SHOPLIST_xls]100"/>
      <sheetName val="[SHOPLIST_xls]101"/>
      <sheetName val="[SHOPLIST_xls]102"/>
      <sheetName val="[SHOPLIST_xls]103"/>
      <sheetName val="[SHOPLIST_xls]104"/>
      <sheetName val="[SHOPLIST_xls]105"/>
      <sheetName val="[SHOPLIST_xls]106"/>
      <sheetName val="[SHOPLIST_xls]107"/>
      <sheetName val="[SHOPLIST_xls]108"/>
      <sheetName val="[SHOPLIST_xls]109"/>
      <sheetName val="[SHOPLIST_xls]110"/>
      <sheetName val="[SHOPLIST_xls]111"/>
      <sheetName val="[SHOPLIST_xls]112"/>
      <sheetName val="[SHOPLIST_xls]113"/>
      <sheetName val="[SHOPLIST_xls]114"/>
      <sheetName val="70,/0s«_iÆø_í¬1"/>
      <sheetName val="70,/0s«iÆøí¬i21"/>
      <sheetName val="70,/0s«iÆøí¬i31"/>
      <sheetName val="/VWVU))1"/>
      <sheetName val="/VW2"/>
      <sheetName val="70,/0s«i_x2"/>
      <sheetName val="[SHOPLIST_xls]738"/>
      <sheetName val="[SHOPLIST_xls]739"/>
      <sheetName val="[SHOPLIST_xls]740"/>
      <sheetName val="[SHOPLIST_xls]759"/>
      <sheetName val="70,/0s«iÆøí¬i23"/>
      <sheetName val="[SHOPLIST_xls][15"/>
      <sheetName val="/VW15"/>
      <sheetName val="/VWVU))tÏØ0_129"/>
      <sheetName val="/VWVU))tÏØ0_130"/>
      <sheetName val="[SHOPLIST_xls]760"/>
      <sheetName val="7015"/>
      <sheetName val="70,15"/>
      <sheetName val="[SHOPLIST_xls]761"/>
      <sheetName val="/VWVU))tÏØ0_131"/>
      <sheetName val="/VWVU))tÏØ0_132"/>
      <sheetName val="/VWVU))tÏØ0_133"/>
      <sheetName val="70,/0s«_iÆø_í¬_15"/>
      <sheetName val="70?,/0?s«i?Æøí¬15"/>
      <sheetName val="/VWVU))tÏØ0_134"/>
      <sheetName val="/VWVU))tÏØ0_135"/>
      <sheetName val="/VWVU))tÏØ0_136"/>
      <sheetName val="/VWVU))tÏØ0_137"/>
      <sheetName val="/VWVU))tÏØ0_138"/>
      <sheetName val="/VWVU))tÏØ0_139"/>
      <sheetName val="[SHOPLIST_xls]/V4"/>
      <sheetName val="70,/0s«iÆøí¬5"/>
      <sheetName val="[SH5"/>
      <sheetName val="70_5"/>
      <sheetName val="/VWVU))tÏØ0_140"/>
      <sheetName val="/VWVU))tÏØ0_141"/>
      <sheetName val="/VWVU))tÏØ0_142"/>
      <sheetName val="70,/0s«i_x4"/>
      <sheetName val="/VW4"/>
      <sheetName val="70_x005f_x0000_,/0_x002"/>
      <sheetName val="/VWVU))tÏØ0_143"/>
      <sheetName val="/VWVU))tÏØ0_144"/>
      <sheetName val="/VWVU))tÏØ0_145"/>
      <sheetName val="/VWVU))tÏØ0_146"/>
      <sheetName val="/VWVU))tÏØ0_147"/>
      <sheetName val="/VWVU))tÏØ0_148"/>
      <sheetName val="/VWVU))tÏØ0_149"/>
      <sheetName val="/VWVU))tÏØ0_150"/>
      <sheetName val="[SHOPLIST_xls]762"/>
      <sheetName val="[SHOPLIST_xls]229"/>
      <sheetName val="[SHOPLIST_xls]763"/>
      <sheetName val="[SHOPLIST_xls]230"/>
      <sheetName val="[SHOPLIST_xls]231"/>
      <sheetName val="[SHOPLIST_xls]232"/>
      <sheetName val="[SHOPLIST_xls]233"/>
      <sheetName val="[SHOPLIST_xls]234"/>
      <sheetName val="[SHOPLIST_xls]764"/>
      <sheetName val="[SHOPLIST_xls]765"/>
      <sheetName val="[SHOPLIST_xls]766"/>
      <sheetName val="[SHOPLIST_xls]767"/>
      <sheetName val="[SHOPLIST_xls]768"/>
      <sheetName val="[SHOPLIST_xls]769"/>
      <sheetName val="[SHOPLIST_xls]770"/>
      <sheetName val="[SHOPLIST_xls]771"/>
      <sheetName val="[SHOPLIST_xls]235"/>
      <sheetName val="[SHOPLIST_xls]772"/>
      <sheetName val="[SHOPLIST_xls]773"/>
      <sheetName val="[SHOPLIST_xls]236"/>
      <sheetName val="[SHOPLIST_xls]237"/>
      <sheetName val="[SHOPLIST_xls]238"/>
      <sheetName val="[SHOPLIST_xls]239"/>
      <sheetName val="[SHOPLIST_xls]774"/>
      <sheetName val="[SHOPLIST_xls]240"/>
      <sheetName val="[SHOPLIST_xls]241"/>
      <sheetName val="[SHOPLIST_xls]242"/>
      <sheetName val="[SHOPLIST_xls]243"/>
      <sheetName val="[SHOPLIST_xls]244"/>
      <sheetName val="[SHOPLIST_xls]245"/>
      <sheetName val="[SHOPLIST_xls]246"/>
      <sheetName val="[SHOPLIST_xls]247"/>
      <sheetName val="[SHOPLIST_xls]248"/>
      <sheetName val="[SHOPLIST_xls]249"/>
      <sheetName val="[SHOPLIST_xls]250"/>
      <sheetName val="[SHOPLIST_xls]251"/>
      <sheetName val="[SHOPLIST_xls]252"/>
      <sheetName val="[SHOPLIST_xls]253"/>
      <sheetName val="[SHOPLIST_xls]254"/>
      <sheetName val="[SHOPLIST_xls]255"/>
      <sheetName val="[SHOPLIST_xls]256"/>
      <sheetName val="[SHOPLIST_xls]257"/>
      <sheetName val="[SHOPLIST_xls]258"/>
      <sheetName val="[SHOPLIST_xls]259"/>
      <sheetName val="[SHOPLIST_xls]260"/>
      <sheetName val="[SHOPLIST_xls]261"/>
      <sheetName val="[SHOPLIST_xls]262"/>
      <sheetName val="[SHOPLIST_xls]263"/>
      <sheetName val="[SHOPLIST_xls]264"/>
      <sheetName val="[SHOPLIST_xls]265"/>
      <sheetName val="[SHOPLIST_xls]266"/>
      <sheetName val="[SHOPLIST_xls]267"/>
      <sheetName val="[SHOPLIST_xls]268"/>
      <sheetName val="[SHOPLIST_xls]269"/>
      <sheetName val="[SHOPLIST_xls]270"/>
      <sheetName val="[SHOPLIST_xls]271"/>
      <sheetName val="[SHOPLIST_xls]272"/>
      <sheetName val="[SHOPLIST_xls]273"/>
      <sheetName val="[SHOPLIST_xls]274"/>
      <sheetName val="[SHOPLIST_xls]275"/>
      <sheetName val="[SHOPLIST_xls]276"/>
      <sheetName val="[SHOPLIST_xls]277"/>
      <sheetName val="[SHOPLIST_xls]278"/>
      <sheetName val="[SHOPLIST_xls]279"/>
      <sheetName val="[SHOPLIST_xls]280"/>
      <sheetName val="[SHOPLIST_xls]281"/>
      <sheetName val="[SHOPLIST_xls]282"/>
      <sheetName val="[SHOPLIST_xls]283"/>
      <sheetName val="[SHOPLIST_xls]284"/>
      <sheetName val="[SHOPLIST_xls]285"/>
      <sheetName val="[SHOPLIST_xls]286"/>
      <sheetName val="[SHOPLIST_xls]287"/>
      <sheetName val="[SHOPLIST_xls]288"/>
      <sheetName val="[SHOPLIST_xls]289"/>
      <sheetName val="[SHOPLIST_xls]290"/>
      <sheetName val="[SHOPLIST_xls]291"/>
      <sheetName val="[SHOPLIST_xls]292"/>
      <sheetName val="[SHOPLIST_xls]293"/>
      <sheetName val="[SHOPLIST_xls]294"/>
      <sheetName val="[SHOPLIST_xls]295"/>
      <sheetName val="[SHOPLIST_xls]296"/>
      <sheetName val="[SHOPLIST_xls]297"/>
      <sheetName val="[SHOPLIST_xls]298"/>
      <sheetName val="[SHOPLIST_xls]299"/>
      <sheetName val="[SHOPLIST_xls]300"/>
      <sheetName val="[SHOPLIST_xls]301"/>
      <sheetName val="[SHOPLIST_xls]302"/>
      <sheetName val="[SHOPLIST_xls]303"/>
      <sheetName val="[SHOPLIST_xls]304"/>
      <sheetName val="[SHOPLIST_xls]305"/>
      <sheetName val="[SHOPLIST_xls]306"/>
      <sheetName val="[SHOPLIST_xls]307"/>
      <sheetName val="[SHOPLIST_xls]308"/>
      <sheetName val="[SHOPLIST_xls]309"/>
      <sheetName val="[SHOPLIST_xls]310"/>
      <sheetName val="[SHOPLIST_xls]311"/>
      <sheetName val="[SHOPLIST_xls]312"/>
      <sheetName val="[SHOPLIST_xls]313"/>
      <sheetName val="[SHOPLIST_xls]314"/>
      <sheetName val="[SHOPLIST_xls]315"/>
      <sheetName val="[SHOPLIST_xls]316"/>
      <sheetName val="[SHOPLIST_xls]317"/>
      <sheetName val="[SHOPLIST_xls]318"/>
      <sheetName val="[SHOPLIST_xls]319"/>
      <sheetName val="[SHOPLIST_xls]320"/>
      <sheetName val="[SHOPLIST_xls]321"/>
      <sheetName val="[SHOPLIST_xls]322"/>
      <sheetName val="[SHOPLIST_xls]323"/>
      <sheetName val="[SHOPLIST_xls]324"/>
      <sheetName val="[SHOPLIST_xls]325"/>
      <sheetName val="[SHOPLIST_xls]326"/>
      <sheetName val="[SHOPLIST_xls]327"/>
      <sheetName val="[SHOPLIST_xls]328"/>
      <sheetName val="[SHOPLIST_xls]329"/>
      <sheetName val="[SHOPLIST_xls]330"/>
      <sheetName val="[SHOPLIST_xls]331"/>
      <sheetName val="[SHOPLIST_xls]332"/>
      <sheetName val="[SHOPLIST_xls]333"/>
      <sheetName val="[SHOPLIST_xls]334"/>
      <sheetName val="[SHOPLIST_xls]335"/>
      <sheetName val="[SHOPLIST_xls]336"/>
      <sheetName val="[SHOPLIST_xls]337"/>
      <sheetName val="[SHOPLIST_xls]338"/>
      <sheetName val="[SHOPLIST_xls]339"/>
      <sheetName val="[SHOPLIST_xls]340"/>
      <sheetName val="[SHOPLIST_xls]775"/>
      <sheetName val="[SHOPLIST_xls]341"/>
      <sheetName val="[SHOPLIST_xls]342"/>
      <sheetName val="70,/0s«iÆøí¬i111"/>
      <sheetName val="70,/0s«_iÆø_í¬3"/>
      <sheetName val="70,/0s«iÆøí¬i24"/>
      <sheetName val="70,/0s«iÆøí¬i33"/>
      <sheetName val="[SHOPLIST_xls]776"/>
      <sheetName val="/VWVU))3"/>
      <sheetName val="[SHOPLIST_xls]343"/>
      <sheetName val="[SHOPLIST_xls]344"/>
      <sheetName val="[SHOPLIST_xls]345"/>
      <sheetName val="[SHOPLIST_xls]346"/>
      <sheetName val="[SHOPLIST_xls]347"/>
      <sheetName val="[SHOPLIST_xls]348"/>
      <sheetName val="[SHOPLIST_xls]349"/>
      <sheetName val="[SHOPLIST_xls]350"/>
      <sheetName val="7_2"/>
      <sheetName val="__2"/>
      <sheetName val="7_3"/>
      <sheetName val="__3"/>
      <sheetName val="__4"/>
      <sheetName val="__5"/>
      <sheetName val="__6"/>
      <sheetName val="__7"/>
      <sheetName val="7_4"/>
      <sheetName val="7_5"/>
      <sheetName val="7_6"/>
      <sheetName val="7_7"/>
      <sheetName val="7_8"/>
      <sheetName val="__8"/>
      <sheetName val="__9"/>
      <sheetName val="7_9"/>
      <sheetName val="_10"/>
      <sheetName val="_11"/>
      <sheetName val="_12"/>
      <sheetName val="_13"/>
      <sheetName val="_14"/>
      <sheetName val="_15"/>
      <sheetName val="_16"/>
      <sheetName val="_17"/>
      <sheetName val="_18"/>
      <sheetName val="_19"/>
      <sheetName val="_20"/>
      <sheetName val="_21"/>
      <sheetName val="_22"/>
      <sheetName val="_23"/>
      <sheetName val="_24"/>
      <sheetName val="_25"/>
      <sheetName val="_26"/>
      <sheetName val="_27"/>
      <sheetName val="_28"/>
      <sheetName val="_29"/>
      <sheetName val="_30"/>
      <sheetName val="_31"/>
      <sheetName val="_32"/>
      <sheetName val="_33"/>
      <sheetName val="_34"/>
      <sheetName val="_35"/>
      <sheetName val="_36"/>
      <sheetName val="_37"/>
      <sheetName val="_38"/>
      <sheetName val="_39"/>
      <sheetName val="_40"/>
      <sheetName val="_41"/>
      <sheetName val="_42"/>
      <sheetName val="_43"/>
      <sheetName val="_44"/>
      <sheetName val="_45"/>
      <sheetName val="_46"/>
      <sheetName val="_47"/>
      <sheetName val="_48"/>
      <sheetName val="_49"/>
      <sheetName val="_50"/>
      <sheetName val="_51"/>
      <sheetName val="_52"/>
      <sheetName val="_53"/>
      <sheetName val="_54"/>
      <sheetName val="_55"/>
      <sheetName val="_56"/>
      <sheetName val="_57"/>
      <sheetName val="_58"/>
      <sheetName val="_59"/>
      <sheetName val="_60"/>
      <sheetName val="_61"/>
      <sheetName val="_62"/>
      <sheetName val="_63"/>
      <sheetName val="_64"/>
      <sheetName val="_65"/>
      <sheetName val="_66"/>
      <sheetName val="_67"/>
      <sheetName val="_68"/>
      <sheetName val="_69"/>
      <sheetName val="_70"/>
      <sheetName val="_71"/>
      <sheetName val="_72"/>
      <sheetName val="_73"/>
      <sheetName val="_74"/>
      <sheetName val="_75"/>
      <sheetName val="_76"/>
      <sheetName val="_77"/>
      <sheetName val="_78"/>
      <sheetName val="_79"/>
      <sheetName val="_80"/>
      <sheetName val="_81"/>
      <sheetName val="_82"/>
      <sheetName val="_83"/>
      <sheetName val="_84"/>
      <sheetName val="_85"/>
      <sheetName val="_86"/>
      <sheetName val="_87"/>
      <sheetName val="_88"/>
      <sheetName val="_89"/>
      <sheetName val="_90"/>
      <sheetName val="_91"/>
      <sheetName val="_92"/>
      <sheetName val="_93"/>
      <sheetName val="_94"/>
      <sheetName val="_95"/>
      <sheetName val="_96"/>
      <sheetName val="_97"/>
      <sheetName val="_98"/>
      <sheetName val="_99"/>
      <sheetName val="729"/>
      <sheetName val="730"/>
      <sheetName val="[12"/>
      <sheetName val="731"/>
      <sheetName val="/V1"/>
      <sheetName val="741"/>
      <sheetName val="742"/>
      <sheetName val="743"/>
      <sheetName val="[14"/>
      <sheetName val="/V3"/>
      <sheetName val="744"/>
      <sheetName val="115"/>
      <sheetName val="745"/>
      <sheetName val="116"/>
      <sheetName val="117"/>
      <sheetName val="118"/>
      <sheetName val="119"/>
      <sheetName val="120"/>
      <sheetName val="746"/>
      <sheetName val="747"/>
      <sheetName val="748"/>
      <sheetName val="749"/>
      <sheetName val="750"/>
      <sheetName val="751"/>
      <sheetName val="752"/>
      <sheetName val="753"/>
      <sheetName val="121"/>
      <sheetName val="754"/>
      <sheetName val="755"/>
      <sheetName val="122"/>
      <sheetName val="123"/>
      <sheetName val="124"/>
      <sheetName val="125"/>
      <sheetName val="756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757"/>
      <sheetName val="227"/>
      <sheetName val="228"/>
      <sheetName val="758"/>
      <sheetName val="7_1"/>
      <sheetName val="732"/>
      <sheetName val="733"/>
      <sheetName val="734"/>
      <sheetName val="__1"/>
      <sheetName val="735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736"/>
      <sheetName val="113"/>
      <sheetName val="114"/>
      <sheetName val="737"/>
      <sheetName val="[13"/>
      <sheetName val="/V2"/>
      <sheetName val="738"/>
      <sheetName val="739"/>
      <sheetName val="740"/>
      <sheetName val="759"/>
      <sheetName val="[15"/>
      <sheetName val="760"/>
      <sheetName val="761"/>
      <sheetName val="/V4"/>
      <sheetName val="762"/>
      <sheetName val="229"/>
      <sheetName val="763"/>
      <sheetName val="230"/>
      <sheetName val="231"/>
      <sheetName val="232"/>
      <sheetName val="233"/>
      <sheetName val="234"/>
      <sheetName val="764"/>
      <sheetName val="765"/>
      <sheetName val="766"/>
      <sheetName val="767"/>
      <sheetName val="768"/>
      <sheetName val="769"/>
      <sheetName val="770"/>
      <sheetName val="771"/>
      <sheetName val="235"/>
      <sheetName val="772"/>
      <sheetName val="773"/>
      <sheetName val="236"/>
      <sheetName val="237"/>
      <sheetName val="238"/>
      <sheetName val="239"/>
      <sheetName val="774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775"/>
      <sheetName val="341"/>
      <sheetName val="342"/>
      <sheetName val="776"/>
      <sheetName val="343"/>
      <sheetName val="344"/>
      <sheetName val="345"/>
      <sheetName val="346"/>
      <sheetName val="347"/>
      <sheetName val="348"/>
      <sheetName val="349"/>
      <sheetName val="350"/>
      <sheetName val="DVM_Sizing_Calculator-_10_ips_"/>
      <sheetName val="[SHOPLIST_xls]70___0_s__i____28"/>
      <sheetName val="Section(0)Preliminaries"/>
      <sheetName val="Section(1)Demolition"/>
      <sheetName val="Section(2)Exca "/>
      <sheetName val="[SHOPLIST_xls]/VWVU))tÏØ0_189"/>
      <sheetName val="Advance_Recovery"/>
      <sheetName val="SC_Cost_FEB_03"/>
      <sheetName val="[SHOPLIST_xls]/VWVU))tÏØ0_190"/>
      <sheetName val="[SHOPLIST_xls]/VWVU))tÏØ0_191"/>
      <sheetName val="[SHOPLIST_xls]/VWVU))tÏØ0_192"/>
      <sheetName val="[SHOPLIST_xls]/VWVU))tÏØ0_193"/>
      <sheetName val="[SHOPLIST_xls]/VWVU))tÏØ0_194"/>
      <sheetName val="[SHOPLIST_xls]/VWVU))tÏØ0_195"/>
      <sheetName val="[SHOPLIST_xls]/VWVU))tÏØ0_196"/>
      <sheetName val="[SHOPLIST_xls]/VWVU))tÏØ0_197"/>
      <sheetName val="[SHOPLIST_xls]/VWVU))tÏØ0_198"/>
      <sheetName val="[SHOPLIST_xls]/VWVU))tÏØ0_199"/>
      <sheetName val="[SHOPLIST_xls]/VWVU))tÏØ0_200"/>
      <sheetName val="[SHOPLIST_xls]/VWVU))tÏØ0_201"/>
      <sheetName val="[SHOPLIST_xls]/VWVU))tÏØ0_202"/>
      <sheetName val="[SHOPLIST_xls]/VWVU))tÏØ0_203"/>
      <sheetName val="[SHOPLIST_xls]/VWVU))tÏØ0_204"/>
      <sheetName val="[SHOPLIST_xls]/VWVU))tÏØ0_205"/>
      <sheetName val="[SHOPLIST_xls]/VWVU))tÏØ0_206"/>
      <sheetName val="[SHOPLIST_xls]/VWVU))tÏØ0_207"/>
      <sheetName val="[SHOPLIST_xls]/VWVU))tÏØ0_208"/>
      <sheetName val="[SHOPLIST_xls]/VWVU))tÏØ0_209"/>
      <sheetName val="[SHOPLIST_xls]/VWVU))tÏØ0_210"/>
      <sheetName val="[SHOPLIST_xls]/VWVU))tÏØ0_211"/>
      <sheetName val="[SHOPLIST_xls]/VWVU))tÏØ0_212"/>
      <sheetName val="[SHOPLIST_xls]/VWVU))tÏØ0_213"/>
      <sheetName val="[SHOPLIST_xls]/VWVU))tÏØ0_214"/>
      <sheetName val="[SHOPLIST_xls]/VWVU))tÏØ0_215"/>
      <sheetName val="[SHOPLIST_xls]/VWVU))tÏØ0_216"/>
      <sheetName val="[SHOPLIST_xls]/VWVU))tÏØ0_217"/>
      <sheetName val="[SHOPLIST_xls]/VWVU))tÏØ0_218"/>
      <sheetName val="[SHOPLIST_xls]/VWVU))tÏØ0_219"/>
      <sheetName val="[SHOPLIST_xls]/VWVU))tÏØ0_220"/>
      <sheetName val="[SHOPLIST_xls]/VWVU))tÏØ0_221"/>
      <sheetName val="[SHOPLIST_xls]/VWVU))tÏØ0_222"/>
      <sheetName val="[SHOPLIST_xls]/VWVU))tÏØ0_223"/>
      <sheetName val="Fee_Rate_Summary"/>
      <sheetName val="P_Staff_fac"/>
      <sheetName val="Summary_year_Plan"/>
      <sheetName val="BS_"/>
      <sheetName val="Geneí¬_x005f_x0008_i??_x005f_x0014_?0_"/>
      <sheetName val="Geneí¬_x005f_x0008_i___x005f_x0014__0_"/>
      <sheetName val="Goc_CC"/>
      <sheetName val="Room_Type"/>
      <sheetName val="Basement2_DB"/>
      <sheetName val="_SHOPLIST_xls__VWVU))tÏØ0_101"/>
      <sheetName val="_SHOPLIST_xls__VWVU))tÏØ0_102"/>
      <sheetName val="_SHOPLIST_xls__VWVU))tÏØ0_103"/>
      <sheetName val="footing_for_SP"/>
      <sheetName val="Macro_custom_function"/>
      <sheetName val="_N_Finansal_Eğri"/>
      <sheetName val="ตารางส่วนลด EE."/>
      <sheetName val="FR"/>
      <sheetName val="frais VS BBI"/>
      <sheetName val="Drop_Down_Data8"/>
      <sheetName val="Rules_8"/>
      <sheetName val="L3-WBS_Mapping8"/>
      <sheetName val="BAFO_CCL_Submission8"/>
      <sheetName val="Update_list8"/>
      <sheetName val="Sinh_Nam_systems8"/>
      <sheetName val="DIE_profile8"/>
      <sheetName val="Import_tax8"/>
      <sheetName val="TONG_HOP_VL-NC8"/>
      <sheetName val="TONGKE3p_8"/>
      <sheetName val="TH_VL,_NC,_DDHT_Thanhphuoc8"/>
      <sheetName val="DON_GIA8"/>
      <sheetName val="CHITIET_VL-NC8"/>
      <sheetName val="TH_kinh_phi8"/>
      <sheetName val="KLDT_DIEN8"/>
      <sheetName val="Dinh_muc_CP_KTCB_khac8"/>
      <sheetName val="[SHOPLIST_xls][SHOPLIST_xls]795"/>
      <sheetName val="quotation_8"/>
      <sheetName val="Bill_5_-_Carpark8"/>
      <sheetName val="BOQ_-_summary__38"/>
      <sheetName val="NKSC_thue8"/>
      <sheetName val="05__Data_Cash_Flow8"/>
      <sheetName val="MTO_REV_2(ARMOR)8"/>
      <sheetName val="[SHOPLIST_xls][SHOPLIST_xls]796"/>
      <sheetName val="[SHOPLIST_xls][SHOPLIST_xls]797"/>
      <sheetName val="Sheet_Index7"/>
      <sheetName val="Trade_Summary7"/>
      <sheetName val="Status_Summary8"/>
      <sheetName val="2_Plex8"/>
      <sheetName val="Sheet1_(2)8"/>
      <sheetName val="4_Plex8"/>
      <sheetName val="6_Plex_8"/>
      <sheetName val="Detailed_Summary8"/>
      <sheetName val="Sheet1_(3)8"/>
      <sheetName val="Sheet1_(4)8"/>
      <sheetName val="May_059"/>
      <sheetName val="April_059"/>
      <sheetName val="Aug_059"/>
      <sheetName val="July_059"/>
      <sheetName val="June_059"/>
      <sheetName val="Nov_059"/>
      <sheetName val="Oct_059"/>
      <sheetName val="Sep_059"/>
      <sheetName val="1_-_Main_Building8"/>
      <sheetName val="1_-_Summary8"/>
      <sheetName val="2_-_Landscaping_Works8"/>
      <sheetName val="2_-_Summary8"/>
      <sheetName val="4_-_Bldg_Infra8"/>
      <sheetName val="4_-_Summary8"/>
      <sheetName val="Asset_Allocation_(CR)8"/>
      <sheetName val="Project_Benchmarking8"/>
      <sheetName val="Dashboard_(1)8"/>
      <sheetName val="VO_Agreed_to_Unifier_Sum8"/>
      <sheetName val="VO_Not_yet_Agreed_to_Unifier8"/>
      <sheetName val="VO_Anticipated_to_Unifier8"/>
      <sheetName val="EW_to_Unifier8"/>
      <sheetName val="Prov_Sums8"/>
      <sheetName val="Other_Amounts8"/>
      <sheetName val="Summary_7"/>
      <sheetName val="B04-A_-_DIA_SUDEER7"/>
      <sheetName val="04D_-_Tanmyat7"/>
      <sheetName val="13-_B04-B_&amp;_C7"/>
      <sheetName val="_SITE_09_B04-B&amp;C-AFAQ7"/>
      <sheetName val="CONSTRUCTION_COMPONENT7"/>
      <sheetName val="B-3_2_EB7"/>
      <sheetName val="Balance_Sheet7"/>
      <sheetName val="Other_Cost_Norms6"/>
      <sheetName val="AOP_Summary-29"/>
      <sheetName val="Estimate_for_approval7"/>
      <sheetName val="New_Rates7"/>
      <sheetName val="Labour_Rates7"/>
      <sheetName val="Status_7"/>
      <sheetName val="CLIENT_BUDGET7"/>
      <sheetName val="Reco-June_20197"/>
      <sheetName val="REMINING_PROGRESS7"/>
      <sheetName val="OS&amp;E__IT7"/>
      <sheetName val="PAID_AMOUNT7"/>
      <sheetName val="IPA_217"/>
      <sheetName val="Order_by_owner7"/>
      <sheetName val="PERLIM__Sammary7"/>
      <sheetName val="RECOVER_OF_DOUBLE_PAYMENT7"/>
      <sheetName val="rathath_al_matar7"/>
      <sheetName val="INTERNAL_LINE_7"/>
      <sheetName val="MINOVA_AL_DEYAR7"/>
      <sheetName val="BLUE_RHINE7"/>
      <sheetName val="NATIONAL_PAINT7"/>
      <sheetName val="FIRE_RATED7"/>
      <sheetName val="MAIN_SUMMARY6"/>
      <sheetName val="Sec__A-PQ8"/>
      <sheetName val="Preamble_B8"/>
      <sheetName val="Sec__C-Dayworks8"/>
      <sheetName val="d5_8"/>
      <sheetName val="Tender_Docs7"/>
      <sheetName val="Miral_Emails7"/>
      <sheetName val="LOAs_(061619)7"/>
      <sheetName val="Contract_Conditions_(Tender)7"/>
      <sheetName val="Contract_Qualifications7"/>
      <sheetName val="YVPI_&amp;_GII7"/>
      <sheetName val="LOA_(live_sheet)7"/>
      <sheetName val="LOA_Log_(082419)7"/>
      <sheetName val="Key_Docs_Ref_7"/>
      <sheetName val="To_Mr__Boota_(072519)7"/>
      <sheetName val="Abs_PMRL6"/>
      <sheetName val="B2-DV_No_026"/>
      <sheetName val="TB_ALJADA6"/>
      <sheetName val="Plot_Area6"/>
      <sheetName val="Closing_entries6"/>
      <sheetName val="Executive_Summary6"/>
      <sheetName val="Sales_Tracking_Report_(STR)6"/>
      <sheetName val="Blocking_Tracking_Report_(BTR)6"/>
      <sheetName val="Bill_No_16"/>
      <sheetName val="[SHOPLIST_xls]70,/0s«iÆøí¬7"/>
      <sheetName val="[SHOPLIST_xls][SH7"/>
      <sheetName val="[SHOPLIST_xls]70_7"/>
      <sheetName val="[SHOPLIST_xls]/VW6"/>
      <sheetName val="MASTER_RATE_ANALYSIS7"/>
      <sheetName val="Basic_Rate7"/>
      <sheetName val="P-Ins_&amp;_Bonds7"/>
      <sheetName val="DIV_01_General_Requirements6"/>
      <sheetName val="Bill_(1)_Main_Building6"/>
      <sheetName val="Bill_(2)_General_Site_&amp;_Parkin6"/>
      <sheetName val="wd_points6"/>
      <sheetName val="Bill_(3)_Guest_House6"/>
      <sheetName val="Bill_(4)_Family_Buildings6"/>
      <sheetName val="Bill_(5)_Villa_Buildings6"/>
      <sheetName val="Bill_(6)_Entrance_Building6"/>
      <sheetName val="Bill_(7)_Masjid6"/>
      <sheetName val="Bill_(8)_Auditorium6"/>
      <sheetName val="Bill_(9)_Site_Prep__&amp;_Roadway6"/>
      <sheetName val="Summary_Cost6"/>
      <sheetName val="lighting_points6"/>
      <sheetName val="ESTIMATE_(2)6"/>
      <sheetName val="COM_Summary6"/>
      <sheetName val="Comp_equip6"/>
      <sheetName val="SITE_WORKS6"/>
      <sheetName val="WOOD_WORK6"/>
      <sheetName val="THERMAL_&amp;_MOISTURE_6"/>
      <sheetName val="DOORS_&amp;_WINDOWS6"/>
      <sheetName val="Additional_Items6"/>
      <sheetName val="P15_Cost_Implications6"/>
      <sheetName val="P15_uPVC_ducts-Rate_Summary6"/>
      <sheetName val="P13_uPVC_ducts6"/>
      <sheetName val="P13_Mass_Concrete6"/>
      <sheetName val="P13_Imported_Fill6"/>
      <sheetName val="P14_uPVC_ducts6"/>
      <sheetName val="P14_Mass_Concrete6"/>
      <sheetName val="P14_Imported_Fill6"/>
      <sheetName val="P14_Sand_bed_to_cable6"/>
      <sheetName val="P15_uPVC_ducts6"/>
      <sheetName val="Master_data6"/>
      <sheetName val="Quotation_FM_administration6"/>
      <sheetName val="Quotation_Visitor_and_Sec6"/>
      <sheetName val="Service_Charge6"/>
      <sheetName val="CABLES_6"/>
      <sheetName val="Quotation_Offices_108,9,10,11)6"/>
      <sheetName val="Quotation_modification6"/>
      <sheetName val="L_(4)6"/>
      <sheetName val="BOQ_1_926"/>
      <sheetName val="Ref_Arch6"/>
      <sheetName val="Portfolio_List6"/>
      <sheetName val="Staff_OLD_6"/>
      <sheetName val="개시대사_(2)6"/>
      <sheetName val="Appendix-A_-GRAND_SUMMARY6"/>
      <sheetName val="D9_(New_Rate)6"/>
      <sheetName val="WATER_DUCT_-_IC_216"/>
      <sheetName val="Initial_Data6"/>
      <sheetName val="Package_Status6"/>
      <sheetName val="Asset_Desc6"/>
      <sheetName val="Cumulative_Rail_6"/>
      <sheetName val="Data_6"/>
      <sheetName val="6_2_Floor_Finishes6"/>
      <sheetName val="BUAs_and_Sales_Forecast6"/>
      <sheetName val="Lagoons_Breakdown_Prices6"/>
      <sheetName val="Cover_HW_Z2_6"/>
      <sheetName val="TOTAL_WORK6"/>
      <sheetName val="part_36"/>
      <sheetName val="pile_Length_for_Easter_fence6"/>
      <sheetName val="Div_10-Specialities_6"/>
      <sheetName val="MALE_&amp;_FEMALE_6"/>
      <sheetName val="Div_Summary6"/>
      <sheetName val="_Estimate__6"/>
      <sheetName val="Equip_6"/>
      <sheetName val="[SHOPLIST_xls]70,/0s«i_x6"/>
      <sheetName val="Admin_TAKE_OFF4"/>
      <sheetName val="[SHOPLIST_xls]70_x005f_x0000_,/0_x004"/>
      <sheetName val="Drop_down4"/>
      <sheetName val="[SHOPLIST_xls][SHOPLIST_xls]798"/>
      <sheetName val="[SHOPLIST_xls][SHOPLIST_xls]473"/>
      <sheetName val="[SHOPLIST_xls][SHOPLIST_xls]799"/>
      <sheetName val="[SHOPLIST_xls][SHOPLIST_xls]474"/>
      <sheetName val="[SHOPLIST_xls][SHOPLIST_xls]475"/>
      <sheetName val="[SHOPLIST_xls][SHOPLIST_xls]476"/>
      <sheetName val="[SHOPLIST_xls][SHOPLIST_xls]477"/>
      <sheetName val="[SHOPLIST_xls][SHOPLIST_xls]478"/>
      <sheetName val="[SHOPLIST_xls][SHOPLIST_xls]479"/>
      <sheetName val="[SHOPLIST_xls][SHOPLIST_xls]480"/>
      <sheetName val="[SHOPLIST_xls][SHOPLIST_xls]481"/>
      <sheetName val="[SHOPLIST_xls][SHOPLIST_xls]482"/>
      <sheetName val="[SHOPLIST_xls][SHOPLIST_xls]483"/>
      <sheetName val="[SHOPLIST_xls][SHOPLIST_xls]484"/>
      <sheetName val="[SHOPLIST_xls][SHOPLIST_xls]485"/>
      <sheetName val="[SHOPLIST_xls][SHOPLIST_xls]486"/>
      <sheetName val="[SHOPLIST_xls][SHOPLIST_xls]487"/>
      <sheetName val="[SHOPLIST_xls][SHOPLIST_xls]488"/>
      <sheetName val="[SHOPLIST_xls][SHOPLIST_xls]489"/>
      <sheetName val="[SHOPLIST_xls][SHOPLIST_xls]490"/>
      <sheetName val="[SHOPLIST_xls][SHOPLIST_xls]491"/>
      <sheetName val="[SHOPLIST_xls][SHOPLIST_xls]492"/>
      <sheetName val="[SHOPLIST_xls][SHOPLIST_xls]493"/>
      <sheetName val="[SHOPLIST_xls][SHOPLIST_xls]494"/>
      <sheetName val="[SHOPLIST_xls][SHOPLIST_xls]495"/>
      <sheetName val="[SHOPLIST_xls][SHOPLIST_xls]496"/>
      <sheetName val="[SHOPLIST_xls][SHOPLIST_xls]497"/>
      <sheetName val="[SHOPLIST_xls][SHOPLIST_xls]498"/>
      <sheetName val="[SHOPLIST_xls][SHOPLIST_xls]499"/>
      <sheetName val="[SHOPLIST_xls][SHOPLIST_xls]500"/>
      <sheetName val="[SHOPLIST_xls][SHOPLIST_xls]501"/>
      <sheetName val="[SHOPLIST_xls][SHOPLIST_xls]502"/>
      <sheetName val="[SHOPLIST_xls][SHOPLIST_xls]503"/>
      <sheetName val="[SHOPLIST_xls][SHOPLIST_xls]504"/>
      <sheetName val="[SHOPLIST_xls][SHOPLIST_xls]505"/>
      <sheetName val="[SHOPLIST_xls][SHOPLIST_xls]506"/>
      <sheetName val="[SHOPLIST_xls][SHOPLIST_xls]507"/>
      <sheetName val="[SHOPLIST_xls][SHOPLIST_xls]508"/>
      <sheetName val="[SHOPLIST_xls][SHOPLIST_xls]509"/>
      <sheetName val="[SHOPLIST_xls][SHOPLIST_xls]510"/>
      <sheetName val="[SHOPLIST_xls][SHOPLIST_xls]511"/>
      <sheetName val="[SHOPLIST_xls][SHOPLIST_xls]512"/>
      <sheetName val="[SHOPLIST_xls][SHOPLIST_xls]513"/>
      <sheetName val="[SHOPLIST_xls][SHOPLIST_xls]514"/>
      <sheetName val="[SHOPLIST_xls][SHOPLIST_xls]515"/>
      <sheetName val="[SHOPLIST_xls][SHOPLIST_xls]516"/>
      <sheetName val="[SHOPLIST_xls][SHOPLIST_xls]517"/>
      <sheetName val="[SHOPLIST_xls][SHOPLIST_xls]518"/>
      <sheetName val="[SHOPLIST_xls][SHOPLIST_xls]519"/>
      <sheetName val="[SHOPLIST_xls][SHOPLIST_xls]520"/>
      <sheetName val="[SHOPLIST_xls][SHOPLIST_xls]521"/>
      <sheetName val="[SHOPLIST_xls][SHOPLIST_xls]522"/>
      <sheetName val="[SHOPLIST_xls][SHOPLIST_xls]523"/>
      <sheetName val="[SHOPLIST_xls][SHOPLIST_xls]524"/>
      <sheetName val="[SHOPLIST_xls][SHOPLIST_xls]525"/>
      <sheetName val="[SHOPLIST_xls][SHOPLIST_xls]526"/>
      <sheetName val="[SHOPLIST_xls][SHOPLIST_xls]527"/>
      <sheetName val="[SHOPLIST_xls][SHOPLIST_xls]528"/>
      <sheetName val="[SHOPLIST_xls][SHOPLIST_xls]529"/>
      <sheetName val="[SHOPLIST_xls][SHOPLIST_xls]530"/>
      <sheetName val="[SHOPLIST_xls][SHOPLIST_xls]531"/>
      <sheetName val="[SHOPLIST_xls][SHOPLIST_xls]532"/>
      <sheetName val="[SHOPLIST_xls][SHOPLIST_xls]533"/>
      <sheetName val="[SHOPLIST_xls][SHOPLIST_xls]534"/>
      <sheetName val="[SHOPLIST_xls][SHOPLIST_xls]535"/>
      <sheetName val="[SHOPLIST_xls][SHOPLIST_xls]536"/>
      <sheetName val="[SHOPLIST_xls][SHOPLIST_xls]537"/>
      <sheetName val="[SHOPLIST_xls][SHOPLIST_xls]538"/>
      <sheetName val="[SHOPLIST_xls][SHOPLIST_xls]539"/>
      <sheetName val="[SHOPLIST_xls][SHOPLIST_xls]540"/>
      <sheetName val="[SHOPLIST_xls][SHOPLIST_xls]541"/>
      <sheetName val="[SHOPLIST_xls][SHOPLIST_xls]542"/>
      <sheetName val="[SHOPLIST_xls][SHOPLIST_xls]543"/>
      <sheetName val="[SHOPLIST_xls][SHOPLIST_xls]544"/>
      <sheetName val="[SHOPLIST_xls][SHOPLIST_xls]545"/>
      <sheetName val="[SHOPLIST_xls][SHOPLIST_xls]546"/>
      <sheetName val="[SHOPLIST_xls][SHOPLIST_xls]547"/>
      <sheetName val="[SHOPLIST_xls][SHOPLIST_xls]548"/>
      <sheetName val="[SHOPLIST_xls][SHOPLIST_xls]549"/>
      <sheetName val="[SHOPLIST_xls][SHOPLIST_xls]550"/>
      <sheetName val="[SHOPLIST_xls][SHOPLIST_xls]551"/>
      <sheetName val="[SHOPLIST_xls][SHOPLIST_xls]552"/>
      <sheetName val="[SHOPLIST_xls][SHOPLIST_xls]553"/>
      <sheetName val="[SHOPLIST_xls][SHOPLIST_xls]554"/>
      <sheetName val="[SHOPLIST_xls][SHOPLIST_xls]555"/>
      <sheetName val="[SHOPLIST_xls][SHOPLIST_xls]556"/>
      <sheetName val="[SHOPLIST_xls][SHOPLIST_xls]557"/>
      <sheetName val="[SHOPLIST_xls][SHOPLIST_xls]558"/>
      <sheetName val="[SHOPLIST_xls][SHOPLIST_xls]559"/>
      <sheetName val="[SHOPLIST_xls][SHOPLIST_xls]560"/>
      <sheetName val="[SHOPLIST_xls][SHOPLIST_xls]561"/>
      <sheetName val="[SHOPLIST_xls][SHOPLIST_xls]562"/>
      <sheetName val="[SHOPLIST_xls][SHOPLIST_xls]563"/>
      <sheetName val="[SHOPLIST_xls][SHOPLIST_xls]564"/>
      <sheetName val="[SHOPLIST_xls][SHOPLIST_xls]565"/>
      <sheetName val="[SHOPLIST_xls][SHOPLIST_xls]566"/>
      <sheetName val="[SHOPLIST_xls][SHOPLIST_xls]567"/>
      <sheetName val="[SHOPLIST_xls][SHOPLIST_xls]568"/>
      <sheetName val="[SHOPLIST_xls][SHOPLIST_xls]569"/>
      <sheetName val="[SHOPLIST_xls][SHOPLIST_xls]570"/>
      <sheetName val="[SHOPLIST_xls][SHOPLIST_xls]571"/>
      <sheetName val="[SHOPLIST_xls][SHOPLIST_xls]572"/>
      <sheetName val="[SHOPLIST_xls][SHOPLIST_xls]573"/>
      <sheetName val="[SHOPLIST_xls][SHOPLIST_xls]574"/>
      <sheetName val="[SHOPLIST_xls][SHOPLIST_xls]575"/>
      <sheetName val="[SHOPLIST_xls][SHOPLIST_xls]576"/>
      <sheetName val="[SHOPLIST_xls][SHOPLIST_xls]577"/>
      <sheetName val="[SHOPLIST_xls][SHOPLIST_xls]578"/>
      <sheetName val="[SHOPLIST_xls][SHOPLIST_xls]579"/>
      <sheetName val="[SHOPLIST_xls][SHOPLIST_xls]580"/>
      <sheetName val="[SHOPLIST_xls][SHOPLIST_xls]581"/>
      <sheetName val="[SHOPLIST_xls][SHOPLIST_xls]582"/>
      <sheetName val="[SHOPLIST_xls][SHOPLIST_xls]583"/>
      <sheetName val="[SHOPLIST_xls][SHOPLIST_xls]584"/>
      <sheetName val="[SHOPLIST_xls][SHOPLIST_xls]585"/>
      <sheetName val="[SHOPLIST_xls][SHOPLIST_xls]586"/>
      <sheetName val="[SHOPLIST_xls][SHOPLIST_xls]587"/>
      <sheetName val="[SHOPLIST_xls][SHOPLIST_xls]588"/>
      <sheetName val="[SHOPLIST_xls][SHOPLIST_xls]589"/>
      <sheetName val="[SHOPLIST_xls][SHOPLIST_xls]590"/>
      <sheetName val="[SHOPLIST_xls][SHOPLIST_xls]591"/>
      <sheetName val="[SHOPLIST_xls][SHOPLIST_xls]592"/>
      <sheetName val="[SHOPLIST_xls][SHOPLIST_xls]593"/>
      <sheetName val="[SHOPLIST_xls][SHOPLIST_xls]594"/>
      <sheetName val="[SHOPLIST_xls][SHOPLIST_xls]595"/>
      <sheetName val="[SHOPLIST_xls][SHOPLIST_xls]596"/>
      <sheetName val="[SHOPLIST_xls][SHOPLIST_xls]597"/>
      <sheetName val="[SHOPLIST_xls][SHOPLIST_xls]598"/>
      <sheetName val="[SHOPLIST_xls]70,/0s«iÆøí¬i113"/>
      <sheetName val="[SHOPLIST_xls]70,/0s«iÆøí¬i28"/>
      <sheetName val="[SHOPLIST_xls][SHOPLIST_xls]599"/>
      <sheetName val="[SHOPLIST_xls]/VWVU))5"/>
      <sheetName val="S-Curve_Update4"/>
      <sheetName val="VESSELS_4"/>
      <sheetName val="FLOOR_AND_CEILING4"/>
      <sheetName val="area_comp_2011_01_18_(2)4"/>
      <sheetName val="drop_down_lists4"/>
      <sheetName val="PH_54"/>
      <sheetName val="[SHOPLIST_xls][SHOPLIST_xls]600"/>
      <sheetName val="[SHOPLIST_xls][SHOPLIST_xls]601"/>
      <sheetName val="[SHOPLIST_xls][SHOPLIST_xls]602"/>
      <sheetName val="[SHOPLIST_xls][SHOPLIST_xls]603"/>
      <sheetName val="[SHOPLIST_xls][SHOPLIST_xls]604"/>
      <sheetName val="[SHOPLIST_xls][SHOPLIST_xls]605"/>
      <sheetName val="[SHOPLIST_xls][SHOPLIST_xls]606"/>
      <sheetName val="[SHOPLIST_xls][SHOPLIST_xls]607"/>
      <sheetName val="Spacing_of_Delineators3"/>
      <sheetName val="EATON_SUMMARY4"/>
      <sheetName val="Outline_Cost_-_Five_star_Hotel4"/>
      <sheetName val="Schedules_PL3"/>
      <sheetName val="Schedules_BS3"/>
      <sheetName val="[SHOPLIST_xls][SHOPLIST_xls]608"/>
      <sheetName val="[SHOPLIST_xls][SHOPLIST_xls]609"/>
      <sheetName val="[SHOPLIST_xls][SHOPLIST_xls]610"/>
      <sheetName val="[SHOPLIST_xls][SHOPLIST_xls]611"/>
      <sheetName val="[SHOPLIST_xls][SHOPLIST_xls]612"/>
      <sheetName val="[SHOPLIST_xls][SHOPLIST_xls]613"/>
      <sheetName val="[SHOPLIST_xls][SHOPLIST_xls]614"/>
      <sheetName val="[SHOPLIST_xls][SHOPLIST_xls]615"/>
      <sheetName val="[SHOPLIST_xls][SHOPLIST_xls]616"/>
      <sheetName val="[SHOPLIST_xls][SHOPLIST_xls]617"/>
      <sheetName val="[SHOPLIST_xls][SHOPLIST_xls]618"/>
      <sheetName val="[SHOPLIST_xls][SHOPLIST_xls]619"/>
      <sheetName val="[SHOPLIST_xls][SHOPLIST_xls]620"/>
      <sheetName val="[SHOPLIST_xls][SHOPLIST_xls]621"/>
      <sheetName val="[SHOPLIST_xls][SHOPLIST_xls]622"/>
      <sheetName val="[SHOPLIST_xls][SHOPLIST_xls]623"/>
      <sheetName val="[SHOPLIST_xls][SHOPLIST_xls]624"/>
      <sheetName val="[SHOPLIST_xls][SHOPLIST_xls]625"/>
      <sheetName val="[SHOPLIST_xls][SHOPLIST_xls]626"/>
      <sheetName val="[SHOPLIST_xls][SHOPLIST_xls]627"/>
      <sheetName val="[SHOPLIST_xls][SHOPLIST_xls]628"/>
      <sheetName val="[SHOPLIST_xls][SHOPLIST_xls]629"/>
      <sheetName val="[SHOPLIST_xls][SHOPLIST_xls]630"/>
      <sheetName val="[SHOPLIST_xls][SHOPLIST_xls]631"/>
      <sheetName val="[SHOPLIST_xls][SHOPLIST_xls]632"/>
      <sheetName val="[SHOPLIST_xls][SHOPLIST_xls]633"/>
      <sheetName val="[SHOPLIST_xls][SHOPLIST_xls]634"/>
      <sheetName val="[SHOPLIST_xls][SHOPLIST_xls]635"/>
      <sheetName val="[SHOPLIST_xls][SHOPLIST_xls]636"/>
      <sheetName val="[SHOPLIST_xls][SHOPLIST_xls]637"/>
      <sheetName val="[SHOPLIST_xls][SHOPLIST_xls]638"/>
      <sheetName val="[SHOPLIST_xls][SHOPLIST_xls]639"/>
      <sheetName val="[SHOPLIST_xls][SHOPLIST_xls]640"/>
      <sheetName val="[SHOPLIST_xls][SHOPLIST_xls]641"/>
      <sheetName val="[SHOPLIST_xls][SHOPLIST_xls]642"/>
      <sheetName val="[SHOPLIST_xls][SHOPLIST_xls]643"/>
      <sheetName val="[SHOPLIST_xls][SHOPLIST_xls]644"/>
      <sheetName val="Drop_Down_Data9"/>
      <sheetName val="Rules_9"/>
      <sheetName val="L3-WBS_Mapping9"/>
      <sheetName val="Elemental_Buildup26"/>
      <sheetName val="Div__0827"/>
      <sheetName val="Div__0927"/>
      <sheetName val="Div__1027"/>
      <sheetName val="Div__1127"/>
      <sheetName val="Div__1227"/>
      <sheetName val="Div_1327"/>
      <sheetName val="EXTERNAL_WORKS27"/>
      <sheetName val="PRODUCTIVITY_RATE27"/>
      <sheetName val="U_R_A_-_MASONRY27"/>
      <sheetName val="U_R_A_-_PLASTERING27"/>
      <sheetName val="U_R_A_-_TILING27"/>
      <sheetName val="U_R_A_-_GRANITE27"/>
      <sheetName val="V_C_2_-_EARTHWORK27"/>
      <sheetName val="V_C_9_-_CERAMIC27"/>
      <sheetName val="V_C_9_-_FINISHES27"/>
      <sheetName val="BAFO_CCL_Submission9"/>
      <sheetName val="BOQ_Direct_selling_cost28"/>
      <sheetName val="Eq__Mobilization27"/>
      <sheetName val="PointNo_526"/>
      <sheetName val="w't_table26"/>
      <sheetName val="PMWeb_data27"/>
      <sheetName val="CHART_OF_ACCOUNTS27"/>
      <sheetName val="B185-B-9_127"/>
      <sheetName val="B185-B-9_227"/>
      <sheetName val="E-Bill_No_6_A-O27"/>
      <sheetName val="Material_List_26"/>
      <sheetName val="Project_Cost_Breakdown24"/>
      <sheetName val="Index_List26"/>
      <sheetName val="Type_List26"/>
      <sheetName val="File_Types26"/>
      <sheetName val="SS_MH27"/>
      <sheetName val="bill_nb2-Plumbing_&amp;_Drainag26"/>
      <sheetName val="Pl_&amp;_Dr_B26"/>
      <sheetName val="Pl_&amp;_Dr_G26"/>
      <sheetName val="Pl_&amp;_Dr_M26"/>
      <sheetName val="Pl_&amp;_Dr_126"/>
      <sheetName val="Pl_&amp;_Dr_226"/>
      <sheetName val="Pl_&amp;_Dr_326"/>
      <sheetName val="Pl_&amp;_Dr_426"/>
      <sheetName val="Pl_&amp;_Dr_526"/>
      <sheetName val="Pl_&amp;_Dr_626"/>
      <sheetName val="Pl_&amp;_Dr_726"/>
      <sheetName val="Pl_&amp;_Dr_826"/>
      <sheetName val="Pl_&amp;_Dr_R26"/>
      <sheetName val="FF_B26"/>
      <sheetName val="FF_G26"/>
      <sheetName val="FF_M26"/>
      <sheetName val="FF_126"/>
      <sheetName val="FF_2_26"/>
      <sheetName val="FF_326"/>
      <sheetName val="FF_426"/>
      <sheetName val="FF_526"/>
      <sheetName val="FF_6_26"/>
      <sheetName val="FF_726"/>
      <sheetName val="FF_826"/>
      <sheetName val="FF_R26"/>
      <sheetName val="bill_nb3-FF26"/>
      <sheetName val="HVAC_B26"/>
      <sheetName val="HVAC_G26"/>
      <sheetName val="HVAC_M26"/>
      <sheetName val="HVAC_126"/>
      <sheetName val="HVAC_226"/>
      <sheetName val="HVAC_326"/>
      <sheetName val="HVAC_426"/>
      <sheetName val="HVAC_526"/>
      <sheetName val="HVAC_626"/>
      <sheetName val="HVAC_726"/>
      <sheetName val="HVAC_826"/>
      <sheetName val="HVAC_R26"/>
      <sheetName val="bill_nb4-HVAC26"/>
      <sheetName val="SC_B26"/>
      <sheetName val="SC_G26"/>
      <sheetName val="SC_M26"/>
      <sheetName val="SC_126"/>
      <sheetName val="SC_226"/>
      <sheetName val="SC_326"/>
      <sheetName val="SC_426"/>
      <sheetName val="SC_526"/>
      <sheetName val="SC_626"/>
      <sheetName val="SC_726"/>
      <sheetName val="SC_826"/>
      <sheetName val="SC_R26"/>
      <sheetName val="AV_B26"/>
      <sheetName val="AV_G26"/>
      <sheetName val="AV_M26"/>
      <sheetName val="AV_126"/>
      <sheetName val="AV_226"/>
      <sheetName val="AV_326"/>
      <sheetName val="AV_426"/>
      <sheetName val="AV_526"/>
      <sheetName val="AV_626"/>
      <sheetName val="AV_726"/>
      <sheetName val="AV_826"/>
      <sheetName val="EL_B26"/>
      <sheetName val="EL_M26"/>
      <sheetName val="EL_126"/>
      <sheetName val="EL_226"/>
      <sheetName val="EL_326"/>
      <sheetName val="EL_426"/>
      <sheetName val="EL_526"/>
      <sheetName val="EL_626"/>
      <sheetName val="EL_726"/>
      <sheetName val="EL_826"/>
      <sheetName val="EL_R26"/>
      <sheetName val="EL_TR26"/>
      <sheetName val="8-_EL26"/>
      <sheetName val="FA_B26"/>
      <sheetName val="FA_G26"/>
      <sheetName val="FA_M26"/>
      <sheetName val="FA_126"/>
      <sheetName val="FA_226"/>
      <sheetName val="FA_326"/>
      <sheetName val="FA_426"/>
      <sheetName val="FA_526"/>
      <sheetName val="FA_626"/>
      <sheetName val="FA_726"/>
      <sheetName val="FA_826"/>
      <sheetName val="FA_R26"/>
      <sheetName val="9-_FA26"/>
      <sheetName val="B09_127"/>
      <sheetName val="2_2)Revised_Cash_Flow26"/>
      <sheetName val="입찰내역_발주처_양식26"/>
      <sheetName val="Division_255"/>
      <sheetName val="Division_426"/>
      <sheetName val="Division_526"/>
      <sheetName val="Division_626"/>
      <sheetName val="Division_726"/>
      <sheetName val="Division_826"/>
      <sheetName val="Division_926"/>
      <sheetName val="Division_1026"/>
      <sheetName val="Division_1226"/>
      <sheetName val="Division_1426"/>
      <sheetName val="Division_2129"/>
      <sheetName val="Division_2227"/>
      <sheetName val="Division_2326"/>
      <sheetName val="Division_2626"/>
      <sheetName val="Division_2726"/>
      <sheetName val="Division_2826"/>
      <sheetName val="Division_3126"/>
      <sheetName val="Division_3226"/>
      <sheetName val="Division_3326"/>
      <sheetName val="LIST_DO_NOT_REMOVE25"/>
      <sheetName val="PRECAST_lightconc-II28"/>
      <sheetName val="final_abstract28"/>
      <sheetName val="Mall_waterproofing23"/>
      <sheetName val="MSCP_waterproofing23"/>
      <sheetName val="Employee_List24"/>
      <sheetName val="Chiet_t26"/>
      <sheetName val="Staffing_and_Rates_IA26"/>
      <sheetName val="B6_2_25"/>
      <sheetName val="Summary_of_Work24"/>
      <sheetName val="RAB_AR&amp;STR23"/>
      <sheetName val="Data_Validation9"/>
      <sheetName val="Staff_Acco_24"/>
      <sheetName val="TBAL9697_-group_wise__sdpl24"/>
      <sheetName val="Div26_-_Elect9"/>
      <sheetName val="CHUNG_CU_CARRILON9"/>
      <sheetName val="Update_list9"/>
      <sheetName val="Sinh_Nam_systems9"/>
      <sheetName val="DIE_profile9"/>
      <sheetName val="Import_tax9"/>
      <sheetName val="[SHOPLIST_xls]70,/0s«iÆøí¬i29"/>
      <sheetName val="TONG_HOP_VL-NC9"/>
      <sheetName val="TONGKE3p_9"/>
      <sheetName val="TH_VL,_NC,_DDHT_Thanhphuoc9"/>
      <sheetName val="DON_GIA9"/>
      <sheetName val="CHITIET_VL-NC9"/>
      <sheetName val="TH_kinh_phi9"/>
      <sheetName val="KLDT_DIEN9"/>
      <sheetName val="Dinh_muc_CP_KTCB_khac9"/>
      <sheetName val="[SHOPLIST_xls][SHOPLIST_xls]645"/>
      <sheetName val="_SHOPLIST_xls_7015"/>
      <sheetName val="quotation_9"/>
      <sheetName val="Bill_5_-_Carpark9"/>
      <sheetName val="BOQ_-_summary__39"/>
      <sheetName val="NKSC_thue9"/>
      <sheetName val="05__Data_Cash_Flow9"/>
      <sheetName val="MTO_REV_2(ARMOR)9"/>
      <sheetName val="Item-_Compact24"/>
      <sheetName val="E_&amp;_R24"/>
      <sheetName val="Rate_summary23"/>
      <sheetName val="Рабочий_лист23"/>
      <sheetName val="[SHOPLIST_xls]7018"/>
      <sheetName val="Back_up23"/>
      <sheetName val="Annex_1_Sect_3a24"/>
      <sheetName val="Annex_1_Sect_3a_124"/>
      <sheetName val="Annex_1_Sect_3b24"/>
      <sheetName val="Annex_1_Sect_3c24"/>
      <sheetName val="HOURLY_RATES24"/>
      <sheetName val="Risk_Breakdown_Structure22"/>
      <sheetName val="Common_Variables23"/>
      <sheetName val="INDIGINEOUS_ITEMS_23"/>
      <sheetName val="SITE_WORK23"/>
      <sheetName val="PT_141-_Site_A_Landscape23"/>
      <sheetName val="train_cash23"/>
      <sheetName val="accom_cash23"/>
      <sheetName val="d-safe_DELUXE23"/>
      <sheetName val="GPL_Revenu_Update23"/>
      <sheetName val="DO_NOT_TOUCH23"/>
      <sheetName val="Work_Type23"/>
      <sheetName val="Duct_Accesories23"/>
      <sheetName val="AREA_OF_APPLICATION22"/>
      <sheetName val="????_???_??23"/>
      <sheetName val="Labour_&amp;_Plant23"/>
      <sheetName val="Ave_wtd_rates23"/>
      <sheetName val="Debits_as_on_12_04_0823"/>
      <sheetName val="STAFFSCHED_23"/>
      <sheetName val="TRIAL_BALANCE23"/>
      <sheetName val="PROJECT_BRIEF(EX_NEW)23"/>
      <sheetName val="Geneí¬_i22"/>
      <sheetName val="Cashflow_projection18"/>
      <sheetName val="steel_total22"/>
      <sheetName val="ELE_BOQ22"/>
      <sheetName val="Resumo_Empreitadas19"/>
      <sheetName val="Floor_Box_20"/>
      <sheetName val="PPA_Summary19"/>
      <sheetName val="Mix_Design19"/>
      <sheetName val="Equipment_Rates18"/>
      <sheetName val="[SHOPLIST_xls][SHOPLIST_xls][18"/>
      <sheetName val="E_H_-_H__W_P_18"/>
      <sheetName val="E__H__Treatment_for_pile_cap18"/>
      <sheetName val="Z-_GENERAL_PRICE_SUMMARY19"/>
      <sheetName val="%_prog_figs_-u5_and_total19"/>
      <sheetName val="[SHOPLIST_xls][SHOPLIST_xls]646"/>
      <sheetName val="Area_Breakdown_PER_LEVEL_LINK18"/>
      <sheetName val="CF_Input18"/>
      <sheetName val="DATA_INPUT18"/>
      <sheetName val="Vordruck-Nr__7_1_3_D18"/>
      <sheetName val="M&amp;A_D18"/>
      <sheetName val="M&amp;A_E18"/>
      <sheetName val="M&amp;A_G18"/>
      <sheetName val="[SHOPLIST_xls]70,18"/>
      <sheetName val="Base_BM-rebar18"/>
      <sheetName val="Data_Sheet18"/>
      <sheetName val="Materials_18"/>
      <sheetName val="Form_618"/>
      <sheetName val="Risk_Register18"/>
      <sheetName val="Revised_Front_Page18"/>
      <sheetName val="Diff_Run01&amp;Run0218"/>
      <sheetName val="CCS_Summary18"/>
      <sheetName val="1_Carillion_Staff18"/>
      <sheetName val="_2_Staff_&amp;_Gen_labour18"/>
      <sheetName val="3_Offices18"/>
      <sheetName val="4_TempServ18"/>
      <sheetName val="__5_Temp_Wks18"/>
      <sheetName val="_6_Addn_Plant18"/>
      <sheetName val="_7__Transport18"/>
      <sheetName val="_8_Testing18"/>
      <sheetName val="9__Miscellaneous18"/>
      <sheetName val="10__Design18"/>
      <sheetName val="_11_Insurances18"/>
      <sheetName val="_12_Client_Req_18"/>
      <sheetName val="Risk_List18"/>
      <sheetName val="Track_of_Changes18"/>
      <sheetName val="Bill_8_Doors_&amp;_Windows18"/>
      <sheetName val="Bill_9_Finishes_18"/>
      <sheetName val="Bill_10_Specialities18"/>
      <sheetName val="Contract_Division16"/>
      <sheetName val="SubContract_Type16"/>
      <sheetName val="Service_Type16"/>
      <sheetName val="PRICE_INFO15"/>
      <sheetName val="RC_SUMMARY15"/>
      <sheetName val="LABOUR_PRODUCTIVITY-TAV15"/>
      <sheetName val="MATERIAL_PRICES15"/>
      <sheetName val="P-100_MRF_DB_R115"/>
      <sheetName val="1_2_Staff_Schedule19"/>
      <sheetName val="Attach_4-1815"/>
      <sheetName val="tender_allowances18"/>
      <sheetName val="_Summary_BKG_03418"/>
      <sheetName val="BILL_3R18"/>
      <sheetName val="BLOCK-A_(MEA_SHEET)18"/>
      <sheetName val="Cost_Heading15"/>
      <sheetName val="Labour_Costs18"/>
      <sheetName val="Ewaan_Show_Kitchen_(2)15"/>
      <sheetName val="Cash_Flow_Working15"/>
      <sheetName val="MN_T_B_15"/>
      <sheetName val="D_&amp;_W_sizes15"/>
      <sheetName val="SOPMA_DD15"/>
      <sheetName val="Qtys_ZamZam_(Del__before)15"/>
      <sheetName val="Qtys_Relocation_(Del_before)15"/>
      <sheetName val="_Qtys_Sub_&amp;_Tents_(Del__befor15"/>
      <sheetName val="Qtys__Signages_(Del__before)15"/>
      <sheetName val="Qtys_Temporary_Passages_(Del)15"/>
      <sheetName val="_Qtys_Ser__Rooms_(Del_before)15"/>
      <sheetName val="Div_07_Thermal_&amp;_Moisture9"/>
      <sheetName val="Sheet_Index8"/>
      <sheetName val="Site_Dev_BOQ18"/>
      <sheetName val="Trade_Summary8"/>
      <sheetName val="Data_I_(2)15"/>
      <sheetName val="rEFERENCES_15"/>
      <sheetName val="BOQ_(2)9"/>
      <sheetName val="LABOUR_RATE9"/>
      <sheetName val="Material_Rate9"/>
      <sheetName val="Labor_abs-PW9"/>
      <sheetName val="Labor_abs-NMR9"/>
      <sheetName val="Combined_Results_9"/>
      <sheetName val="precast_RC_element9"/>
      <sheetName val="pile_Fabrication9"/>
      <sheetName val="New_Bld9"/>
      <sheetName val="Finansal_tamamlanma_Eğrisi9"/>
      <sheetName val="Status_Summary9"/>
      <sheetName val="Dash_board18"/>
      <sheetName val="2F_회의실견적(5_14_일대)11"/>
      <sheetName val="_HIT-&gt;HMC_견적(3900)11"/>
      <sheetName val="Appendix_B11"/>
      <sheetName val="Labour_Rate_15"/>
      <sheetName val="kppl_pl9"/>
      <sheetName val="Basic_Rates9"/>
      <sheetName val="2_Plex9"/>
      <sheetName val="Sheet1_(2)9"/>
      <sheetName val="4_Plex9"/>
      <sheetName val="6_Plex_9"/>
      <sheetName val="Detailed_Summary9"/>
      <sheetName val="Sheet1_(3)9"/>
      <sheetName val="Sheet1_(4)9"/>
      <sheetName val="May_0510"/>
      <sheetName val="April_0510"/>
      <sheetName val="Aug_0510"/>
      <sheetName val="July_0510"/>
      <sheetName val="June_0510"/>
      <sheetName val="Nov_0510"/>
      <sheetName val="Oct_0510"/>
      <sheetName val="Sep_0510"/>
      <sheetName val="Dropdown_List9"/>
      <sheetName val="1_-_Main_Building9"/>
      <sheetName val="1_-_Summary9"/>
      <sheetName val="2_-_Landscaping_Works9"/>
      <sheetName val="2_-_Summary9"/>
      <sheetName val="4_-_Bldg_Infra9"/>
      <sheetName val="4_-_Summary9"/>
      <sheetName val="Asset_Allocation_(CR)9"/>
      <sheetName val="Project_Benchmarking9"/>
      <sheetName val="Dashboard_(1)9"/>
      <sheetName val="VO_Agreed_to_Unifier_Sum9"/>
      <sheetName val="VO_Not_yet_Agreed_to_Unifier9"/>
      <sheetName val="VO_Anticipated_to_Unifier9"/>
      <sheetName val="EW_to_Unifier9"/>
      <sheetName val="Prov_Sums9"/>
      <sheetName val="Other_Amounts9"/>
      <sheetName val="Summary_8"/>
      <sheetName val="B04-A_-_DIA_SUDEER8"/>
      <sheetName val="04D_-_Tanmyat8"/>
      <sheetName val="13-_B04-B_&amp;_C8"/>
      <sheetName val="_SITE_09_B04-B&amp;C-AFAQ8"/>
      <sheetName val="CONSTRUCTION_COMPONENT8"/>
      <sheetName val="HB_CEC_schd_4_29"/>
      <sheetName val="HB_CEC_schd_4_39"/>
      <sheetName val="HB_CEC_schd_5_29"/>
      <sheetName val="HB_CEC_schd_6_29"/>
      <sheetName val="HB_CEC_schd_7_29"/>
      <sheetName val="HB_CEC_schd_9_29"/>
      <sheetName val="Doha_Farm9"/>
      <sheetName val="B-3_2_EB8"/>
      <sheetName val="Balance_Sheet8"/>
      <sheetName val="Other_Cost_Norms7"/>
      <sheetName val="AOP_Summary-210"/>
      <sheetName val="Estimate_for_approval8"/>
      <sheetName val="New_Rates8"/>
      <sheetName val="Labour_Rates8"/>
      <sheetName val="Status_8"/>
      <sheetName val="CLIENT_BUDGET8"/>
      <sheetName val="Reco-June_20198"/>
      <sheetName val="REMINING_PROGRESS8"/>
      <sheetName val="OS&amp;E__IT8"/>
      <sheetName val="PAID_AMOUNT8"/>
      <sheetName val="IPA_218"/>
      <sheetName val="Order_by_owner8"/>
      <sheetName val="PERLIM__Sammary8"/>
      <sheetName val="RECOVER_OF_DOUBLE_PAYMENT8"/>
      <sheetName val="rathath_al_matar8"/>
      <sheetName val="INTERNAL_LINE_8"/>
      <sheetName val="MINOVA_AL_DEYAR8"/>
      <sheetName val="BLUE_RHINE8"/>
      <sheetName val="NATIONAL_PAINT8"/>
      <sheetName val="FIRE_RATED8"/>
      <sheetName val="CIF_COST_ITEM7"/>
      <sheetName val="Rates_for_public_areas7"/>
      <sheetName val="MAIN_SUMMARY7"/>
      <sheetName val="[SHOPLIST_xls][SHOPLIST_xls]/V7"/>
      <sheetName val="Sec__A-PQ9"/>
      <sheetName val="Preamble_B9"/>
      <sheetName val="Sec__C-Dayworks9"/>
      <sheetName val="d5_9"/>
      <sheetName val="Tender_Docs8"/>
      <sheetName val="Miral_Emails8"/>
      <sheetName val="LOAs_(061619)8"/>
      <sheetName val="Contract_Conditions_(Tender)8"/>
      <sheetName val="Contract_Qualifications8"/>
      <sheetName val="YVPI_&amp;_GII8"/>
      <sheetName val="LOA_(live_sheet)8"/>
      <sheetName val="LOA_Log_(082419)8"/>
      <sheetName val="Key_Docs_Ref_8"/>
      <sheetName val="To_Mr__Boota_(072519)8"/>
      <sheetName val="Core_Data7"/>
      <sheetName val="Abs_PMRL7"/>
      <sheetName val="B2-DV_No_027"/>
      <sheetName val="TB_ALJADA7"/>
      <sheetName val="Plot_Area7"/>
      <sheetName val="Closing_entries7"/>
      <sheetName val="Executive_Summary7"/>
      <sheetName val="Sales_Tracking_Report_(STR)7"/>
      <sheetName val="Blocking_Tracking_Report_(BTR)7"/>
      <sheetName val="Bill_No_17"/>
      <sheetName val="[SHOPLIST_xls]70,/0s«iÆøí¬8"/>
      <sheetName val="[SHOPLIST_xls][SH8"/>
      <sheetName val="[SHOPLIST_xls]70_8"/>
      <sheetName val="[SHOPLIST_xls]/VW7"/>
      <sheetName val="MASTER_RATE_ANALYSIS8"/>
      <sheetName val="Basic_Rate8"/>
      <sheetName val="P-Ins_&amp;_Bonds8"/>
      <sheetName val="Recon_Template7"/>
      <sheetName val="DIV_01_General_Requirements7"/>
      <sheetName val="Bill_(1)_Main_Building7"/>
      <sheetName val="Bill_(2)_General_Site_&amp;_Parkin7"/>
      <sheetName val="wd_points7"/>
      <sheetName val="Bill_(3)_Guest_House7"/>
      <sheetName val="Bill_(4)_Family_Buildings7"/>
      <sheetName val="Bill_(5)_Villa_Buildings7"/>
      <sheetName val="Bill_(6)_Entrance_Building7"/>
      <sheetName val="Bill_(7)_Masjid7"/>
      <sheetName val="Bill_(8)_Auditorium7"/>
      <sheetName val="Bill_(9)_Site_Prep__&amp;_Roadway7"/>
      <sheetName val="Summary_Cost7"/>
      <sheetName val="lighting_points7"/>
      <sheetName val="ESTIMATE_(2)7"/>
      <sheetName val="COM_Summary7"/>
      <sheetName val="Comp_equip7"/>
      <sheetName val="SITE_WORKS7"/>
      <sheetName val="WOOD_WORK7"/>
      <sheetName val="THERMAL_&amp;_MOISTURE_7"/>
      <sheetName val="DOORS_&amp;_WINDOWS7"/>
      <sheetName val="Additional_Items7"/>
      <sheetName val="P15_Cost_Implications7"/>
      <sheetName val="P15_uPVC_ducts-Rate_Summary7"/>
      <sheetName val="P13_uPVC_ducts7"/>
      <sheetName val="P13_Mass_Concrete7"/>
      <sheetName val="P13_Imported_Fill7"/>
      <sheetName val="P14_uPVC_ducts7"/>
      <sheetName val="P14_Mass_Concrete7"/>
      <sheetName val="P14_Imported_Fill7"/>
      <sheetName val="P14_Sand_bed_to_cable7"/>
      <sheetName val="P15_uPVC_ducts7"/>
      <sheetName val="Master_data7"/>
      <sheetName val="Quotation_FM_administration7"/>
      <sheetName val="Quotation_Visitor_and_Sec7"/>
      <sheetName val="Service_Charge7"/>
      <sheetName val="CABLES_7"/>
      <sheetName val="Quotation_Offices_108,9,10,11)7"/>
      <sheetName val="Quotation_modification7"/>
      <sheetName val="L_(4)7"/>
      <sheetName val="P1926-H2B_Pkg_2A&amp;2B7"/>
      <sheetName val="P1940-H2B_Pkg_1_Guestrooms7"/>
      <sheetName val="BOQ_1_927"/>
      <sheetName val="Ref_Arch7"/>
      <sheetName val="Portfolio_List7"/>
      <sheetName val="Staff_OLD_7"/>
      <sheetName val="개시대사_(2)7"/>
      <sheetName val="Appendix-A_-GRAND_SUMMARY7"/>
      <sheetName val="D9_(New_Rate)7"/>
      <sheetName val="WATER_DUCT_-_IC_217"/>
      <sheetName val="Initial_Data7"/>
      <sheetName val="Package_Status7"/>
      <sheetName val="Asset_Desc7"/>
      <sheetName val="Cumulative_Rail_7"/>
      <sheetName val="Data_7"/>
      <sheetName val="6_2_Floor_Finishes7"/>
      <sheetName val="BUAs_and_Sales_Forecast7"/>
      <sheetName val="Lagoons_Breakdown_Prices7"/>
      <sheetName val="Cover_HW_Z2_7"/>
      <sheetName val="TOTAL_WORK7"/>
      <sheetName val="part_37"/>
      <sheetName val="pile_Length_for_Easter_fence7"/>
      <sheetName val="Div_10-Specialities_7"/>
      <sheetName val="MALE_&amp;_FEMALE_7"/>
      <sheetName val="Div_Summary7"/>
      <sheetName val="_Estimate__7"/>
      <sheetName val="Equip_7"/>
      <sheetName val="[SHOPLIST_xls]70,/0s«i_x7"/>
      <sheetName val="Contractor_Application6"/>
      <sheetName val="08_MEP_Summary6"/>
      <sheetName val="Addnl_works6"/>
      <sheetName val="B3__Material_on_Site-Detail6"/>
      <sheetName val="[SHOPLIST_xls]70_x005f_x0000_,/0_x005"/>
      <sheetName val="Drop_down5"/>
      <sheetName val="[SHOPLIST_xls][SHOPLIST_xls]647"/>
      <sheetName val="[SHOPLIST_xls][SHOPLIST_xls]648"/>
      <sheetName val="[SHOPLIST_xls][SHOPLIST_xls]649"/>
      <sheetName val="[SHOPLIST_xls][SHOPLIST_xls]650"/>
      <sheetName val="[SHOPLIST_xls][SHOPLIST_xls]651"/>
      <sheetName val="[SHOPLIST_xls][SHOPLIST_xls]652"/>
      <sheetName val="[SHOPLIST_xls][SHOPLIST_xls]653"/>
      <sheetName val="[SHOPLIST_xls][SHOPLIST_xls]654"/>
      <sheetName val="[SHOPLIST_xls][SHOPLIST_xls]655"/>
      <sheetName val="[SHOPLIST_xls][SHOPLIST_xls]656"/>
      <sheetName val="[SHOPLIST_xls][SHOPLIST_xls]657"/>
      <sheetName val="[SHOPLIST_xls][SHOPLIST_xls]658"/>
      <sheetName val="[SHOPLIST_xls][SHOPLIST_xls]659"/>
      <sheetName val="[SHOPLIST_xls][SHOPLIST_xls]660"/>
      <sheetName val="[SHOPLIST_xls][SHOPLIST_xls]661"/>
      <sheetName val="[SHOPLIST_xls][SHOPLIST_xls]662"/>
      <sheetName val="[SHOPLIST_xls][SHOPLIST_xls]663"/>
      <sheetName val="[SHOPLIST_xls][SHOPLIST_xls]664"/>
      <sheetName val="[SHOPLIST_xls][SHOPLIST_xls]665"/>
      <sheetName val="[SHOPLIST_xls][SHOPLIST_xls]666"/>
      <sheetName val="[SHOPLIST_xls][SHOPLIST_xls]667"/>
      <sheetName val="[SHOPLIST_xls][SHOPLIST_xls]668"/>
      <sheetName val="[SHOPLIST_xls][SHOPLIST_xls]669"/>
      <sheetName val="[SHOPLIST_xls][SHOPLIST_xls]670"/>
      <sheetName val="[SHOPLIST_xls][SHOPLIST_xls]671"/>
      <sheetName val="[SHOPLIST_xls][SHOPLIST_xls]672"/>
      <sheetName val="[SHOPLIST_xls][SHOPLIST_xls]673"/>
      <sheetName val="[SHOPLIST_xls][SHOPLIST_xls]674"/>
      <sheetName val="[SHOPLIST_xls][SHOPLIST_xls]675"/>
      <sheetName val="[SHOPLIST_xls][SHOPLIST_xls]676"/>
      <sheetName val="[SHOPLIST_xls][SHOPLIST_xls]677"/>
      <sheetName val="[SHOPLIST_xls][SHOPLIST_xls]678"/>
      <sheetName val="[SHOPLIST_xls][SHOPLIST_xls]679"/>
      <sheetName val="[SHOPLIST_xls][SHOPLIST_xls]680"/>
      <sheetName val="[SHOPLIST_xls][SHOPLIST_xls]681"/>
      <sheetName val="[SHOPLIST_xls][SHOPLIST_xls]682"/>
      <sheetName val="[SHOPLIST_xls][SHOPLIST_xls]683"/>
      <sheetName val="[SHOPLIST_xls][SHOPLIST_xls]684"/>
      <sheetName val="[SHOPLIST_xls][SHOPLIST_xls]685"/>
      <sheetName val="[SHOPLIST_xls][SHOPLIST_xls]686"/>
      <sheetName val="[SHOPLIST_xls][SHOPLIST_xls]687"/>
      <sheetName val="[SHOPLIST_xls][SHOPLIST_xls]688"/>
      <sheetName val="[SHOPLIST_xls][SHOPLIST_xls]689"/>
      <sheetName val="[SHOPLIST_xls][SHOPLIST_xls]690"/>
      <sheetName val="[SHOPLIST_xls][SHOPLIST_xls]691"/>
      <sheetName val="[SHOPLIST_xls][SHOPLIST_xls]692"/>
      <sheetName val="[SHOPLIST_xls][SHOPLIST_xls]693"/>
      <sheetName val="[SHOPLIST_xls][SHOPLIST_xls]694"/>
      <sheetName val="[SHOPLIST_xls][SHOPLIST_xls]695"/>
      <sheetName val="[SHOPLIST_xls][SHOPLIST_xls]696"/>
      <sheetName val="[SHOPLIST_xls][SHOPLIST_xls]697"/>
      <sheetName val="[SHOPLIST_xls][SHOPLIST_xls]698"/>
      <sheetName val="[SHOPLIST_xls][SHOPLIST_xls]699"/>
      <sheetName val="[SHOPLIST_xls][SHOPLIST_xls]700"/>
      <sheetName val="[SHOPLIST_xls][SHOPLIST_xls]800"/>
      <sheetName val="[SHOPLIST_xls][SHOPLIST_xls]801"/>
      <sheetName val="[SHOPLIST_xls][SHOPLIST_xls]802"/>
      <sheetName val="[SHOPLIST_xls][SHOPLIST_xls]803"/>
      <sheetName val="[SHOPLIST_xls][SHOPLIST_xls]804"/>
      <sheetName val="[SHOPLIST_xls][SHOPLIST_xls]805"/>
      <sheetName val="[SHOPLIST_xls][SHOPLIST_xls]806"/>
      <sheetName val="[SHOPLIST_xls][SHOPLIST_xls]807"/>
      <sheetName val="[SHOPLIST_xls][SHOPLIST_xls]808"/>
      <sheetName val="[SHOPLIST_xls][SHOPLIST_xls]809"/>
      <sheetName val="[SHOPLIST_xls][SHOPLIST_xls]810"/>
      <sheetName val="[SHOPLIST_xls][SHOPLIST_xls]811"/>
      <sheetName val="[SHOPLIST_xls][SHOPLIST_xls]812"/>
      <sheetName val="[SHOPLIST_xls][SHOPLIST_xls]813"/>
      <sheetName val="[SHOPLIST_xls][SHOPLIST_xls]814"/>
      <sheetName val="[SHOPLIST_xls][SHOPLIST_xls]815"/>
      <sheetName val="[SHOPLIST_xls][SHOPLIST_xls]816"/>
      <sheetName val="[SHOPLIST_xls][SHOPLIST_xls]817"/>
      <sheetName val="[SHOPLIST_xls][SHOPLIST_xls]818"/>
      <sheetName val="[SHOPLIST_xls][SHOPLIST_xls]819"/>
      <sheetName val="[SHOPLIST_xls][SHOPLIST_xls]820"/>
      <sheetName val="[SHOPLIST_xls][SHOPLIST_xls]821"/>
      <sheetName val="[SHOPLIST_xls][SHOPLIST_xls]822"/>
      <sheetName val="[SHOPLIST_xls][SHOPLIST_xls]823"/>
      <sheetName val="[SHOPLIST_xls][SHOPLIST_xls]824"/>
      <sheetName val="[SHOPLIST_xls][SHOPLIST_xls]825"/>
      <sheetName val="[SHOPLIST_xls][SHOPLIST_xls]826"/>
      <sheetName val="[SHOPLIST_xls][SHOPLIST_xls]827"/>
      <sheetName val="[SHOPLIST_xls][SHOPLIST_xls]828"/>
      <sheetName val="[SHOPLIST_xls][SHOPLIST_xls]829"/>
      <sheetName val="[SHOPLIST_xls][SHOPLIST_xls]830"/>
      <sheetName val="[SHOPLIST_xls][SHOPLIST_xls]831"/>
      <sheetName val="[SHOPLIST_xls][SHOPLIST_xls]832"/>
      <sheetName val="[SHOPLIST_xls][SHOPLIST_xls]833"/>
      <sheetName val="[SHOPLIST_xls][SHOPLIST_xls]834"/>
      <sheetName val="[SHOPLIST_xls][SHOPLIST_xls]835"/>
      <sheetName val="[SHOPLIST_xls][SHOPLIST_xls]836"/>
      <sheetName val="[SHOPLIST_xls][SHOPLIST_xls]837"/>
      <sheetName val="[SHOPLIST_xls][SHOPLIST_xls]838"/>
      <sheetName val="[SHOPLIST_xls][SHOPLIST_xls]839"/>
      <sheetName val="[SHOPLIST_xls][SHOPLIST_xls]840"/>
      <sheetName val="[SHOPLIST_xls][SHOPLIST_xls]841"/>
      <sheetName val="[SHOPLIST_xls][SHOPLIST_xls]842"/>
      <sheetName val="[SHOPLIST_xls][SHOPLIST_xls]843"/>
      <sheetName val="[SHOPLIST_xls][SHOPLIST_xls]844"/>
      <sheetName val="[SHOPLIST_xls][SHOPLIST_xls]845"/>
      <sheetName val="[SHOPLIST_xls][SHOPLIST_xls]846"/>
      <sheetName val="[SHOPLIST_xls][SHOPLIST_xls]847"/>
      <sheetName val="[SHOPLIST_xls][SHOPLIST_xls]848"/>
      <sheetName val="[SHOPLIST_xls][SHOPLIST_xls]849"/>
      <sheetName val="[SHOPLIST_xls][SHOPLIST_xls]850"/>
      <sheetName val="[SHOPLIST_xls][SHOPLIST_xls]851"/>
      <sheetName val="[SHOPLIST_xls][SHOPLIST_xls]852"/>
      <sheetName val="[SHOPLIST_xls][SHOPLIST_xls]853"/>
      <sheetName val="[SHOPLIST_xls][SHOPLIST_xls]854"/>
      <sheetName val="[SHOPLIST_xls][SHOPLIST_xls]855"/>
      <sheetName val="[SHOPLIST_xls][SHOPLIST_xls]856"/>
      <sheetName val="[SHOPLIST_xls][SHOPLIST_xls]857"/>
      <sheetName val="[SHOPLIST_xls][SHOPLIST_xls]858"/>
      <sheetName val="[SHOPLIST_xls][SHOPLIST_xls]859"/>
      <sheetName val="[SHOPLIST_xls][SHOPLIST_xls]860"/>
      <sheetName val="[SHOPLIST_xls][SHOPLIST_xls]861"/>
      <sheetName val="[SHOPLIST_xls][SHOPLIST_xls]862"/>
      <sheetName val="[SHOPLIST_xls][SHOPLIST_xls]863"/>
      <sheetName val="[SHOPLIST_xls][SHOPLIST_xls]864"/>
      <sheetName val="[SHOPLIST_xls][SHOPLIST_xls]865"/>
      <sheetName val="[SHOPLIST_xls][SHOPLIST_xls]866"/>
      <sheetName val="[SHOPLIST_xls][SHOPLIST_xls]867"/>
      <sheetName val="[SHOPLIST_xls][SHOPLIST_xls]868"/>
      <sheetName val="[SHOPLIST_xls][SHOPLIST_xls]869"/>
      <sheetName val="[SHOPLIST_xls][SHOPLIST_xls]870"/>
      <sheetName val="[SHOPLIST_xls][SHOPLIST_xls]871"/>
      <sheetName val="[SHOPLIST_xls][SHOPLIST_xls]872"/>
      <sheetName val="[SHOPLIST_xls][SHOPLIST_xls]873"/>
      <sheetName val="[SHOPLIST_xls]70,/0s«iÆøí¬i114"/>
      <sheetName val="[SHOPLIST_xls]70,/0s«_iÆø_í¬6"/>
      <sheetName val="[SHOPLIST_xls]70,/0s«iÆøí¬i210"/>
      <sheetName val="[SHOPLIST_xls]70,/0s«iÆøí¬i36"/>
      <sheetName val="[SHOPLIST_xls][SHOPLIST_xls]874"/>
      <sheetName val="S-Curve_Update5"/>
      <sheetName val="VESSELS_5"/>
      <sheetName val="FLOOR_AND_CEILING5"/>
      <sheetName val="area_comp_2011_01_18_(2)5"/>
      <sheetName val="drop_down_lists5"/>
      <sheetName val="PH_55"/>
      <sheetName val="Admin_TAKE_OFF5"/>
      <sheetName val="[SHOPLIST_xls][SHOPLIST_xls]875"/>
      <sheetName val="[SHOPLIST_xls][SHOPLIST_xls]876"/>
      <sheetName val="[SHOPLIST_xls][SHOPLIST_xls]877"/>
      <sheetName val="[SHOPLIST_xls][SHOPLIST_xls]878"/>
      <sheetName val="[SHOPLIST_xls][SHOPLIST_xls]879"/>
      <sheetName val="[SHOPLIST_xls][SHOPLIST_xls]880"/>
      <sheetName val="[SHOPLIST_xls][SHOPLIST_xls]881"/>
      <sheetName val="[SHOPLIST_xls][SHOPLIST_xls]882"/>
      <sheetName val="Spacing_of_Delineators4"/>
      <sheetName val="EATON_SUMMARY5"/>
      <sheetName val="Outline_Cost_-_Five_star_Hotel5"/>
      <sheetName val="Schedules_PL4"/>
      <sheetName val="Schedules_BS4"/>
      <sheetName val="[SHOPLIST_xls][SHOPLIST_xls]883"/>
      <sheetName val="[SHOPLIST_xls]/VWVU))6"/>
      <sheetName val="[SHOPLIST_xls][SHOPLIST_xls]884"/>
      <sheetName val="[SHOPLIST_xls][SHOPLIST_xls]885"/>
      <sheetName val="[SHOPLIST_xls][SHOPLIST_xls]886"/>
      <sheetName val="[SHOPLIST_xls][SHOPLIST_xls]887"/>
      <sheetName val="[SHOPLIST_xls][SHOPLIST_xls]888"/>
      <sheetName val="[SHOPLIST_xls][SHOPLIST_xls]889"/>
      <sheetName val="[SHOPLIST_xls][SHOPLIST_xls]890"/>
      <sheetName val="[SHOPLIST_xls][SHOPLIST_xls]891"/>
      <sheetName val="[SHOPLIST_xls][SHOPLIST_xls]892"/>
      <sheetName val="[SHOPLIST_xls][SHOPLIST_xls]893"/>
      <sheetName val="[SHOPLIST_xls][SHOPLIST_xls]894"/>
      <sheetName val="[SHOPLIST_xls][SHOPLIST_xls]895"/>
      <sheetName val="[SHOPLIST_xls][SHOPLIST_xls]896"/>
      <sheetName val="[SHOPLIST_xls][SHOPLIST_xls]897"/>
      <sheetName val="[SHOPLIST_xls][SHOPLIST_xls]898"/>
      <sheetName val="[SHOPLIST_xls][SHOPLIST_xls]899"/>
      <sheetName val="[SHOPLIST_xls][SHOPLIST_xls]900"/>
      <sheetName val="[SHOPLIST_xls][SHOPLIST_xls]901"/>
      <sheetName val="[SHOPLIST_xls][SHOPLIST_xls]902"/>
      <sheetName val="[SHOPLIST_xls][SHOPLIST_xls]903"/>
      <sheetName val="[SHOPLIST_xls][SHOPLIST_xls]904"/>
      <sheetName val="[SHOPLIST_xls][SHOPLIST_xls]905"/>
      <sheetName val="[SHOPLIST_xls][SHOPLIST_xls]906"/>
      <sheetName val="[SHOPLIST_xls][SHOPLIST_xls]907"/>
      <sheetName val="[SHOPLIST_xls][SHOPLIST_xls]908"/>
      <sheetName val="[SHOPLIST_xls][SHOPLIST_xls]909"/>
      <sheetName val="[SHOPLIST_xls][SHOPLIST_xls]910"/>
      <sheetName val="[SHOPLIST_xls][SHOPLIST_xls]911"/>
      <sheetName val="[SHOPLIST_xls][SHOPLIST_xls]912"/>
      <sheetName val="[SHOPLIST_xls][SHOPLIST_xls]913"/>
      <sheetName val="[SHOPLIST_xls][SHOPLIST_xls]914"/>
      <sheetName val="[SHOPLIST_xls][SHOPLIST_xls]915"/>
      <sheetName val="[SHOPLIST_xls][SHOPLIST_xls]916"/>
      <sheetName val="[SHOPLIST_xls][SHOPLIST_xls]917"/>
      <sheetName val="[SHOPLIST_xls][SHOPLIST_xls]918"/>
      <sheetName val="[SHOPLIST_xls][SHOPLIST_xls]919"/>
      <sheetName val="[SHOPLIST_xls][SHOPLIST_xls]920"/>
      <sheetName val="[SHOPLIST_xls][SHOPLIST_xls]921"/>
      <sheetName val="II손익관리"/>
      <sheetName val="목표세부명세"/>
      <sheetName val="[SHOPLIST.xls]70?,/0?"/>
      <sheetName val="[SHOPLIST.xls]70?,/0?s«i_x"/>
      <sheetName val="[SHOPLIST.xls]70,/0"/>
      <sheetName val="Structural BOQ"/>
      <sheetName val="Masonry &amp; Plaster"/>
      <sheetName val="JOB COSTING SHEET HVAC"/>
      <sheetName val="SUBCON OR OTHER"/>
      <sheetName val="CASH"/>
      <sheetName val="SSuppliers"/>
      <sheetName val="[SHOPLIST_xls]_VW__VU________19"/>
      <sheetName val="[SHOPLIST_xls]70_x005f_x0000___0_x_10"/>
      <sheetName val="[SHOPLIST_xls]70___0_s__i____29"/>
      <sheetName val="[SHOPLIST_xls]_VW__VU________20"/>
      <sheetName val="[SHOPLIST_xls]70___0_s__i____30"/>
      <sheetName val="[SHOPLIST_xls]_SHOPLIST_xl_1080"/>
      <sheetName val="[SHOPLIST_xls]_SHOPLIST_xl_1081"/>
      <sheetName val="[SHOPLIST_xls]_SHOPLIST_xl_1082"/>
      <sheetName val="[SHOPLIST_xls]_SHOPLIST_xl_1083"/>
      <sheetName val="[SHOPLIST_xls]_SHOPLIST_xl_1084"/>
      <sheetName val="[SHOPLIST_xls]_SHOPLIST_xl_1085"/>
      <sheetName val="[SHOPLIST_xls]_SHOPLIST_xl_1086"/>
      <sheetName val="[SHOPLIST_xls]_SHOPLIST_xl_1087"/>
      <sheetName val="[SHOPLIST_xls]_SHOPLIST_xl_1088"/>
      <sheetName val="[SHOPLIST_xls]_SHOPLIST_xl_1089"/>
      <sheetName val="[SHOPLIST_xls]_SHOPLIST_xl_1090"/>
      <sheetName val="[SHOPLIST_xls]_SHOPLIST_xl_1091"/>
      <sheetName val="[SHOPLIST_xls]_SHOPLIST_xl_1092"/>
      <sheetName val="[SHOPLIST_xls]_SHOPLIST_xl_1093"/>
      <sheetName val="[SHOPLIST_xls]_SHOPLIST_xl_1094"/>
      <sheetName val="[SHOPLIST_xls]_SHOPLIST_xl_1095"/>
      <sheetName val="[SHOPLIST_xls]_SHOPLIST_xl_1096"/>
      <sheetName val="[SHOPLIST_xls]_SHOPLIST_xl_1097"/>
      <sheetName val="[SHOPLIST_xls]_SHOPLIST_xl_1098"/>
      <sheetName val="[SHOPLIST_xls]_SHOPLIST_xl_1099"/>
      <sheetName val="[SHOPLIST_xls]_SHOPLIST_xl_1100"/>
      <sheetName val="[SHOPLIST_xls]_SHOPLIST_xl_1101"/>
      <sheetName val="[SHOPLIST_xls]_SHOPLIST_xl_1102"/>
      <sheetName val="[SHOPLIST_xls]_SHOPLIST_xl_1103"/>
      <sheetName val="[SHOPLIST_xls]_SHOPLIST_xl_1104"/>
      <sheetName val="[SHOPLIST_xls]_SHOPLIST_xl_1105"/>
      <sheetName val="[SHOPLIST_xls]_SHOPLIST_xl_1106"/>
      <sheetName val="[SHOPLIST_xls]_SHOPLIST_xl_1107"/>
      <sheetName val="[SHOPLIST_xls]_SHOPLIST_xl_1108"/>
      <sheetName val="[SHOPLIST_xls]_SHOPLIST_xl_1109"/>
      <sheetName val="[SHOPLIST_xls]_SHOPLIST_xl_1110"/>
      <sheetName val="[SHOPLIST_xls]_SHOPLIST_xl_1111"/>
      <sheetName val="[SHOPLIST_xls]_SHOPLIST_xl_1112"/>
      <sheetName val="[SHOPLIST_xls]_SHOPLIST_xl_1113"/>
      <sheetName val="[SHOPLIST_xls]_SHOPLIST_xl_1114"/>
      <sheetName val="[SHOPLIST_xls]_SHOPLIST_xl_1115"/>
      <sheetName val="[SHOPLIST_xls]_SHOPLIST_xl_1116"/>
      <sheetName val="[SHOPLIST_xls]_SHOPLIST_xl_1117"/>
      <sheetName val="[SHOPLIST_xls]_SHOPLIST_xl_1118"/>
      <sheetName val="[SHOPLIST_xls]_SHOPLIST_xl_1119"/>
      <sheetName val="[SHOPLIST_xls]_SHOPLIST_xl_1120"/>
      <sheetName val="[SHOPLIST_xls]_SHOPLIST_xl_1121"/>
      <sheetName val="[SHOPLIST_xls]_SHOPLIST_xl_1122"/>
      <sheetName val="[SHOPLIST_xls]_SHOPLIST_xl_1123"/>
      <sheetName val="[SHOPLIST_xls]_SHOPLIST_xl_1124"/>
      <sheetName val="[SHOPLIST_xls]_SHOPLIST_xl_1125"/>
      <sheetName val="[SHOPLIST_xls]_SHOPLIST_xl_1126"/>
      <sheetName val="[SHOPLIST_xls]_SHOPLIST_xl_1127"/>
      <sheetName val="[SHOPLIST_xls]_SHOPLIST_xl_1128"/>
      <sheetName val="[SHOPLIST_xls]_SHOPLIST_xl_1129"/>
      <sheetName val="[SHOPLIST_xls]_SHOPLIST_xl_1130"/>
      <sheetName val="[SHOPLIST_xls]_SHOPLIST_xl_1131"/>
      <sheetName val="[SHOPLIST_xls]_SHOPLIST_xl_1132"/>
      <sheetName val="[SHOPLIST_xls]_SHOPLIST_xl_1133"/>
      <sheetName val="[SHOPLIST_xls]_SHOPLIST_xl_1134"/>
      <sheetName val="[SHOPLIST_xls]_SHOPLIST_xl_1135"/>
      <sheetName val="[SHOPLIST_xls]_SHOPLIST_xl_1136"/>
      <sheetName val="[SHOPLIST_xls]_SHOPLIST_xl_1137"/>
      <sheetName val="[SHOPLIST_xls]_SHOPLIST_xl_1138"/>
      <sheetName val="[SHOPLIST_xls]_SHOPLIST_xl_1139"/>
      <sheetName val="[SHOPLIST_xls]_SHOPLIST_xl_1140"/>
      <sheetName val="[SHOPLIST_xls]_SHOPLIST_xl_1141"/>
      <sheetName val="_VWVU))"/>
      <sheetName val="_SHOPLIST_xls__S1"/>
      <sheetName val="_SHOPLIST_xls__S2"/>
      <sheetName val="_SH"/>
      <sheetName val="70,_0s«iÆøí¬i4"/>
      <sheetName val="_SHOPLIST.xls__VW"/>
      <sheetName val="70,_0s«iÆøí¬i5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GG"/>
      <sheetName val="골조시행"/>
      <sheetName val="실행철강하도"/>
      <sheetName val="Rate (2)"/>
      <sheetName val="ProjInfo"/>
      <sheetName val="org"/>
      <sheetName val="CERT.NO 1"/>
      <sheetName val="Bldg Brkdown"/>
      <sheetName val="参数"/>
      <sheetName val="D.5 Bid statement"/>
      <sheetName val="Bill 2K"/>
      <sheetName val="1) COMMON FACILITIES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KỲ TT"/>
      <sheetName val="Joinery works"/>
      <sheetName val="Geneí¬_x005f_x005f_x005f_x005f_x005f_x005f_x005f_x005f_"/>
      <sheetName val="01. DATA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DGchitiet "/>
      <sheetName val="Inter unit set off"/>
      <sheetName val="Consolidated"/>
      <sheetName val="Flowthrough"/>
      <sheetName val="BOQ LT"/>
      <sheetName val="BP"/>
      <sheetName val="Abstract-2"/>
      <sheetName val="Shor &amp; Shuter"/>
      <sheetName val="nVision"/>
      <sheetName val="Guneí¬_x005f_x0008_i_x005f_x0000__x005f_x0000__x0"/>
      <sheetName val="2.0 Section 2 Cover"/>
      <sheetName val="1.1. Manpower(Data Ref)"/>
      <sheetName val="GEN-TEC-02"/>
      <sheetName val="EPI Directo"/>
      <sheetName val="INSTRUCTIVO"/>
      <sheetName val="0-Datos de la Obra"/>
      <sheetName val="Gastos Generales"/>
      <sheetName val="PROGRAM"/>
      <sheetName val="Staffing Plan"/>
      <sheetName val="PE-F-42 Rev 01 Manpower"/>
      <sheetName val="Total  Amount"/>
      <sheetName val="PMP"/>
      <sheetName val="ATD"/>
      <sheetName val="Sales &amp; Prod"/>
      <sheetName val="STR-Var"/>
      <sheetName val="Structure Progress"/>
      <sheetName val="Structure Exec Qty"/>
      <sheetName val="Structure Sub"/>
      <sheetName val="Structure Approval"/>
      <sheetName val="Structure BBS Qty"/>
      <sheetName val="Structure BBS Sub"/>
      <sheetName val="Structure BBS Approval"/>
      <sheetName val="Arch Approval"/>
      <sheetName val="Arch Qty"/>
      <sheetName val="Elec Qty"/>
      <sheetName val="Elec Progress"/>
      <sheetName val="Arch-Var"/>
      <sheetName val="Elec-Var"/>
      <sheetName val="Mech-Var"/>
      <sheetName val="Mech Qty"/>
      <sheetName val="Mech SUB"/>
      <sheetName val="Mech Progress"/>
      <sheetName val="BOQ_Revenue_&amp;_Cost"/>
      <sheetName val="Invoice_Certification"/>
      <sheetName val="Direct_Labour"/>
      <sheetName val="Cap__Exp__(Depreciation)"/>
      <sheetName val="Mobaliziation_&amp;_Consultancy"/>
      <sheetName val="Staff_Cost"/>
      <sheetName val="Running_Cost"/>
      <sheetName val="Finance,_BG_&amp;_Insurance"/>
      <sheetName val="Risk_&amp;_Contingency"/>
      <sheetName val="[SHOPLIST.xls]/VWVU))tÏØ0__72"/>
      <sheetName val="[SHOPLIST.xls]/VWVU))tÏØ0__64"/>
      <sheetName val="[SHOPLIST.xls]/VWVU))tÏØ0__65"/>
      <sheetName val="[SHOPLIST.xls]/VWVU))tÏØ0__66"/>
      <sheetName val="[SHOPLIST.xls]70,/0s«iÆøí¬i17"/>
      <sheetName val="[SHOPLIST.xls]/VW12"/>
      <sheetName val="[SHOPLIST.xls]/VWVU))tÏØ0__67"/>
      <sheetName val="[SHOPLIST.xls]70,/0s«_iÆø_í¬_12"/>
      <sheetName val="[SHOPLIST.xls]70?,/0?s«i?Æøí¬12"/>
      <sheetName val="[SHOPLIST.xls]/VWVU))tÏØ0__68"/>
      <sheetName val="[SHOPLIST.xls]/VWVU))tÏØ0__69"/>
      <sheetName val="[SHOPLIST.xls]/VWVU))tÏØ0__70"/>
      <sheetName val="[SHOPLIST.xls][SHOPLIST_xls]/V1"/>
      <sheetName val="[SHOPLIST.xls]/VWVU))tÏØ0__82"/>
      <sheetName val="[SHOPLIST.xls]/VWVU))tÏØ0__92"/>
      <sheetName val="[SHOPLIST.xls]/VWVU))tÏØ0__73"/>
      <sheetName val="[SHOPLIST.xls]/VWVU))tÏØ0__74"/>
      <sheetName val="[SHOPLIST.xls]/VWVU))tÏØ0__75"/>
      <sheetName val="[SHOPLIST.xls]70,/0s«iÆøí¬1"/>
      <sheetName val="[SHOPLIST.xls]70,/0s«iÆøí¬i18"/>
      <sheetName val="[SHOPLIST.xls]/VW13"/>
      <sheetName val="[SHOPLIST.xls]/VWVU))tÏØ0__76"/>
      <sheetName val="[SHOPLIST.xls]/VWVU))tÏØ0__77"/>
      <sheetName val="[SHOPLIST.xls]/VWVU))tÏØ0__78"/>
      <sheetName val="[SHOPLIST.xls]/VWVU))tÏØ0__79"/>
      <sheetName val="[SHOPLIST.xls]/VWVU))tÏØ0__80"/>
      <sheetName val="[SHOPLIST.xls]70,/0s«_iÆø_í¬_13"/>
      <sheetName val="[SHOPLIST.xls]70?,/0?s«i?Æøí¬13"/>
      <sheetName val="[SHOPLIST.xls]/VWVU))tÏØ0__83"/>
      <sheetName val="[SHOPLIST.xls]/VWVU))tÏØ0__84"/>
      <sheetName val="[SHOPLIST.xls]/VWVU))tÏØ0__85"/>
      <sheetName val="[SHOPLIST.xls]/VWVU))tÏØ0__86"/>
      <sheetName val="[SHOPLIST.xls][SHOPLIST_xls]/V2"/>
      <sheetName val="[SHOPLIST.xls]/VWVU))tÏØ0__87"/>
      <sheetName val="[SHOPLIST.xls]/VWVU))tÏØ0__93"/>
      <sheetName val="[SHOPLIST.xls]/VWVU))tÏØ0__88"/>
      <sheetName val="[SHOPLIST.xls]/VWVU))tÏØ0__89"/>
      <sheetName val="[SHOPLIST.xls]/VWVU))tÏØ0__90"/>
      <sheetName val="[SHOPLIST.xls]70,/0s«iÆøí¬2"/>
      <sheetName val="[SHOPLIST.xls]70,/0s«iÆøí¬i19"/>
      <sheetName val="[SHOPLIST.xls]/VW14"/>
      <sheetName val="[SHOPLIST.xls]/VWVU))tÏØ0__94"/>
      <sheetName val="[SHOPLIST.xls]/VWVU))tÏØ0__95"/>
      <sheetName val="[SHOPLIST.xls]/VWVU))tÏØ0__96"/>
      <sheetName val="[SHOPLIST.xls]/VWVU))tÏØ0__97"/>
      <sheetName val="[SHOPLIST.xls]/VWVU))tÏØ0__98"/>
      <sheetName val="[SHOPLIST.xls]70,/0s«_iÆø_í¬_14"/>
      <sheetName val="[SHOPLIST.xls]70?,/0?s«i?Æøí¬14"/>
      <sheetName val="[SHOPLIST.xls]/VWVU))tÏØ0__99"/>
      <sheetName val="[SHOPLIST.xls]/VWVU))tÏØ0_100"/>
      <sheetName val="[SHOPLIST.xls]/VWVU))tÏØ0_101"/>
      <sheetName val="[SHOPLIST.xls]/VWVU))tÏØ0_102"/>
      <sheetName val="[SHOPLIST.xls][SHOPLIST_xls]/V3"/>
      <sheetName val="[SHOPLIST.xls]/VWVU))tÏØ0_103"/>
      <sheetName val="[SHOPLIST.xls]/VWVU))tÏØ0_104"/>
      <sheetName val="[SHOPLIST.xls]/VWVU))tÏØ0_105"/>
      <sheetName val="[SHOPLIST.xls]/VWVU))tÏØ0_106"/>
      <sheetName val="[SHOPLIST.xls]/VWVU))tÏØ0_107"/>
      <sheetName val="[SHOPLIST.xls]70,/0s«iÆøí¬3"/>
      <sheetName val="Parameter-Country codes"/>
      <sheetName val="[SHOPLIST.xls]70_x0000___0_x0_2"/>
      <sheetName val="[SHOPLIST.xls]70_x005f_x0000__2"/>
      <sheetName val="[SHOPLIST.xls]70_x0000___0_x0_3"/>
      <sheetName val="[SHOPLIST.xls]70_x0000___0_x0_4"/>
      <sheetName val="[SHOPLIST.xls]70_x0000___0_x0_5"/>
      <sheetName val="[SHOPLIST.xls]70_x005f_x0000__4"/>
      <sheetName val="[SHOPLIST.xls]70_x005f_x0000__3"/>
      <sheetName val="Geneí¬_"/>
      <sheetName val="70_x005"/>
      <sheetName val="[SHOPLIST_xls]70_x0000___0_x0_2"/>
      <sheetName val="[SHOPLIST.xls]70_x0000___0_x0_6"/>
      <sheetName val="[SHOPLIST.xls]70_x005f_x0000__5"/>
      <sheetName val="[SHOPLIST_xls]70_x0000_,/0_x000"/>
      <sheetName val="[SHOPLIST.xls]70_x0000___0_x0_7"/>
      <sheetName val="[SHOPLIST.xls]70_x0000___0_x0_8"/>
      <sheetName val="[SHOPLIST.xls]70_x005f_x0000__6"/>
      <sheetName val="[SHOPLIST.xls]70_x0000___0_x0_9"/>
      <sheetName val="[SHOPLIST.xls]70_x005f_x0000__7"/>
      <sheetName val="[SHOPLIST.xls]70_x005f_x0000__8"/>
      <sheetName val="70_x0000_,/0_x00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/>
      <sheetData sheetId="327"/>
      <sheetData sheetId="328"/>
      <sheetData sheetId="329"/>
      <sheetData sheetId="330" refreshError="1"/>
      <sheetData sheetId="331" refreshError="1"/>
      <sheetData sheetId="332" refreshError="1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/>
      <sheetData sheetId="353"/>
      <sheetData sheetId="354" refreshError="1"/>
      <sheetData sheetId="355"/>
      <sheetData sheetId="356"/>
      <sheetData sheetId="357" refreshError="1"/>
      <sheetData sheetId="358" refreshError="1"/>
      <sheetData sheetId="359"/>
      <sheetData sheetId="360" refreshError="1"/>
      <sheetData sheetId="361"/>
      <sheetData sheetId="362" refreshError="1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/>
      <sheetData sheetId="419"/>
      <sheetData sheetId="420"/>
      <sheetData sheetId="42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>
        <row r="9">
          <cell r="A9" t="str">
            <v>A</v>
          </cell>
        </row>
      </sheetData>
      <sheetData sheetId="451" refreshError="1"/>
      <sheetData sheetId="452"/>
      <sheetData sheetId="453"/>
      <sheetData sheetId="454"/>
      <sheetData sheetId="455">
        <row r="9">
          <cell r="A9" t="str">
            <v>A</v>
          </cell>
        </row>
      </sheetData>
      <sheetData sheetId="456"/>
      <sheetData sheetId="457"/>
      <sheetData sheetId="458">
        <row r="9">
          <cell r="A9" t="str">
            <v>A</v>
          </cell>
        </row>
      </sheetData>
      <sheetData sheetId="459">
        <row r="9">
          <cell r="A9" t="str">
            <v>A</v>
          </cell>
        </row>
      </sheetData>
      <sheetData sheetId="460">
        <row r="9">
          <cell r="A9" t="str">
            <v>A</v>
          </cell>
        </row>
      </sheetData>
      <sheetData sheetId="461"/>
      <sheetData sheetId="462">
        <row r="9">
          <cell r="A9" t="str">
            <v>A</v>
          </cell>
        </row>
      </sheetData>
      <sheetData sheetId="463">
        <row r="9">
          <cell r="A9" t="str">
            <v>A</v>
          </cell>
        </row>
      </sheetData>
      <sheetData sheetId="464"/>
      <sheetData sheetId="465">
        <row r="9">
          <cell r="A9" t="str">
            <v>A</v>
          </cell>
        </row>
      </sheetData>
      <sheetData sheetId="466">
        <row r="9">
          <cell r="A9" t="str">
            <v>A</v>
          </cell>
        </row>
      </sheetData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>
        <row r="9">
          <cell r="A9" t="str">
            <v>A</v>
          </cell>
        </row>
      </sheetData>
      <sheetData sheetId="482">
        <row r="9">
          <cell r="A9" t="str">
            <v>A</v>
          </cell>
        </row>
      </sheetData>
      <sheetData sheetId="483">
        <row r="9">
          <cell r="A9" t="str">
            <v>A</v>
          </cell>
        </row>
      </sheetData>
      <sheetData sheetId="484">
        <row r="9">
          <cell r="A9" t="str">
            <v>A</v>
          </cell>
        </row>
      </sheetData>
      <sheetData sheetId="485">
        <row r="9">
          <cell r="A9" t="str">
            <v>A</v>
          </cell>
        </row>
      </sheetData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>
        <row r="9">
          <cell r="A9" t="str">
            <v>A</v>
          </cell>
        </row>
      </sheetData>
      <sheetData sheetId="517">
        <row r="9">
          <cell r="A9" t="str">
            <v>A</v>
          </cell>
        </row>
      </sheetData>
      <sheetData sheetId="518">
        <row r="9">
          <cell r="A9" t="str">
            <v>A</v>
          </cell>
        </row>
      </sheetData>
      <sheetData sheetId="519">
        <row r="9">
          <cell r="A9" t="str">
            <v>A</v>
          </cell>
        </row>
      </sheetData>
      <sheetData sheetId="520">
        <row r="9">
          <cell r="A9" t="str">
            <v>A</v>
          </cell>
        </row>
      </sheetData>
      <sheetData sheetId="521">
        <row r="9">
          <cell r="A9" t="str">
            <v>A</v>
          </cell>
        </row>
      </sheetData>
      <sheetData sheetId="522">
        <row r="9">
          <cell r="A9" t="str">
            <v>A</v>
          </cell>
        </row>
      </sheetData>
      <sheetData sheetId="523">
        <row r="9">
          <cell r="A9" t="str">
            <v>A</v>
          </cell>
        </row>
      </sheetData>
      <sheetData sheetId="524">
        <row r="9">
          <cell r="A9" t="str">
            <v>A</v>
          </cell>
        </row>
      </sheetData>
      <sheetData sheetId="525">
        <row r="9">
          <cell r="A9" t="str">
            <v>A</v>
          </cell>
        </row>
      </sheetData>
      <sheetData sheetId="526">
        <row r="9">
          <cell r="A9" t="str">
            <v>A</v>
          </cell>
        </row>
      </sheetData>
      <sheetData sheetId="527">
        <row r="9">
          <cell r="A9" t="str">
            <v>A</v>
          </cell>
        </row>
      </sheetData>
      <sheetData sheetId="528">
        <row r="9">
          <cell r="A9" t="str">
            <v>A</v>
          </cell>
        </row>
      </sheetData>
      <sheetData sheetId="529">
        <row r="9">
          <cell r="A9" t="str">
            <v>A</v>
          </cell>
        </row>
      </sheetData>
      <sheetData sheetId="530">
        <row r="9">
          <cell r="A9" t="str">
            <v>A</v>
          </cell>
        </row>
      </sheetData>
      <sheetData sheetId="531">
        <row r="9">
          <cell r="A9" t="str">
            <v>A</v>
          </cell>
        </row>
      </sheetData>
      <sheetData sheetId="532">
        <row r="9">
          <cell r="A9" t="str">
            <v>A</v>
          </cell>
        </row>
      </sheetData>
      <sheetData sheetId="533">
        <row r="9">
          <cell r="A9" t="str">
            <v>A</v>
          </cell>
        </row>
      </sheetData>
      <sheetData sheetId="534">
        <row r="9">
          <cell r="A9" t="str">
            <v>A</v>
          </cell>
        </row>
      </sheetData>
      <sheetData sheetId="535">
        <row r="9">
          <cell r="A9" t="str">
            <v>A</v>
          </cell>
        </row>
      </sheetData>
      <sheetData sheetId="536">
        <row r="9">
          <cell r="A9" t="str">
            <v>A</v>
          </cell>
        </row>
      </sheetData>
      <sheetData sheetId="537">
        <row r="9">
          <cell r="A9" t="str">
            <v>A</v>
          </cell>
        </row>
      </sheetData>
      <sheetData sheetId="538">
        <row r="9">
          <cell r="A9" t="str">
            <v>A</v>
          </cell>
        </row>
      </sheetData>
      <sheetData sheetId="539">
        <row r="9">
          <cell r="A9" t="str">
            <v>A</v>
          </cell>
        </row>
      </sheetData>
      <sheetData sheetId="540">
        <row r="9">
          <cell r="A9" t="str">
            <v>A</v>
          </cell>
        </row>
      </sheetData>
      <sheetData sheetId="541">
        <row r="9">
          <cell r="A9" t="str">
            <v>A</v>
          </cell>
        </row>
      </sheetData>
      <sheetData sheetId="542">
        <row r="9">
          <cell r="A9" t="str">
            <v>A</v>
          </cell>
        </row>
      </sheetData>
      <sheetData sheetId="543">
        <row r="9">
          <cell r="A9" t="str">
            <v>A</v>
          </cell>
        </row>
      </sheetData>
      <sheetData sheetId="544">
        <row r="9">
          <cell r="A9" t="str">
            <v>A</v>
          </cell>
        </row>
      </sheetData>
      <sheetData sheetId="545">
        <row r="9">
          <cell r="A9" t="str">
            <v>A</v>
          </cell>
        </row>
      </sheetData>
      <sheetData sheetId="546">
        <row r="9">
          <cell r="A9" t="str">
            <v>A</v>
          </cell>
        </row>
      </sheetData>
      <sheetData sheetId="547">
        <row r="9">
          <cell r="A9" t="str">
            <v>A</v>
          </cell>
        </row>
      </sheetData>
      <sheetData sheetId="548">
        <row r="9">
          <cell r="A9" t="str">
            <v>A</v>
          </cell>
        </row>
      </sheetData>
      <sheetData sheetId="549"/>
      <sheetData sheetId="550"/>
      <sheetData sheetId="551"/>
      <sheetData sheetId="552">
        <row r="9">
          <cell r="A9" t="str">
            <v>A</v>
          </cell>
        </row>
      </sheetData>
      <sheetData sheetId="553">
        <row r="9">
          <cell r="A9" t="str">
            <v>A</v>
          </cell>
        </row>
      </sheetData>
      <sheetData sheetId="554">
        <row r="9">
          <cell r="A9" t="str">
            <v>A</v>
          </cell>
        </row>
      </sheetData>
      <sheetData sheetId="555">
        <row r="9">
          <cell r="A9" t="str">
            <v>A</v>
          </cell>
        </row>
      </sheetData>
      <sheetData sheetId="556">
        <row r="9">
          <cell r="A9" t="str">
            <v>A</v>
          </cell>
        </row>
      </sheetData>
      <sheetData sheetId="557">
        <row r="9">
          <cell r="A9" t="str">
            <v>A</v>
          </cell>
        </row>
      </sheetData>
      <sheetData sheetId="558">
        <row r="9">
          <cell r="A9" t="str">
            <v>A</v>
          </cell>
        </row>
      </sheetData>
      <sheetData sheetId="559">
        <row r="9">
          <cell r="A9" t="str">
            <v>A</v>
          </cell>
        </row>
      </sheetData>
      <sheetData sheetId="560">
        <row r="9">
          <cell r="A9" t="str">
            <v>A</v>
          </cell>
        </row>
      </sheetData>
      <sheetData sheetId="561">
        <row r="9">
          <cell r="A9" t="str">
            <v>A</v>
          </cell>
        </row>
      </sheetData>
      <sheetData sheetId="562">
        <row r="9">
          <cell r="A9" t="str">
            <v>A</v>
          </cell>
        </row>
      </sheetData>
      <sheetData sheetId="563">
        <row r="9">
          <cell r="A9" t="str">
            <v>A</v>
          </cell>
        </row>
      </sheetData>
      <sheetData sheetId="564">
        <row r="9">
          <cell r="A9" t="str">
            <v>A</v>
          </cell>
        </row>
      </sheetData>
      <sheetData sheetId="565">
        <row r="9">
          <cell r="A9" t="str">
            <v>A</v>
          </cell>
        </row>
      </sheetData>
      <sheetData sheetId="566">
        <row r="9">
          <cell r="A9" t="str">
            <v>A</v>
          </cell>
        </row>
      </sheetData>
      <sheetData sheetId="567">
        <row r="9">
          <cell r="A9" t="str">
            <v>A</v>
          </cell>
        </row>
      </sheetData>
      <sheetData sheetId="568">
        <row r="9">
          <cell r="A9" t="str">
            <v>A</v>
          </cell>
        </row>
      </sheetData>
      <sheetData sheetId="569">
        <row r="9">
          <cell r="A9" t="str">
            <v>A</v>
          </cell>
        </row>
      </sheetData>
      <sheetData sheetId="570">
        <row r="9">
          <cell r="A9" t="str">
            <v>A</v>
          </cell>
        </row>
      </sheetData>
      <sheetData sheetId="571">
        <row r="9">
          <cell r="A9" t="str">
            <v>A</v>
          </cell>
        </row>
      </sheetData>
      <sheetData sheetId="572">
        <row r="9">
          <cell r="A9" t="str">
            <v>A</v>
          </cell>
        </row>
      </sheetData>
      <sheetData sheetId="573">
        <row r="9">
          <cell r="A9" t="str">
            <v>A</v>
          </cell>
        </row>
      </sheetData>
      <sheetData sheetId="574">
        <row r="9">
          <cell r="A9" t="str">
            <v>A</v>
          </cell>
        </row>
      </sheetData>
      <sheetData sheetId="575">
        <row r="9">
          <cell r="A9" t="str">
            <v>A</v>
          </cell>
        </row>
      </sheetData>
      <sheetData sheetId="576">
        <row r="9">
          <cell r="A9" t="str">
            <v>A</v>
          </cell>
        </row>
      </sheetData>
      <sheetData sheetId="577">
        <row r="9">
          <cell r="A9" t="str">
            <v>A</v>
          </cell>
        </row>
      </sheetData>
      <sheetData sheetId="578">
        <row r="9">
          <cell r="A9" t="str">
            <v>A</v>
          </cell>
        </row>
      </sheetData>
      <sheetData sheetId="579">
        <row r="9">
          <cell r="A9" t="str">
            <v>A</v>
          </cell>
        </row>
      </sheetData>
      <sheetData sheetId="580">
        <row r="9">
          <cell r="A9" t="str">
            <v>A</v>
          </cell>
        </row>
      </sheetData>
      <sheetData sheetId="581">
        <row r="9">
          <cell r="A9" t="str">
            <v>A</v>
          </cell>
        </row>
      </sheetData>
      <sheetData sheetId="582">
        <row r="9">
          <cell r="A9" t="str">
            <v>A</v>
          </cell>
        </row>
      </sheetData>
      <sheetData sheetId="583">
        <row r="9">
          <cell r="A9" t="str">
            <v>A</v>
          </cell>
        </row>
      </sheetData>
      <sheetData sheetId="584">
        <row r="9">
          <cell r="A9" t="str">
            <v>A</v>
          </cell>
        </row>
      </sheetData>
      <sheetData sheetId="585">
        <row r="9">
          <cell r="A9" t="str">
            <v>A</v>
          </cell>
        </row>
      </sheetData>
      <sheetData sheetId="586"/>
      <sheetData sheetId="587"/>
      <sheetData sheetId="588">
        <row r="9">
          <cell r="A9" t="str">
            <v>A</v>
          </cell>
        </row>
      </sheetData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>
        <row r="9">
          <cell r="A9" t="str">
            <v>A</v>
          </cell>
        </row>
      </sheetData>
      <sheetData sheetId="642"/>
      <sheetData sheetId="643"/>
      <sheetData sheetId="644"/>
      <sheetData sheetId="645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 refreshError="1"/>
      <sheetData sheetId="655" refreshError="1"/>
      <sheetData sheetId="656" refreshError="1"/>
      <sheetData sheetId="657">
        <row r="9">
          <cell r="A9" t="str">
            <v>A</v>
          </cell>
        </row>
      </sheetData>
      <sheetData sheetId="658">
        <row r="9">
          <cell r="A9" t="str">
            <v>A</v>
          </cell>
        </row>
      </sheetData>
      <sheetData sheetId="659">
        <row r="9">
          <cell r="A9" t="str">
            <v>A</v>
          </cell>
        </row>
      </sheetData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>
        <row r="9">
          <cell r="A9" t="str">
            <v>A</v>
          </cell>
        </row>
      </sheetData>
      <sheetData sheetId="663">
        <row r="9">
          <cell r="A9" t="str">
            <v>A</v>
          </cell>
        </row>
      </sheetData>
      <sheetData sheetId="664">
        <row r="9">
          <cell r="A9" t="str">
            <v>A</v>
          </cell>
        </row>
      </sheetData>
      <sheetData sheetId="665">
        <row r="9">
          <cell r="A9" t="str">
            <v>A</v>
          </cell>
        </row>
      </sheetData>
      <sheetData sheetId="666">
        <row r="9">
          <cell r="A9" t="str">
            <v>A</v>
          </cell>
        </row>
      </sheetData>
      <sheetData sheetId="667">
        <row r="9">
          <cell r="A9" t="str">
            <v>A</v>
          </cell>
        </row>
      </sheetData>
      <sheetData sheetId="668">
        <row r="9">
          <cell r="A9" t="str">
            <v>A</v>
          </cell>
        </row>
      </sheetData>
      <sheetData sheetId="669">
        <row r="9">
          <cell r="A9" t="str">
            <v>A</v>
          </cell>
        </row>
      </sheetData>
      <sheetData sheetId="670">
        <row r="9">
          <cell r="A9" t="str">
            <v>A</v>
          </cell>
        </row>
      </sheetData>
      <sheetData sheetId="671">
        <row r="9">
          <cell r="A9" t="str">
            <v>A</v>
          </cell>
        </row>
      </sheetData>
      <sheetData sheetId="672">
        <row r="9">
          <cell r="A9" t="str">
            <v>A</v>
          </cell>
        </row>
      </sheetData>
      <sheetData sheetId="673">
        <row r="9">
          <cell r="A9" t="str">
            <v>A</v>
          </cell>
        </row>
      </sheetData>
      <sheetData sheetId="674">
        <row r="9">
          <cell r="A9" t="str">
            <v>A</v>
          </cell>
        </row>
      </sheetData>
      <sheetData sheetId="675">
        <row r="9">
          <cell r="A9" t="str">
            <v>A</v>
          </cell>
        </row>
      </sheetData>
      <sheetData sheetId="676">
        <row r="9">
          <cell r="A9" t="str">
            <v>A</v>
          </cell>
        </row>
      </sheetData>
      <sheetData sheetId="677">
        <row r="9">
          <cell r="A9" t="str">
            <v>A</v>
          </cell>
        </row>
      </sheetData>
      <sheetData sheetId="678">
        <row r="9">
          <cell r="A9" t="str">
            <v>A</v>
          </cell>
        </row>
      </sheetData>
      <sheetData sheetId="679">
        <row r="9">
          <cell r="A9" t="str">
            <v>A</v>
          </cell>
        </row>
      </sheetData>
      <sheetData sheetId="680">
        <row r="9">
          <cell r="A9" t="str">
            <v>A</v>
          </cell>
        </row>
      </sheetData>
      <sheetData sheetId="681">
        <row r="9">
          <cell r="A9" t="str">
            <v>A</v>
          </cell>
        </row>
      </sheetData>
      <sheetData sheetId="682">
        <row r="9">
          <cell r="A9" t="str">
            <v>A</v>
          </cell>
        </row>
      </sheetData>
      <sheetData sheetId="683">
        <row r="9">
          <cell r="A9" t="str">
            <v>A</v>
          </cell>
        </row>
      </sheetData>
      <sheetData sheetId="684">
        <row r="9">
          <cell r="A9" t="str">
            <v>A</v>
          </cell>
        </row>
      </sheetData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/>
      <sheetData sheetId="813"/>
      <sheetData sheetId="814" refreshError="1"/>
      <sheetData sheetId="815" refreshError="1"/>
      <sheetData sheetId="816"/>
      <sheetData sheetId="817"/>
      <sheetData sheetId="818"/>
      <sheetData sheetId="819"/>
      <sheetData sheetId="820" refreshError="1"/>
      <sheetData sheetId="821" refreshError="1"/>
      <sheetData sheetId="822" refreshError="1"/>
      <sheetData sheetId="823"/>
      <sheetData sheetId="824">
        <row r="9">
          <cell r="A9" t="str">
            <v>A</v>
          </cell>
        </row>
      </sheetData>
      <sheetData sheetId="825">
        <row r="9">
          <cell r="A9" t="str">
            <v>A</v>
          </cell>
        </row>
      </sheetData>
      <sheetData sheetId="826">
        <row r="9">
          <cell r="A9" t="str">
            <v>A</v>
          </cell>
        </row>
      </sheetData>
      <sheetData sheetId="827">
        <row r="9">
          <cell r="A9" t="str">
            <v>A</v>
          </cell>
        </row>
      </sheetData>
      <sheetData sheetId="828">
        <row r="9">
          <cell r="A9" t="str">
            <v>A</v>
          </cell>
        </row>
      </sheetData>
      <sheetData sheetId="829">
        <row r="9">
          <cell r="A9" t="str">
            <v>A</v>
          </cell>
        </row>
      </sheetData>
      <sheetData sheetId="830">
        <row r="9">
          <cell r="A9" t="str">
            <v>A</v>
          </cell>
        </row>
      </sheetData>
      <sheetData sheetId="831">
        <row r="9">
          <cell r="A9" t="str">
            <v>A</v>
          </cell>
        </row>
      </sheetData>
      <sheetData sheetId="832">
        <row r="9">
          <cell r="A9" t="str">
            <v>A</v>
          </cell>
        </row>
      </sheetData>
      <sheetData sheetId="833">
        <row r="9">
          <cell r="A9" t="str">
            <v>A</v>
          </cell>
        </row>
      </sheetData>
      <sheetData sheetId="834">
        <row r="9">
          <cell r="A9" t="str">
            <v>A</v>
          </cell>
        </row>
      </sheetData>
      <sheetData sheetId="835">
        <row r="9">
          <cell r="A9" t="str">
            <v>A</v>
          </cell>
        </row>
      </sheetData>
      <sheetData sheetId="836">
        <row r="9">
          <cell r="A9" t="str">
            <v>A</v>
          </cell>
        </row>
      </sheetData>
      <sheetData sheetId="837">
        <row r="9">
          <cell r="A9" t="str">
            <v>A</v>
          </cell>
        </row>
      </sheetData>
      <sheetData sheetId="838">
        <row r="9">
          <cell r="A9" t="str">
            <v>A</v>
          </cell>
        </row>
      </sheetData>
      <sheetData sheetId="839">
        <row r="9">
          <cell r="A9" t="str">
            <v>A</v>
          </cell>
        </row>
      </sheetData>
      <sheetData sheetId="840">
        <row r="9">
          <cell r="A9" t="str">
            <v>A</v>
          </cell>
        </row>
      </sheetData>
      <sheetData sheetId="841">
        <row r="9">
          <cell r="A9" t="str">
            <v>A</v>
          </cell>
        </row>
      </sheetData>
      <sheetData sheetId="842">
        <row r="9">
          <cell r="A9" t="str">
            <v>A</v>
          </cell>
        </row>
      </sheetData>
      <sheetData sheetId="843">
        <row r="9">
          <cell r="A9" t="str">
            <v>A</v>
          </cell>
        </row>
      </sheetData>
      <sheetData sheetId="844">
        <row r="9">
          <cell r="A9" t="str">
            <v>A</v>
          </cell>
        </row>
      </sheetData>
      <sheetData sheetId="845">
        <row r="9">
          <cell r="A9" t="str">
            <v>A</v>
          </cell>
        </row>
      </sheetData>
      <sheetData sheetId="846">
        <row r="9">
          <cell r="A9" t="str">
            <v>A</v>
          </cell>
        </row>
      </sheetData>
      <sheetData sheetId="847">
        <row r="9">
          <cell r="A9" t="str">
            <v>A</v>
          </cell>
        </row>
      </sheetData>
      <sheetData sheetId="848">
        <row r="9">
          <cell r="A9" t="str">
            <v>A</v>
          </cell>
        </row>
      </sheetData>
      <sheetData sheetId="849">
        <row r="9">
          <cell r="A9" t="str">
            <v>A</v>
          </cell>
        </row>
      </sheetData>
      <sheetData sheetId="850">
        <row r="9">
          <cell r="A9" t="str">
            <v>A</v>
          </cell>
        </row>
      </sheetData>
      <sheetData sheetId="851">
        <row r="9">
          <cell r="A9" t="str">
            <v>A</v>
          </cell>
        </row>
      </sheetData>
      <sheetData sheetId="852">
        <row r="9">
          <cell r="A9" t="str">
            <v>A</v>
          </cell>
        </row>
      </sheetData>
      <sheetData sheetId="853">
        <row r="9">
          <cell r="A9" t="str">
            <v>A</v>
          </cell>
        </row>
      </sheetData>
      <sheetData sheetId="854">
        <row r="9">
          <cell r="A9" t="str">
            <v>A</v>
          </cell>
        </row>
      </sheetData>
      <sheetData sheetId="855">
        <row r="9">
          <cell r="A9" t="str">
            <v>A</v>
          </cell>
        </row>
      </sheetData>
      <sheetData sheetId="856">
        <row r="9">
          <cell r="A9" t="str">
            <v>A</v>
          </cell>
        </row>
      </sheetData>
      <sheetData sheetId="857">
        <row r="9">
          <cell r="A9" t="str">
            <v>A</v>
          </cell>
        </row>
      </sheetData>
      <sheetData sheetId="858">
        <row r="9">
          <cell r="A9" t="str">
            <v>A</v>
          </cell>
        </row>
      </sheetData>
      <sheetData sheetId="859">
        <row r="9">
          <cell r="A9" t="str">
            <v>A</v>
          </cell>
        </row>
      </sheetData>
      <sheetData sheetId="860">
        <row r="9">
          <cell r="A9" t="str">
            <v>A</v>
          </cell>
        </row>
      </sheetData>
      <sheetData sheetId="861">
        <row r="9">
          <cell r="A9" t="str">
            <v>A</v>
          </cell>
        </row>
      </sheetData>
      <sheetData sheetId="862">
        <row r="9">
          <cell r="A9" t="str">
            <v>A</v>
          </cell>
        </row>
      </sheetData>
      <sheetData sheetId="863">
        <row r="9">
          <cell r="A9" t="str">
            <v>A</v>
          </cell>
        </row>
      </sheetData>
      <sheetData sheetId="864">
        <row r="9">
          <cell r="A9" t="str">
            <v>A</v>
          </cell>
        </row>
      </sheetData>
      <sheetData sheetId="865">
        <row r="9">
          <cell r="A9" t="str">
            <v>A</v>
          </cell>
        </row>
      </sheetData>
      <sheetData sheetId="866">
        <row r="9">
          <cell r="A9" t="str">
            <v>A</v>
          </cell>
        </row>
      </sheetData>
      <sheetData sheetId="867">
        <row r="9">
          <cell r="A9" t="str">
            <v>A</v>
          </cell>
        </row>
      </sheetData>
      <sheetData sheetId="868">
        <row r="9">
          <cell r="A9" t="str">
            <v>A</v>
          </cell>
        </row>
      </sheetData>
      <sheetData sheetId="869">
        <row r="9">
          <cell r="A9" t="str">
            <v>A</v>
          </cell>
        </row>
      </sheetData>
      <sheetData sheetId="870">
        <row r="9">
          <cell r="A9" t="str">
            <v>A</v>
          </cell>
        </row>
      </sheetData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>
        <row r="9">
          <cell r="A9" t="str">
            <v>A</v>
          </cell>
        </row>
      </sheetData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 refreshError="1"/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>
        <row r="9">
          <cell r="A9" t="str">
            <v>A</v>
          </cell>
        </row>
      </sheetData>
      <sheetData sheetId="917">
        <row r="9">
          <cell r="A9" t="str">
            <v>A</v>
          </cell>
        </row>
      </sheetData>
      <sheetData sheetId="918">
        <row r="9">
          <cell r="A9" t="str">
            <v>A</v>
          </cell>
        </row>
      </sheetData>
      <sheetData sheetId="919">
        <row r="9">
          <cell r="A9" t="str">
            <v>A</v>
          </cell>
        </row>
      </sheetData>
      <sheetData sheetId="920">
        <row r="9">
          <cell r="A9" t="str">
            <v>A</v>
          </cell>
        </row>
      </sheetData>
      <sheetData sheetId="921">
        <row r="9">
          <cell r="A9" t="str">
            <v>A</v>
          </cell>
        </row>
      </sheetData>
      <sheetData sheetId="922">
        <row r="9">
          <cell r="A9" t="str">
            <v>A</v>
          </cell>
        </row>
      </sheetData>
      <sheetData sheetId="923">
        <row r="9">
          <cell r="A9" t="str">
            <v>A</v>
          </cell>
        </row>
      </sheetData>
      <sheetData sheetId="924">
        <row r="9">
          <cell r="A9" t="str">
            <v>A</v>
          </cell>
        </row>
      </sheetData>
      <sheetData sheetId="925">
        <row r="9">
          <cell r="A9" t="str">
            <v>A</v>
          </cell>
        </row>
      </sheetData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>
        <row r="9">
          <cell r="A9" t="str">
            <v>A</v>
          </cell>
        </row>
      </sheetData>
      <sheetData sheetId="932">
        <row r="9">
          <cell r="A9" t="str">
            <v>A</v>
          </cell>
        </row>
      </sheetData>
      <sheetData sheetId="933">
        <row r="9">
          <cell r="A9" t="str">
            <v>A</v>
          </cell>
        </row>
      </sheetData>
      <sheetData sheetId="934">
        <row r="9">
          <cell r="A9" t="str">
            <v>A</v>
          </cell>
        </row>
      </sheetData>
      <sheetData sheetId="935">
        <row r="9">
          <cell r="A9" t="str">
            <v>A</v>
          </cell>
        </row>
      </sheetData>
      <sheetData sheetId="936">
        <row r="9">
          <cell r="A9" t="str">
            <v>A</v>
          </cell>
        </row>
      </sheetData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/>
      <sheetData sheetId="1089"/>
      <sheetData sheetId="1090"/>
      <sheetData sheetId="1091"/>
      <sheetData sheetId="1092" refreshError="1"/>
      <sheetData sheetId="1093">
        <row r="9">
          <cell r="A9" t="str">
            <v>A</v>
          </cell>
        </row>
      </sheetData>
      <sheetData sheetId="1094" refreshError="1"/>
      <sheetData sheetId="1095"/>
      <sheetData sheetId="1096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>
        <row r="9">
          <cell r="A9" t="str">
            <v>A</v>
          </cell>
        </row>
      </sheetData>
      <sheetData sheetId="1113"/>
      <sheetData sheetId="1114"/>
      <sheetData sheetId="1115"/>
      <sheetData sheetId="1116">
        <row r="9">
          <cell r="A9" t="str">
            <v>A</v>
          </cell>
        </row>
      </sheetData>
      <sheetData sheetId="1117"/>
      <sheetData sheetId="1118">
        <row r="9">
          <cell r="A9" t="str">
            <v>A</v>
          </cell>
        </row>
      </sheetData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>
        <row r="9">
          <cell r="A9" t="str">
            <v>A</v>
          </cell>
        </row>
      </sheetData>
      <sheetData sheetId="1144">
        <row r="9">
          <cell r="A9" t="str">
            <v>A</v>
          </cell>
        </row>
      </sheetData>
      <sheetData sheetId="1145">
        <row r="9">
          <cell r="A9" t="str">
            <v>A</v>
          </cell>
        </row>
      </sheetData>
      <sheetData sheetId="1146">
        <row r="9">
          <cell r="A9" t="str">
            <v>A</v>
          </cell>
        </row>
      </sheetData>
      <sheetData sheetId="1147"/>
      <sheetData sheetId="1148"/>
      <sheetData sheetId="1149"/>
      <sheetData sheetId="1150"/>
      <sheetData sheetId="1151"/>
      <sheetData sheetId="1152"/>
      <sheetData sheetId="1153"/>
      <sheetData sheetId="1154">
        <row r="9">
          <cell r="A9" t="str">
            <v>A</v>
          </cell>
        </row>
      </sheetData>
      <sheetData sheetId="1155">
        <row r="9">
          <cell r="A9" t="str">
            <v>A</v>
          </cell>
        </row>
      </sheetData>
      <sheetData sheetId="1156">
        <row r="9">
          <cell r="A9" t="str">
            <v>A</v>
          </cell>
        </row>
      </sheetData>
      <sheetData sheetId="1157"/>
      <sheetData sheetId="1158"/>
      <sheetData sheetId="1159"/>
      <sheetData sheetId="1160">
        <row r="9">
          <cell r="A9" t="str">
            <v>A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>
        <row r="9">
          <cell r="A9" t="str">
            <v>A</v>
          </cell>
        </row>
      </sheetData>
      <sheetData sheetId="1186">
        <row r="9">
          <cell r="A9" t="str">
            <v>A</v>
          </cell>
        </row>
      </sheetData>
      <sheetData sheetId="1187">
        <row r="9">
          <cell r="A9" t="str">
            <v>A</v>
          </cell>
        </row>
      </sheetData>
      <sheetData sheetId="1188">
        <row r="9">
          <cell r="A9" t="str">
            <v>A</v>
          </cell>
        </row>
      </sheetData>
      <sheetData sheetId="1189">
        <row r="9">
          <cell r="A9" t="str">
            <v>A</v>
          </cell>
        </row>
      </sheetData>
      <sheetData sheetId="1190">
        <row r="9">
          <cell r="A9" t="str">
            <v>A</v>
          </cell>
        </row>
      </sheetData>
      <sheetData sheetId="1191"/>
      <sheetData sheetId="1192"/>
      <sheetData sheetId="1193"/>
      <sheetData sheetId="1194"/>
      <sheetData sheetId="1195"/>
      <sheetData sheetId="1196"/>
      <sheetData sheetId="1197">
        <row r="9">
          <cell r="A9" t="str">
            <v>A</v>
          </cell>
        </row>
      </sheetData>
      <sheetData sheetId="1198">
        <row r="9">
          <cell r="A9" t="str">
            <v>A</v>
          </cell>
        </row>
      </sheetData>
      <sheetData sheetId="1199">
        <row r="9">
          <cell r="A9" t="str">
            <v>A</v>
          </cell>
        </row>
      </sheetData>
      <sheetData sheetId="1200">
        <row r="9">
          <cell r="A9" t="str">
            <v>A</v>
          </cell>
        </row>
      </sheetData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/>
      <sheetData sheetId="1308" refreshError="1"/>
      <sheetData sheetId="1309"/>
      <sheetData sheetId="1310"/>
      <sheetData sheetId="1311"/>
      <sheetData sheetId="1312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/>
      <sheetData sheetId="1324"/>
      <sheetData sheetId="1325"/>
      <sheetData sheetId="1326"/>
      <sheetData sheetId="1327"/>
      <sheetData sheetId="1328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>
        <row r="9">
          <cell r="A9" t="str">
            <v>A</v>
          </cell>
        </row>
      </sheetData>
      <sheetData sheetId="1362" refreshError="1"/>
      <sheetData sheetId="1363" refreshError="1"/>
      <sheetData sheetId="1364" refreshError="1"/>
      <sheetData sheetId="1365"/>
      <sheetData sheetId="1366"/>
      <sheetData sheetId="1367">
        <row r="9">
          <cell r="A9" t="str">
            <v>A</v>
          </cell>
        </row>
      </sheetData>
      <sheetData sheetId="1368">
        <row r="9">
          <cell r="A9" t="str">
            <v>A</v>
          </cell>
        </row>
      </sheetData>
      <sheetData sheetId="1369">
        <row r="9">
          <cell r="A9" t="str">
            <v>A</v>
          </cell>
        </row>
      </sheetData>
      <sheetData sheetId="1370">
        <row r="9">
          <cell r="A9" t="str">
            <v>A</v>
          </cell>
        </row>
      </sheetData>
      <sheetData sheetId="1371">
        <row r="9">
          <cell r="A9" t="str">
            <v>A</v>
          </cell>
        </row>
      </sheetData>
      <sheetData sheetId="1372">
        <row r="9">
          <cell r="A9" t="str">
            <v>A</v>
          </cell>
        </row>
      </sheetData>
      <sheetData sheetId="1373">
        <row r="9">
          <cell r="A9" t="str">
            <v>A</v>
          </cell>
        </row>
      </sheetData>
      <sheetData sheetId="1374">
        <row r="9">
          <cell r="A9" t="str">
            <v>A</v>
          </cell>
        </row>
      </sheetData>
      <sheetData sheetId="1375">
        <row r="9">
          <cell r="A9" t="str">
            <v>A</v>
          </cell>
        </row>
      </sheetData>
      <sheetData sheetId="1376">
        <row r="9">
          <cell r="A9" t="str">
            <v>A</v>
          </cell>
        </row>
      </sheetData>
      <sheetData sheetId="1377">
        <row r="9">
          <cell r="A9" t="str">
            <v>A</v>
          </cell>
        </row>
      </sheetData>
      <sheetData sheetId="1378">
        <row r="9">
          <cell r="A9" t="str">
            <v>A</v>
          </cell>
        </row>
      </sheetData>
      <sheetData sheetId="1379">
        <row r="9">
          <cell r="A9" t="str">
            <v>A</v>
          </cell>
        </row>
      </sheetData>
      <sheetData sheetId="1380">
        <row r="9">
          <cell r="A9" t="str">
            <v>A</v>
          </cell>
        </row>
      </sheetData>
      <sheetData sheetId="1381">
        <row r="9">
          <cell r="A9" t="str">
            <v>A</v>
          </cell>
        </row>
      </sheetData>
      <sheetData sheetId="1382">
        <row r="9">
          <cell r="A9" t="str">
            <v>A</v>
          </cell>
        </row>
      </sheetData>
      <sheetData sheetId="1383">
        <row r="9">
          <cell r="A9" t="str">
            <v>A</v>
          </cell>
        </row>
      </sheetData>
      <sheetData sheetId="1384">
        <row r="9">
          <cell r="A9" t="str">
            <v>A</v>
          </cell>
        </row>
      </sheetData>
      <sheetData sheetId="1385">
        <row r="9">
          <cell r="A9" t="str">
            <v>A</v>
          </cell>
        </row>
      </sheetData>
      <sheetData sheetId="1386">
        <row r="9">
          <cell r="A9" t="str">
            <v>A</v>
          </cell>
        </row>
      </sheetData>
      <sheetData sheetId="1387">
        <row r="9">
          <cell r="A9" t="str">
            <v>A</v>
          </cell>
        </row>
      </sheetData>
      <sheetData sheetId="1388">
        <row r="9">
          <cell r="A9" t="str">
            <v>A</v>
          </cell>
        </row>
      </sheetData>
      <sheetData sheetId="1389">
        <row r="9">
          <cell r="A9" t="str">
            <v>A</v>
          </cell>
        </row>
      </sheetData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>
        <row r="9">
          <cell r="A9" t="str">
            <v>A</v>
          </cell>
        </row>
      </sheetData>
      <sheetData sheetId="1406">
        <row r="9">
          <cell r="A9" t="str">
            <v>A</v>
          </cell>
        </row>
      </sheetData>
      <sheetData sheetId="1407">
        <row r="9">
          <cell r="A9" t="str">
            <v>A</v>
          </cell>
        </row>
      </sheetData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>
        <row r="9">
          <cell r="A9" t="str">
            <v>A</v>
          </cell>
        </row>
      </sheetData>
      <sheetData sheetId="1411">
        <row r="9">
          <cell r="A9" t="str">
            <v>A</v>
          </cell>
        </row>
      </sheetData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>
        <row r="9">
          <cell r="A9" t="str">
            <v>A</v>
          </cell>
        </row>
      </sheetData>
      <sheetData sheetId="1423">
        <row r="9">
          <cell r="A9" t="str">
            <v>A</v>
          </cell>
        </row>
      </sheetData>
      <sheetData sheetId="1424"/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>
        <row r="9">
          <cell r="A9" t="str">
            <v>A</v>
          </cell>
        </row>
      </sheetData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>
        <row r="9">
          <cell r="A9" t="str">
            <v>A</v>
          </cell>
        </row>
      </sheetData>
      <sheetData sheetId="1442">
        <row r="9">
          <cell r="A9" t="str">
            <v>A</v>
          </cell>
        </row>
      </sheetData>
      <sheetData sheetId="1443">
        <row r="9">
          <cell r="A9" t="str">
            <v>A</v>
          </cell>
        </row>
      </sheetData>
      <sheetData sheetId="1444">
        <row r="9">
          <cell r="A9" t="str">
            <v>A</v>
          </cell>
        </row>
      </sheetData>
      <sheetData sheetId="1445">
        <row r="9">
          <cell r="A9" t="str">
            <v>A</v>
          </cell>
        </row>
      </sheetData>
      <sheetData sheetId="1446">
        <row r="9">
          <cell r="A9" t="str">
            <v>A</v>
          </cell>
        </row>
      </sheetData>
      <sheetData sheetId="1447">
        <row r="9">
          <cell r="A9" t="str">
            <v>A</v>
          </cell>
        </row>
      </sheetData>
      <sheetData sheetId="1448">
        <row r="9">
          <cell r="A9" t="str">
            <v>A</v>
          </cell>
        </row>
      </sheetData>
      <sheetData sheetId="1449">
        <row r="9">
          <cell r="A9" t="str">
            <v>A</v>
          </cell>
        </row>
      </sheetData>
      <sheetData sheetId="1450">
        <row r="9">
          <cell r="A9" t="str">
            <v>A</v>
          </cell>
        </row>
      </sheetData>
      <sheetData sheetId="1451">
        <row r="9">
          <cell r="A9" t="str">
            <v>A</v>
          </cell>
        </row>
      </sheetData>
      <sheetData sheetId="1452">
        <row r="9">
          <cell r="A9" t="str">
            <v>A</v>
          </cell>
        </row>
      </sheetData>
      <sheetData sheetId="1453">
        <row r="9">
          <cell r="A9" t="str">
            <v>A</v>
          </cell>
        </row>
      </sheetData>
      <sheetData sheetId="1454">
        <row r="9">
          <cell r="A9" t="str">
            <v>A</v>
          </cell>
        </row>
      </sheetData>
      <sheetData sheetId="1455">
        <row r="9">
          <cell r="A9" t="str">
            <v>A</v>
          </cell>
        </row>
      </sheetData>
      <sheetData sheetId="1456">
        <row r="9">
          <cell r="A9" t="str">
            <v>A</v>
          </cell>
        </row>
      </sheetData>
      <sheetData sheetId="1457">
        <row r="9">
          <cell r="A9" t="str">
            <v>A</v>
          </cell>
        </row>
      </sheetData>
      <sheetData sheetId="1458">
        <row r="9">
          <cell r="A9" t="str">
            <v>A</v>
          </cell>
        </row>
      </sheetData>
      <sheetData sheetId="1459">
        <row r="9">
          <cell r="A9" t="str">
            <v>A</v>
          </cell>
        </row>
      </sheetData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>
        <row r="9">
          <cell r="A9" t="str">
            <v>A</v>
          </cell>
        </row>
      </sheetData>
      <sheetData sheetId="1463"/>
      <sheetData sheetId="1464"/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>
        <row r="9">
          <cell r="A9" t="str">
            <v>A</v>
          </cell>
        </row>
      </sheetData>
      <sheetData sheetId="1469">
        <row r="9">
          <cell r="A9" t="str">
            <v>A</v>
          </cell>
        </row>
      </sheetData>
      <sheetData sheetId="1470">
        <row r="9">
          <cell r="A9" t="str">
            <v>A</v>
          </cell>
        </row>
      </sheetData>
      <sheetData sheetId="1471">
        <row r="9">
          <cell r="A9" t="str">
            <v>A</v>
          </cell>
        </row>
      </sheetData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>
        <row r="9">
          <cell r="A9" t="str">
            <v>A</v>
          </cell>
        </row>
      </sheetData>
      <sheetData sheetId="1478">
        <row r="9">
          <cell r="A9" t="str">
            <v>A</v>
          </cell>
        </row>
      </sheetData>
      <sheetData sheetId="1479">
        <row r="9">
          <cell r="A9" t="str">
            <v>A</v>
          </cell>
        </row>
      </sheetData>
      <sheetData sheetId="1480">
        <row r="9">
          <cell r="A9" t="str">
            <v>A</v>
          </cell>
        </row>
      </sheetData>
      <sheetData sheetId="1481">
        <row r="9">
          <cell r="A9" t="str">
            <v>A</v>
          </cell>
        </row>
      </sheetData>
      <sheetData sheetId="1482">
        <row r="9">
          <cell r="A9" t="str">
            <v>A</v>
          </cell>
        </row>
      </sheetData>
      <sheetData sheetId="1483">
        <row r="9">
          <cell r="A9" t="str">
            <v>A</v>
          </cell>
        </row>
      </sheetData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>
        <row r="9">
          <cell r="A9" t="str">
            <v>A</v>
          </cell>
        </row>
      </sheetData>
      <sheetData sheetId="1487">
        <row r="9">
          <cell r="A9" t="str">
            <v>A</v>
          </cell>
        </row>
      </sheetData>
      <sheetData sheetId="1488">
        <row r="9">
          <cell r="A9" t="str">
            <v>A</v>
          </cell>
        </row>
      </sheetData>
      <sheetData sheetId="1489">
        <row r="9">
          <cell r="A9" t="str">
            <v>A</v>
          </cell>
        </row>
      </sheetData>
      <sheetData sheetId="1490">
        <row r="9">
          <cell r="A9" t="str">
            <v>A</v>
          </cell>
        </row>
      </sheetData>
      <sheetData sheetId="1491">
        <row r="9">
          <cell r="A9" t="str">
            <v>A</v>
          </cell>
        </row>
      </sheetData>
      <sheetData sheetId="1492">
        <row r="9">
          <cell r="A9" t="str">
            <v>A</v>
          </cell>
        </row>
      </sheetData>
      <sheetData sheetId="1493">
        <row r="9">
          <cell r="A9" t="str">
            <v>A</v>
          </cell>
        </row>
      </sheetData>
      <sheetData sheetId="1494">
        <row r="9">
          <cell r="A9" t="str">
            <v>A</v>
          </cell>
        </row>
      </sheetData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>
        <row r="9">
          <cell r="A9" t="str">
            <v>A</v>
          </cell>
        </row>
      </sheetData>
      <sheetData sheetId="1498">
        <row r="9">
          <cell r="A9" t="str">
            <v>A</v>
          </cell>
        </row>
      </sheetData>
      <sheetData sheetId="1499">
        <row r="9">
          <cell r="A9" t="str">
            <v>A</v>
          </cell>
        </row>
      </sheetData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>
        <row r="9">
          <cell r="A9" t="str">
            <v>A</v>
          </cell>
        </row>
      </sheetData>
      <sheetData sheetId="1503">
        <row r="9">
          <cell r="A9" t="str">
            <v>A</v>
          </cell>
        </row>
      </sheetData>
      <sheetData sheetId="1504">
        <row r="9">
          <cell r="A9" t="str">
            <v>A</v>
          </cell>
        </row>
      </sheetData>
      <sheetData sheetId="1505">
        <row r="9">
          <cell r="A9" t="str">
            <v>A</v>
          </cell>
        </row>
      </sheetData>
      <sheetData sheetId="1506">
        <row r="9">
          <cell r="A9" t="str">
            <v>A</v>
          </cell>
        </row>
      </sheetData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/>
      <sheetData sheetId="1535"/>
      <sheetData sheetId="1536"/>
      <sheetData sheetId="1537"/>
      <sheetData sheetId="1538"/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>
        <row r="9">
          <cell r="A9" t="str">
            <v>A</v>
          </cell>
        </row>
      </sheetData>
      <sheetData sheetId="1584">
        <row r="9">
          <cell r="A9" t="str">
            <v>A</v>
          </cell>
        </row>
      </sheetData>
      <sheetData sheetId="1585">
        <row r="9">
          <cell r="A9" t="str">
            <v>A</v>
          </cell>
        </row>
      </sheetData>
      <sheetData sheetId="1586">
        <row r="9">
          <cell r="A9" t="str">
            <v>A</v>
          </cell>
        </row>
      </sheetData>
      <sheetData sheetId="1587">
        <row r="9">
          <cell r="A9" t="str">
            <v>A</v>
          </cell>
        </row>
      </sheetData>
      <sheetData sheetId="1588">
        <row r="9">
          <cell r="A9" t="str">
            <v>A</v>
          </cell>
        </row>
      </sheetData>
      <sheetData sheetId="1589">
        <row r="9">
          <cell r="A9" t="str">
            <v>A</v>
          </cell>
        </row>
      </sheetData>
      <sheetData sheetId="1590">
        <row r="9">
          <cell r="A9" t="str">
            <v>A</v>
          </cell>
        </row>
      </sheetData>
      <sheetData sheetId="1591">
        <row r="9">
          <cell r="A9" t="str">
            <v>A</v>
          </cell>
        </row>
      </sheetData>
      <sheetData sheetId="1592">
        <row r="9">
          <cell r="A9" t="str">
            <v>A</v>
          </cell>
        </row>
      </sheetData>
      <sheetData sheetId="1593">
        <row r="9">
          <cell r="A9" t="str">
            <v>A</v>
          </cell>
        </row>
      </sheetData>
      <sheetData sheetId="1594">
        <row r="9">
          <cell r="A9" t="str">
            <v>A</v>
          </cell>
        </row>
      </sheetData>
      <sheetData sheetId="1595">
        <row r="9">
          <cell r="A9" t="str">
            <v>A</v>
          </cell>
        </row>
      </sheetData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/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/>
      <sheetData sheetId="1710"/>
      <sheetData sheetId="171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/>
      <sheetData sheetId="1719" refreshError="1"/>
      <sheetData sheetId="1720">
        <row r="9">
          <cell r="A9" t="str">
            <v>A</v>
          </cell>
        </row>
      </sheetData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/>
      <sheetData sheetId="1732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 refreshError="1"/>
      <sheetData sheetId="1742" refreshError="1"/>
      <sheetData sheetId="1743" refreshError="1"/>
      <sheetData sheetId="1744"/>
      <sheetData sheetId="1745" refreshError="1"/>
      <sheetData sheetId="1746" refreshError="1"/>
      <sheetData sheetId="1747"/>
      <sheetData sheetId="1748"/>
      <sheetData sheetId="1749"/>
      <sheetData sheetId="1750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>
        <row r="9">
          <cell r="A9" t="str">
            <v>A</v>
          </cell>
        </row>
      </sheetData>
      <sheetData sheetId="1759" refreshError="1"/>
      <sheetData sheetId="1760" refreshError="1"/>
      <sheetData sheetId="1761">
        <row r="9">
          <cell r="A9" t="str">
            <v>A</v>
          </cell>
        </row>
      </sheetData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/>
      <sheetData sheetId="1776"/>
      <sheetData sheetId="1777"/>
      <sheetData sheetId="1778" refreshError="1"/>
      <sheetData sheetId="1779" refreshError="1"/>
      <sheetData sheetId="1780"/>
      <sheetData sheetId="1781">
        <row r="9">
          <cell r="A9" t="str">
            <v>A</v>
          </cell>
        </row>
      </sheetData>
      <sheetData sheetId="1782"/>
      <sheetData sheetId="1783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/>
      <sheetData sheetId="1810" refreshError="1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>
        <row r="9">
          <cell r="A9" t="str">
            <v>A</v>
          </cell>
        </row>
      </sheetData>
      <sheetData sheetId="1822">
        <row r="9">
          <cell r="A9" t="str">
            <v>A</v>
          </cell>
        </row>
      </sheetData>
      <sheetData sheetId="1823">
        <row r="9">
          <cell r="A9" t="str">
            <v>A</v>
          </cell>
        </row>
      </sheetData>
      <sheetData sheetId="1824">
        <row r="9">
          <cell r="A9" t="str">
            <v>A</v>
          </cell>
        </row>
      </sheetData>
      <sheetData sheetId="1825">
        <row r="9">
          <cell r="A9" t="str">
            <v>A</v>
          </cell>
        </row>
      </sheetData>
      <sheetData sheetId="1826">
        <row r="9">
          <cell r="A9" t="str">
            <v>A</v>
          </cell>
        </row>
      </sheetData>
      <sheetData sheetId="1827">
        <row r="9">
          <cell r="A9" t="str">
            <v>A</v>
          </cell>
        </row>
      </sheetData>
      <sheetData sheetId="1828">
        <row r="9">
          <cell r="A9" t="str">
            <v>A</v>
          </cell>
        </row>
      </sheetData>
      <sheetData sheetId="1829">
        <row r="9">
          <cell r="A9" t="str">
            <v>A</v>
          </cell>
        </row>
      </sheetData>
      <sheetData sheetId="1830">
        <row r="9">
          <cell r="A9" t="str">
            <v>A</v>
          </cell>
        </row>
      </sheetData>
      <sheetData sheetId="1831">
        <row r="9">
          <cell r="A9" t="str">
            <v>A</v>
          </cell>
        </row>
      </sheetData>
      <sheetData sheetId="1832">
        <row r="9">
          <cell r="A9" t="str">
            <v>A</v>
          </cell>
        </row>
      </sheetData>
      <sheetData sheetId="1833">
        <row r="9">
          <cell r="A9" t="str">
            <v>A</v>
          </cell>
        </row>
      </sheetData>
      <sheetData sheetId="1834">
        <row r="9">
          <cell r="A9" t="str">
            <v>A</v>
          </cell>
        </row>
      </sheetData>
      <sheetData sheetId="1835">
        <row r="9">
          <cell r="A9" t="str">
            <v>A</v>
          </cell>
        </row>
      </sheetData>
      <sheetData sheetId="1836">
        <row r="9">
          <cell r="A9" t="str">
            <v>A</v>
          </cell>
        </row>
      </sheetData>
      <sheetData sheetId="1837">
        <row r="9">
          <cell r="A9" t="str">
            <v>A</v>
          </cell>
        </row>
      </sheetData>
      <sheetData sheetId="1838">
        <row r="9">
          <cell r="A9" t="str">
            <v>A</v>
          </cell>
        </row>
      </sheetData>
      <sheetData sheetId="1839">
        <row r="9">
          <cell r="A9" t="str">
            <v>A</v>
          </cell>
        </row>
      </sheetData>
      <sheetData sheetId="1840">
        <row r="9">
          <cell r="A9" t="str">
            <v>A</v>
          </cell>
        </row>
      </sheetData>
      <sheetData sheetId="1841">
        <row r="9">
          <cell r="A9" t="str">
            <v>A</v>
          </cell>
        </row>
      </sheetData>
      <sheetData sheetId="1842">
        <row r="9">
          <cell r="A9" t="str">
            <v>A</v>
          </cell>
        </row>
      </sheetData>
      <sheetData sheetId="1843">
        <row r="9">
          <cell r="A9" t="str">
            <v>A</v>
          </cell>
        </row>
      </sheetData>
      <sheetData sheetId="1844">
        <row r="9">
          <cell r="A9" t="str">
            <v>A</v>
          </cell>
        </row>
      </sheetData>
      <sheetData sheetId="1845">
        <row r="9">
          <cell r="A9" t="str">
            <v>A</v>
          </cell>
        </row>
      </sheetData>
      <sheetData sheetId="1846">
        <row r="9">
          <cell r="A9" t="str">
            <v>A</v>
          </cell>
        </row>
      </sheetData>
      <sheetData sheetId="1847">
        <row r="9">
          <cell r="A9" t="str">
            <v>A</v>
          </cell>
        </row>
      </sheetData>
      <sheetData sheetId="1848">
        <row r="9">
          <cell r="A9" t="str">
            <v>A</v>
          </cell>
        </row>
      </sheetData>
      <sheetData sheetId="1849">
        <row r="9">
          <cell r="A9" t="str">
            <v>A</v>
          </cell>
        </row>
      </sheetData>
      <sheetData sheetId="1850">
        <row r="9">
          <cell r="A9" t="str">
            <v>A</v>
          </cell>
        </row>
      </sheetData>
      <sheetData sheetId="1851">
        <row r="9">
          <cell r="A9" t="str">
            <v>A</v>
          </cell>
        </row>
      </sheetData>
      <sheetData sheetId="1852">
        <row r="9">
          <cell r="A9" t="str">
            <v>A</v>
          </cell>
        </row>
      </sheetData>
      <sheetData sheetId="1853">
        <row r="9">
          <cell r="A9" t="str">
            <v>A</v>
          </cell>
        </row>
      </sheetData>
      <sheetData sheetId="1854">
        <row r="9">
          <cell r="A9" t="str">
            <v>A</v>
          </cell>
        </row>
      </sheetData>
      <sheetData sheetId="1855">
        <row r="9">
          <cell r="A9" t="str">
            <v>A</v>
          </cell>
        </row>
      </sheetData>
      <sheetData sheetId="1856">
        <row r="9">
          <cell r="A9" t="str">
            <v>A</v>
          </cell>
        </row>
      </sheetData>
      <sheetData sheetId="1857">
        <row r="9">
          <cell r="A9" t="str">
            <v>A</v>
          </cell>
        </row>
      </sheetData>
      <sheetData sheetId="1858">
        <row r="9">
          <cell r="A9" t="str">
            <v>A</v>
          </cell>
        </row>
      </sheetData>
      <sheetData sheetId="1859">
        <row r="9">
          <cell r="A9" t="str">
            <v>A</v>
          </cell>
        </row>
      </sheetData>
      <sheetData sheetId="1860">
        <row r="9">
          <cell r="A9" t="str">
            <v>A</v>
          </cell>
        </row>
      </sheetData>
      <sheetData sheetId="1861">
        <row r="9">
          <cell r="A9" t="str">
            <v>A</v>
          </cell>
        </row>
      </sheetData>
      <sheetData sheetId="1862">
        <row r="9">
          <cell r="A9" t="str">
            <v>A</v>
          </cell>
        </row>
      </sheetData>
      <sheetData sheetId="1863">
        <row r="9">
          <cell r="A9" t="str">
            <v>A</v>
          </cell>
        </row>
      </sheetData>
      <sheetData sheetId="1864">
        <row r="9">
          <cell r="A9" t="str">
            <v>A</v>
          </cell>
        </row>
      </sheetData>
      <sheetData sheetId="1865">
        <row r="9">
          <cell r="A9" t="str">
            <v>A</v>
          </cell>
        </row>
      </sheetData>
      <sheetData sheetId="1866">
        <row r="9">
          <cell r="A9" t="str">
            <v>A</v>
          </cell>
        </row>
      </sheetData>
      <sheetData sheetId="1867">
        <row r="9">
          <cell r="A9" t="str">
            <v>A</v>
          </cell>
        </row>
      </sheetData>
      <sheetData sheetId="1868">
        <row r="9">
          <cell r="A9" t="str">
            <v>A</v>
          </cell>
        </row>
      </sheetData>
      <sheetData sheetId="1869">
        <row r="9">
          <cell r="A9" t="str">
            <v>A</v>
          </cell>
        </row>
      </sheetData>
      <sheetData sheetId="1870">
        <row r="9">
          <cell r="A9" t="str">
            <v>A</v>
          </cell>
        </row>
      </sheetData>
      <sheetData sheetId="1871">
        <row r="9">
          <cell r="A9" t="str">
            <v>A</v>
          </cell>
        </row>
      </sheetData>
      <sheetData sheetId="1872">
        <row r="9">
          <cell r="A9" t="str">
            <v>A</v>
          </cell>
        </row>
      </sheetData>
      <sheetData sheetId="1873">
        <row r="9">
          <cell r="A9" t="str">
            <v>A</v>
          </cell>
        </row>
      </sheetData>
      <sheetData sheetId="1874">
        <row r="9">
          <cell r="A9" t="str">
            <v>A</v>
          </cell>
        </row>
      </sheetData>
      <sheetData sheetId="1875">
        <row r="9">
          <cell r="A9" t="str">
            <v>A</v>
          </cell>
        </row>
      </sheetData>
      <sheetData sheetId="1876">
        <row r="9">
          <cell r="A9" t="str">
            <v>A</v>
          </cell>
        </row>
      </sheetData>
      <sheetData sheetId="1877">
        <row r="9">
          <cell r="A9" t="str">
            <v>A</v>
          </cell>
        </row>
      </sheetData>
      <sheetData sheetId="1878">
        <row r="9">
          <cell r="A9" t="str">
            <v>A</v>
          </cell>
        </row>
      </sheetData>
      <sheetData sheetId="1879">
        <row r="9">
          <cell r="A9" t="str">
            <v>A</v>
          </cell>
        </row>
      </sheetData>
      <sheetData sheetId="1880">
        <row r="9">
          <cell r="A9" t="str">
            <v>A</v>
          </cell>
        </row>
      </sheetData>
      <sheetData sheetId="1881">
        <row r="9">
          <cell r="A9" t="str">
            <v>A</v>
          </cell>
        </row>
      </sheetData>
      <sheetData sheetId="1882">
        <row r="9">
          <cell r="A9" t="str">
            <v>A</v>
          </cell>
        </row>
      </sheetData>
      <sheetData sheetId="1883">
        <row r="9">
          <cell r="A9" t="str">
            <v>A</v>
          </cell>
        </row>
      </sheetData>
      <sheetData sheetId="1884">
        <row r="9">
          <cell r="A9" t="str">
            <v>A</v>
          </cell>
        </row>
      </sheetData>
      <sheetData sheetId="1885">
        <row r="9">
          <cell r="A9" t="str">
            <v>A</v>
          </cell>
        </row>
      </sheetData>
      <sheetData sheetId="1886">
        <row r="9">
          <cell r="A9" t="str">
            <v>A</v>
          </cell>
        </row>
      </sheetData>
      <sheetData sheetId="1887">
        <row r="9">
          <cell r="A9" t="str">
            <v>A</v>
          </cell>
        </row>
      </sheetData>
      <sheetData sheetId="1888">
        <row r="9">
          <cell r="A9" t="str">
            <v>A</v>
          </cell>
        </row>
      </sheetData>
      <sheetData sheetId="1889">
        <row r="9">
          <cell r="A9" t="str">
            <v>A</v>
          </cell>
        </row>
      </sheetData>
      <sheetData sheetId="1890">
        <row r="9">
          <cell r="A9" t="str">
            <v>A</v>
          </cell>
        </row>
      </sheetData>
      <sheetData sheetId="1891">
        <row r="9">
          <cell r="A9" t="str">
            <v>A</v>
          </cell>
        </row>
      </sheetData>
      <sheetData sheetId="1892">
        <row r="9">
          <cell r="A9" t="str">
            <v>A</v>
          </cell>
        </row>
      </sheetData>
      <sheetData sheetId="1893">
        <row r="9">
          <cell r="A9" t="str">
            <v>A</v>
          </cell>
        </row>
      </sheetData>
      <sheetData sheetId="1894">
        <row r="9">
          <cell r="A9" t="str">
            <v>A</v>
          </cell>
        </row>
      </sheetData>
      <sheetData sheetId="1895">
        <row r="9">
          <cell r="A9" t="str">
            <v>A</v>
          </cell>
        </row>
      </sheetData>
      <sheetData sheetId="1896">
        <row r="9">
          <cell r="A9" t="str">
            <v>A</v>
          </cell>
        </row>
      </sheetData>
      <sheetData sheetId="1897">
        <row r="9">
          <cell r="A9" t="str">
            <v>A</v>
          </cell>
        </row>
      </sheetData>
      <sheetData sheetId="1898">
        <row r="9">
          <cell r="A9" t="str">
            <v>A</v>
          </cell>
        </row>
      </sheetData>
      <sheetData sheetId="1899">
        <row r="9">
          <cell r="A9" t="str">
            <v>A</v>
          </cell>
        </row>
      </sheetData>
      <sheetData sheetId="1900">
        <row r="9">
          <cell r="A9" t="str">
            <v>A</v>
          </cell>
        </row>
      </sheetData>
      <sheetData sheetId="1901">
        <row r="9">
          <cell r="A9" t="str">
            <v>A</v>
          </cell>
        </row>
      </sheetData>
      <sheetData sheetId="1902">
        <row r="9">
          <cell r="A9" t="str">
            <v>A</v>
          </cell>
        </row>
      </sheetData>
      <sheetData sheetId="1903">
        <row r="9">
          <cell r="A9" t="str">
            <v>A</v>
          </cell>
        </row>
      </sheetData>
      <sheetData sheetId="1904">
        <row r="9">
          <cell r="A9" t="str">
            <v>A</v>
          </cell>
        </row>
      </sheetData>
      <sheetData sheetId="1905">
        <row r="9">
          <cell r="A9" t="str">
            <v>A</v>
          </cell>
        </row>
      </sheetData>
      <sheetData sheetId="1906">
        <row r="9">
          <cell r="A9" t="str">
            <v>A</v>
          </cell>
        </row>
      </sheetData>
      <sheetData sheetId="1907">
        <row r="9">
          <cell r="A9" t="str">
            <v>A</v>
          </cell>
        </row>
      </sheetData>
      <sheetData sheetId="1908">
        <row r="9">
          <cell r="A9" t="str">
            <v>A</v>
          </cell>
        </row>
      </sheetData>
      <sheetData sheetId="1909">
        <row r="9">
          <cell r="A9" t="str">
            <v>A</v>
          </cell>
        </row>
      </sheetData>
      <sheetData sheetId="1910">
        <row r="9">
          <cell r="A9" t="str">
            <v>A</v>
          </cell>
        </row>
      </sheetData>
      <sheetData sheetId="1911">
        <row r="9">
          <cell r="A9" t="str">
            <v>A</v>
          </cell>
        </row>
      </sheetData>
      <sheetData sheetId="1912">
        <row r="9">
          <cell r="A9" t="str">
            <v>A</v>
          </cell>
        </row>
      </sheetData>
      <sheetData sheetId="1913">
        <row r="9">
          <cell r="A9" t="str">
            <v>A</v>
          </cell>
        </row>
      </sheetData>
      <sheetData sheetId="1914">
        <row r="9">
          <cell r="A9" t="str">
            <v>A</v>
          </cell>
        </row>
      </sheetData>
      <sheetData sheetId="1915">
        <row r="9">
          <cell r="A9" t="str">
            <v>A</v>
          </cell>
        </row>
      </sheetData>
      <sheetData sheetId="1916">
        <row r="9">
          <cell r="A9" t="str">
            <v>A</v>
          </cell>
        </row>
      </sheetData>
      <sheetData sheetId="1917">
        <row r="9">
          <cell r="A9" t="str">
            <v>A</v>
          </cell>
        </row>
      </sheetData>
      <sheetData sheetId="1918">
        <row r="9">
          <cell r="A9" t="str">
            <v>A</v>
          </cell>
        </row>
      </sheetData>
      <sheetData sheetId="1919">
        <row r="9">
          <cell r="A9" t="str">
            <v>A</v>
          </cell>
        </row>
      </sheetData>
      <sheetData sheetId="1920">
        <row r="9">
          <cell r="A9" t="str">
            <v>A</v>
          </cell>
        </row>
      </sheetData>
      <sheetData sheetId="1921">
        <row r="9">
          <cell r="A9" t="str">
            <v>A</v>
          </cell>
        </row>
      </sheetData>
      <sheetData sheetId="1922">
        <row r="9">
          <cell r="A9" t="str">
            <v>A</v>
          </cell>
        </row>
      </sheetData>
      <sheetData sheetId="1923">
        <row r="9">
          <cell r="A9" t="str">
            <v>A</v>
          </cell>
        </row>
      </sheetData>
      <sheetData sheetId="1924">
        <row r="9">
          <cell r="A9" t="str">
            <v>A</v>
          </cell>
        </row>
      </sheetData>
      <sheetData sheetId="1925">
        <row r="9">
          <cell r="A9" t="str">
            <v>A</v>
          </cell>
        </row>
      </sheetData>
      <sheetData sheetId="1926">
        <row r="9">
          <cell r="A9" t="str">
            <v>A</v>
          </cell>
        </row>
      </sheetData>
      <sheetData sheetId="1927">
        <row r="9">
          <cell r="A9" t="str">
            <v>A</v>
          </cell>
        </row>
      </sheetData>
      <sheetData sheetId="1928">
        <row r="9">
          <cell r="A9" t="str">
            <v>A</v>
          </cell>
        </row>
      </sheetData>
      <sheetData sheetId="1929">
        <row r="9">
          <cell r="A9" t="str">
            <v>A</v>
          </cell>
        </row>
      </sheetData>
      <sheetData sheetId="1930">
        <row r="9">
          <cell r="A9" t="str">
            <v>A</v>
          </cell>
        </row>
      </sheetData>
      <sheetData sheetId="1931">
        <row r="9">
          <cell r="A9" t="str">
            <v>A</v>
          </cell>
        </row>
      </sheetData>
      <sheetData sheetId="1932">
        <row r="9">
          <cell r="A9" t="str">
            <v>A</v>
          </cell>
        </row>
      </sheetData>
      <sheetData sheetId="1933">
        <row r="9">
          <cell r="A9" t="str">
            <v>A</v>
          </cell>
        </row>
      </sheetData>
      <sheetData sheetId="1934">
        <row r="9">
          <cell r="A9" t="str">
            <v>A</v>
          </cell>
        </row>
      </sheetData>
      <sheetData sheetId="1935">
        <row r="9">
          <cell r="A9" t="str">
            <v>A</v>
          </cell>
        </row>
      </sheetData>
      <sheetData sheetId="1936">
        <row r="9">
          <cell r="A9" t="str">
            <v>A</v>
          </cell>
        </row>
      </sheetData>
      <sheetData sheetId="1937">
        <row r="9">
          <cell r="A9" t="str">
            <v>A</v>
          </cell>
        </row>
      </sheetData>
      <sheetData sheetId="1938">
        <row r="9">
          <cell r="A9" t="str">
            <v>A</v>
          </cell>
        </row>
      </sheetData>
      <sheetData sheetId="1939">
        <row r="9">
          <cell r="A9" t="str">
            <v>A</v>
          </cell>
        </row>
      </sheetData>
      <sheetData sheetId="1940">
        <row r="9">
          <cell r="A9" t="str">
            <v>A</v>
          </cell>
        </row>
      </sheetData>
      <sheetData sheetId="1941">
        <row r="9">
          <cell r="A9" t="str">
            <v>A</v>
          </cell>
        </row>
      </sheetData>
      <sheetData sheetId="1942">
        <row r="9">
          <cell r="A9" t="str">
            <v>A</v>
          </cell>
        </row>
      </sheetData>
      <sheetData sheetId="1943">
        <row r="9">
          <cell r="A9" t="str">
            <v>A</v>
          </cell>
        </row>
      </sheetData>
      <sheetData sheetId="1944">
        <row r="9">
          <cell r="A9" t="str">
            <v>A</v>
          </cell>
        </row>
      </sheetData>
      <sheetData sheetId="1945">
        <row r="9">
          <cell r="A9" t="str">
            <v>A</v>
          </cell>
        </row>
      </sheetData>
      <sheetData sheetId="1946">
        <row r="9">
          <cell r="A9" t="str">
            <v>A</v>
          </cell>
        </row>
      </sheetData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>
        <row r="9">
          <cell r="A9" t="str">
            <v>A</v>
          </cell>
        </row>
      </sheetData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>
        <row r="9">
          <cell r="A9" t="str">
            <v>A</v>
          </cell>
        </row>
      </sheetData>
      <sheetData sheetId="1960">
        <row r="9">
          <cell r="A9" t="str">
            <v>A</v>
          </cell>
        </row>
      </sheetData>
      <sheetData sheetId="1961">
        <row r="9">
          <cell r="A9" t="str">
            <v>A</v>
          </cell>
        </row>
      </sheetData>
      <sheetData sheetId="1962" refreshError="1"/>
      <sheetData sheetId="1963">
        <row r="9">
          <cell r="A9" t="str">
            <v>A</v>
          </cell>
        </row>
      </sheetData>
      <sheetData sheetId="1964">
        <row r="9">
          <cell r="A9" t="str">
            <v>A</v>
          </cell>
        </row>
      </sheetData>
      <sheetData sheetId="1965">
        <row r="9">
          <cell r="A9" t="str">
            <v>A</v>
          </cell>
        </row>
      </sheetData>
      <sheetData sheetId="1966">
        <row r="9">
          <cell r="A9" t="str">
            <v>A</v>
          </cell>
        </row>
      </sheetData>
      <sheetData sheetId="1967">
        <row r="9">
          <cell r="A9" t="str">
            <v>A</v>
          </cell>
        </row>
      </sheetData>
      <sheetData sheetId="1968">
        <row r="9">
          <cell r="A9" t="str">
            <v>A</v>
          </cell>
        </row>
      </sheetData>
      <sheetData sheetId="1969">
        <row r="9">
          <cell r="A9" t="str">
            <v>A</v>
          </cell>
        </row>
      </sheetData>
      <sheetData sheetId="1970"/>
      <sheetData sheetId="1971"/>
      <sheetData sheetId="1972"/>
      <sheetData sheetId="1973">
        <row r="9">
          <cell r="A9" t="str">
            <v>A</v>
          </cell>
        </row>
      </sheetData>
      <sheetData sheetId="1974">
        <row r="9">
          <cell r="A9" t="str">
            <v>A</v>
          </cell>
        </row>
      </sheetData>
      <sheetData sheetId="1975">
        <row r="9">
          <cell r="A9" t="str">
            <v>A</v>
          </cell>
        </row>
      </sheetData>
      <sheetData sheetId="1976">
        <row r="9">
          <cell r="A9" t="str">
            <v>A</v>
          </cell>
        </row>
      </sheetData>
      <sheetData sheetId="1977">
        <row r="9">
          <cell r="A9" t="str">
            <v>A</v>
          </cell>
        </row>
      </sheetData>
      <sheetData sheetId="1978">
        <row r="9">
          <cell r="A9" t="str">
            <v>A</v>
          </cell>
        </row>
      </sheetData>
      <sheetData sheetId="1979">
        <row r="9">
          <cell r="A9" t="str">
            <v>A</v>
          </cell>
        </row>
      </sheetData>
      <sheetData sheetId="1980">
        <row r="9">
          <cell r="A9" t="str">
            <v>A</v>
          </cell>
        </row>
      </sheetData>
      <sheetData sheetId="1981">
        <row r="9">
          <cell r="A9" t="str">
            <v>A</v>
          </cell>
        </row>
      </sheetData>
      <sheetData sheetId="1982">
        <row r="9">
          <cell r="A9" t="str">
            <v>A</v>
          </cell>
        </row>
      </sheetData>
      <sheetData sheetId="1983">
        <row r="9">
          <cell r="A9" t="str">
            <v>A</v>
          </cell>
        </row>
      </sheetData>
      <sheetData sheetId="1984">
        <row r="9">
          <cell r="A9" t="str">
            <v>A</v>
          </cell>
        </row>
      </sheetData>
      <sheetData sheetId="1985">
        <row r="9">
          <cell r="A9" t="str">
            <v>A</v>
          </cell>
        </row>
      </sheetData>
      <sheetData sheetId="1986">
        <row r="9">
          <cell r="A9" t="str">
            <v>A</v>
          </cell>
        </row>
      </sheetData>
      <sheetData sheetId="1987">
        <row r="9">
          <cell r="A9" t="str">
            <v>A</v>
          </cell>
        </row>
      </sheetData>
      <sheetData sheetId="1988">
        <row r="9">
          <cell r="A9" t="str">
            <v>A</v>
          </cell>
        </row>
      </sheetData>
      <sheetData sheetId="1989">
        <row r="9">
          <cell r="A9" t="str">
            <v>A</v>
          </cell>
        </row>
      </sheetData>
      <sheetData sheetId="1990">
        <row r="9">
          <cell r="A9" t="str">
            <v>A</v>
          </cell>
        </row>
      </sheetData>
      <sheetData sheetId="1991">
        <row r="9">
          <cell r="A9" t="str">
            <v>A</v>
          </cell>
        </row>
      </sheetData>
      <sheetData sheetId="1992">
        <row r="9">
          <cell r="A9" t="str">
            <v>A</v>
          </cell>
        </row>
      </sheetData>
      <sheetData sheetId="1993">
        <row r="9">
          <cell r="A9" t="str">
            <v>A</v>
          </cell>
        </row>
      </sheetData>
      <sheetData sheetId="1994">
        <row r="9">
          <cell r="A9" t="str">
            <v>A</v>
          </cell>
        </row>
      </sheetData>
      <sheetData sheetId="1995">
        <row r="9">
          <cell r="A9" t="str">
            <v>A</v>
          </cell>
        </row>
      </sheetData>
      <sheetData sheetId="1996">
        <row r="9">
          <cell r="A9" t="str">
            <v>A</v>
          </cell>
        </row>
      </sheetData>
      <sheetData sheetId="1997">
        <row r="9">
          <cell r="A9" t="str">
            <v>A</v>
          </cell>
        </row>
      </sheetData>
      <sheetData sheetId="1998">
        <row r="9">
          <cell r="A9" t="str">
            <v>A</v>
          </cell>
        </row>
      </sheetData>
      <sheetData sheetId="1999">
        <row r="9">
          <cell r="A9" t="str">
            <v>A</v>
          </cell>
        </row>
      </sheetData>
      <sheetData sheetId="2000">
        <row r="9">
          <cell r="A9" t="str">
            <v>A</v>
          </cell>
        </row>
      </sheetData>
      <sheetData sheetId="2001">
        <row r="9">
          <cell r="A9" t="str">
            <v>A</v>
          </cell>
        </row>
      </sheetData>
      <sheetData sheetId="2002">
        <row r="9">
          <cell r="A9" t="str">
            <v>A</v>
          </cell>
        </row>
      </sheetData>
      <sheetData sheetId="2003">
        <row r="9">
          <cell r="A9" t="str">
            <v>A</v>
          </cell>
        </row>
      </sheetData>
      <sheetData sheetId="2004">
        <row r="9">
          <cell r="A9" t="str">
            <v>A</v>
          </cell>
        </row>
      </sheetData>
      <sheetData sheetId="2005">
        <row r="9">
          <cell r="A9" t="str">
            <v>A</v>
          </cell>
        </row>
      </sheetData>
      <sheetData sheetId="2006">
        <row r="9">
          <cell r="A9" t="str">
            <v>A</v>
          </cell>
        </row>
      </sheetData>
      <sheetData sheetId="2007">
        <row r="9">
          <cell r="A9" t="str">
            <v>A</v>
          </cell>
        </row>
      </sheetData>
      <sheetData sheetId="2008">
        <row r="9">
          <cell r="A9" t="str">
            <v>A</v>
          </cell>
        </row>
      </sheetData>
      <sheetData sheetId="2009">
        <row r="9">
          <cell r="A9" t="str">
            <v>A</v>
          </cell>
        </row>
      </sheetData>
      <sheetData sheetId="2010">
        <row r="9">
          <cell r="A9" t="str">
            <v>A</v>
          </cell>
        </row>
      </sheetData>
      <sheetData sheetId="2011">
        <row r="9">
          <cell r="A9" t="str">
            <v>A</v>
          </cell>
        </row>
      </sheetData>
      <sheetData sheetId="2012">
        <row r="9">
          <cell r="A9" t="str">
            <v>A</v>
          </cell>
        </row>
      </sheetData>
      <sheetData sheetId="2013">
        <row r="9">
          <cell r="A9" t="str">
            <v>A</v>
          </cell>
        </row>
      </sheetData>
      <sheetData sheetId="2014">
        <row r="9">
          <cell r="A9" t="str">
            <v>A</v>
          </cell>
        </row>
      </sheetData>
      <sheetData sheetId="2015">
        <row r="9">
          <cell r="A9" t="str">
            <v>A</v>
          </cell>
        </row>
      </sheetData>
      <sheetData sheetId="2016">
        <row r="9">
          <cell r="A9" t="str">
            <v>A</v>
          </cell>
        </row>
      </sheetData>
      <sheetData sheetId="2017">
        <row r="9">
          <cell r="A9" t="str">
            <v>A</v>
          </cell>
        </row>
      </sheetData>
      <sheetData sheetId="2018">
        <row r="9">
          <cell r="A9" t="str">
            <v>A</v>
          </cell>
        </row>
      </sheetData>
      <sheetData sheetId="2019">
        <row r="9">
          <cell r="A9" t="str">
            <v>A</v>
          </cell>
        </row>
      </sheetData>
      <sheetData sheetId="2020">
        <row r="9">
          <cell r="A9" t="str">
            <v>A</v>
          </cell>
        </row>
      </sheetData>
      <sheetData sheetId="2021">
        <row r="9">
          <cell r="A9" t="str">
            <v>A</v>
          </cell>
        </row>
      </sheetData>
      <sheetData sheetId="2022">
        <row r="9">
          <cell r="A9" t="str">
            <v>A</v>
          </cell>
        </row>
      </sheetData>
      <sheetData sheetId="2023">
        <row r="9">
          <cell r="A9" t="str">
            <v>A</v>
          </cell>
        </row>
      </sheetData>
      <sheetData sheetId="2024">
        <row r="9">
          <cell r="A9" t="str">
            <v>A</v>
          </cell>
        </row>
      </sheetData>
      <sheetData sheetId="2025">
        <row r="9">
          <cell r="A9" t="str">
            <v>A</v>
          </cell>
        </row>
      </sheetData>
      <sheetData sheetId="2026">
        <row r="9">
          <cell r="A9" t="str">
            <v>A</v>
          </cell>
        </row>
      </sheetData>
      <sheetData sheetId="2027">
        <row r="9">
          <cell r="A9" t="str">
            <v>A</v>
          </cell>
        </row>
      </sheetData>
      <sheetData sheetId="2028">
        <row r="9">
          <cell r="A9" t="str">
            <v>A</v>
          </cell>
        </row>
      </sheetData>
      <sheetData sheetId="2029">
        <row r="9">
          <cell r="A9" t="str">
            <v>A</v>
          </cell>
        </row>
      </sheetData>
      <sheetData sheetId="2030">
        <row r="9">
          <cell r="A9" t="str">
            <v>A</v>
          </cell>
        </row>
      </sheetData>
      <sheetData sheetId="2031">
        <row r="9">
          <cell r="A9" t="str">
            <v>A</v>
          </cell>
        </row>
      </sheetData>
      <sheetData sheetId="2032">
        <row r="9">
          <cell r="A9" t="str">
            <v>A</v>
          </cell>
        </row>
      </sheetData>
      <sheetData sheetId="2033">
        <row r="9">
          <cell r="A9" t="str">
            <v>A</v>
          </cell>
        </row>
      </sheetData>
      <sheetData sheetId="2034">
        <row r="9">
          <cell r="A9" t="str">
            <v>A</v>
          </cell>
        </row>
      </sheetData>
      <sheetData sheetId="2035">
        <row r="9">
          <cell r="A9" t="str">
            <v>A</v>
          </cell>
        </row>
      </sheetData>
      <sheetData sheetId="2036">
        <row r="9">
          <cell r="A9" t="str">
            <v>A</v>
          </cell>
        </row>
      </sheetData>
      <sheetData sheetId="2037">
        <row r="9">
          <cell r="A9" t="str">
            <v>A</v>
          </cell>
        </row>
      </sheetData>
      <sheetData sheetId="2038">
        <row r="9">
          <cell r="A9" t="str">
            <v>A</v>
          </cell>
        </row>
      </sheetData>
      <sheetData sheetId="2039">
        <row r="9">
          <cell r="A9" t="str">
            <v>A</v>
          </cell>
        </row>
      </sheetData>
      <sheetData sheetId="2040">
        <row r="9">
          <cell r="A9" t="str">
            <v>A</v>
          </cell>
        </row>
      </sheetData>
      <sheetData sheetId="2041">
        <row r="9">
          <cell r="A9" t="str">
            <v>A</v>
          </cell>
        </row>
      </sheetData>
      <sheetData sheetId="2042">
        <row r="9">
          <cell r="A9" t="str">
            <v>A</v>
          </cell>
        </row>
      </sheetData>
      <sheetData sheetId="2043">
        <row r="9">
          <cell r="A9" t="str">
            <v>A</v>
          </cell>
        </row>
      </sheetData>
      <sheetData sheetId="2044">
        <row r="9">
          <cell r="A9" t="str">
            <v>A</v>
          </cell>
        </row>
      </sheetData>
      <sheetData sheetId="2045">
        <row r="9">
          <cell r="A9" t="str">
            <v>A</v>
          </cell>
        </row>
      </sheetData>
      <sheetData sheetId="2046">
        <row r="9">
          <cell r="A9" t="str">
            <v>A</v>
          </cell>
        </row>
      </sheetData>
      <sheetData sheetId="2047">
        <row r="9">
          <cell r="A9" t="str">
            <v>A</v>
          </cell>
        </row>
      </sheetData>
      <sheetData sheetId="2048">
        <row r="9">
          <cell r="A9" t="str">
            <v>A</v>
          </cell>
        </row>
      </sheetData>
      <sheetData sheetId="2049">
        <row r="9">
          <cell r="A9" t="str">
            <v>A</v>
          </cell>
        </row>
      </sheetData>
      <sheetData sheetId="2050">
        <row r="9">
          <cell r="A9" t="str">
            <v>A</v>
          </cell>
        </row>
      </sheetData>
      <sheetData sheetId="2051">
        <row r="9">
          <cell r="A9" t="str">
            <v>A</v>
          </cell>
        </row>
      </sheetData>
      <sheetData sheetId="2052">
        <row r="9">
          <cell r="A9" t="str">
            <v>A</v>
          </cell>
        </row>
      </sheetData>
      <sheetData sheetId="2053">
        <row r="9">
          <cell r="A9" t="str">
            <v>A</v>
          </cell>
        </row>
      </sheetData>
      <sheetData sheetId="2054">
        <row r="9">
          <cell r="A9" t="str">
            <v>A</v>
          </cell>
        </row>
      </sheetData>
      <sheetData sheetId="2055">
        <row r="9">
          <cell r="A9" t="str">
            <v>A</v>
          </cell>
        </row>
      </sheetData>
      <sheetData sheetId="2056">
        <row r="9">
          <cell r="A9" t="str">
            <v>A</v>
          </cell>
        </row>
      </sheetData>
      <sheetData sheetId="2057">
        <row r="9">
          <cell r="A9" t="str">
            <v>A</v>
          </cell>
        </row>
      </sheetData>
      <sheetData sheetId="2058">
        <row r="9">
          <cell r="A9" t="str">
            <v>A</v>
          </cell>
        </row>
      </sheetData>
      <sheetData sheetId="2059">
        <row r="9">
          <cell r="A9" t="str">
            <v>A</v>
          </cell>
        </row>
      </sheetData>
      <sheetData sheetId="2060">
        <row r="9">
          <cell r="A9" t="str">
            <v>A</v>
          </cell>
        </row>
      </sheetData>
      <sheetData sheetId="2061">
        <row r="9">
          <cell r="A9" t="str">
            <v>A</v>
          </cell>
        </row>
      </sheetData>
      <sheetData sheetId="2062">
        <row r="9">
          <cell r="A9" t="str">
            <v>A</v>
          </cell>
        </row>
      </sheetData>
      <sheetData sheetId="2063">
        <row r="9">
          <cell r="A9" t="str">
            <v>A</v>
          </cell>
        </row>
      </sheetData>
      <sheetData sheetId="2064">
        <row r="9">
          <cell r="A9" t="str">
            <v>A</v>
          </cell>
        </row>
      </sheetData>
      <sheetData sheetId="2065">
        <row r="9">
          <cell r="A9" t="str">
            <v>A</v>
          </cell>
        </row>
      </sheetData>
      <sheetData sheetId="2066">
        <row r="9">
          <cell r="A9" t="str">
            <v>A</v>
          </cell>
        </row>
      </sheetData>
      <sheetData sheetId="2067">
        <row r="9">
          <cell r="A9" t="str">
            <v>A</v>
          </cell>
        </row>
      </sheetData>
      <sheetData sheetId="2068">
        <row r="9">
          <cell r="A9" t="str">
            <v>A</v>
          </cell>
        </row>
      </sheetData>
      <sheetData sheetId="2069">
        <row r="9">
          <cell r="A9" t="str">
            <v>A</v>
          </cell>
        </row>
      </sheetData>
      <sheetData sheetId="2070">
        <row r="9">
          <cell r="A9" t="str">
            <v>A</v>
          </cell>
        </row>
      </sheetData>
      <sheetData sheetId="2071">
        <row r="9">
          <cell r="A9" t="str">
            <v>A</v>
          </cell>
        </row>
      </sheetData>
      <sheetData sheetId="2072">
        <row r="9">
          <cell r="A9" t="str">
            <v>A</v>
          </cell>
        </row>
      </sheetData>
      <sheetData sheetId="2073">
        <row r="9">
          <cell r="A9" t="str">
            <v>A</v>
          </cell>
        </row>
      </sheetData>
      <sheetData sheetId="2074">
        <row r="9">
          <cell r="A9" t="str">
            <v>A</v>
          </cell>
        </row>
      </sheetData>
      <sheetData sheetId="2075">
        <row r="9">
          <cell r="A9" t="str">
            <v>A</v>
          </cell>
        </row>
      </sheetData>
      <sheetData sheetId="2076">
        <row r="9">
          <cell r="A9" t="str">
            <v>A</v>
          </cell>
        </row>
      </sheetData>
      <sheetData sheetId="2077">
        <row r="9">
          <cell r="A9" t="str">
            <v>A</v>
          </cell>
        </row>
      </sheetData>
      <sheetData sheetId="2078">
        <row r="9">
          <cell r="A9" t="str">
            <v>A</v>
          </cell>
        </row>
      </sheetData>
      <sheetData sheetId="2079">
        <row r="9">
          <cell r="A9" t="str">
            <v>A</v>
          </cell>
        </row>
      </sheetData>
      <sheetData sheetId="2080">
        <row r="9">
          <cell r="A9" t="str">
            <v>A</v>
          </cell>
        </row>
      </sheetData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>
        <row r="9">
          <cell r="A9" t="str">
            <v>A</v>
          </cell>
        </row>
      </sheetData>
      <sheetData sheetId="2101">
        <row r="9">
          <cell r="A9" t="str">
            <v>A</v>
          </cell>
        </row>
      </sheetData>
      <sheetData sheetId="2102">
        <row r="9">
          <cell r="A9" t="str">
            <v>A</v>
          </cell>
        </row>
      </sheetData>
      <sheetData sheetId="2103">
        <row r="9">
          <cell r="A9" t="str">
            <v>A</v>
          </cell>
        </row>
      </sheetData>
      <sheetData sheetId="2104">
        <row r="9">
          <cell r="A9" t="str">
            <v>A</v>
          </cell>
        </row>
      </sheetData>
      <sheetData sheetId="2105">
        <row r="9">
          <cell r="A9" t="str">
            <v>A</v>
          </cell>
        </row>
      </sheetData>
      <sheetData sheetId="2106">
        <row r="9">
          <cell r="A9" t="str">
            <v>A</v>
          </cell>
        </row>
      </sheetData>
      <sheetData sheetId="2107">
        <row r="9">
          <cell r="A9" t="str">
            <v>A</v>
          </cell>
        </row>
      </sheetData>
      <sheetData sheetId="2108">
        <row r="9">
          <cell r="A9" t="str">
            <v>A</v>
          </cell>
        </row>
      </sheetData>
      <sheetData sheetId="2109">
        <row r="9">
          <cell r="A9" t="str">
            <v>A</v>
          </cell>
        </row>
      </sheetData>
      <sheetData sheetId="2110">
        <row r="9">
          <cell r="A9" t="str">
            <v>A</v>
          </cell>
        </row>
      </sheetData>
      <sheetData sheetId="2111">
        <row r="9">
          <cell r="A9" t="str">
            <v>A</v>
          </cell>
        </row>
      </sheetData>
      <sheetData sheetId="2112">
        <row r="9">
          <cell r="A9" t="str">
            <v>A</v>
          </cell>
        </row>
      </sheetData>
      <sheetData sheetId="2113">
        <row r="9">
          <cell r="A9" t="str">
            <v>A</v>
          </cell>
        </row>
      </sheetData>
      <sheetData sheetId="2114"/>
      <sheetData sheetId="2115"/>
      <sheetData sheetId="2116"/>
      <sheetData sheetId="2117"/>
      <sheetData sheetId="2118"/>
      <sheetData sheetId="2119">
        <row r="9">
          <cell r="A9" t="str">
            <v>A</v>
          </cell>
        </row>
      </sheetData>
      <sheetData sheetId="2120" refreshError="1"/>
      <sheetData sheetId="2121">
        <row r="9">
          <cell r="A9" t="str">
            <v>A</v>
          </cell>
        </row>
      </sheetData>
      <sheetData sheetId="2122">
        <row r="9">
          <cell r="A9" t="str">
            <v>A</v>
          </cell>
        </row>
      </sheetData>
      <sheetData sheetId="2123">
        <row r="9">
          <cell r="A9" t="str">
            <v>A</v>
          </cell>
        </row>
      </sheetData>
      <sheetData sheetId="2124">
        <row r="9">
          <cell r="A9" t="str">
            <v>A</v>
          </cell>
        </row>
      </sheetData>
      <sheetData sheetId="2125">
        <row r="9">
          <cell r="A9" t="str">
            <v>A</v>
          </cell>
        </row>
      </sheetData>
      <sheetData sheetId="2126">
        <row r="9">
          <cell r="A9" t="str">
            <v>A</v>
          </cell>
        </row>
      </sheetData>
      <sheetData sheetId="2127">
        <row r="9">
          <cell r="A9" t="str">
            <v>A</v>
          </cell>
        </row>
      </sheetData>
      <sheetData sheetId="2128">
        <row r="9">
          <cell r="A9" t="str">
            <v>A</v>
          </cell>
        </row>
      </sheetData>
      <sheetData sheetId="2129">
        <row r="9">
          <cell r="A9" t="str">
            <v>A</v>
          </cell>
        </row>
      </sheetData>
      <sheetData sheetId="2130">
        <row r="9">
          <cell r="A9" t="str">
            <v>A</v>
          </cell>
        </row>
      </sheetData>
      <sheetData sheetId="2131">
        <row r="9">
          <cell r="A9" t="str">
            <v>A</v>
          </cell>
        </row>
      </sheetData>
      <sheetData sheetId="2132">
        <row r="9">
          <cell r="A9" t="str">
            <v>A</v>
          </cell>
        </row>
      </sheetData>
      <sheetData sheetId="2133">
        <row r="9">
          <cell r="A9" t="str">
            <v>A</v>
          </cell>
        </row>
      </sheetData>
      <sheetData sheetId="2134">
        <row r="9">
          <cell r="A9" t="str">
            <v>A</v>
          </cell>
        </row>
      </sheetData>
      <sheetData sheetId="2135">
        <row r="9">
          <cell r="A9" t="str">
            <v>A</v>
          </cell>
        </row>
      </sheetData>
      <sheetData sheetId="2136">
        <row r="9">
          <cell r="A9" t="str">
            <v>A</v>
          </cell>
        </row>
      </sheetData>
      <sheetData sheetId="2137">
        <row r="9">
          <cell r="A9" t="str">
            <v>A</v>
          </cell>
        </row>
      </sheetData>
      <sheetData sheetId="2138">
        <row r="9">
          <cell r="A9" t="str">
            <v>A</v>
          </cell>
        </row>
      </sheetData>
      <sheetData sheetId="2139">
        <row r="9">
          <cell r="A9" t="str">
            <v>A</v>
          </cell>
        </row>
      </sheetData>
      <sheetData sheetId="2140">
        <row r="9">
          <cell r="A9" t="str">
            <v>A</v>
          </cell>
        </row>
      </sheetData>
      <sheetData sheetId="2141">
        <row r="9">
          <cell r="A9" t="str">
            <v>A</v>
          </cell>
        </row>
      </sheetData>
      <sheetData sheetId="2142">
        <row r="9">
          <cell r="A9" t="str">
            <v>A</v>
          </cell>
        </row>
      </sheetData>
      <sheetData sheetId="2143">
        <row r="9">
          <cell r="A9" t="str">
            <v>A</v>
          </cell>
        </row>
      </sheetData>
      <sheetData sheetId="2144">
        <row r="9">
          <cell r="A9" t="str">
            <v>A</v>
          </cell>
        </row>
      </sheetData>
      <sheetData sheetId="2145">
        <row r="9">
          <cell r="A9" t="str">
            <v>A</v>
          </cell>
        </row>
      </sheetData>
      <sheetData sheetId="2146">
        <row r="9">
          <cell r="A9" t="str">
            <v>A</v>
          </cell>
        </row>
      </sheetData>
      <sheetData sheetId="2147">
        <row r="9">
          <cell r="A9" t="str">
            <v>A</v>
          </cell>
        </row>
      </sheetData>
      <sheetData sheetId="2148">
        <row r="9">
          <cell r="A9" t="str">
            <v>A</v>
          </cell>
        </row>
      </sheetData>
      <sheetData sheetId="2149">
        <row r="9">
          <cell r="A9" t="str">
            <v>A</v>
          </cell>
        </row>
      </sheetData>
      <sheetData sheetId="2150">
        <row r="9">
          <cell r="A9" t="str">
            <v>A</v>
          </cell>
        </row>
      </sheetData>
      <sheetData sheetId="2151">
        <row r="9">
          <cell r="A9" t="str">
            <v>A</v>
          </cell>
        </row>
      </sheetData>
      <sheetData sheetId="2152">
        <row r="9">
          <cell r="A9" t="str">
            <v>A</v>
          </cell>
        </row>
      </sheetData>
      <sheetData sheetId="2153">
        <row r="9">
          <cell r="A9" t="str">
            <v>A</v>
          </cell>
        </row>
      </sheetData>
      <sheetData sheetId="2154">
        <row r="9">
          <cell r="A9" t="str">
            <v>A</v>
          </cell>
        </row>
      </sheetData>
      <sheetData sheetId="2155">
        <row r="9">
          <cell r="A9" t="str">
            <v>A</v>
          </cell>
        </row>
      </sheetData>
      <sheetData sheetId="2156">
        <row r="9">
          <cell r="A9" t="str">
            <v>A</v>
          </cell>
        </row>
      </sheetData>
      <sheetData sheetId="2157">
        <row r="9">
          <cell r="A9" t="str">
            <v>A</v>
          </cell>
        </row>
      </sheetData>
      <sheetData sheetId="2158">
        <row r="9">
          <cell r="A9" t="str">
            <v>A</v>
          </cell>
        </row>
      </sheetData>
      <sheetData sheetId="2159">
        <row r="9">
          <cell r="A9" t="str">
            <v>A</v>
          </cell>
        </row>
      </sheetData>
      <sheetData sheetId="2160">
        <row r="9">
          <cell r="A9" t="str">
            <v>A</v>
          </cell>
        </row>
      </sheetData>
      <sheetData sheetId="2161">
        <row r="9">
          <cell r="A9" t="str">
            <v>A</v>
          </cell>
        </row>
      </sheetData>
      <sheetData sheetId="2162">
        <row r="9">
          <cell r="A9" t="str">
            <v>A</v>
          </cell>
        </row>
      </sheetData>
      <sheetData sheetId="2163">
        <row r="9">
          <cell r="A9" t="str">
            <v>A</v>
          </cell>
        </row>
      </sheetData>
      <sheetData sheetId="2164">
        <row r="9">
          <cell r="A9" t="str">
            <v>A</v>
          </cell>
        </row>
      </sheetData>
      <sheetData sheetId="2165">
        <row r="9">
          <cell r="A9" t="str">
            <v>A</v>
          </cell>
        </row>
      </sheetData>
      <sheetData sheetId="2166">
        <row r="9">
          <cell r="A9" t="str">
            <v>A</v>
          </cell>
        </row>
      </sheetData>
      <sheetData sheetId="2167">
        <row r="9">
          <cell r="A9" t="str">
            <v>A</v>
          </cell>
        </row>
      </sheetData>
      <sheetData sheetId="2168">
        <row r="9">
          <cell r="A9" t="str">
            <v>A</v>
          </cell>
        </row>
      </sheetData>
      <sheetData sheetId="2169">
        <row r="9">
          <cell r="A9" t="str">
            <v>A</v>
          </cell>
        </row>
      </sheetData>
      <sheetData sheetId="2170">
        <row r="9">
          <cell r="A9" t="str">
            <v>A</v>
          </cell>
        </row>
      </sheetData>
      <sheetData sheetId="2171">
        <row r="9">
          <cell r="A9" t="str">
            <v>A</v>
          </cell>
        </row>
      </sheetData>
      <sheetData sheetId="2172">
        <row r="9">
          <cell r="A9" t="str">
            <v>A</v>
          </cell>
        </row>
      </sheetData>
      <sheetData sheetId="2173">
        <row r="9">
          <cell r="A9" t="str">
            <v>A</v>
          </cell>
        </row>
      </sheetData>
      <sheetData sheetId="2174">
        <row r="9">
          <cell r="A9" t="str">
            <v>A</v>
          </cell>
        </row>
      </sheetData>
      <sheetData sheetId="2175">
        <row r="9">
          <cell r="A9" t="str">
            <v>A</v>
          </cell>
        </row>
      </sheetData>
      <sheetData sheetId="2176">
        <row r="9">
          <cell r="A9" t="str">
            <v>A</v>
          </cell>
        </row>
      </sheetData>
      <sheetData sheetId="2177">
        <row r="9">
          <cell r="A9" t="str">
            <v>A</v>
          </cell>
        </row>
      </sheetData>
      <sheetData sheetId="2178">
        <row r="9">
          <cell r="A9" t="str">
            <v>A</v>
          </cell>
        </row>
      </sheetData>
      <sheetData sheetId="2179">
        <row r="9">
          <cell r="A9" t="str">
            <v>A</v>
          </cell>
        </row>
      </sheetData>
      <sheetData sheetId="2180">
        <row r="9">
          <cell r="A9" t="str">
            <v>A</v>
          </cell>
        </row>
      </sheetData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>
        <row r="9">
          <cell r="A9" t="str">
            <v>A</v>
          </cell>
        </row>
      </sheetData>
      <sheetData sheetId="2193">
        <row r="9">
          <cell r="A9" t="str">
            <v>A</v>
          </cell>
        </row>
      </sheetData>
      <sheetData sheetId="2194">
        <row r="9">
          <cell r="A9" t="str">
            <v>A</v>
          </cell>
        </row>
      </sheetData>
      <sheetData sheetId="2195">
        <row r="9">
          <cell r="A9" t="str">
            <v>A</v>
          </cell>
        </row>
      </sheetData>
      <sheetData sheetId="2196">
        <row r="9">
          <cell r="A9" t="str">
            <v>A</v>
          </cell>
        </row>
      </sheetData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>
        <row r="9">
          <cell r="A9" t="str">
            <v>A</v>
          </cell>
        </row>
      </sheetData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>
        <row r="9">
          <cell r="A9" t="str">
            <v>A</v>
          </cell>
        </row>
      </sheetData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>
        <row r="9">
          <cell r="A9" t="str">
            <v>A</v>
          </cell>
        </row>
      </sheetData>
      <sheetData sheetId="2222">
        <row r="9">
          <cell r="A9" t="str">
            <v>A</v>
          </cell>
        </row>
      </sheetData>
      <sheetData sheetId="2223">
        <row r="9">
          <cell r="A9" t="str">
            <v>A</v>
          </cell>
        </row>
      </sheetData>
      <sheetData sheetId="2224">
        <row r="9">
          <cell r="A9" t="str">
            <v>A</v>
          </cell>
        </row>
      </sheetData>
      <sheetData sheetId="2225">
        <row r="9">
          <cell r="A9" t="str">
            <v>A</v>
          </cell>
        </row>
      </sheetData>
      <sheetData sheetId="2226">
        <row r="9">
          <cell r="A9" t="str">
            <v>A</v>
          </cell>
        </row>
      </sheetData>
      <sheetData sheetId="2227">
        <row r="9">
          <cell r="A9" t="str">
            <v>A</v>
          </cell>
        </row>
      </sheetData>
      <sheetData sheetId="2228">
        <row r="9">
          <cell r="A9" t="str">
            <v>A</v>
          </cell>
        </row>
      </sheetData>
      <sheetData sheetId="2229">
        <row r="9">
          <cell r="A9" t="str">
            <v>A</v>
          </cell>
        </row>
      </sheetData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>
        <row r="9">
          <cell r="A9" t="str">
            <v>A</v>
          </cell>
        </row>
      </sheetData>
      <sheetData sheetId="2234">
        <row r="9">
          <cell r="A9" t="str">
            <v>A</v>
          </cell>
        </row>
      </sheetData>
      <sheetData sheetId="2235">
        <row r="9">
          <cell r="A9" t="str">
            <v>A</v>
          </cell>
        </row>
      </sheetData>
      <sheetData sheetId="2236">
        <row r="9">
          <cell r="A9" t="str">
            <v>A</v>
          </cell>
        </row>
      </sheetData>
      <sheetData sheetId="2237">
        <row r="9">
          <cell r="A9" t="str">
            <v>A</v>
          </cell>
        </row>
      </sheetData>
      <sheetData sheetId="2238">
        <row r="9">
          <cell r="A9" t="str">
            <v>A</v>
          </cell>
        </row>
      </sheetData>
      <sheetData sheetId="2239">
        <row r="9">
          <cell r="A9" t="str">
            <v>A</v>
          </cell>
        </row>
      </sheetData>
      <sheetData sheetId="2240">
        <row r="9">
          <cell r="A9" t="str">
            <v>A</v>
          </cell>
        </row>
      </sheetData>
      <sheetData sheetId="2241">
        <row r="9">
          <cell r="A9" t="str">
            <v>A</v>
          </cell>
        </row>
      </sheetData>
      <sheetData sheetId="2242">
        <row r="9">
          <cell r="A9" t="str">
            <v>A</v>
          </cell>
        </row>
      </sheetData>
      <sheetData sheetId="2243">
        <row r="9">
          <cell r="A9" t="str">
            <v>A</v>
          </cell>
        </row>
      </sheetData>
      <sheetData sheetId="2244">
        <row r="9">
          <cell r="A9" t="str">
            <v>A</v>
          </cell>
        </row>
      </sheetData>
      <sheetData sheetId="2245">
        <row r="9">
          <cell r="A9" t="str">
            <v>A</v>
          </cell>
        </row>
      </sheetData>
      <sheetData sheetId="2246">
        <row r="9">
          <cell r="A9" t="str">
            <v>A</v>
          </cell>
        </row>
      </sheetData>
      <sheetData sheetId="2247">
        <row r="9">
          <cell r="A9" t="str">
            <v>A</v>
          </cell>
        </row>
      </sheetData>
      <sheetData sheetId="2248">
        <row r="9">
          <cell r="A9" t="str">
            <v>A</v>
          </cell>
        </row>
      </sheetData>
      <sheetData sheetId="2249">
        <row r="9">
          <cell r="A9" t="str">
            <v>A</v>
          </cell>
        </row>
      </sheetData>
      <sheetData sheetId="2250">
        <row r="9">
          <cell r="A9" t="str">
            <v>A</v>
          </cell>
        </row>
      </sheetData>
      <sheetData sheetId="2251">
        <row r="9">
          <cell r="A9" t="str">
            <v>A</v>
          </cell>
        </row>
      </sheetData>
      <sheetData sheetId="2252">
        <row r="9">
          <cell r="A9" t="str">
            <v>A</v>
          </cell>
        </row>
      </sheetData>
      <sheetData sheetId="2253">
        <row r="9">
          <cell r="A9" t="str">
            <v>A</v>
          </cell>
        </row>
      </sheetData>
      <sheetData sheetId="2254">
        <row r="9">
          <cell r="A9" t="str">
            <v>A</v>
          </cell>
        </row>
      </sheetData>
      <sheetData sheetId="2255">
        <row r="9">
          <cell r="A9" t="str">
            <v>A</v>
          </cell>
        </row>
      </sheetData>
      <sheetData sheetId="2256">
        <row r="9">
          <cell r="A9" t="str">
            <v>A</v>
          </cell>
        </row>
      </sheetData>
      <sheetData sheetId="2257">
        <row r="9">
          <cell r="A9" t="str">
            <v>A</v>
          </cell>
        </row>
      </sheetData>
      <sheetData sheetId="2258">
        <row r="9">
          <cell r="A9" t="str">
            <v>A</v>
          </cell>
        </row>
      </sheetData>
      <sheetData sheetId="2259">
        <row r="9">
          <cell r="A9" t="str">
            <v>A</v>
          </cell>
        </row>
      </sheetData>
      <sheetData sheetId="2260">
        <row r="9">
          <cell r="A9" t="str">
            <v>A</v>
          </cell>
        </row>
      </sheetData>
      <sheetData sheetId="2261">
        <row r="9">
          <cell r="A9" t="str">
            <v>A</v>
          </cell>
        </row>
      </sheetData>
      <sheetData sheetId="2262">
        <row r="9">
          <cell r="A9" t="str">
            <v>A</v>
          </cell>
        </row>
      </sheetData>
      <sheetData sheetId="2263">
        <row r="9">
          <cell r="A9" t="str">
            <v>A</v>
          </cell>
        </row>
      </sheetData>
      <sheetData sheetId="2264">
        <row r="9">
          <cell r="A9" t="str">
            <v>A</v>
          </cell>
        </row>
      </sheetData>
      <sheetData sheetId="2265">
        <row r="9">
          <cell r="A9" t="str">
            <v>A</v>
          </cell>
        </row>
      </sheetData>
      <sheetData sheetId="2266">
        <row r="9">
          <cell r="A9" t="str">
            <v>A</v>
          </cell>
        </row>
      </sheetData>
      <sheetData sheetId="2267">
        <row r="9">
          <cell r="A9" t="str">
            <v>A</v>
          </cell>
        </row>
      </sheetData>
      <sheetData sheetId="2268">
        <row r="9">
          <cell r="A9" t="str">
            <v>A</v>
          </cell>
        </row>
      </sheetData>
      <sheetData sheetId="2269">
        <row r="9">
          <cell r="A9" t="str">
            <v>A</v>
          </cell>
        </row>
      </sheetData>
      <sheetData sheetId="2270">
        <row r="9">
          <cell r="A9" t="str">
            <v>A</v>
          </cell>
        </row>
      </sheetData>
      <sheetData sheetId="2271">
        <row r="9">
          <cell r="A9" t="str">
            <v>A</v>
          </cell>
        </row>
      </sheetData>
      <sheetData sheetId="2272">
        <row r="9">
          <cell r="A9" t="str">
            <v>A</v>
          </cell>
        </row>
      </sheetData>
      <sheetData sheetId="2273">
        <row r="9">
          <cell r="A9" t="str">
            <v>A</v>
          </cell>
        </row>
      </sheetData>
      <sheetData sheetId="2274">
        <row r="9">
          <cell r="A9" t="str">
            <v>A</v>
          </cell>
        </row>
      </sheetData>
      <sheetData sheetId="2275">
        <row r="9">
          <cell r="A9" t="str">
            <v>A</v>
          </cell>
        </row>
      </sheetData>
      <sheetData sheetId="2276">
        <row r="9">
          <cell r="A9" t="str">
            <v>A</v>
          </cell>
        </row>
      </sheetData>
      <sheetData sheetId="2277">
        <row r="9">
          <cell r="A9" t="str">
            <v>A</v>
          </cell>
        </row>
      </sheetData>
      <sheetData sheetId="2278">
        <row r="9">
          <cell r="A9" t="str">
            <v>A</v>
          </cell>
        </row>
      </sheetData>
      <sheetData sheetId="2279">
        <row r="9">
          <cell r="A9" t="str">
            <v>A</v>
          </cell>
        </row>
      </sheetData>
      <sheetData sheetId="2280">
        <row r="9">
          <cell r="A9" t="str">
            <v>A</v>
          </cell>
        </row>
      </sheetData>
      <sheetData sheetId="2281">
        <row r="9">
          <cell r="A9" t="str">
            <v>A</v>
          </cell>
        </row>
      </sheetData>
      <sheetData sheetId="2282">
        <row r="9">
          <cell r="A9" t="str">
            <v>A</v>
          </cell>
        </row>
      </sheetData>
      <sheetData sheetId="2283">
        <row r="9">
          <cell r="A9" t="str">
            <v>A</v>
          </cell>
        </row>
      </sheetData>
      <sheetData sheetId="2284">
        <row r="9">
          <cell r="A9" t="str">
            <v>A</v>
          </cell>
        </row>
      </sheetData>
      <sheetData sheetId="2285">
        <row r="9">
          <cell r="A9" t="str">
            <v>A</v>
          </cell>
        </row>
      </sheetData>
      <sheetData sheetId="2286">
        <row r="9">
          <cell r="A9" t="str">
            <v>A</v>
          </cell>
        </row>
      </sheetData>
      <sheetData sheetId="2287">
        <row r="9">
          <cell r="A9" t="str">
            <v>A</v>
          </cell>
        </row>
      </sheetData>
      <sheetData sheetId="2288">
        <row r="9">
          <cell r="A9" t="str">
            <v>A</v>
          </cell>
        </row>
      </sheetData>
      <sheetData sheetId="2289">
        <row r="9">
          <cell r="A9" t="str">
            <v>A</v>
          </cell>
        </row>
      </sheetData>
      <sheetData sheetId="2290">
        <row r="9">
          <cell r="A9" t="str">
            <v>A</v>
          </cell>
        </row>
      </sheetData>
      <sheetData sheetId="2291">
        <row r="9">
          <cell r="A9" t="str">
            <v>A</v>
          </cell>
        </row>
      </sheetData>
      <sheetData sheetId="2292">
        <row r="9">
          <cell r="A9" t="str">
            <v>A</v>
          </cell>
        </row>
      </sheetData>
      <sheetData sheetId="2293">
        <row r="9">
          <cell r="A9" t="str">
            <v>A</v>
          </cell>
        </row>
      </sheetData>
      <sheetData sheetId="2294">
        <row r="9">
          <cell r="A9" t="str">
            <v>A</v>
          </cell>
        </row>
      </sheetData>
      <sheetData sheetId="2295">
        <row r="9">
          <cell r="A9" t="str">
            <v>A</v>
          </cell>
        </row>
      </sheetData>
      <sheetData sheetId="2296">
        <row r="9">
          <cell r="A9" t="str">
            <v>A</v>
          </cell>
        </row>
      </sheetData>
      <sheetData sheetId="2297">
        <row r="9">
          <cell r="A9" t="str">
            <v>A</v>
          </cell>
        </row>
      </sheetData>
      <sheetData sheetId="2298">
        <row r="9">
          <cell r="A9" t="str">
            <v>A</v>
          </cell>
        </row>
      </sheetData>
      <sheetData sheetId="2299">
        <row r="9">
          <cell r="A9" t="str">
            <v>A</v>
          </cell>
        </row>
      </sheetData>
      <sheetData sheetId="2300">
        <row r="9">
          <cell r="A9" t="str">
            <v>A</v>
          </cell>
        </row>
      </sheetData>
      <sheetData sheetId="2301">
        <row r="9">
          <cell r="A9" t="str">
            <v>A</v>
          </cell>
        </row>
      </sheetData>
      <sheetData sheetId="2302">
        <row r="9">
          <cell r="A9" t="str">
            <v>A</v>
          </cell>
        </row>
      </sheetData>
      <sheetData sheetId="2303">
        <row r="9">
          <cell r="A9" t="str">
            <v>A</v>
          </cell>
        </row>
      </sheetData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>
        <row r="9">
          <cell r="A9" t="str">
            <v>A</v>
          </cell>
        </row>
      </sheetData>
      <sheetData sheetId="2307">
        <row r="9">
          <cell r="A9" t="str">
            <v>A</v>
          </cell>
        </row>
      </sheetData>
      <sheetData sheetId="2308">
        <row r="9">
          <cell r="A9" t="str">
            <v>A</v>
          </cell>
        </row>
      </sheetData>
      <sheetData sheetId="2309">
        <row r="9">
          <cell r="A9" t="str">
            <v>A</v>
          </cell>
        </row>
      </sheetData>
      <sheetData sheetId="2310">
        <row r="9">
          <cell r="A9" t="str">
            <v>A</v>
          </cell>
        </row>
      </sheetData>
      <sheetData sheetId="2311">
        <row r="9">
          <cell r="A9" t="str">
            <v>A</v>
          </cell>
        </row>
      </sheetData>
      <sheetData sheetId="2312">
        <row r="9">
          <cell r="A9" t="str">
            <v>A</v>
          </cell>
        </row>
      </sheetData>
      <sheetData sheetId="2313">
        <row r="9">
          <cell r="A9" t="str">
            <v>A</v>
          </cell>
        </row>
      </sheetData>
      <sheetData sheetId="2314">
        <row r="9">
          <cell r="A9" t="str">
            <v>A</v>
          </cell>
        </row>
      </sheetData>
      <sheetData sheetId="2315">
        <row r="9">
          <cell r="A9" t="str">
            <v>A</v>
          </cell>
        </row>
      </sheetData>
      <sheetData sheetId="2316">
        <row r="9">
          <cell r="A9" t="str">
            <v>A</v>
          </cell>
        </row>
      </sheetData>
      <sheetData sheetId="2317">
        <row r="9">
          <cell r="A9" t="str">
            <v>A</v>
          </cell>
        </row>
      </sheetData>
      <sheetData sheetId="2318">
        <row r="9">
          <cell r="A9" t="str">
            <v>A</v>
          </cell>
        </row>
      </sheetData>
      <sheetData sheetId="2319">
        <row r="9">
          <cell r="A9" t="str">
            <v>A</v>
          </cell>
        </row>
      </sheetData>
      <sheetData sheetId="2320">
        <row r="9">
          <cell r="A9" t="str">
            <v>A</v>
          </cell>
        </row>
      </sheetData>
      <sheetData sheetId="2321">
        <row r="9">
          <cell r="A9" t="str">
            <v>A</v>
          </cell>
        </row>
      </sheetData>
      <sheetData sheetId="2322">
        <row r="9">
          <cell r="A9" t="str">
            <v>A</v>
          </cell>
        </row>
      </sheetData>
      <sheetData sheetId="2323">
        <row r="9">
          <cell r="A9" t="str">
            <v>A</v>
          </cell>
        </row>
      </sheetData>
      <sheetData sheetId="2324">
        <row r="9">
          <cell r="A9" t="str">
            <v>A</v>
          </cell>
        </row>
      </sheetData>
      <sheetData sheetId="2325">
        <row r="9">
          <cell r="A9" t="str">
            <v>A</v>
          </cell>
        </row>
      </sheetData>
      <sheetData sheetId="2326">
        <row r="9">
          <cell r="A9" t="str">
            <v>A</v>
          </cell>
        </row>
      </sheetData>
      <sheetData sheetId="2327">
        <row r="9">
          <cell r="A9" t="str">
            <v>A</v>
          </cell>
        </row>
      </sheetData>
      <sheetData sheetId="2328">
        <row r="9">
          <cell r="A9" t="str">
            <v>A</v>
          </cell>
        </row>
      </sheetData>
      <sheetData sheetId="2329">
        <row r="9">
          <cell r="A9" t="str">
            <v>A</v>
          </cell>
        </row>
      </sheetData>
      <sheetData sheetId="2330">
        <row r="9">
          <cell r="A9" t="str">
            <v>A</v>
          </cell>
        </row>
      </sheetData>
      <sheetData sheetId="2331">
        <row r="9">
          <cell r="A9" t="str">
            <v>A</v>
          </cell>
        </row>
      </sheetData>
      <sheetData sheetId="2332">
        <row r="9">
          <cell r="A9" t="str">
            <v>A</v>
          </cell>
        </row>
      </sheetData>
      <sheetData sheetId="2333">
        <row r="9">
          <cell r="A9" t="str">
            <v>A</v>
          </cell>
        </row>
      </sheetData>
      <sheetData sheetId="2334">
        <row r="9">
          <cell r="A9" t="str">
            <v>A</v>
          </cell>
        </row>
      </sheetData>
      <sheetData sheetId="2335">
        <row r="9">
          <cell r="A9" t="str">
            <v>A</v>
          </cell>
        </row>
      </sheetData>
      <sheetData sheetId="2336">
        <row r="9">
          <cell r="A9" t="str">
            <v>A</v>
          </cell>
        </row>
      </sheetData>
      <sheetData sheetId="2337">
        <row r="9">
          <cell r="A9" t="str">
            <v>A</v>
          </cell>
        </row>
      </sheetData>
      <sheetData sheetId="2338">
        <row r="9">
          <cell r="A9" t="str">
            <v>A</v>
          </cell>
        </row>
      </sheetData>
      <sheetData sheetId="2339">
        <row r="9">
          <cell r="A9" t="str">
            <v>A</v>
          </cell>
        </row>
      </sheetData>
      <sheetData sheetId="2340">
        <row r="9">
          <cell r="A9" t="str">
            <v>A</v>
          </cell>
        </row>
      </sheetData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>
        <row r="9">
          <cell r="A9" t="str">
            <v>A</v>
          </cell>
        </row>
      </sheetData>
      <sheetData sheetId="2346">
        <row r="9">
          <cell r="A9" t="str">
            <v>A</v>
          </cell>
        </row>
      </sheetData>
      <sheetData sheetId="2347">
        <row r="9">
          <cell r="A9" t="str">
            <v>A</v>
          </cell>
        </row>
      </sheetData>
      <sheetData sheetId="2348">
        <row r="9">
          <cell r="A9" t="str">
            <v>A</v>
          </cell>
        </row>
      </sheetData>
      <sheetData sheetId="2349">
        <row r="9">
          <cell r="A9" t="str">
            <v>A</v>
          </cell>
        </row>
      </sheetData>
      <sheetData sheetId="2350">
        <row r="9">
          <cell r="A9" t="str">
            <v>A</v>
          </cell>
        </row>
      </sheetData>
      <sheetData sheetId="2351">
        <row r="9">
          <cell r="A9" t="str">
            <v>A</v>
          </cell>
        </row>
      </sheetData>
      <sheetData sheetId="2352">
        <row r="9">
          <cell r="A9" t="str">
            <v>A</v>
          </cell>
        </row>
      </sheetData>
      <sheetData sheetId="2353">
        <row r="9">
          <cell r="A9" t="str">
            <v>A</v>
          </cell>
        </row>
      </sheetData>
      <sheetData sheetId="2354">
        <row r="9">
          <cell r="A9" t="str">
            <v>A</v>
          </cell>
        </row>
      </sheetData>
      <sheetData sheetId="2355">
        <row r="9">
          <cell r="A9" t="str">
            <v>A</v>
          </cell>
        </row>
      </sheetData>
      <sheetData sheetId="2356">
        <row r="9">
          <cell r="A9" t="str">
            <v>A</v>
          </cell>
        </row>
      </sheetData>
      <sheetData sheetId="2357">
        <row r="9">
          <cell r="A9" t="str">
            <v>A</v>
          </cell>
        </row>
      </sheetData>
      <sheetData sheetId="2358">
        <row r="9">
          <cell r="A9" t="str">
            <v>A</v>
          </cell>
        </row>
      </sheetData>
      <sheetData sheetId="2359"/>
      <sheetData sheetId="2360">
        <row r="9">
          <cell r="A9" t="str">
            <v>A</v>
          </cell>
        </row>
      </sheetData>
      <sheetData sheetId="2361">
        <row r="9">
          <cell r="A9" t="str">
            <v>A</v>
          </cell>
        </row>
      </sheetData>
      <sheetData sheetId="2362">
        <row r="9">
          <cell r="A9" t="str">
            <v>A</v>
          </cell>
        </row>
      </sheetData>
      <sheetData sheetId="2363">
        <row r="9">
          <cell r="A9" t="str">
            <v>A</v>
          </cell>
        </row>
      </sheetData>
      <sheetData sheetId="2364">
        <row r="9">
          <cell r="A9" t="str">
            <v>A</v>
          </cell>
        </row>
      </sheetData>
      <sheetData sheetId="2365">
        <row r="9">
          <cell r="A9" t="str">
            <v>A</v>
          </cell>
        </row>
      </sheetData>
      <sheetData sheetId="2366"/>
      <sheetData sheetId="2367"/>
      <sheetData sheetId="2368">
        <row r="9">
          <cell r="A9" t="str">
            <v>A</v>
          </cell>
        </row>
      </sheetData>
      <sheetData sheetId="2369"/>
      <sheetData sheetId="2370"/>
      <sheetData sheetId="2371"/>
      <sheetData sheetId="2372"/>
      <sheetData sheetId="2373">
        <row r="9">
          <cell r="A9" t="str">
            <v>A</v>
          </cell>
        </row>
      </sheetData>
      <sheetData sheetId="2374"/>
      <sheetData sheetId="2375">
        <row r="9">
          <cell r="A9" t="str">
            <v>A</v>
          </cell>
        </row>
      </sheetData>
      <sheetData sheetId="2376">
        <row r="9">
          <cell r="A9" t="str">
            <v>A</v>
          </cell>
        </row>
      </sheetData>
      <sheetData sheetId="2377"/>
      <sheetData sheetId="2378"/>
      <sheetData sheetId="2379"/>
      <sheetData sheetId="2380"/>
      <sheetData sheetId="2381"/>
      <sheetData sheetId="2382"/>
      <sheetData sheetId="2383">
        <row r="9">
          <cell r="A9" t="str">
            <v>A</v>
          </cell>
        </row>
      </sheetData>
      <sheetData sheetId="2384">
        <row r="9">
          <cell r="A9" t="str">
            <v>A</v>
          </cell>
        </row>
      </sheetData>
      <sheetData sheetId="2385">
        <row r="9">
          <cell r="A9" t="str">
            <v>A</v>
          </cell>
        </row>
      </sheetData>
      <sheetData sheetId="2386"/>
      <sheetData sheetId="2387">
        <row r="9">
          <cell r="A9" t="str">
            <v>A</v>
          </cell>
        </row>
      </sheetData>
      <sheetData sheetId="2388">
        <row r="9">
          <cell r="A9" t="str">
            <v>A</v>
          </cell>
        </row>
      </sheetData>
      <sheetData sheetId="2389">
        <row r="9">
          <cell r="A9" t="str">
            <v>A</v>
          </cell>
        </row>
      </sheetData>
      <sheetData sheetId="2390">
        <row r="9">
          <cell r="A9" t="str">
            <v>A</v>
          </cell>
        </row>
      </sheetData>
      <sheetData sheetId="2391"/>
      <sheetData sheetId="2392"/>
      <sheetData sheetId="2393">
        <row r="9">
          <cell r="A9" t="str">
            <v>A</v>
          </cell>
        </row>
      </sheetData>
      <sheetData sheetId="2394"/>
      <sheetData sheetId="2395"/>
      <sheetData sheetId="2396"/>
      <sheetData sheetId="2397">
        <row r="9">
          <cell r="A9" t="str">
            <v>A</v>
          </cell>
        </row>
      </sheetData>
      <sheetData sheetId="2398">
        <row r="9">
          <cell r="A9" t="str">
            <v>A</v>
          </cell>
        </row>
      </sheetData>
      <sheetData sheetId="2399">
        <row r="9">
          <cell r="A9" t="str">
            <v>A</v>
          </cell>
        </row>
      </sheetData>
      <sheetData sheetId="2400"/>
      <sheetData sheetId="2401"/>
      <sheetData sheetId="2402"/>
      <sheetData sheetId="2403"/>
      <sheetData sheetId="2404"/>
      <sheetData sheetId="2405">
        <row r="9">
          <cell r="A9" t="str">
            <v>A</v>
          </cell>
        </row>
      </sheetData>
      <sheetData sheetId="2406"/>
      <sheetData sheetId="2407"/>
      <sheetData sheetId="2408">
        <row r="9">
          <cell r="A9" t="str">
            <v>A</v>
          </cell>
        </row>
      </sheetData>
      <sheetData sheetId="2409"/>
      <sheetData sheetId="2410">
        <row r="9">
          <cell r="A9" t="str">
            <v>A</v>
          </cell>
        </row>
      </sheetData>
      <sheetData sheetId="2411"/>
      <sheetData sheetId="2412"/>
      <sheetData sheetId="2413"/>
      <sheetData sheetId="2414"/>
      <sheetData sheetId="2415"/>
      <sheetData sheetId="2416"/>
      <sheetData sheetId="2417">
        <row r="9">
          <cell r="A9" t="str">
            <v>A</v>
          </cell>
        </row>
      </sheetData>
      <sheetData sheetId="2418">
        <row r="9">
          <cell r="A9" t="str">
            <v>A</v>
          </cell>
        </row>
      </sheetData>
      <sheetData sheetId="2419"/>
      <sheetData sheetId="2420"/>
      <sheetData sheetId="2421"/>
      <sheetData sheetId="2422">
        <row r="9">
          <cell r="A9" t="str">
            <v>A</v>
          </cell>
        </row>
      </sheetData>
      <sheetData sheetId="2423">
        <row r="9">
          <cell r="A9" t="str">
            <v>A</v>
          </cell>
        </row>
      </sheetData>
      <sheetData sheetId="2424">
        <row r="9">
          <cell r="A9" t="str">
            <v>A</v>
          </cell>
        </row>
      </sheetData>
      <sheetData sheetId="2425">
        <row r="9">
          <cell r="A9" t="str">
            <v>A</v>
          </cell>
        </row>
      </sheetData>
      <sheetData sheetId="2426"/>
      <sheetData sheetId="2427"/>
      <sheetData sheetId="2428"/>
      <sheetData sheetId="2429"/>
      <sheetData sheetId="2430"/>
      <sheetData sheetId="2431"/>
      <sheetData sheetId="2432">
        <row r="9">
          <cell r="A9" t="str">
            <v>A</v>
          </cell>
        </row>
      </sheetData>
      <sheetData sheetId="2433">
        <row r="9">
          <cell r="A9" t="str">
            <v>A</v>
          </cell>
        </row>
      </sheetData>
      <sheetData sheetId="2434">
        <row r="9">
          <cell r="A9" t="str">
            <v>A</v>
          </cell>
        </row>
      </sheetData>
      <sheetData sheetId="2435"/>
      <sheetData sheetId="2436"/>
      <sheetData sheetId="2437"/>
      <sheetData sheetId="2438">
        <row r="9">
          <cell r="A9" t="str">
            <v>A</v>
          </cell>
        </row>
      </sheetData>
      <sheetData sheetId="2439"/>
      <sheetData sheetId="2440">
        <row r="9">
          <cell r="A9" t="str">
            <v>A</v>
          </cell>
        </row>
      </sheetData>
      <sheetData sheetId="2441">
        <row r="9">
          <cell r="A9" t="str">
            <v>A</v>
          </cell>
        </row>
      </sheetData>
      <sheetData sheetId="2442">
        <row r="9">
          <cell r="A9" t="str">
            <v>A</v>
          </cell>
        </row>
      </sheetData>
      <sheetData sheetId="2443">
        <row r="9">
          <cell r="A9" t="str">
            <v>A</v>
          </cell>
        </row>
      </sheetData>
      <sheetData sheetId="2444">
        <row r="9">
          <cell r="A9" t="str">
            <v>A</v>
          </cell>
        </row>
      </sheetData>
      <sheetData sheetId="2445"/>
      <sheetData sheetId="2446"/>
      <sheetData sheetId="2447"/>
      <sheetData sheetId="2448">
        <row r="9">
          <cell r="A9" t="str">
            <v>A</v>
          </cell>
        </row>
      </sheetData>
      <sheetData sheetId="2449"/>
      <sheetData sheetId="2450">
        <row r="9">
          <cell r="A9" t="str">
            <v>A</v>
          </cell>
        </row>
      </sheetData>
      <sheetData sheetId="2451">
        <row r="9">
          <cell r="A9" t="str">
            <v>A</v>
          </cell>
        </row>
      </sheetData>
      <sheetData sheetId="2452">
        <row r="9">
          <cell r="A9" t="str">
            <v>A</v>
          </cell>
        </row>
      </sheetData>
      <sheetData sheetId="2453">
        <row r="9">
          <cell r="A9" t="str">
            <v>A</v>
          </cell>
        </row>
      </sheetData>
      <sheetData sheetId="2454">
        <row r="9">
          <cell r="A9" t="str">
            <v>A</v>
          </cell>
        </row>
      </sheetData>
      <sheetData sheetId="2455">
        <row r="9">
          <cell r="A9" t="str">
            <v>A</v>
          </cell>
        </row>
      </sheetData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>
        <row r="9">
          <cell r="A9" t="str">
            <v>A</v>
          </cell>
        </row>
      </sheetData>
      <sheetData sheetId="2465"/>
      <sheetData sheetId="2466"/>
      <sheetData sheetId="2467"/>
      <sheetData sheetId="2468">
        <row r="9">
          <cell r="A9" t="str">
            <v>A</v>
          </cell>
        </row>
      </sheetData>
      <sheetData sheetId="2469">
        <row r="9">
          <cell r="A9" t="str">
            <v>A</v>
          </cell>
        </row>
      </sheetData>
      <sheetData sheetId="2470"/>
      <sheetData sheetId="2471">
        <row r="9">
          <cell r="A9" t="str">
            <v>A</v>
          </cell>
        </row>
      </sheetData>
      <sheetData sheetId="2472">
        <row r="9">
          <cell r="A9" t="str">
            <v>A</v>
          </cell>
        </row>
      </sheetData>
      <sheetData sheetId="2473">
        <row r="9">
          <cell r="A9" t="str">
            <v>A</v>
          </cell>
        </row>
      </sheetData>
      <sheetData sheetId="2474">
        <row r="9">
          <cell r="A9" t="str">
            <v>A</v>
          </cell>
        </row>
      </sheetData>
      <sheetData sheetId="2475">
        <row r="9">
          <cell r="A9" t="str">
            <v>A</v>
          </cell>
        </row>
      </sheetData>
      <sheetData sheetId="2476">
        <row r="9">
          <cell r="A9" t="str">
            <v>A</v>
          </cell>
        </row>
      </sheetData>
      <sheetData sheetId="2477">
        <row r="9">
          <cell r="A9" t="str">
            <v>A</v>
          </cell>
        </row>
      </sheetData>
      <sheetData sheetId="2478">
        <row r="9">
          <cell r="A9" t="str">
            <v>A</v>
          </cell>
        </row>
      </sheetData>
      <sheetData sheetId="2479">
        <row r="9">
          <cell r="A9" t="str">
            <v>A</v>
          </cell>
        </row>
      </sheetData>
      <sheetData sheetId="2480">
        <row r="9">
          <cell r="A9" t="str">
            <v>A</v>
          </cell>
        </row>
      </sheetData>
      <sheetData sheetId="2481">
        <row r="9">
          <cell r="A9" t="str">
            <v>A</v>
          </cell>
        </row>
      </sheetData>
      <sheetData sheetId="2482">
        <row r="9">
          <cell r="A9" t="str">
            <v>A</v>
          </cell>
        </row>
      </sheetData>
      <sheetData sheetId="2483">
        <row r="9">
          <cell r="A9" t="str">
            <v>A</v>
          </cell>
        </row>
      </sheetData>
      <sheetData sheetId="2484">
        <row r="9">
          <cell r="A9" t="str">
            <v>A</v>
          </cell>
        </row>
      </sheetData>
      <sheetData sheetId="2485">
        <row r="9">
          <cell r="A9" t="str">
            <v>A</v>
          </cell>
        </row>
      </sheetData>
      <sheetData sheetId="2486">
        <row r="9">
          <cell r="A9" t="str">
            <v>A</v>
          </cell>
        </row>
      </sheetData>
      <sheetData sheetId="2487">
        <row r="9">
          <cell r="A9" t="str">
            <v>A</v>
          </cell>
        </row>
      </sheetData>
      <sheetData sheetId="2488">
        <row r="9">
          <cell r="A9" t="str">
            <v>A</v>
          </cell>
        </row>
      </sheetData>
      <sheetData sheetId="2489">
        <row r="9">
          <cell r="A9" t="str">
            <v>A</v>
          </cell>
        </row>
      </sheetData>
      <sheetData sheetId="2490">
        <row r="9">
          <cell r="A9" t="str">
            <v>A</v>
          </cell>
        </row>
      </sheetData>
      <sheetData sheetId="2491">
        <row r="9">
          <cell r="A9" t="str">
            <v>A</v>
          </cell>
        </row>
      </sheetData>
      <sheetData sheetId="2492">
        <row r="9">
          <cell r="A9" t="str">
            <v>A</v>
          </cell>
        </row>
      </sheetData>
      <sheetData sheetId="2493">
        <row r="9">
          <cell r="A9" t="str">
            <v>A</v>
          </cell>
        </row>
      </sheetData>
      <sheetData sheetId="2494">
        <row r="9">
          <cell r="A9" t="str">
            <v>A</v>
          </cell>
        </row>
      </sheetData>
      <sheetData sheetId="2495">
        <row r="9">
          <cell r="A9" t="str">
            <v>A</v>
          </cell>
        </row>
      </sheetData>
      <sheetData sheetId="2496">
        <row r="9">
          <cell r="A9" t="str">
            <v>A</v>
          </cell>
        </row>
      </sheetData>
      <sheetData sheetId="2497">
        <row r="9">
          <cell r="A9" t="str">
            <v>A</v>
          </cell>
        </row>
      </sheetData>
      <sheetData sheetId="2498">
        <row r="9">
          <cell r="A9" t="str">
            <v>A</v>
          </cell>
        </row>
      </sheetData>
      <sheetData sheetId="2499">
        <row r="9">
          <cell r="A9" t="str">
            <v>A</v>
          </cell>
        </row>
      </sheetData>
      <sheetData sheetId="2500">
        <row r="9">
          <cell r="A9" t="str">
            <v>A</v>
          </cell>
        </row>
      </sheetData>
      <sheetData sheetId="2501">
        <row r="9">
          <cell r="A9" t="str">
            <v>A</v>
          </cell>
        </row>
      </sheetData>
      <sheetData sheetId="2502">
        <row r="9">
          <cell r="A9" t="str">
            <v>A</v>
          </cell>
        </row>
      </sheetData>
      <sheetData sheetId="2503">
        <row r="9">
          <cell r="A9" t="str">
            <v>A</v>
          </cell>
        </row>
      </sheetData>
      <sheetData sheetId="2504">
        <row r="9">
          <cell r="A9" t="str">
            <v>A</v>
          </cell>
        </row>
      </sheetData>
      <sheetData sheetId="2505">
        <row r="9">
          <cell r="A9" t="str">
            <v>A</v>
          </cell>
        </row>
      </sheetData>
      <sheetData sheetId="2506">
        <row r="9">
          <cell r="A9" t="str">
            <v>A</v>
          </cell>
        </row>
      </sheetData>
      <sheetData sheetId="2507">
        <row r="9">
          <cell r="A9" t="str">
            <v>A</v>
          </cell>
        </row>
      </sheetData>
      <sheetData sheetId="2508">
        <row r="9">
          <cell r="A9" t="str">
            <v>A</v>
          </cell>
        </row>
      </sheetData>
      <sheetData sheetId="2509">
        <row r="9">
          <cell r="A9" t="str">
            <v>A</v>
          </cell>
        </row>
      </sheetData>
      <sheetData sheetId="2510">
        <row r="9">
          <cell r="A9" t="str">
            <v>A</v>
          </cell>
        </row>
      </sheetData>
      <sheetData sheetId="2511">
        <row r="9">
          <cell r="A9" t="str">
            <v>A</v>
          </cell>
        </row>
      </sheetData>
      <sheetData sheetId="2512">
        <row r="9">
          <cell r="A9" t="str">
            <v>A</v>
          </cell>
        </row>
      </sheetData>
      <sheetData sheetId="2513"/>
      <sheetData sheetId="2514"/>
      <sheetData sheetId="2515"/>
      <sheetData sheetId="2516"/>
      <sheetData sheetId="2517">
        <row r="9">
          <cell r="A9" t="str">
            <v>A</v>
          </cell>
        </row>
      </sheetData>
      <sheetData sheetId="2518">
        <row r="9">
          <cell r="A9" t="str">
            <v>A</v>
          </cell>
        </row>
      </sheetData>
      <sheetData sheetId="2519">
        <row r="9">
          <cell r="A9" t="str">
            <v>A</v>
          </cell>
        </row>
      </sheetData>
      <sheetData sheetId="2520">
        <row r="9">
          <cell r="A9" t="str">
            <v>A</v>
          </cell>
        </row>
      </sheetData>
      <sheetData sheetId="2521">
        <row r="9">
          <cell r="A9" t="str">
            <v>A</v>
          </cell>
        </row>
      </sheetData>
      <sheetData sheetId="2522">
        <row r="9">
          <cell r="A9" t="str">
            <v>A</v>
          </cell>
        </row>
      </sheetData>
      <sheetData sheetId="2523">
        <row r="9">
          <cell r="A9" t="str">
            <v>A</v>
          </cell>
        </row>
      </sheetData>
      <sheetData sheetId="2524"/>
      <sheetData sheetId="2525"/>
      <sheetData sheetId="2526">
        <row r="9">
          <cell r="A9" t="str">
            <v>A</v>
          </cell>
        </row>
      </sheetData>
      <sheetData sheetId="2527"/>
      <sheetData sheetId="2528"/>
      <sheetData sheetId="2529">
        <row r="9">
          <cell r="A9" t="str">
            <v>A</v>
          </cell>
        </row>
      </sheetData>
      <sheetData sheetId="2530"/>
      <sheetData sheetId="2531"/>
      <sheetData sheetId="2532"/>
      <sheetData sheetId="2533"/>
      <sheetData sheetId="2534">
        <row r="9">
          <cell r="A9" t="str">
            <v>A</v>
          </cell>
        </row>
      </sheetData>
      <sheetData sheetId="2535">
        <row r="9">
          <cell r="A9" t="str">
            <v>A</v>
          </cell>
        </row>
      </sheetData>
      <sheetData sheetId="2536"/>
      <sheetData sheetId="2537"/>
      <sheetData sheetId="2538"/>
      <sheetData sheetId="2539">
        <row r="9">
          <cell r="A9" t="str">
            <v>A</v>
          </cell>
        </row>
      </sheetData>
      <sheetData sheetId="2540">
        <row r="9">
          <cell r="A9" t="str">
            <v>A</v>
          </cell>
        </row>
      </sheetData>
      <sheetData sheetId="2541">
        <row r="9">
          <cell r="A9" t="str">
            <v>A</v>
          </cell>
        </row>
      </sheetData>
      <sheetData sheetId="2542">
        <row r="9">
          <cell r="A9" t="str">
            <v>A</v>
          </cell>
        </row>
      </sheetData>
      <sheetData sheetId="2543"/>
      <sheetData sheetId="2544"/>
      <sheetData sheetId="2545">
        <row r="9">
          <cell r="A9" t="str">
            <v>A</v>
          </cell>
        </row>
      </sheetData>
      <sheetData sheetId="2546"/>
      <sheetData sheetId="2547"/>
      <sheetData sheetId="2548"/>
      <sheetData sheetId="2549"/>
      <sheetData sheetId="2550">
        <row r="9">
          <cell r="A9" t="str">
            <v>A</v>
          </cell>
        </row>
      </sheetData>
      <sheetData sheetId="2551"/>
      <sheetData sheetId="2552">
        <row r="9">
          <cell r="A9" t="str">
            <v>A</v>
          </cell>
        </row>
      </sheetData>
      <sheetData sheetId="2553">
        <row r="9">
          <cell r="A9" t="str">
            <v>A</v>
          </cell>
        </row>
      </sheetData>
      <sheetData sheetId="2554">
        <row r="9">
          <cell r="A9" t="str">
            <v>A</v>
          </cell>
        </row>
      </sheetData>
      <sheetData sheetId="2555"/>
      <sheetData sheetId="2556"/>
      <sheetData sheetId="2557"/>
      <sheetData sheetId="2558">
        <row r="9">
          <cell r="A9" t="str">
            <v>A</v>
          </cell>
        </row>
      </sheetData>
      <sheetData sheetId="2559">
        <row r="9">
          <cell r="A9" t="str">
            <v>A</v>
          </cell>
        </row>
      </sheetData>
      <sheetData sheetId="2560">
        <row r="9">
          <cell r="A9" t="str">
            <v>A</v>
          </cell>
        </row>
      </sheetData>
      <sheetData sheetId="2561">
        <row r="9">
          <cell r="A9" t="str">
            <v>A</v>
          </cell>
        </row>
      </sheetData>
      <sheetData sheetId="2562">
        <row r="9">
          <cell r="A9" t="str">
            <v>A</v>
          </cell>
        </row>
      </sheetData>
      <sheetData sheetId="2563">
        <row r="9">
          <cell r="A9" t="str">
            <v>A</v>
          </cell>
        </row>
      </sheetData>
      <sheetData sheetId="2564"/>
      <sheetData sheetId="2565">
        <row r="9">
          <cell r="A9" t="str">
            <v>A</v>
          </cell>
        </row>
      </sheetData>
      <sheetData sheetId="2566">
        <row r="9">
          <cell r="A9" t="str">
            <v>A</v>
          </cell>
        </row>
      </sheetData>
      <sheetData sheetId="2567"/>
      <sheetData sheetId="2568"/>
      <sheetData sheetId="2569"/>
      <sheetData sheetId="2570">
        <row r="9">
          <cell r="A9" t="str">
            <v>A</v>
          </cell>
        </row>
      </sheetData>
      <sheetData sheetId="2571"/>
      <sheetData sheetId="2572">
        <row r="9">
          <cell r="A9" t="str">
            <v>A</v>
          </cell>
        </row>
      </sheetData>
      <sheetData sheetId="2573">
        <row r="9">
          <cell r="A9" t="str">
            <v>A</v>
          </cell>
        </row>
      </sheetData>
      <sheetData sheetId="2574"/>
      <sheetData sheetId="2575"/>
      <sheetData sheetId="2576"/>
      <sheetData sheetId="2577">
        <row r="9">
          <cell r="A9" t="str">
            <v>A</v>
          </cell>
        </row>
      </sheetData>
      <sheetData sheetId="2578"/>
      <sheetData sheetId="2579"/>
      <sheetData sheetId="2580"/>
      <sheetData sheetId="2581"/>
      <sheetData sheetId="2582">
        <row r="9">
          <cell r="A9" t="str">
            <v>A</v>
          </cell>
        </row>
      </sheetData>
      <sheetData sheetId="2583">
        <row r="9">
          <cell r="A9" t="str">
            <v>A</v>
          </cell>
        </row>
      </sheetData>
      <sheetData sheetId="2584">
        <row r="9">
          <cell r="A9" t="str">
            <v>A</v>
          </cell>
        </row>
      </sheetData>
      <sheetData sheetId="2585">
        <row r="9">
          <cell r="A9" t="str">
            <v>A</v>
          </cell>
        </row>
      </sheetData>
      <sheetData sheetId="2586">
        <row r="9">
          <cell r="A9" t="str">
            <v>A</v>
          </cell>
        </row>
      </sheetData>
      <sheetData sheetId="2587">
        <row r="9">
          <cell r="A9" t="str">
            <v>A</v>
          </cell>
        </row>
      </sheetData>
      <sheetData sheetId="2588">
        <row r="9">
          <cell r="A9" t="str">
            <v>A</v>
          </cell>
        </row>
      </sheetData>
      <sheetData sheetId="2589">
        <row r="9">
          <cell r="A9" t="str">
            <v>A</v>
          </cell>
        </row>
      </sheetData>
      <sheetData sheetId="2590"/>
      <sheetData sheetId="2591">
        <row r="9">
          <cell r="A9" t="str">
            <v>A</v>
          </cell>
        </row>
      </sheetData>
      <sheetData sheetId="2592"/>
      <sheetData sheetId="2593"/>
      <sheetData sheetId="2594">
        <row r="9">
          <cell r="A9" t="str">
            <v>A</v>
          </cell>
        </row>
      </sheetData>
      <sheetData sheetId="2595"/>
      <sheetData sheetId="2596"/>
      <sheetData sheetId="2597"/>
      <sheetData sheetId="2598">
        <row r="9">
          <cell r="A9" t="str">
            <v>A</v>
          </cell>
        </row>
      </sheetData>
      <sheetData sheetId="2599"/>
      <sheetData sheetId="2600"/>
      <sheetData sheetId="2601">
        <row r="9">
          <cell r="A9" t="str">
            <v>A</v>
          </cell>
        </row>
      </sheetData>
      <sheetData sheetId="2602"/>
      <sheetData sheetId="2603">
        <row r="9">
          <cell r="A9" t="str">
            <v>A</v>
          </cell>
        </row>
      </sheetData>
      <sheetData sheetId="2604"/>
      <sheetData sheetId="2605">
        <row r="9">
          <cell r="A9" t="str">
            <v>A</v>
          </cell>
        </row>
      </sheetData>
      <sheetData sheetId="2606"/>
      <sheetData sheetId="2607">
        <row r="9">
          <cell r="A9" t="str">
            <v>A</v>
          </cell>
        </row>
      </sheetData>
      <sheetData sheetId="2608">
        <row r="9">
          <cell r="A9" t="str">
            <v>A</v>
          </cell>
        </row>
      </sheetData>
      <sheetData sheetId="2609"/>
      <sheetData sheetId="2610">
        <row r="9">
          <cell r="A9" t="str">
            <v>A</v>
          </cell>
        </row>
      </sheetData>
      <sheetData sheetId="2611"/>
      <sheetData sheetId="2612"/>
      <sheetData sheetId="2613">
        <row r="9">
          <cell r="A9" t="str">
            <v>A</v>
          </cell>
        </row>
      </sheetData>
      <sheetData sheetId="2614"/>
      <sheetData sheetId="2615">
        <row r="9">
          <cell r="A9" t="str">
            <v>A</v>
          </cell>
        </row>
      </sheetData>
      <sheetData sheetId="2616">
        <row r="9">
          <cell r="A9" t="str">
            <v>A</v>
          </cell>
        </row>
      </sheetData>
      <sheetData sheetId="2617">
        <row r="9">
          <cell r="A9" t="str">
            <v>A</v>
          </cell>
        </row>
      </sheetData>
      <sheetData sheetId="2618">
        <row r="9">
          <cell r="A9" t="str">
            <v>A</v>
          </cell>
        </row>
      </sheetData>
      <sheetData sheetId="2619">
        <row r="9">
          <cell r="A9" t="str">
            <v>A</v>
          </cell>
        </row>
      </sheetData>
      <sheetData sheetId="2620">
        <row r="9">
          <cell r="A9" t="str">
            <v>A</v>
          </cell>
        </row>
      </sheetData>
      <sheetData sheetId="2621">
        <row r="9">
          <cell r="A9" t="str">
            <v>A</v>
          </cell>
        </row>
      </sheetData>
      <sheetData sheetId="2622">
        <row r="9">
          <cell r="A9" t="str">
            <v>A</v>
          </cell>
        </row>
      </sheetData>
      <sheetData sheetId="2623">
        <row r="9">
          <cell r="A9" t="str">
            <v>A</v>
          </cell>
        </row>
      </sheetData>
      <sheetData sheetId="2624">
        <row r="9">
          <cell r="A9" t="str">
            <v>A</v>
          </cell>
        </row>
      </sheetData>
      <sheetData sheetId="2625"/>
      <sheetData sheetId="2626"/>
      <sheetData sheetId="2627">
        <row r="9">
          <cell r="A9" t="str">
            <v>A</v>
          </cell>
        </row>
      </sheetData>
      <sheetData sheetId="2628">
        <row r="9">
          <cell r="A9" t="str">
            <v>A</v>
          </cell>
        </row>
      </sheetData>
      <sheetData sheetId="2629"/>
      <sheetData sheetId="2630">
        <row r="9">
          <cell r="A9" t="str">
            <v>A</v>
          </cell>
        </row>
      </sheetData>
      <sheetData sheetId="2631"/>
      <sheetData sheetId="2632"/>
      <sheetData sheetId="2633"/>
      <sheetData sheetId="2634"/>
      <sheetData sheetId="2635"/>
      <sheetData sheetId="2636">
        <row r="9">
          <cell r="A9" t="str">
            <v>A</v>
          </cell>
        </row>
      </sheetData>
      <sheetData sheetId="2637">
        <row r="9">
          <cell r="A9" t="str">
            <v>A</v>
          </cell>
        </row>
      </sheetData>
      <sheetData sheetId="2638">
        <row r="9">
          <cell r="A9" t="str">
            <v>A</v>
          </cell>
        </row>
      </sheetData>
      <sheetData sheetId="2639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/>
      <sheetData sheetId="2646" refreshError="1"/>
      <sheetData sheetId="2647" refreshError="1"/>
      <sheetData sheetId="2648" refreshError="1"/>
      <sheetData sheetId="2649" refreshError="1"/>
      <sheetData sheetId="2650"/>
      <sheetData sheetId="2651"/>
      <sheetData sheetId="2652">
        <row r="9">
          <cell r="A9" t="str">
            <v>A</v>
          </cell>
        </row>
      </sheetData>
      <sheetData sheetId="2653">
        <row r="9">
          <cell r="A9" t="str">
            <v>A</v>
          </cell>
        </row>
      </sheetData>
      <sheetData sheetId="2654">
        <row r="9">
          <cell r="A9" t="str">
            <v>A</v>
          </cell>
        </row>
      </sheetData>
      <sheetData sheetId="2655"/>
      <sheetData sheetId="2656">
        <row r="9">
          <cell r="A9" t="str">
            <v>A</v>
          </cell>
        </row>
      </sheetData>
      <sheetData sheetId="2657">
        <row r="9">
          <cell r="A9" t="str">
            <v>A</v>
          </cell>
        </row>
      </sheetData>
      <sheetData sheetId="2658">
        <row r="9">
          <cell r="A9" t="str">
            <v>A</v>
          </cell>
        </row>
      </sheetData>
      <sheetData sheetId="2659">
        <row r="9">
          <cell r="A9" t="str">
            <v>A</v>
          </cell>
        </row>
      </sheetData>
      <sheetData sheetId="2660">
        <row r="9">
          <cell r="A9" t="str">
            <v>A</v>
          </cell>
        </row>
      </sheetData>
      <sheetData sheetId="2661"/>
      <sheetData sheetId="2662">
        <row r="9">
          <cell r="A9" t="str">
            <v>A</v>
          </cell>
        </row>
      </sheetData>
      <sheetData sheetId="2663"/>
      <sheetData sheetId="2664"/>
      <sheetData sheetId="2665">
        <row r="9">
          <cell r="A9" t="str">
            <v>A</v>
          </cell>
        </row>
      </sheetData>
      <sheetData sheetId="2666"/>
      <sheetData sheetId="2667"/>
      <sheetData sheetId="2668">
        <row r="9">
          <cell r="A9" t="str">
            <v>A</v>
          </cell>
        </row>
      </sheetData>
      <sheetData sheetId="2669">
        <row r="9">
          <cell r="A9" t="str">
            <v>A</v>
          </cell>
        </row>
      </sheetData>
      <sheetData sheetId="2670"/>
      <sheetData sheetId="2671"/>
      <sheetData sheetId="2672">
        <row r="9">
          <cell r="A9" t="str">
            <v>A</v>
          </cell>
        </row>
      </sheetData>
      <sheetData sheetId="2673"/>
      <sheetData sheetId="2674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/>
      <sheetData sheetId="2713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/>
      <sheetData sheetId="2735"/>
      <sheetData sheetId="2736"/>
      <sheetData sheetId="2737" refreshError="1"/>
      <sheetData sheetId="2738" refreshError="1"/>
      <sheetData sheetId="2739" refreshError="1"/>
      <sheetData sheetId="2740">
        <row r="9">
          <cell r="A9" t="str">
            <v>A</v>
          </cell>
        </row>
      </sheetData>
      <sheetData sheetId="2741"/>
      <sheetData sheetId="2742"/>
      <sheetData sheetId="2743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/>
      <sheetData sheetId="2781" refreshError="1"/>
      <sheetData sheetId="2782">
        <row r="9">
          <cell r="A9" t="str">
            <v>A</v>
          </cell>
        </row>
      </sheetData>
      <sheetData sheetId="2783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/>
      <sheetData sheetId="2796">
        <row r="9">
          <cell r="A9" t="str">
            <v>A</v>
          </cell>
        </row>
      </sheetData>
      <sheetData sheetId="2797"/>
      <sheetData sheetId="2798"/>
      <sheetData sheetId="2799">
        <row r="9">
          <cell r="A9" t="str">
            <v>A</v>
          </cell>
        </row>
      </sheetData>
      <sheetData sheetId="2800">
        <row r="9">
          <cell r="A9" t="str">
            <v>A</v>
          </cell>
        </row>
      </sheetData>
      <sheetData sheetId="2801">
        <row r="9">
          <cell r="A9" t="str">
            <v>A</v>
          </cell>
        </row>
      </sheetData>
      <sheetData sheetId="2802"/>
      <sheetData sheetId="2803"/>
      <sheetData sheetId="2804"/>
      <sheetData sheetId="2805">
        <row r="9">
          <cell r="A9" t="str">
            <v>A</v>
          </cell>
        </row>
      </sheetData>
      <sheetData sheetId="2806"/>
      <sheetData sheetId="2807"/>
      <sheetData sheetId="2808">
        <row r="9">
          <cell r="A9" t="str">
            <v>A</v>
          </cell>
        </row>
      </sheetData>
      <sheetData sheetId="2809"/>
      <sheetData sheetId="2810"/>
      <sheetData sheetId="2811">
        <row r="9">
          <cell r="A9" t="str">
            <v>A</v>
          </cell>
        </row>
      </sheetData>
      <sheetData sheetId="2812"/>
      <sheetData sheetId="2813"/>
      <sheetData sheetId="2814">
        <row r="9">
          <cell r="A9" t="str">
            <v>A</v>
          </cell>
        </row>
      </sheetData>
      <sheetData sheetId="2815"/>
      <sheetData sheetId="2816"/>
      <sheetData sheetId="2817">
        <row r="9">
          <cell r="A9" t="str">
            <v>A</v>
          </cell>
        </row>
      </sheetData>
      <sheetData sheetId="2818"/>
      <sheetData sheetId="2819"/>
      <sheetData sheetId="2820">
        <row r="9">
          <cell r="A9" t="str">
            <v>A</v>
          </cell>
        </row>
      </sheetData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>
        <row r="9">
          <cell r="A9" t="str">
            <v>A</v>
          </cell>
        </row>
      </sheetData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>
        <row r="9">
          <cell r="A9" t="str">
            <v>A</v>
          </cell>
        </row>
      </sheetData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>
        <row r="9">
          <cell r="A9" t="str">
            <v>A</v>
          </cell>
        </row>
      </sheetData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>
        <row r="9">
          <cell r="A9" t="str">
            <v>A</v>
          </cell>
        </row>
      </sheetData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>
        <row r="9">
          <cell r="A9" t="str">
            <v>A</v>
          </cell>
        </row>
      </sheetData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>
        <row r="9">
          <cell r="A9" t="str">
            <v>A</v>
          </cell>
        </row>
      </sheetData>
      <sheetData sheetId="3060"/>
      <sheetData sheetId="3061"/>
      <sheetData sheetId="3062"/>
      <sheetData sheetId="3063"/>
      <sheetData sheetId="3064"/>
      <sheetData sheetId="3065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/>
      <sheetData sheetId="3104"/>
      <sheetData sheetId="3105"/>
      <sheetData sheetId="3106" refreshError="1"/>
      <sheetData sheetId="3107" refreshError="1"/>
      <sheetData sheetId="3108">
        <row r="9">
          <cell r="A9" t="str">
            <v>A</v>
          </cell>
        </row>
      </sheetData>
      <sheetData sheetId="3109">
        <row r="9">
          <cell r="A9" t="str">
            <v>A</v>
          </cell>
        </row>
      </sheetData>
      <sheetData sheetId="3110"/>
      <sheetData sheetId="3111"/>
      <sheetData sheetId="3112"/>
      <sheetData sheetId="3113"/>
      <sheetData sheetId="3114"/>
      <sheetData sheetId="3115"/>
      <sheetData sheetId="3116">
        <row r="9">
          <cell r="A9" t="str">
            <v>A</v>
          </cell>
        </row>
      </sheetData>
      <sheetData sheetId="3117">
        <row r="9">
          <cell r="A9" t="str">
            <v>A</v>
          </cell>
        </row>
      </sheetData>
      <sheetData sheetId="3118">
        <row r="9">
          <cell r="A9" t="str">
            <v>A</v>
          </cell>
        </row>
      </sheetData>
      <sheetData sheetId="3119" refreshError="1"/>
      <sheetData sheetId="3120" refreshError="1"/>
      <sheetData sheetId="3121" refreshError="1"/>
      <sheetData sheetId="3122"/>
      <sheetData sheetId="3123"/>
      <sheetData sheetId="3124"/>
      <sheetData sheetId="3125">
        <row r="9">
          <cell r="A9" t="str">
            <v>A</v>
          </cell>
        </row>
      </sheetData>
      <sheetData sheetId="3126"/>
      <sheetData sheetId="3127">
        <row r="9">
          <cell r="A9" t="str">
            <v>A</v>
          </cell>
        </row>
      </sheetData>
      <sheetData sheetId="3128"/>
      <sheetData sheetId="3129"/>
      <sheetData sheetId="3130"/>
      <sheetData sheetId="3131"/>
      <sheetData sheetId="3132"/>
      <sheetData sheetId="3133"/>
      <sheetData sheetId="3134">
        <row r="9">
          <cell r="A9" t="str">
            <v>A</v>
          </cell>
        </row>
      </sheetData>
      <sheetData sheetId="3135">
        <row r="9">
          <cell r="A9" t="str">
            <v>A</v>
          </cell>
        </row>
      </sheetData>
      <sheetData sheetId="3136">
        <row r="9">
          <cell r="A9" t="str">
            <v>A</v>
          </cell>
        </row>
      </sheetData>
      <sheetData sheetId="3137">
        <row r="9">
          <cell r="A9" t="str">
            <v>A</v>
          </cell>
        </row>
      </sheetData>
      <sheetData sheetId="3138">
        <row r="9">
          <cell r="A9" t="str">
            <v>A</v>
          </cell>
        </row>
      </sheetData>
      <sheetData sheetId="3139"/>
      <sheetData sheetId="3140">
        <row r="9">
          <cell r="A9" t="str">
            <v>A</v>
          </cell>
        </row>
      </sheetData>
      <sheetData sheetId="3141"/>
      <sheetData sheetId="3142"/>
      <sheetData sheetId="3143"/>
      <sheetData sheetId="3144"/>
      <sheetData sheetId="3145"/>
      <sheetData sheetId="3146"/>
      <sheetData sheetId="3147"/>
      <sheetData sheetId="3148">
        <row r="9">
          <cell r="A9" t="str">
            <v>A</v>
          </cell>
        </row>
      </sheetData>
      <sheetData sheetId="3149"/>
      <sheetData sheetId="3150">
        <row r="9">
          <cell r="A9" t="str">
            <v>A</v>
          </cell>
        </row>
      </sheetData>
      <sheetData sheetId="3151"/>
      <sheetData sheetId="3152">
        <row r="9">
          <cell r="A9" t="str">
            <v>A</v>
          </cell>
        </row>
      </sheetData>
      <sheetData sheetId="3153"/>
      <sheetData sheetId="3154">
        <row r="9">
          <cell r="A9" t="str">
            <v>A</v>
          </cell>
        </row>
      </sheetData>
      <sheetData sheetId="3155"/>
      <sheetData sheetId="3156"/>
      <sheetData sheetId="3157">
        <row r="9">
          <cell r="A9" t="str">
            <v>A</v>
          </cell>
        </row>
      </sheetData>
      <sheetData sheetId="3158">
        <row r="9">
          <cell r="A9" t="str">
            <v>A</v>
          </cell>
        </row>
      </sheetData>
      <sheetData sheetId="3159"/>
      <sheetData sheetId="3160"/>
      <sheetData sheetId="3161">
        <row r="9">
          <cell r="A9" t="str">
            <v>A</v>
          </cell>
        </row>
      </sheetData>
      <sheetData sheetId="3162">
        <row r="9">
          <cell r="A9" t="str">
            <v>A</v>
          </cell>
        </row>
      </sheetData>
      <sheetData sheetId="3163"/>
      <sheetData sheetId="3164"/>
      <sheetData sheetId="3165">
        <row r="9">
          <cell r="A9" t="str">
            <v>A</v>
          </cell>
        </row>
      </sheetData>
      <sheetData sheetId="3166"/>
      <sheetData sheetId="3167"/>
      <sheetData sheetId="3168"/>
      <sheetData sheetId="3169">
        <row r="9">
          <cell r="A9" t="str">
            <v>A</v>
          </cell>
        </row>
      </sheetData>
      <sheetData sheetId="3170"/>
      <sheetData sheetId="3171"/>
      <sheetData sheetId="3172"/>
      <sheetData sheetId="3173"/>
      <sheetData sheetId="3174"/>
      <sheetData sheetId="3175">
        <row r="9">
          <cell r="A9" t="str">
            <v>A</v>
          </cell>
        </row>
      </sheetData>
      <sheetData sheetId="3176"/>
      <sheetData sheetId="3177">
        <row r="9">
          <cell r="A9" t="str">
            <v>A</v>
          </cell>
        </row>
      </sheetData>
      <sheetData sheetId="3178">
        <row r="9">
          <cell r="A9" t="str">
            <v>A</v>
          </cell>
        </row>
      </sheetData>
      <sheetData sheetId="3179">
        <row r="9">
          <cell r="A9" t="str">
            <v>A</v>
          </cell>
        </row>
      </sheetData>
      <sheetData sheetId="3180"/>
      <sheetData sheetId="3181">
        <row r="9">
          <cell r="A9" t="str">
            <v>A</v>
          </cell>
        </row>
      </sheetData>
      <sheetData sheetId="3182"/>
      <sheetData sheetId="3183"/>
      <sheetData sheetId="3184"/>
      <sheetData sheetId="3185"/>
      <sheetData sheetId="3186">
        <row r="9">
          <cell r="A9" t="str">
            <v>A</v>
          </cell>
        </row>
      </sheetData>
      <sheetData sheetId="3187"/>
      <sheetData sheetId="3188"/>
      <sheetData sheetId="3189"/>
      <sheetData sheetId="3190">
        <row r="9">
          <cell r="A9" t="str">
            <v>A</v>
          </cell>
        </row>
      </sheetData>
      <sheetData sheetId="3191"/>
      <sheetData sheetId="3192"/>
      <sheetData sheetId="3193">
        <row r="9">
          <cell r="A9" t="str">
            <v>A</v>
          </cell>
        </row>
      </sheetData>
      <sheetData sheetId="3194"/>
      <sheetData sheetId="3195"/>
      <sheetData sheetId="3196"/>
      <sheetData sheetId="3197">
        <row r="9">
          <cell r="A9" t="str">
            <v>A</v>
          </cell>
        </row>
      </sheetData>
      <sheetData sheetId="3198"/>
      <sheetData sheetId="3199"/>
      <sheetData sheetId="3200"/>
      <sheetData sheetId="3201">
        <row r="9">
          <cell r="A9" t="str">
            <v>A</v>
          </cell>
        </row>
      </sheetData>
      <sheetData sheetId="3202">
        <row r="9">
          <cell r="A9" t="str">
            <v>A</v>
          </cell>
        </row>
      </sheetData>
      <sheetData sheetId="3203"/>
      <sheetData sheetId="3204">
        <row r="9">
          <cell r="A9" t="str">
            <v>A</v>
          </cell>
        </row>
      </sheetData>
      <sheetData sheetId="3205">
        <row r="9">
          <cell r="A9" t="str">
            <v>A</v>
          </cell>
        </row>
      </sheetData>
      <sheetData sheetId="3206">
        <row r="9">
          <cell r="A9" t="str">
            <v>A</v>
          </cell>
        </row>
      </sheetData>
      <sheetData sheetId="3207"/>
      <sheetData sheetId="3208">
        <row r="9">
          <cell r="A9" t="str">
            <v>A</v>
          </cell>
        </row>
      </sheetData>
      <sheetData sheetId="3209"/>
      <sheetData sheetId="3210"/>
      <sheetData sheetId="3211"/>
      <sheetData sheetId="3212">
        <row r="9">
          <cell r="A9" t="str">
            <v>A</v>
          </cell>
        </row>
      </sheetData>
      <sheetData sheetId="3213"/>
      <sheetData sheetId="3214">
        <row r="9">
          <cell r="A9" t="str">
            <v>A</v>
          </cell>
        </row>
      </sheetData>
      <sheetData sheetId="3215"/>
      <sheetData sheetId="3216"/>
      <sheetData sheetId="3217"/>
      <sheetData sheetId="3218">
        <row r="9">
          <cell r="A9" t="str">
            <v>A</v>
          </cell>
        </row>
      </sheetData>
      <sheetData sheetId="3219"/>
      <sheetData sheetId="3220">
        <row r="9">
          <cell r="A9" t="str">
            <v>A</v>
          </cell>
        </row>
      </sheetData>
      <sheetData sheetId="3221"/>
      <sheetData sheetId="3222">
        <row r="9">
          <cell r="A9" t="str">
            <v>A</v>
          </cell>
        </row>
      </sheetData>
      <sheetData sheetId="3223"/>
      <sheetData sheetId="3224"/>
      <sheetData sheetId="3225"/>
      <sheetData sheetId="3226"/>
      <sheetData sheetId="3227"/>
      <sheetData sheetId="3228"/>
      <sheetData sheetId="3229">
        <row r="9">
          <cell r="A9" t="str">
            <v>A</v>
          </cell>
        </row>
      </sheetData>
      <sheetData sheetId="3230"/>
      <sheetData sheetId="3231"/>
      <sheetData sheetId="3232"/>
      <sheetData sheetId="3233">
        <row r="9">
          <cell r="A9" t="str">
            <v>A</v>
          </cell>
        </row>
      </sheetData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>
        <row r="9">
          <cell r="A9" t="str">
            <v>A</v>
          </cell>
        </row>
      </sheetData>
      <sheetData sheetId="3246">
        <row r="9">
          <cell r="A9" t="str">
            <v>A</v>
          </cell>
        </row>
      </sheetData>
      <sheetData sheetId="3247"/>
      <sheetData sheetId="3248"/>
      <sheetData sheetId="3249">
        <row r="9">
          <cell r="A9" t="str">
            <v>A</v>
          </cell>
        </row>
      </sheetData>
      <sheetData sheetId="3250">
        <row r="9">
          <cell r="A9" t="str">
            <v>A</v>
          </cell>
        </row>
      </sheetData>
      <sheetData sheetId="3251"/>
      <sheetData sheetId="3252"/>
      <sheetData sheetId="3253"/>
      <sheetData sheetId="3254"/>
      <sheetData sheetId="3255">
        <row r="9">
          <cell r="A9" t="str">
            <v>A</v>
          </cell>
        </row>
      </sheetData>
      <sheetData sheetId="3256"/>
      <sheetData sheetId="3257"/>
      <sheetData sheetId="3258"/>
      <sheetData sheetId="3259">
        <row r="9">
          <cell r="A9" t="str">
            <v>A</v>
          </cell>
        </row>
      </sheetData>
      <sheetData sheetId="3260"/>
      <sheetData sheetId="3261"/>
      <sheetData sheetId="3262"/>
      <sheetData sheetId="3263"/>
      <sheetData sheetId="3264"/>
      <sheetData sheetId="3265"/>
      <sheetData sheetId="3266">
        <row r="9">
          <cell r="A9" t="str">
            <v>A</v>
          </cell>
        </row>
      </sheetData>
      <sheetData sheetId="3267"/>
      <sheetData sheetId="3268"/>
      <sheetData sheetId="3269"/>
      <sheetData sheetId="3270"/>
      <sheetData sheetId="3271"/>
      <sheetData sheetId="3272">
        <row r="9">
          <cell r="A9" t="str">
            <v>A</v>
          </cell>
        </row>
      </sheetData>
      <sheetData sheetId="3273"/>
      <sheetData sheetId="3274"/>
      <sheetData sheetId="3275"/>
      <sheetData sheetId="3276">
        <row r="9">
          <cell r="A9" t="str">
            <v>A</v>
          </cell>
        </row>
      </sheetData>
      <sheetData sheetId="3277"/>
      <sheetData sheetId="3278"/>
      <sheetData sheetId="3279"/>
      <sheetData sheetId="3280"/>
      <sheetData sheetId="3281"/>
      <sheetData sheetId="3282"/>
      <sheetData sheetId="3283">
        <row r="9">
          <cell r="A9" t="str">
            <v>A</v>
          </cell>
        </row>
      </sheetData>
      <sheetData sheetId="3284"/>
      <sheetData sheetId="3285"/>
      <sheetData sheetId="3286"/>
      <sheetData sheetId="3287">
        <row r="9">
          <cell r="A9" t="str">
            <v>A</v>
          </cell>
        </row>
      </sheetData>
      <sheetData sheetId="3288"/>
      <sheetData sheetId="3289"/>
      <sheetData sheetId="3290">
        <row r="9">
          <cell r="A9" t="str">
            <v>A</v>
          </cell>
        </row>
      </sheetData>
      <sheetData sheetId="3291"/>
      <sheetData sheetId="3292"/>
      <sheetData sheetId="3293"/>
      <sheetData sheetId="3294"/>
      <sheetData sheetId="3295">
        <row r="9">
          <cell r="A9" t="str">
            <v>A</v>
          </cell>
        </row>
      </sheetData>
      <sheetData sheetId="3296"/>
      <sheetData sheetId="3297">
        <row r="9">
          <cell r="A9" t="str">
            <v>A</v>
          </cell>
        </row>
      </sheetData>
      <sheetData sheetId="3298"/>
      <sheetData sheetId="3299">
        <row r="9">
          <cell r="A9" t="str">
            <v>A</v>
          </cell>
        </row>
      </sheetData>
      <sheetData sheetId="3300"/>
      <sheetData sheetId="3301">
        <row r="9">
          <cell r="A9" t="str">
            <v>A</v>
          </cell>
        </row>
      </sheetData>
      <sheetData sheetId="3302"/>
      <sheetData sheetId="3303">
        <row r="9">
          <cell r="A9" t="str">
            <v>A</v>
          </cell>
        </row>
      </sheetData>
      <sheetData sheetId="3304"/>
      <sheetData sheetId="3305"/>
      <sheetData sheetId="3306"/>
      <sheetData sheetId="3307">
        <row r="9">
          <cell r="A9" t="str">
            <v>A</v>
          </cell>
        </row>
      </sheetData>
      <sheetData sheetId="3308"/>
      <sheetData sheetId="3309"/>
      <sheetData sheetId="3310"/>
      <sheetData sheetId="3311"/>
      <sheetData sheetId="3312"/>
      <sheetData sheetId="3313">
        <row r="9">
          <cell r="A9" t="str">
            <v>A</v>
          </cell>
        </row>
      </sheetData>
      <sheetData sheetId="3314">
        <row r="9">
          <cell r="A9" t="str">
            <v>A</v>
          </cell>
        </row>
      </sheetData>
      <sheetData sheetId="3315"/>
      <sheetData sheetId="3316"/>
      <sheetData sheetId="3317"/>
      <sheetData sheetId="3318">
        <row r="9">
          <cell r="A9" t="str">
            <v>A</v>
          </cell>
        </row>
      </sheetData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>
        <row r="9">
          <cell r="A9" t="str">
            <v>A</v>
          </cell>
        </row>
      </sheetData>
      <sheetData sheetId="3331">
        <row r="9">
          <cell r="A9" t="str">
            <v>A</v>
          </cell>
        </row>
      </sheetData>
      <sheetData sheetId="3332">
        <row r="9">
          <cell r="A9" t="str">
            <v>A</v>
          </cell>
        </row>
      </sheetData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>
        <row r="9">
          <cell r="A9" t="str">
            <v>A</v>
          </cell>
        </row>
      </sheetData>
      <sheetData sheetId="3406" refreshError="1"/>
      <sheetData sheetId="3407"/>
      <sheetData sheetId="3408"/>
      <sheetData sheetId="3409" refreshError="1"/>
      <sheetData sheetId="3410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/>
      <sheetData sheetId="3417"/>
      <sheetData sheetId="3418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/>
      <sheetData sheetId="3427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/>
      <sheetData sheetId="3465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/>
      <sheetData sheetId="3472"/>
      <sheetData sheetId="3473">
        <row r="9">
          <cell r="A9" t="str">
            <v>A</v>
          </cell>
        </row>
      </sheetData>
      <sheetData sheetId="3474">
        <row r="9">
          <cell r="A9" t="str">
            <v>A</v>
          </cell>
        </row>
      </sheetData>
      <sheetData sheetId="3475">
        <row r="9">
          <cell r="A9" t="str">
            <v>A</v>
          </cell>
        </row>
      </sheetData>
      <sheetData sheetId="3476">
        <row r="9">
          <cell r="A9" t="str">
            <v>A</v>
          </cell>
        </row>
      </sheetData>
      <sheetData sheetId="3477"/>
      <sheetData sheetId="3478"/>
      <sheetData sheetId="3479"/>
      <sheetData sheetId="3480"/>
      <sheetData sheetId="3481">
        <row r="9">
          <cell r="A9" t="str">
            <v>A</v>
          </cell>
        </row>
      </sheetData>
      <sheetData sheetId="3482"/>
      <sheetData sheetId="3483">
        <row r="9">
          <cell r="A9" t="str">
            <v>A</v>
          </cell>
        </row>
      </sheetData>
      <sheetData sheetId="3484">
        <row r="9">
          <cell r="A9" t="str">
            <v>A</v>
          </cell>
        </row>
      </sheetData>
      <sheetData sheetId="3485"/>
      <sheetData sheetId="3486">
        <row r="9">
          <cell r="A9" t="str">
            <v>A</v>
          </cell>
        </row>
      </sheetData>
      <sheetData sheetId="3487">
        <row r="9">
          <cell r="A9" t="str">
            <v>A</v>
          </cell>
        </row>
      </sheetData>
      <sheetData sheetId="3488">
        <row r="9">
          <cell r="A9" t="str">
            <v>A</v>
          </cell>
        </row>
      </sheetData>
      <sheetData sheetId="3489">
        <row r="9">
          <cell r="A9" t="str">
            <v>A</v>
          </cell>
        </row>
      </sheetData>
      <sheetData sheetId="3490">
        <row r="9">
          <cell r="A9" t="str">
            <v>A</v>
          </cell>
        </row>
      </sheetData>
      <sheetData sheetId="3491">
        <row r="9">
          <cell r="A9" t="str">
            <v>A</v>
          </cell>
        </row>
      </sheetData>
      <sheetData sheetId="3492">
        <row r="9">
          <cell r="A9" t="str">
            <v>A</v>
          </cell>
        </row>
      </sheetData>
      <sheetData sheetId="3493">
        <row r="9">
          <cell r="A9" t="str">
            <v>A</v>
          </cell>
        </row>
      </sheetData>
      <sheetData sheetId="3494">
        <row r="9">
          <cell r="A9" t="str">
            <v>A</v>
          </cell>
        </row>
      </sheetData>
      <sheetData sheetId="3495">
        <row r="9">
          <cell r="A9" t="str">
            <v>A</v>
          </cell>
        </row>
      </sheetData>
      <sheetData sheetId="3496">
        <row r="9">
          <cell r="A9" t="str">
            <v>A</v>
          </cell>
        </row>
      </sheetData>
      <sheetData sheetId="3497">
        <row r="9">
          <cell r="A9" t="str">
            <v>A</v>
          </cell>
        </row>
      </sheetData>
      <sheetData sheetId="3498">
        <row r="9">
          <cell r="A9" t="str">
            <v>A</v>
          </cell>
        </row>
      </sheetData>
      <sheetData sheetId="3499">
        <row r="9">
          <cell r="A9" t="str">
            <v>A</v>
          </cell>
        </row>
      </sheetData>
      <sheetData sheetId="3500">
        <row r="9">
          <cell r="A9" t="str">
            <v>A</v>
          </cell>
        </row>
      </sheetData>
      <sheetData sheetId="3501">
        <row r="9">
          <cell r="A9" t="str">
            <v>A</v>
          </cell>
        </row>
      </sheetData>
      <sheetData sheetId="3502">
        <row r="9">
          <cell r="A9" t="str">
            <v>A</v>
          </cell>
        </row>
      </sheetData>
      <sheetData sheetId="3503">
        <row r="9">
          <cell r="A9" t="str">
            <v>A</v>
          </cell>
        </row>
      </sheetData>
      <sheetData sheetId="3504">
        <row r="9">
          <cell r="A9" t="str">
            <v>A</v>
          </cell>
        </row>
      </sheetData>
      <sheetData sheetId="3505">
        <row r="9">
          <cell r="A9" t="str">
            <v>A</v>
          </cell>
        </row>
      </sheetData>
      <sheetData sheetId="3506">
        <row r="9">
          <cell r="A9" t="str">
            <v>A</v>
          </cell>
        </row>
      </sheetData>
      <sheetData sheetId="3507">
        <row r="9">
          <cell r="A9" t="str">
            <v>A</v>
          </cell>
        </row>
      </sheetData>
      <sheetData sheetId="3508">
        <row r="9">
          <cell r="A9" t="str">
            <v>A</v>
          </cell>
        </row>
      </sheetData>
      <sheetData sheetId="3509">
        <row r="9">
          <cell r="A9" t="str">
            <v>A</v>
          </cell>
        </row>
      </sheetData>
      <sheetData sheetId="3510"/>
      <sheetData sheetId="3511"/>
      <sheetData sheetId="3512"/>
      <sheetData sheetId="3513"/>
      <sheetData sheetId="3514">
        <row r="9">
          <cell r="A9" t="str">
            <v>A</v>
          </cell>
        </row>
      </sheetData>
      <sheetData sheetId="3515">
        <row r="9">
          <cell r="A9" t="str">
            <v>A</v>
          </cell>
        </row>
      </sheetData>
      <sheetData sheetId="3516"/>
      <sheetData sheetId="3517">
        <row r="9">
          <cell r="A9" t="str">
            <v>A</v>
          </cell>
        </row>
      </sheetData>
      <sheetData sheetId="3518">
        <row r="9">
          <cell r="A9" t="str">
            <v>A</v>
          </cell>
        </row>
      </sheetData>
      <sheetData sheetId="3519"/>
      <sheetData sheetId="3520"/>
      <sheetData sheetId="3521">
        <row r="9">
          <cell r="A9" t="str">
            <v>A</v>
          </cell>
        </row>
      </sheetData>
      <sheetData sheetId="3522">
        <row r="9">
          <cell r="A9" t="str">
            <v>A</v>
          </cell>
        </row>
      </sheetData>
      <sheetData sheetId="3523"/>
      <sheetData sheetId="3524"/>
      <sheetData sheetId="3525"/>
      <sheetData sheetId="3526"/>
      <sheetData sheetId="3527">
        <row r="9">
          <cell r="A9" t="str">
            <v>A</v>
          </cell>
        </row>
      </sheetData>
      <sheetData sheetId="3528">
        <row r="9">
          <cell r="A9" t="str">
            <v>A</v>
          </cell>
        </row>
      </sheetData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>
        <row r="9">
          <cell r="A9" t="str">
            <v>A</v>
          </cell>
        </row>
      </sheetData>
      <sheetData sheetId="3543">
        <row r="9">
          <cell r="A9" t="str">
            <v>A</v>
          </cell>
        </row>
      </sheetData>
      <sheetData sheetId="3544"/>
      <sheetData sheetId="3545"/>
      <sheetData sheetId="3546"/>
      <sheetData sheetId="3547">
        <row r="9">
          <cell r="A9" t="str">
            <v>A</v>
          </cell>
        </row>
      </sheetData>
      <sheetData sheetId="3548"/>
      <sheetData sheetId="3549"/>
      <sheetData sheetId="3550"/>
      <sheetData sheetId="3551">
        <row r="9">
          <cell r="A9" t="str">
            <v>A</v>
          </cell>
        </row>
      </sheetData>
      <sheetData sheetId="3552">
        <row r="9">
          <cell r="A9" t="str">
            <v>A</v>
          </cell>
        </row>
      </sheetData>
      <sheetData sheetId="3553">
        <row r="9">
          <cell r="A9" t="str">
            <v>A</v>
          </cell>
        </row>
      </sheetData>
      <sheetData sheetId="3554"/>
      <sheetData sheetId="3555"/>
      <sheetData sheetId="3556"/>
      <sheetData sheetId="3557"/>
      <sheetData sheetId="3558">
        <row r="9">
          <cell r="A9" t="str">
            <v>A</v>
          </cell>
        </row>
      </sheetData>
      <sheetData sheetId="3559">
        <row r="9">
          <cell r="A9" t="str">
            <v>A</v>
          </cell>
        </row>
      </sheetData>
      <sheetData sheetId="3560"/>
      <sheetData sheetId="3561"/>
      <sheetData sheetId="3562"/>
      <sheetData sheetId="3563">
        <row r="9">
          <cell r="A9" t="str">
            <v>A</v>
          </cell>
        </row>
      </sheetData>
      <sheetData sheetId="3564">
        <row r="9">
          <cell r="A9" t="str">
            <v>A</v>
          </cell>
        </row>
      </sheetData>
      <sheetData sheetId="3565">
        <row r="9">
          <cell r="A9" t="str">
            <v>A</v>
          </cell>
        </row>
      </sheetData>
      <sheetData sheetId="3566">
        <row r="9">
          <cell r="A9" t="str">
            <v>A</v>
          </cell>
        </row>
      </sheetData>
      <sheetData sheetId="3567">
        <row r="9">
          <cell r="A9" t="str">
            <v>A</v>
          </cell>
        </row>
      </sheetData>
      <sheetData sheetId="3568">
        <row r="9">
          <cell r="A9" t="str">
            <v>A</v>
          </cell>
        </row>
      </sheetData>
      <sheetData sheetId="3569">
        <row r="9">
          <cell r="A9" t="str">
            <v>A</v>
          </cell>
        </row>
      </sheetData>
      <sheetData sheetId="3570">
        <row r="9">
          <cell r="A9" t="str">
            <v>A</v>
          </cell>
        </row>
      </sheetData>
      <sheetData sheetId="3571">
        <row r="9">
          <cell r="A9" t="str">
            <v>A</v>
          </cell>
        </row>
      </sheetData>
      <sheetData sheetId="3572">
        <row r="9">
          <cell r="A9" t="str">
            <v>A</v>
          </cell>
        </row>
      </sheetData>
      <sheetData sheetId="3573">
        <row r="9">
          <cell r="A9" t="str">
            <v>A</v>
          </cell>
        </row>
      </sheetData>
      <sheetData sheetId="3574">
        <row r="9">
          <cell r="A9" t="str">
            <v>A</v>
          </cell>
        </row>
      </sheetData>
      <sheetData sheetId="3575">
        <row r="9">
          <cell r="A9" t="str">
            <v>A</v>
          </cell>
        </row>
      </sheetData>
      <sheetData sheetId="3576">
        <row r="9">
          <cell r="A9" t="str">
            <v>A</v>
          </cell>
        </row>
      </sheetData>
      <sheetData sheetId="3577">
        <row r="9">
          <cell r="A9" t="str">
            <v>A</v>
          </cell>
        </row>
      </sheetData>
      <sheetData sheetId="3578">
        <row r="9">
          <cell r="A9" t="str">
            <v>A</v>
          </cell>
        </row>
      </sheetData>
      <sheetData sheetId="3579">
        <row r="9">
          <cell r="A9" t="str">
            <v>A</v>
          </cell>
        </row>
      </sheetData>
      <sheetData sheetId="3580"/>
      <sheetData sheetId="3581"/>
      <sheetData sheetId="3582">
        <row r="9">
          <cell r="A9" t="str">
            <v>A</v>
          </cell>
        </row>
      </sheetData>
      <sheetData sheetId="3583">
        <row r="9">
          <cell r="A9" t="str">
            <v>A</v>
          </cell>
        </row>
      </sheetData>
      <sheetData sheetId="3584"/>
      <sheetData sheetId="3585"/>
      <sheetData sheetId="3586">
        <row r="9">
          <cell r="A9" t="str">
            <v>A</v>
          </cell>
        </row>
      </sheetData>
      <sheetData sheetId="3587">
        <row r="9">
          <cell r="A9" t="str">
            <v>A</v>
          </cell>
        </row>
      </sheetData>
      <sheetData sheetId="3588"/>
      <sheetData sheetId="3589"/>
      <sheetData sheetId="3590"/>
      <sheetData sheetId="3591"/>
      <sheetData sheetId="3592">
        <row r="9">
          <cell r="A9" t="str">
            <v>A</v>
          </cell>
        </row>
      </sheetData>
      <sheetData sheetId="3593">
        <row r="9">
          <cell r="A9" t="str">
            <v>A</v>
          </cell>
        </row>
      </sheetData>
      <sheetData sheetId="3594"/>
      <sheetData sheetId="3595">
        <row r="9">
          <cell r="A9" t="str">
            <v>A</v>
          </cell>
        </row>
      </sheetData>
      <sheetData sheetId="3596">
        <row r="9">
          <cell r="A9" t="str">
            <v>A</v>
          </cell>
        </row>
      </sheetData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>
        <row r="9">
          <cell r="A9" t="str">
            <v>A</v>
          </cell>
        </row>
      </sheetData>
      <sheetData sheetId="3608"/>
      <sheetData sheetId="3609"/>
      <sheetData sheetId="3610"/>
      <sheetData sheetId="3611">
        <row r="9">
          <cell r="A9" t="str">
            <v>A</v>
          </cell>
        </row>
      </sheetData>
      <sheetData sheetId="3612">
        <row r="9">
          <cell r="A9" t="str">
            <v>A</v>
          </cell>
        </row>
      </sheetData>
      <sheetData sheetId="3613">
        <row r="9">
          <cell r="A9" t="str">
            <v>A</v>
          </cell>
        </row>
      </sheetData>
      <sheetData sheetId="3614">
        <row r="9">
          <cell r="A9" t="str">
            <v>A</v>
          </cell>
        </row>
      </sheetData>
      <sheetData sheetId="3615">
        <row r="9">
          <cell r="A9" t="str">
            <v>A</v>
          </cell>
        </row>
      </sheetData>
      <sheetData sheetId="3616">
        <row r="9">
          <cell r="A9" t="str">
            <v>A</v>
          </cell>
        </row>
      </sheetData>
      <sheetData sheetId="3617">
        <row r="9">
          <cell r="A9" t="str">
            <v>A</v>
          </cell>
        </row>
      </sheetData>
      <sheetData sheetId="3618">
        <row r="9">
          <cell r="A9" t="str">
            <v>A</v>
          </cell>
        </row>
      </sheetData>
      <sheetData sheetId="3619">
        <row r="9">
          <cell r="A9" t="str">
            <v>A</v>
          </cell>
        </row>
      </sheetData>
      <sheetData sheetId="3620">
        <row r="9">
          <cell r="A9" t="str">
            <v>A</v>
          </cell>
        </row>
      </sheetData>
      <sheetData sheetId="3621">
        <row r="9">
          <cell r="A9" t="str">
            <v>A</v>
          </cell>
        </row>
      </sheetData>
      <sheetData sheetId="3622">
        <row r="9">
          <cell r="A9" t="str">
            <v>A</v>
          </cell>
        </row>
      </sheetData>
      <sheetData sheetId="3623"/>
      <sheetData sheetId="3624"/>
      <sheetData sheetId="3625"/>
      <sheetData sheetId="3626"/>
      <sheetData sheetId="3627"/>
      <sheetData sheetId="3628"/>
      <sheetData sheetId="3629">
        <row r="9">
          <cell r="A9" t="str">
            <v>A</v>
          </cell>
        </row>
      </sheetData>
      <sheetData sheetId="3630"/>
      <sheetData sheetId="3631">
        <row r="9">
          <cell r="A9" t="str">
            <v>A</v>
          </cell>
        </row>
      </sheetData>
      <sheetData sheetId="3632">
        <row r="9">
          <cell r="A9" t="str">
            <v>A</v>
          </cell>
        </row>
      </sheetData>
      <sheetData sheetId="3633">
        <row r="9">
          <cell r="A9" t="str">
            <v>A</v>
          </cell>
        </row>
      </sheetData>
      <sheetData sheetId="3634"/>
      <sheetData sheetId="3635"/>
      <sheetData sheetId="3636">
        <row r="9">
          <cell r="A9" t="str">
            <v>A</v>
          </cell>
        </row>
      </sheetData>
      <sheetData sheetId="3637"/>
      <sheetData sheetId="3638">
        <row r="9">
          <cell r="A9" t="str">
            <v>A</v>
          </cell>
        </row>
      </sheetData>
      <sheetData sheetId="3639">
        <row r="9">
          <cell r="A9" t="str">
            <v>A</v>
          </cell>
        </row>
      </sheetData>
      <sheetData sheetId="3640"/>
      <sheetData sheetId="3641"/>
      <sheetData sheetId="3642"/>
      <sheetData sheetId="3643"/>
      <sheetData sheetId="3644">
        <row r="9">
          <cell r="A9" t="str">
            <v>A</v>
          </cell>
        </row>
      </sheetData>
      <sheetData sheetId="3645">
        <row r="9">
          <cell r="A9" t="str">
            <v>A</v>
          </cell>
        </row>
      </sheetData>
      <sheetData sheetId="3646">
        <row r="9">
          <cell r="A9" t="str">
            <v>A</v>
          </cell>
        </row>
      </sheetData>
      <sheetData sheetId="3647">
        <row r="9">
          <cell r="A9" t="str">
            <v>A</v>
          </cell>
        </row>
      </sheetData>
      <sheetData sheetId="3648">
        <row r="9">
          <cell r="A9" t="str">
            <v>A</v>
          </cell>
        </row>
      </sheetData>
      <sheetData sheetId="3649">
        <row r="9">
          <cell r="A9" t="str">
            <v>A</v>
          </cell>
        </row>
      </sheetData>
      <sheetData sheetId="3650">
        <row r="9">
          <cell r="A9" t="str">
            <v>A</v>
          </cell>
        </row>
      </sheetData>
      <sheetData sheetId="3651">
        <row r="9">
          <cell r="A9" t="str">
            <v>A</v>
          </cell>
        </row>
      </sheetData>
      <sheetData sheetId="3652">
        <row r="9">
          <cell r="A9" t="str">
            <v>A</v>
          </cell>
        </row>
      </sheetData>
      <sheetData sheetId="3653">
        <row r="9">
          <cell r="A9" t="str">
            <v>A</v>
          </cell>
        </row>
      </sheetData>
      <sheetData sheetId="3654">
        <row r="9">
          <cell r="A9" t="str">
            <v>A</v>
          </cell>
        </row>
      </sheetData>
      <sheetData sheetId="3655">
        <row r="9">
          <cell r="A9" t="str">
            <v>A</v>
          </cell>
        </row>
      </sheetData>
      <sheetData sheetId="3656">
        <row r="9">
          <cell r="A9" t="str">
            <v>A</v>
          </cell>
        </row>
      </sheetData>
      <sheetData sheetId="3657"/>
      <sheetData sheetId="3658">
        <row r="9">
          <cell r="A9" t="str">
            <v>A</v>
          </cell>
        </row>
      </sheetData>
      <sheetData sheetId="3659">
        <row r="9">
          <cell r="A9" t="str">
            <v>A</v>
          </cell>
        </row>
      </sheetData>
      <sheetData sheetId="3660"/>
      <sheetData sheetId="3661"/>
      <sheetData sheetId="3662"/>
      <sheetData sheetId="3663">
        <row r="9">
          <cell r="A9" t="str">
            <v>A</v>
          </cell>
        </row>
      </sheetData>
      <sheetData sheetId="3664">
        <row r="9">
          <cell r="A9" t="str">
            <v>A</v>
          </cell>
        </row>
      </sheetData>
      <sheetData sheetId="3665">
        <row r="9">
          <cell r="A9" t="str">
            <v>A</v>
          </cell>
        </row>
      </sheetData>
      <sheetData sheetId="3666">
        <row r="9">
          <cell r="A9" t="str">
            <v>A</v>
          </cell>
        </row>
      </sheetData>
      <sheetData sheetId="3667">
        <row r="9">
          <cell r="A9" t="str">
            <v>A</v>
          </cell>
        </row>
      </sheetData>
      <sheetData sheetId="3668">
        <row r="9">
          <cell r="A9" t="str">
            <v>A</v>
          </cell>
        </row>
      </sheetData>
      <sheetData sheetId="3669">
        <row r="9">
          <cell r="A9" t="str">
            <v>A</v>
          </cell>
        </row>
      </sheetData>
      <sheetData sheetId="3670">
        <row r="9">
          <cell r="A9" t="str">
            <v>A</v>
          </cell>
        </row>
      </sheetData>
      <sheetData sheetId="3671">
        <row r="9">
          <cell r="A9" t="str">
            <v>A</v>
          </cell>
        </row>
      </sheetData>
      <sheetData sheetId="3672">
        <row r="9">
          <cell r="A9" t="str">
            <v>A</v>
          </cell>
        </row>
      </sheetData>
      <sheetData sheetId="3673">
        <row r="9">
          <cell r="A9" t="str">
            <v>A</v>
          </cell>
        </row>
      </sheetData>
      <sheetData sheetId="3674">
        <row r="9">
          <cell r="A9" t="str">
            <v>A</v>
          </cell>
        </row>
      </sheetData>
      <sheetData sheetId="3675">
        <row r="9">
          <cell r="A9" t="str">
            <v>A</v>
          </cell>
        </row>
      </sheetData>
      <sheetData sheetId="3676">
        <row r="9">
          <cell r="A9" t="str">
            <v>A</v>
          </cell>
        </row>
      </sheetData>
      <sheetData sheetId="3677">
        <row r="9">
          <cell r="A9" t="str">
            <v>A</v>
          </cell>
        </row>
      </sheetData>
      <sheetData sheetId="3678">
        <row r="9">
          <cell r="A9" t="str">
            <v>A</v>
          </cell>
        </row>
      </sheetData>
      <sheetData sheetId="3679">
        <row r="9">
          <cell r="A9" t="str">
            <v>A</v>
          </cell>
        </row>
      </sheetData>
      <sheetData sheetId="3680">
        <row r="9">
          <cell r="A9" t="str">
            <v>A</v>
          </cell>
        </row>
      </sheetData>
      <sheetData sheetId="3681">
        <row r="9">
          <cell r="A9" t="str">
            <v>A</v>
          </cell>
        </row>
      </sheetData>
      <sheetData sheetId="3682">
        <row r="9">
          <cell r="A9" t="str">
            <v>A</v>
          </cell>
        </row>
      </sheetData>
      <sheetData sheetId="3683"/>
      <sheetData sheetId="3684"/>
      <sheetData sheetId="3685"/>
      <sheetData sheetId="3686"/>
      <sheetData sheetId="3687">
        <row r="9">
          <cell r="A9" t="str">
            <v>A</v>
          </cell>
        </row>
      </sheetData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>
        <row r="9">
          <cell r="A9" t="str">
            <v>A</v>
          </cell>
        </row>
      </sheetData>
      <sheetData sheetId="3699">
        <row r="9">
          <cell r="A9" t="str">
            <v>A</v>
          </cell>
        </row>
      </sheetData>
      <sheetData sheetId="3700">
        <row r="9">
          <cell r="A9" t="str">
            <v>A</v>
          </cell>
        </row>
      </sheetData>
      <sheetData sheetId="3701"/>
      <sheetData sheetId="3702"/>
      <sheetData sheetId="3703"/>
      <sheetData sheetId="3704"/>
      <sheetData sheetId="3705"/>
      <sheetData sheetId="3706"/>
      <sheetData sheetId="3707">
        <row r="9">
          <cell r="A9" t="str">
            <v>A</v>
          </cell>
        </row>
      </sheetData>
      <sheetData sheetId="3708"/>
      <sheetData sheetId="3709">
        <row r="9">
          <cell r="A9" t="str">
            <v>A</v>
          </cell>
        </row>
      </sheetData>
      <sheetData sheetId="3710">
        <row r="9">
          <cell r="A9" t="str">
            <v>A</v>
          </cell>
        </row>
      </sheetData>
      <sheetData sheetId="3711">
        <row r="9">
          <cell r="A9" t="str">
            <v>A</v>
          </cell>
        </row>
      </sheetData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>
        <row r="9">
          <cell r="A9" t="str">
            <v>A</v>
          </cell>
        </row>
      </sheetData>
      <sheetData sheetId="3722">
        <row r="9">
          <cell r="A9" t="str">
            <v>A</v>
          </cell>
        </row>
      </sheetData>
      <sheetData sheetId="3723">
        <row r="9">
          <cell r="A9" t="str">
            <v>A</v>
          </cell>
        </row>
      </sheetData>
      <sheetData sheetId="3724">
        <row r="9">
          <cell r="A9" t="str">
            <v>A</v>
          </cell>
        </row>
      </sheetData>
      <sheetData sheetId="3725"/>
      <sheetData sheetId="3726"/>
      <sheetData sheetId="3727"/>
      <sheetData sheetId="3728"/>
      <sheetData sheetId="3729"/>
      <sheetData sheetId="3730"/>
      <sheetData sheetId="3731">
        <row r="9">
          <cell r="A9" t="str">
            <v>A</v>
          </cell>
        </row>
      </sheetData>
      <sheetData sheetId="3732">
        <row r="9">
          <cell r="A9" t="str">
            <v>A</v>
          </cell>
        </row>
      </sheetData>
      <sheetData sheetId="3733"/>
      <sheetData sheetId="3734"/>
      <sheetData sheetId="3735"/>
      <sheetData sheetId="3736">
        <row r="9">
          <cell r="A9" t="str">
            <v>A</v>
          </cell>
        </row>
      </sheetData>
      <sheetData sheetId="3737">
        <row r="9">
          <cell r="A9" t="str">
            <v>A</v>
          </cell>
        </row>
      </sheetData>
      <sheetData sheetId="3738"/>
      <sheetData sheetId="3739"/>
      <sheetData sheetId="3740"/>
      <sheetData sheetId="3741"/>
      <sheetData sheetId="3742"/>
      <sheetData sheetId="3743">
        <row r="9">
          <cell r="A9" t="str">
            <v>A</v>
          </cell>
        </row>
      </sheetData>
      <sheetData sheetId="3744"/>
      <sheetData sheetId="3745"/>
      <sheetData sheetId="3746"/>
      <sheetData sheetId="3747"/>
      <sheetData sheetId="3748"/>
      <sheetData sheetId="3749">
        <row r="9">
          <cell r="A9" t="str">
            <v>A</v>
          </cell>
        </row>
      </sheetData>
      <sheetData sheetId="3750">
        <row r="9">
          <cell r="A9" t="str">
            <v>A</v>
          </cell>
        </row>
      </sheetData>
      <sheetData sheetId="3751">
        <row r="9">
          <cell r="A9" t="str">
            <v>A</v>
          </cell>
        </row>
      </sheetData>
      <sheetData sheetId="3752">
        <row r="9">
          <cell r="A9" t="str">
            <v>A</v>
          </cell>
        </row>
      </sheetData>
      <sheetData sheetId="3753">
        <row r="9">
          <cell r="A9" t="str">
            <v>A</v>
          </cell>
        </row>
      </sheetData>
      <sheetData sheetId="3754"/>
      <sheetData sheetId="3755"/>
      <sheetData sheetId="3756" refreshError="1"/>
      <sheetData sheetId="3757" refreshError="1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>
        <row r="9">
          <cell r="A9" t="str">
            <v>A</v>
          </cell>
        </row>
      </sheetData>
      <sheetData sheetId="3783"/>
      <sheetData sheetId="3784">
        <row r="9">
          <cell r="A9" t="str">
            <v>A</v>
          </cell>
        </row>
      </sheetData>
      <sheetData sheetId="3785">
        <row r="9">
          <cell r="A9" t="str">
            <v>A</v>
          </cell>
        </row>
      </sheetData>
      <sheetData sheetId="3786">
        <row r="9">
          <cell r="A9" t="str">
            <v>A</v>
          </cell>
        </row>
      </sheetData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/>
      <sheetData sheetId="4060"/>
      <sheetData sheetId="4061" refreshError="1"/>
      <sheetData sheetId="4062"/>
      <sheetData sheetId="4063"/>
      <sheetData sheetId="4064" refreshError="1"/>
      <sheetData sheetId="4065"/>
      <sheetData sheetId="4066" refreshError="1"/>
      <sheetData sheetId="4067" refreshError="1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>
        <row r="9">
          <cell r="A9" t="str">
            <v>A</v>
          </cell>
        </row>
      </sheetData>
      <sheetData sheetId="4082"/>
      <sheetData sheetId="4083"/>
      <sheetData sheetId="4084">
        <row r="9">
          <cell r="A9" t="str">
            <v>A</v>
          </cell>
        </row>
      </sheetData>
      <sheetData sheetId="4085">
        <row r="9">
          <cell r="A9" t="str">
            <v>A</v>
          </cell>
        </row>
      </sheetData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/>
      <sheetData sheetId="4107"/>
      <sheetData sheetId="4108"/>
      <sheetData sheetId="4109"/>
      <sheetData sheetId="4110"/>
      <sheetData sheetId="4111"/>
      <sheetData sheetId="4112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/>
      <sheetData sheetId="4148">
        <row r="9">
          <cell r="A9" t="str">
            <v>A</v>
          </cell>
        </row>
      </sheetData>
      <sheetData sheetId="4149">
        <row r="9">
          <cell r="A9" t="str">
            <v>A</v>
          </cell>
        </row>
      </sheetData>
      <sheetData sheetId="4150">
        <row r="9">
          <cell r="A9" t="str">
            <v>A</v>
          </cell>
        </row>
      </sheetData>
      <sheetData sheetId="4151">
        <row r="9">
          <cell r="A9" t="str">
            <v>A</v>
          </cell>
        </row>
      </sheetData>
      <sheetData sheetId="4152">
        <row r="9">
          <cell r="A9" t="str">
            <v>A</v>
          </cell>
        </row>
      </sheetData>
      <sheetData sheetId="4153">
        <row r="9">
          <cell r="A9" t="str">
            <v>A</v>
          </cell>
        </row>
      </sheetData>
      <sheetData sheetId="4154">
        <row r="9">
          <cell r="A9" t="str">
            <v>A</v>
          </cell>
        </row>
      </sheetData>
      <sheetData sheetId="4155">
        <row r="9">
          <cell r="A9" t="str">
            <v>A</v>
          </cell>
        </row>
      </sheetData>
      <sheetData sheetId="4156">
        <row r="9">
          <cell r="A9" t="str">
            <v>A</v>
          </cell>
        </row>
      </sheetData>
      <sheetData sheetId="4157">
        <row r="9">
          <cell r="A9" t="str">
            <v>A</v>
          </cell>
        </row>
      </sheetData>
      <sheetData sheetId="4158">
        <row r="9">
          <cell r="A9" t="str">
            <v>A</v>
          </cell>
        </row>
      </sheetData>
      <sheetData sheetId="4159"/>
      <sheetData sheetId="4160">
        <row r="9">
          <cell r="A9" t="str">
            <v>A</v>
          </cell>
        </row>
      </sheetData>
      <sheetData sheetId="4161">
        <row r="9">
          <cell r="A9" t="str">
            <v>A</v>
          </cell>
        </row>
      </sheetData>
      <sheetData sheetId="4162"/>
      <sheetData sheetId="4163"/>
      <sheetData sheetId="4164">
        <row r="9">
          <cell r="A9" t="str">
            <v>A</v>
          </cell>
        </row>
      </sheetData>
      <sheetData sheetId="4165">
        <row r="9">
          <cell r="A9" t="str">
            <v>A</v>
          </cell>
        </row>
      </sheetData>
      <sheetData sheetId="4166">
        <row r="9">
          <cell r="A9" t="str">
            <v>A</v>
          </cell>
        </row>
      </sheetData>
      <sheetData sheetId="4167"/>
      <sheetData sheetId="4168"/>
      <sheetData sheetId="4169">
        <row r="9">
          <cell r="A9" t="str">
            <v>A</v>
          </cell>
        </row>
      </sheetData>
      <sheetData sheetId="4170">
        <row r="9">
          <cell r="A9" t="str">
            <v>A</v>
          </cell>
        </row>
      </sheetData>
      <sheetData sheetId="4171">
        <row r="9">
          <cell r="A9" t="str">
            <v>A</v>
          </cell>
        </row>
      </sheetData>
      <sheetData sheetId="4172">
        <row r="9">
          <cell r="A9" t="str">
            <v>A</v>
          </cell>
        </row>
      </sheetData>
      <sheetData sheetId="4173">
        <row r="9">
          <cell r="A9" t="str">
            <v>A</v>
          </cell>
        </row>
      </sheetData>
      <sheetData sheetId="4174"/>
      <sheetData sheetId="4175"/>
      <sheetData sheetId="4176"/>
      <sheetData sheetId="4177"/>
      <sheetData sheetId="4178">
        <row r="9">
          <cell r="A9" t="str">
            <v>A</v>
          </cell>
        </row>
      </sheetData>
      <sheetData sheetId="4179" refreshError="1"/>
      <sheetData sheetId="4180" refreshError="1"/>
      <sheetData sheetId="4181" refreshError="1"/>
      <sheetData sheetId="4182"/>
      <sheetData sheetId="4183"/>
      <sheetData sheetId="4184">
        <row r="9">
          <cell r="A9" t="str">
            <v>A</v>
          </cell>
        </row>
      </sheetData>
      <sheetData sheetId="4185"/>
      <sheetData sheetId="4186"/>
      <sheetData sheetId="4187">
        <row r="9">
          <cell r="A9" t="str">
            <v>A</v>
          </cell>
        </row>
      </sheetData>
      <sheetData sheetId="4188"/>
      <sheetData sheetId="4189">
        <row r="9">
          <cell r="A9" t="str">
            <v>A</v>
          </cell>
        </row>
      </sheetData>
      <sheetData sheetId="4190"/>
      <sheetData sheetId="4191"/>
      <sheetData sheetId="4192">
        <row r="9">
          <cell r="A9" t="str">
            <v>A</v>
          </cell>
        </row>
      </sheetData>
      <sheetData sheetId="4193">
        <row r="9">
          <cell r="A9" t="str">
            <v>A</v>
          </cell>
        </row>
      </sheetData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>
        <row r="9">
          <cell r="A9" t="str">
            <v>A</v>
          </cell>
        </row>
      </sheetData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>
        <row r="9">
          <cell r="A9" t="str">
            <v>A</v>
          </cell>
        </row>
      </sheetData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>
        <row r="9">
          <cell r="A9" t="str">
            <v>A</v>
          </cell>
        </row>
      </sheetData>
      <sheetData sheetId="4230"/>
      <sheetData sheetId="4231"/>
      <sheetData sheetId="4232"/>
      <sheetData sheetId="4233"/>
      <sheetData sheetId="4234"/>
      <sheetData sheetId="4235"/>
      <sheetData sheetId="4236"/>
      <sheetData sheetId="4237">
        <row r="9">
          <cell r="A9" t="str">
            <v>A</v>
          </cell>
        </row>
      </sheetData>
      <sheetData sheetId="4238"/>
      <sheetData sheetId="4239">
        <row r="9">
          <cell r="A9" t="str">
            <v>A</v>
          </cell>
        </row>
      </sheetData>
      <sheetData sheetId="4240">
        <row r="9">
          <cell r="A9" t="str">
            <v>A</v>
          </cell>
        </row>
      </sheetData>
      <sheetData sheetId="4241"/>
      <sheetData sheetId="4242">
        <row r="9">
          <cell r="A9" t="str">
            <v>A</v>
          </cell>
        </row>
      </sheetData>
      <sheetData sheetId="4243"/>
      <sheetData sheetId="4244">
        <row r="9">
          <cell r="A9" t="str">
            <v>A</v>
          </cell>
        </row>
      </sheetData>
      <sheetData sheetId="4245"/>
      <sheetData sheetId="4246"/>
      <sheetData sheetId="4247">
        <row r="9">
          <cell r="A9" t="str">
            <v>A</v>
          </cell>
        </row>
      </sheetData>
      <sheetData sheetId="4248"/>
      <sheetData sheetId="4249">
        <row r="9">
          <cell r="A9" t="str">
            <v>A</v>
          </cell>
        </row>
      </sheetData>
      <sheetData sheetId="4250"/>
      <sheetData sheetId="4251">
        <row r="9">
          <cell r="A9" t="str">
            <v>A</v>
          </cell>
        </row>
      </sheetData>
      <sheetData sheetId="4252">
        <row r="9">
          <cell r="A9" t="str">
            <v>A</v>
          </cell>
        </row>
      </sheetData>
      <sheetData sheetId="4253">
        <row r="9">
          <cell r="A9" t="str">
            <v>A</v>
          </cell>
        </row>
      </sheetData>
      <sheetData sheetId="4254">
        <row r="9">
          <cell r="A9" t="str">
            <v>A</v>
          </cell>
        </row>
      </sheetData>
      <sheetData sheetId="4255"/>
      <sheetData sheetId="4256">
        <row r="9">
          <cell r="A9" t="str">
            <v>A</v>
          </cell>
        </row>
      </sheetData>
      <sheetData sheetId="4257"/>
      <sheetData sheetId="4258">
        <row r="9">
          <cell r="A9" t="str">
            <v>A</v>
          </cell>
        </row>
      </sheetData>
      <sheetData sheetId="4259"/>
      <sheetData sheetId="4260">
        <row r="9">
          <cell r="A9" t="str">
            <v>A</v>
          </cell>
        </row>
      </sheetData>
      <sheetData sheetId="4261">
        <row r="9">
          <cell r="A9" t="str">
            <v>A</v>
          </cell>
        </row>
      </sheetData>
      <sheetData sheetId="4262">
        <row r="9">
          <cell r="A9" t="str">
            <v>A</v>
          </cell>
        </row>
      </sheetData>
      <sheetData sheetId="4263">
        <row r="9">
          <cell r="A9" t="str">
            <v>A</v>
          </cell>
        </row>
      </sheetData>
      <sheetData sheetId="4264">
        <row r="9">
          <cell r="A9" t="str">
            <v>A</v>
          </cell>
        </row>
      </sheetData>
      <sheetData sheetId="4265">
        <row r="9">
          <cell r="A9" t="str">
            <v>A</v>
          </cell>
        </row>
      </sheetData>
      <sheetData sheetId="4266"/>
      <sheetData sheetId="4267">
        <row r="9">
          <cell r="A9" t="str">
            <v>A</v>
          </cell>
        </row>
      </sheetData>
      <sheetData sheetId="4268"/>
      <sheetData sheetId="4269">
        <row r="9">
          <cell r="A9" t="str">
            <v>A</v>
          </cell>
        </row>
      </sheetData>
      <sheetData sheetId="4270">
        <row r="9">
          <cell r="A9" t="str">
            <v>A</v>
          </cell>
        </row>
      </sheetData>
      <sheetData sheetId="4271"/>
      <sheetData sheetId="4272">
        <row r="9">
          <cell r="A9" t="str">
            <v>A</v>
          </cell>
        </row>
      </sheetData>
      <sheetData sheetId="4273"/>
      <sheetData sheetId="4274">
        <row r="9">
          <cell r="A9" t="str">
            <v>A</v>
          </cell>
        </row>
      </sheetData>
      <sheetData sheetId="4275"/>
      <sheetData sheetId="4276">
        <row r="9">
          <cell r="A9" t="str">
            <v>A</v>
          </cell>
        </row>
      </sheetData>
      <sheetData sheetId="4277">
        <row r="9">
          <cell r="A9" t="str">
            <v>A</v>
          </cell>
        </row>
      </sheetData>
      <sheetData sheetId="4278">
        <row r="9">
          <cell r="A9" t="str">
            <v>A</v>
          </cell>
        </row>
      </sheetData>
      <sheetData sheetId="4279">
        <row r="9">
          <cell r="A9" t="str">
            <v>A</v>
          </cell>
        </row>
      </sheetData>
      <sheetData sheetId="4280"/>
      <sheetData sheetId="4281">
        <row r="9">
          <cell r="A9" t="str">
            <v>A</v>
          </cell>
        </row>
      </sheetData>
      <sheetData sheetId="4282">
        <row r="9">
          <cell r="A9" t="str">
            <v>A</v>
          </cell>
        </row>
      </sheetData>
      <sheetData sheetId="4283">
        <row r="9">
          <cell r="A9" t="str">
            <v>A</v>
          </cell>
        </row>
      </sheetData>
      <sheetData sheetId="4284">
        <row r="9">
          <cell r="A9" t="str">
            <v>A</v>
          </cell>
        </row>
      </sheetData>
      <sheetData sheetId="4285">
        <row r="9">
          <cell r="A9" t="str">
            <v>A</v>
          </cell>
        </row>
      </sheetData>
      <sheetData sheetId="4286">
        <row r="9">
          <cell r="A9" t="str">
            <v>A</v>
          </cell>
        </row>
      </sheetData>
      <sheetData sheetId="4287"/>
      <sheetData sheetId="4288">
        <row r="9">
          <cell r="A9" t="str">
            <v>A</v>
          </cell>
        </row>
      </sheetData>
      <sheetData sheetId="4289"/>
      <sheetData sheetId="4290">
        <row r="9">
          <cell r="A9" t="str">
            <v>A</v>
          </cell>
        </row>
      </sheetData>
      <sheetData sheetId="4291"/>
      <sheetData sheetId="4292"/>
      <sheetData sheetId="4293"/>
      <sheetData sheetId="4294"/>
      <sheetData sheetId="4295">
        <row r="9">
          <cell r="A9" t="str">
            <v>A</v>
          </cell>
        </row>
      </sheetData>
      <sheetData sheetId="4296"/>
      <sheetData sheetId="4297">
        <row r="9">
          <cell r="A9" t="str">
            <v>A</v>
          </cell>
        </row>
      </sheetData>
      <sheetData sheetId="4298"/>
      <sheetData sheetId="4299">
        <row r="9">
          <cell r="A9" t="str">
            <v>A</v>
          </cell>
        </row>
      </sheetData>
      <sheetData sheetId="4300"/>
      <sheetData sheetId="4301"/>
      <sheetData sheetId="4302"/>
      <sheetData sheetId="4303"/>
      <sheetData sheetId="4304"/>
      <sheetData sheetId="4305"/>
      <sheetData sheetId="4306">
        <row r="9">
          <cell r="A9" t="str">
            <v>A</v>
          </cell>
        </row>
      </sheetData>
      <sheetData sheetId="4307"/>
      <sheetData sheetId="4308"/>
      <sheetData sheetId="4309"/>
      <sheetData sheetId="4310"/>
      <sheetData sheetId="4311">
        <row r="9">
          <cell r="A9" t="str">
            <v>A</v>
          </cell>
        </row>
      </sheetData>
      <sheetData sheetId="4312"/>
      <sheetData sheetId="4313">
        <row r="9">
          <cell r="A9" t="str">
            <v>A</v>
          </cell>
        </row>
      </sheetData>
      <sheetData sheetId="4314"/>
      <sheetData sheetId="4315">
        <row r="9">
          <cell r="A9" t="str">
            <v>A</v>
          </cell>
        </row>
      </sheetData>
      <sheetData sheetId="4316">
        <row r="9">
          <cell r="A9" t="str">
            <v>A</v>
          </cell>
        </row>
      </sheetData>
      <sheetData sheetId="4317">
        <row r="9">
          <cell r="A9" t="str">
            <v>A</v>
          </cell>
        </row>
      </sheetData>
      <sheetData sheetId="4318"/>
      <sheetData sheetId="4319"/>
      <sheetData sheetId="4320">
        <row r="9">
          <cell r="A9" t="str">
            <v>A</v>
          </cell>
        </row>
      </sheetData>
      <sheetData sheetId="4321"/>
      <sheetData sheetId="4322">
        <row r="9">
          <cell r="A9" t="str">
            <v>A</v>
          </cell>
        </row>
      </sheetData>
      <sheetData sheetId="4323"/>
      <sheetData sheetId="4324"/>
      <sheetData sheetId="4325"/>
      <sheetData sheetId="4326"/>
      <sheetData sheetId="4327">
        <row r="9">
          <cell r="A9" t="str">
            <v>A</v>
          </cell>
        </row>
      </sheetData>
      <sheetData sheetId="4328"/>
      <sheetData sheetId="4329">
        <row r="9">
          <cell r="A9" t="str">
            <v>A</v>
          </cell>
        </row>
      </sheetData>
      <sheetData sheetId="4330"/>
      <sheetData sheetId="4331"/>
      <sheetData sheetId="4332">
        <row r="9">
          <cell r="A9" t="str">
            <v>A</v>
          </cell>
        </row>
      </sheetData>
      <sheetData sheetId="4333"/>
      <sheetData sheetId="4334">
        <row r="9">
          <cell r="A9" t="str">
            <v>A</v>
          </cell>
        </row>
      </sheetData>
      <sheetData sheetId="4335"/>
      <sheetData sheetId="4336">
        <row r="9">
          <cell r="A9" t="str">
            <v>A</v>
          </cell>
        </row>
      </sheetData>
      <sheetData sheetId="4337">
        <row r="9">
          <cell r="A9" t="str">
            <v>A</v>
          </cell>
        </row>
      </sheetData>
      <sheetData sheetId="4338"/>
      <sheetData sheetId="4339">
        <row r="9">
          <cell r="A9" t="str">
            <v>A</v>
          </cell>
        </row>
      </sheetData>
      <sheetData sheetId="4340">
        <row r="9">
          <cell r="A9" t="str">
            <v>A</v>
          </cell>
        </row>
      </sheetData>
      <sheetData sheetId="4341">
        <row r="9">
          <cell r="A9" t="str">
            <v>A</v>
          </cell>
        </row>
      </sheetData>
      <sheetData sheetId="4342"/>
      <sheetData sheetId="4343">
        <row r="9">
          <cell r="A9" t="str">
            <v>A</v>
          </cell>
        </row>
      </sheetData>
      <sheetData sheetId="4344">
        <row r="9">
          <cell r="A9" t="str">
            <v>A</v>
          </cell>
        </row>
      </sheetData>
      <sheetData sheetId="4345">
        <row r="9">
          <cell r="A9" t="str">
            <v>A</v>
          </cell>
        </row>
      </sheetData>
      <sheetData sheetId="4346"/>
      <sheetData sheetId="4347"/>
      <sheetData sheetId="4348">
        <row r="9">
          <cell r="A9" t="str">
            <v>A</v>
          </cell>
        </row>
      </sheetData>
      <sheetData sheetId="4349"/>
      <sheetData sheetId="4350">
        <row r="9">
          <cell r="A9" t="str">
            <v>A</v>
          </cell>
        </row>
      </sheetData>
      <sheetData sheetId="4351">
        <row r="9">
          <cell r="A9" t="str">
            <v>A</v>
          </cell>
        </row>
      </sheetData>
      <sheetData sheetId="4352">
        <row r="9">
          <cell r="A9" t="str">
            <v>A</v>
          </cell>
        </row>
      </sheetData>
      <sheetData sheetId="4353">
        <row r="9">
          <cell r="A9" t="str">
            <v>A</v>
          </cell>
        </row>
      </sheetData>
      <sheetData sheetId="4354">
        <row r="9">
          <cell r="A9" t="str">
            <v>A</v>
          </cell>
        </row>
      </sheetData>
      <sheetData sheetId="4355">
        <row r="9">
          <cell r="A9" t="str">
            <v>A</v>
          </cell>
        </row>
      </sheetData>
      <sheetData sheetId="4356"/>
      <sheetData sheetId="4357">
        <row r="9">
          <cell r="A9" t="str">
            <v>A</v>
          </cell>
        </row>
      </sheetData>
      <sheetData sheetId="4358"/>
      <sheetData sheetId="4359">
        <row r="9">
          <cell r="A9" t="str">
            <v>A</v>
          </cell>
        </row>
      </sheetData>
      <sheetData sheetId="4360">
        <row r="9">
          <cell r="A9" t="str">
            <v>A</v>
          </cell>
        </row>
      </sheetData>
      <sheetData sheetId="4361"/>
      <sheetData sheetId="4362">
        <row r="9">
          <cell r="A9" t="str">
            <v>A</v>
          </cell>
        </row>
      </sheetData>
      <sheetData sheetId="4363">
        <row r="9">
          <cell r="A9" t="str">
            <v>A</v>
          </cell>
        </row>
      </sheetData>
      <sheetData sheetId="4364">
        <row r="9">
          <cell r="A9" t="str">
            <v>A</v>
          </cell>
        </row>
      </sheetData>
      <sheetData sheetId="4365">
        <row r="9">
          <cell r="A9" t="str">
            <v>A</v>
          </cell>
        </row>
      </sheetData>
      <sheetData sheetId="4366">
        <row r="9">
          <cell r="A9" t="str">
            <v>A</v>
          </cell>
        </row>
      </sheetData>
      <sheetData sheetId="4367"/>
      <sheetData sheetId="4368">
        <row r="9">
          <cell r="A9" t="str">
            <v>A</v>
          </cell>
        </row>
      </sheetData>
      <sheetData sheetId="4369">
        <row r="9">
          <cell r="A9" t="str">
            <v>A</v>
          </cell>
        </row>
      </sheetData>
      <sheetData sheetId="4370">
        <row r="9">
          <cell r="A9" t="str">
            <v>A</v>
          </cell>
        </row>
      </sheetData>
      <sheetData sheetId="4371">
        <row r="9">
          <cell r="A9" t="str">
            <v>A</v>
          </cell>
        </row>
      </sheetData>
      <sheetData sheetId="4372">
        <row r="9">
          <cell r="A9" t="str">
            <v>A</v>
          </cell>
        </row>
      </sheetData>
      <sheetData sheetId="4373">
        <row r="9">
          <cell r="A9" t="str">
            <v>A</v>
          </cell>
        </row>
      </sheetData>
      <sheetData sheetId="4374">
        <row r="9">
          <cell r="A9" t="str">
            <v>A</v>
          </cell>
        </row>
      </sheetData>
      <sheetData sheetId="4375">
        <row r="9">
          <cell r="A9" t="str">
            <v>A</v>
          </cell>
        </row>
      </sheetData>
      <sheetData sheetId="4376">
        <row r="9">
          <cell r="A9" t="str">
            <v>A</v>
          </cell>
        </row>
      </sheetData>
      <sheetData sheetId="4377">
        <row r="9">
          <cell r="A9" t="str">
            <v>A</v>
          </cell>
        </row>
      </sheetData>
      <sheetData sheetId="4378">
        <row r="9">
          <cell r="A9" t="str">
            <v>A</v>
          </cell>
        </row>
      </sheetData>
      <sheetData sheetId="4379">
        <row r="9">
          <cell r="A9" t="str">
            <v>A</v>
          </cell>
        </row>
      </sheetData>
      <sheetData sheetId="4380">
        <row r="9">
          <cell r="A9" t="str">
            <v>A</v>
          </cell>
        </row>
      </sheetData>
      <sheetData sheetId="4381"/>
      <sheetData sheetId="4382"/>
      <sheetData sheetId="4383">
        <row r="9">
          <cell r="A9" t="str">
            <v>A</v>
          </cell>
        </row>
      </sheetData>
      <sheetData sheetId="4384">
        <row r="9">
          <cell r="A9" t="str">
            <v>A</v>
          </cell>
        </row>
      </sheetData>
      <sheetData sheetId="4385">
        <row r="9">
          <cell r="A9" t="str">
            <v>A</v>
          </cell>
        </row>
      </sheetData>
      <sheetData sheetId="4386">
        <row r="9">
          <cell r="A9" t="str">
            <v>A</v>
          </cell>
        </row>
      </sheetData>
      <sheetData sheetId="4387"/>
      <sheetData sheetId="4388">
        <row r="9">
          <cell r="A9" t="str">
            <v>A</v>
          </cell>
        </row>
      </sheetData>
      <sheetData sheetId="4389">
        <row r="9">
          <cell r="A9" t="str">
            <v>A</v>
          </cell>
        </row>
      </sheetData>
      <sheetData sheetId="4390">
        <row r="9">
          <cell r="A9" t="str">
            <v>A</v>
          </cell>
        </row>
      </sheetData>
      <sheetData sheetId="4391">
        <row r="9">
          <cell r="A9" t="str">
            <v>A</v>
          </cell>
        </row>
      </sheetData>
      <sheetData sheetId="4392"/>
      <sheetData sheetId="4393"/>
      <sheetData sheetId="4394">
        <row r="9">
          <cell r="A9" t="str">
            <v>A</v>
          </cell>
        </row>
      </sheetData>
      <sheetData sheetId="4395"/>
      <sheetData sheetId="4396"/>
      <sheetData sheetId="4397"/>
      <sheetData sheetId="4398"/>
      <sheetData sheetId="4399"/>
      <sheetData sheetId="4400">
        <row r="9">
          <cell r="A9" t="str">
            <v>A</v>
          </cell>
        </row>
      </sheetData>
      <sheetData sheetId="4401"/>
      <sheetData sheetId="4402"/>
      <sheetData sheetId="4403"/>
      <sheetData sheetId="4404"/>
      <sheetData sheetId="4405"/>
      <sheetData sheetId="4406">
        <row r="9">
          <cell r="A9" t="str">
            <v>A</v>
          </cell>
        </row>
      </sheetData>
      <sheetData sheetId="4407"/>
      <sheetData sheetId="4408">
        <row r="9">
          <cell r="A9" t="str">
            <v>A</v>
          </cell>
        </row>
      </sheetData>
      <sheetData sheetId="4409">
        <row r="9">
          <cell r="A9" t="str">
            <v>A</v>
          </cell>
        </row>
      </sheetData>
      <sheetData sheetId="4410">
        <row r="9">
          <cell r="A9" t="str">
            <v>A</v>
          </cell>
        </row>
      </sheetData>
      <sheetData sheetId="4411"/>
      <sheetData sheetId="4412"/>
      <sheetData sheetId="4413">
        <row r="9">
          <cell r="A9" t="str">
            <v>A</v>
          </cell>
        </row>
      </sheetData>
      <sheetData sheetId="4414">
        <row r="9">
          <cell r="A9" t="str">
            <v>A</v>
          </cell>
        </row>
      </sheetData>
      <sheetData sheetId="4415">
        <row r="9">
          <cell r="A9" t="str">
            <v>A</v>
          </cell>
        </row>
      </sheetData>
      <sheetData sheetId="4416"/>
      <sheetData sheetId="4417"/>
      <sheetData sheetId="4418">
        <row r="9">
          <cell r="A9" t="str">
            <v>A</v>
          </cell>
        </row>
      </sheetData>
      <sheetData sheetId="4419">
        <row r="9">
          <cell r="A9" t="str">
            <v>A</v>
          </cell>
        </row>
      </sheetData>
      <sheetData sheetId="4420">
        <row r="9">
          <cell r="A9" t="str">
            <v>A</v>
          </cell>
        </row>
      </sheetData>
      <sheetData sheetId="4421"/>
      <sheetData sheetId="4422"/>
      <sheetData sheetId="4423">
        <row r="9">
          <cell r="A9" t="str">
            <v>A</v>
          </cell>
        </row>
      </sheetData>
      <sheetData sheetId="4424"/>
      <sheetData sheetId="4425"/>
      <sheetData sheetId="4426"/>
      <sheetData sheetId="4427"/>
      <sheetData sheetId="4428">
        <row r="9">
          <cell r="A9" t="str">
            <v>A</v>
          </cell>
        </row>
      </sheetData>
      <sheetData sheetId="4429">
        <row r="9">
          <cell r="A9" t="str">
            <v>A</v>
          </cell>
        </row>
      </sheetData>
      <sheetData sheetId="4430">
        <row r="9">
          <cell r="A9" t="str">
            <v>A</v>
          </cell>
        </row>
      </sheetData>
      <sheetData sheetId="4431"/>
      <sheetData sheetId="4432"/>
      <sheetData sheetId="4433"/>
      <sheetData sheetId="4434">
        <row r="9">
          <cell r="A9" t="str">
            <v>A</v>
          </cell>
        </row>
      </sheetData>
      <sheetData sheetId="4435">
        <row r="9">
          <cell r="A9" t="str">
            <v>A</v>
          </cell>
        </row>
      </sheetData>
      <sheetData sheetId="4436"/>
      <sheetData sheetId="4437"/>
      <sheetData sheetId="4438"/>
      <sheetData sheetId="4439">
        <row r="9">
          <cell r="A9" t="str">
            <v>A</v>
          </cell>
        </row>
      </sheetData>
      <sheetData sheetId="4440">
        <row r="9">
          <cell r="A9" t="str">
            <v>A</v>
          </cell>
        </row>
      </sheetData>
      <sheetData sheetId="4441"/>
      <sheetData sheetId="4442">
        <row r="9">
          <cell r="A9" t="str">
            <v>A</v>
          </cell>
        </row>
      </sheetData>
      <sheetData sheetId="4443"/>
      <sheetData sheetId="4444"/>
      <sheetData sheetId="4445">
        <row r="9">
          <cell r="A9" t="str">
            <v>A</v>
          </cell>
        </row>
      </sheetData>
      <sheetData sheetId="4446"/>
      <sheetData sheetId="4447">
        <row r="9">
          <cell r="A9" t="str">
            <v>A</v>
          </cell>
        </row>
      </sheetData>
      <sheetData sheetId="4448"/>
      <sheetData sheetId="4449"/>
      <sheetData sheetId="4450"/>
      <sheetData sheetId="4451">
        <row r="9">
          <cell r="A9" t="str">
            <v>A</v>
          </cell>
        </row>
      </sheetData>
      <sheetData sheetId="4452">
        <row r="9">
          <cell r="A9" t="str">
            <v>A</v>
          </cell>
        </row>
      </sheetData>
      <sheetData sheetId="4453"/>
      <sheetData sheetId="4454"/>
      <sheetData sheetId="4455"/>
      <sheetData sheetId="4456">
        <row r="9">
          <cell r="A9" t="str">
            <v>A</v>
          </cell>
        </row>
      </sheetData>
      <sheetData sheetId="4457"/>
      <sheetData sheetId="4458"/>
      <sheetData sheetId="4459">
        <row r="9">
          <cell r="A9" t="str">
            <v>A</v>
          </cell>
        </row>
      </sheetData>
      <sheetData sheetId="4460"/>
      <sheetData sheetId="4461">
        <row r="9">
          <cell r="A9" t="str">
            <v>A</v>
          </cell>
        </row>
      </sheetData>
      <sheetData sheetId="4462"/>
      <sheetData sheetId="4463"/>
      <sheetData sheetId="4464">
        <row r="9">
          <cell r="A9" t="str">
            <v>A</v>
          </cell>
        </row>
      </sheetData>
      <sheetData sheetId="4465"/>
      <sheetData sheetId="4466"/>
      <sheetData sheetId="4467">
        <row r="9">
          <cell r="A9" t="str">
            <v>A</v>
          </cell>
        </row>
      </sheetData>
      <sheetData sheetId="4468">
        <row r="9">
          <cell r="A9" t="str">
            <v>A</v>
          </cell>
        </row>
      </sheetData>
      <sheetData sheetId="4469">
        <row r="9">
          <cell r="A9" t="str">
            <v>A</v>
          </cell>
        </row>
      </sheetData>
      <sheetData sheetId="4470">
        <row r="9">
          <cell r="A9" t="str">
            <v>A</v>
          </cell>
        </row>
      </sheetData>
      <sheetData sheetId="4471"/>
      <sheetData sheetId="4472">
        <row r="9">
          <cell r="A9" t="str">
            <v>A</v>
          </cell>
        </row>
      </sheetData>
      <sheetData sheetId="4473">
        <row r="9">
          <cell r="A9" t="str">
            <v>A</v>
          </cell>
        </row>
      </sheetData>
      <sheetData sheetId="4474">
        <row r="9">
          <cell r="A9" t="str">
            <v>A</v>
          </cell>
        </row>
      </sheetData>
      <sheetData sheetId="4475"/>
      <sheetData sheetId="4476"/>
      <sheetData sheetId="4477"/>
      <sheetData sheetId="4478"/>
      <sheetData sheetId="4479">
        <row r="9">
          <cell r="A9" t="str">
            <v>A</v>
          </cell>
        </row>
      </sheetData>
      <sheetData sheetId="4480">
        <row r="9">
          <cell r="A9" t="str">
            <v>A</v>
          </cell>
        </row>
      </sheetData>
      <sheetData sheetId="4481"/>
      <sheetData sheetId="4482">
        <row r="9">
          <cell r="A9" t="str">
            <v>A</v>
          </cell>
        </row>
      </sheetData>
      <sheetData sheetId="4483">
        <row r="9">
          <cell r="A9" t="str">
            <v>A</v>
          </cell>
        </row>
      </sheetData>
      <sheetData sheetId="4484">
        <row r="9">
          <cell r="A9" t="str">
            <v>A</v>
          </cell>
        </row>
      </sheetData>
      <sheetData sheetId="4485">
        <row r="9">
          <cell r="A9" t="str">
            <v>A</v>
          </cell>
        </row>
      </sheetData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>
        <row r="9">
          <cell r="A9" t="str">
            <v>A</v>
          </cell>
        </row>
      </sheetData>
      <sheetData sheetId="4512"/>
      <sheetData sheetId="4513">
        <row r="9">
          <cell r="A9" t="str">
            <v>A</v>
          </cell>
        </row>
      </sheetData>
      <sheetData sheetId="4514"/>
      <sheetData sheetId="4515"/>
      <sheetData sheetId="4516">
        <row r="9">
          <cell r="A9" t="str">
            <v>A</v>
          </cell>
        </row>
      </sheetData>
      <sheetData sheetId="4517">
        <row r="9">
          <cell r="A9" t="str">
            <v>A</v>
          </cell>
        </row>
      </sheetData>
      <sheetData sheetId="4518">
        <row r="9">
          <cell r="A9" t="str">
            <v>A</v>
          </cell>
        </row>
      </sheetData>
      <sheetData sheetId="4519"/>
      <sheetData sheetId="4520"/>
      <sheetData sheetId="4521">
        <row r="9">
          <cell r="A9" t="str">
            <v>A</v>
          </cell>
        </row>
      </sheetData>
      <sheetData sheetId="4522">
        <row r="9">
          <cell r="A9" t="str">
            <v>A</v>
          </cell>
        </row>
      </sheetData>
      <sheetData sheetId="4523"/>
      <sheetData sheetId="4524"/>
      <sheetData sheetId="4525">
        <row r="9">
          <cell r="A9" t="str">
            <v>A</v>
          </cell>
        </row>
      </sheetData>
      <sheetData sheetId="4526"/>
      <sheetData sheetId="4527">
        <row r="9">
          <cell r="A9" t="str">
            <v>A</v>
          </cell>
        </row>
      </sheetData>
      <sheetData sheetId="4528">
        <row r="9">
          <cell r="A9" t="str">
            <v>A</v>
          </cell>
        </row>
      </sheetData>
      <sheetData sheetId="4529"/>
      <sheetData sheetId="4530"/>
      <sheetData sheetId="4531"/>
      <sheetData sheetId="4532">
        <row r="9">
          <cell r="A9" t="str">
            <v>A</v>
          </cell>
        </row>
      </sheetData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>
        <row r="9">
          <cell r="A9" t="str">
            <v>A</v>
          </cell>
        </row>
      </sheetData>
      <sheetData sheetId="4579">
        <row r="9">
          <cell r="A9" t="str">
            <v>A</v>
          </cell>
        </row>
      </sheetData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>
        <row r="9">
          <cell r="A9" t="str">
            <v>A</v>
          </cell>
        </row>
      </sheetData>
      <sheetData sheetId="4593"/>
      <sheetData sheetId="4594"/>
      <sheetData sheetId="4595"/>
      <sheetData sheetId="4596">
        <row r="9">
          <cell r="A9" t="str">
            <v>A</v>
          </cell>
        </row>
      </sheetData>
      <sheetData sheetId="4597">
        <row r="9">
          <cell r="A9" t="str">
            <v>A</v>
          </cell>
        </row>
      </sheetData>
      <sheetData sheetId="4598">
        <row r="9">
          <cell r="A9" t="str">
            <v>A</v>
          </cell>
        </row>
      </sheetData>
      <sheetData sheetId="4599">
        <row r="9">
          <cell r="A9" t="str">
            <v>A</v>
          </cell>
        </row>
      </sheetData>
      <sheetData sheetId="4600">
        <row r="9">
          <cell r="A9" t="str">
            <v>A</v>
          </cell>
        </row>
      </sheetData>
      <sheetData sheetId="4601"/>
      <sheetData sheetId="4602">
        <row r="9">
          <cell r="A9" t="str">
            <v>A</v>
          </cell>
        </row>
      </sheetData>
      <sheetData sheetId="4603"/>
      <sheetData sheetId="4604"/>
      <sheetData sheetId="4605">
        <row r="9">
          <cell r="A9" t="str">
            <v>A</v>
          </cell>
        </row>
      </sheetData>
      <sheetData sheetId="4606">
        <row r="9">
          <cell r="A9" t="str">
            <v>A</v>
          </cell>
        </row>
      </sheetData>
      <sheetData sheetId="4607">
        <row r="9">
          <cell r="A9" t="str">
            <v>A</v>
          </cell>
        </row>
      </sheetData>
      <sheetData sheetId="4608">
        <row r="9">
          <cell r="A9" t="str">
            <v>A</v>
          </cell>
        </row>
      </sheetData>
      <sheetData sheetId="4609">
        <row r="9">
          <cell r="A9" t="str">
            <v>A</v>
          </cell>
        </row>
      </sheetData>
      <sheetData sheetId="4610">
        <row r="9">
          <cell r="A9" t="str">
            <v>A</v>
          </cell>
        </row>
      </sheetData>
      <sheetData sheetId="4611">
        <row r="9">
          <cell r="A9" t="str">
            <v>A</v>
          </cell>
        </row>
      </sheetData>
      <sheetData sheetId="4612">
        <row r="9">
          <cell r="A9" t="str">
            <v>A</v>
          </cell>
        </row>
      </sheetData>
      <sheetData sheetId="4613"/>
      <sheetData sheetId="4614">
        <row r="9">
          <cell r="A9" t="str">
            <v>A</v>
          </cell>
        </row>
      </sheetData>
      <sheetData sheetId="4615"/>
      <sheetData sheetId="4616">
        <row r="9">
          <cell r="A9" t="str">
            <v>A</v>
          </cell>
        </row>
      </sheetData>
      <sheetData sheetId="4617">
        <row r="9">
          <cell r="A9" t="str">
            <v>A</v>
          </cell>
        </row>
      </sheetData>
      <sheetData sheetId="4618">
        <row r="9">
          <cell r="A9" t="str">
            <v>A</v>
          </cell>
        </row>
      </sheetData>
      <sheetData sheetId="4619">
        <row r="9">
          <cell r="A9" t="str">
            <v>A</v>
          </cell>
        </row>
      </sheetData>
      <sheetData sheetId="4620">
        <row r="9">
          <cell r="A9" t="str">
            <v>A</v>
          </cell>
        </row>
      </sheetData>
      <sheetData sheetId="4621">
        <row r="9">
          <cell r="A9" t="str">
            <v>A</v>
          </cell>
        </row>
      </sheetData>
      <sheetData sheetId="4622"/>
      <sheetData sheetId="4623">
        <row r="9">
          <cell r="A9" t="str">
            <v>A</v>
          </cell>
        </row>
      </sheetData>
      <sheetData sheetId="4624">
        <row r="9">
          <cell r="A9" t="str">
            <v>A</v>
          </cell>
        </row>
      </sheetData>
      <sheetData sheetId="4625">
        <row r="9">
          <cell r="A9" t="str">
            <v>A</v>
          </cell>
        </row>
      </sheetData>
      <sheetData sheetId="4626">
        <row r="9">
          <cell r="A9" t="str">
            <v>A</v>
          </cell>
        </row>
      </sheetData>
      <sheetData sheetId="4627">
        <row r="9">
          <cell r="A9" t="str">
            <v>A</v>
          </cell>
        </row>
      </sheetData>
      <sheetData sheetId="4628">
        <row r="9">
          <cell r="A9" t="str">
            <v>A</v>
          </cell>
        </row>
      </sheetData>
      <sheetData sheetId="4629">
        <row r="9">
          <cell r="A9" t="str">
            <v>A</v>
          </cell>
        </row>
      </sheetData>
      <sheetData sheetId="4630">
        <row r="9">
          <cell r="A9" t="str">
            <v>A</v>
          </cell>
        </row>
      </sheetData>
      <sheetData sheetId="4631">
        <row r="9">
          <cell r="A9" t="str">
            <v>A</v>
          </cell>
        </row>
      </sheetData>
      <sheetData sheetId="4632"/>
      <sheetData sheetId="4633"/>
      <sheetData sheetId="4634"/>
      <sheetData sheetId="4635"/>
      <sheetData sheetId="4636">
        <row r="9">
          <cell r="A9" t="str">
            <v>A</v>
          </cell>
        </row>
      </sheetData>
      <sheetData sheetId="4637">
        <row r="9">
          <cell r="A9" t="str">
            <v>A</v>
          </cell>
        </row>
      </sheetData>
      <sheetData sheetId="4638">
        <row r="9">
          <cell r="A9" t="str">
            <v>A</v>
          </cell>
        </row>
      </sheetData>
      <sheetData sheetId="4639">
        <row r="9">
          <cell r="A9" t="str">
            <v>A</v>
          </cell>
        </row>
      </sheetData>
      <sheetData sheetId="4640">
        <row r="9">
          <cell r="A9" t="str">
            <v>A</v>
          </cell>
        </row>
      </sheetData>
      <sheetData sheetId="4641">
        <row r="9">
          <cell r="A9" t="str">
            <v>A</v>
          </cell>
        </row>
      </sheetData>
      <sheetData sheetId="4642">
        <row r="9">
          <cell r="A9" t="str">
            <v>A</v>
          </cell>
        </row>
      </sheetData>
      <sheetData sheetId="4643">
        <row r="9">
          <cell r="A9" t="str">
            <v>A</v>
          </cell>
        </row>
      </sheetData>
      <sheetData sheetId="4644">
        <row r="9">
          <cell r="A9" t="str">
            <v>A</v>
          </cell>
        </row>
      </sheetData>
      <sheetData sheetId="4645">
        <row r="9">
          <cell r="A9" t="str">
            <v>A</v>
          </cell>
        </row>
      </sheetData>
      <sheetData sheetId="4646">
        <row r="9">
          <cell r="A9" t="str">
            <v>A</v>
          </cell>
        </row>
      </sheetData>
      <sheetData sheetId="4647">
        <row r="9">
          <cell r="A9" t="str">
            <v>A</v>
          </cell>
        </row>
      </sheetData>
      <sheetData sheetId="4648">
        <row r="9">
          <cell r="A9" t="str">
            <v>A</v>
          </cell>
        </row>
      </sheetData>
      <sheetData sheetId="4649">
        <row r="9">
          <cell r="A9" t="str">
            <v>A</v>
          </cell>
        </row>
      </sheetData>
      <sheetData sheetId="4650">
        <row r="9">
          <cell r="A9" t="str">
            <v>A</v>
          </cell>
        </row>
      </sheetData>
      <sheetData sheetId="4651">
        <row r="9">
          <cell r="A9" t="str">
            <v>A</v>
          </cell>
        </row>
      </sheetData>
      <sheetData sheetId="4652">
        <row r="9">
          <cell r="A9" t="str">
            <v>A</v>
          </cell>
        </row>
      </sheetData>
      <sheetData sheetId="4653"/>
      <sheetData sheetId="4654">
        <row r="9">
          <cell r="A9" t="str">
            <v>A</v>
          </cell>
        </row>
      </sheetData>
      <sheetData sheetId="4655">
        <row r="9">
          <cell r="A9" t="str">
            <v>A</v>
          </cell>
        </row>
      </sheetData>
      <sheetData sheetId="4656">
        <row r="9">
          <cell r="A9" t="str">
            <v>A</v>
          </cell>
        </row>
      </sheetData>
      <sheetData sheetId="4657">
        <row r="9">
          <cell r="A9" t="str">
            <v>A</v>
          </cell>
        </row>
      </sheetData>
      <sheetData sheetId="4658">
        <row r="9">
          <cell r="A9" t="str">
            <v>A</v>
          </cell>
        </row>
      </sheetData>
      <sheetData sheetId="4659">
        <row r="9">
          <cell r="A9" t="str">
            <v>A</v>
          </cell>
        </row>
      </sheetData>
      <sheetData sheetId="4660">
        <row r="9">
          <cell r="A9" t="str">
            <v>A</v>
          </cell>
        </row>
      </sheetData>
      <sheetData sheetId="4661">
        <row r="9">
          <cell r="A9" t="str">
            <v>A</v>
          </cell>
        </row>
      </sheetData>
      <sheetData sheetId="4662">
        <row r="9">
          <cell r="A9" t="str">
            <v>A</v>
          </cell>
        </row>
      </sheetData>
      <sheetData sheetId="4663">
        <row r="9">
          <cell r="A9" t="str">
            <v>A</v>
          </cell>
        </row>
      </sheetData>
      <sheetData sheetId="4664">
        <row r="9">
          <cell r="A9" t="str">
            <v>A</v>
          </cell>
        </row>
      </sheetData>
      <sheetData sheetId="4665">
        <row r="9">
          <cell r="A9" t="str">
            <v>A</v>
          </cell>
        </row>
      </sheetData>
      <sheetData sheetId="4666">
        <row r="9">
          <cell r="A9" t="str">
            <v>A</v>
          </cell>
        </row>
      </sheetData>
      <sheetData sheetId="4667">
        <row r="9">
          <cell r="A9" t="str">
            <v>A</v>
          </cell>
        </row>
      </sheetData>
      <sheetData sheetId="4668">
        <row r="9">
          <cell r="A9" t="str">
            <v>A</v>
          </cell>
        </row>
      </sheetData>
      <sheetData sheetId="4669">
        <row r="9">
          <cell r="A9" t="str">
            <v>A</v>
          </cell>
        </row>
      </sheetData>
      <sheetData sheetId="4670">
        <row r="9">
          <cell r="A9" t="str">
            <v>A</v>
          </cell>
        </row>
      </sheetData>
      <sheetData sheetId="4671">
        <row r="9">
          <cell r="A9" t="str">
            <v>A</v>
          </cell>
        </row>
      </sheetData>
      <sheetData sheetId="4672">
        <row r="9">
          <cell r="A9" t="str">
            <v>A</v>
          </cell>
        </row>
      </sheetData>
      <sheetData sheetId="4673">
        <row r="9">
          <cell r="A9" t="str">
            <v>A</v>
          </cell>
        </row>
      </sheetData>
      <sheetData sheetId="4674">
        <row r="9">
          <cell r="A9" t="str">
            <v>A</v>
          </cell>
        </row>
      </sheetData>
      <sheetData sheetId="4675">
        <row r="9">
          <cell r="A9" t="str">
            <v>A</v>
          </cell>
        </row>
      </sheetData>
      <sheetData sheetId="4676">
        <row r="9">
          <cell r="A9" t="str">
            <v>A</v>
          </cell>
        </row>
      </sheetData>
      <sheetData sheetId="4677">
        <row r="9">
          <cell r="A9" t="str">
            <v>A</v>
          </cell>
        </row>
      </sheetData>
      <sheetData sheetId="4678">
        <row r="9">
          <cell r="A9" t="str">
            <v>A</v>
          </cell>
        </row>
      </sheetData>
      <sheetData sheetId="4679">
        <row r="9">
          <cell r="A9" t="str">
            <v>A</v>
          </cell>
        </row>
      </sheetData>
      <sheetData sheetId="4680">
        <row r="9">
          <cell r="A9" t="str">
            <v>A</v>
          </cell>
        </row>
      </sheetData>
      <sheetData sheetId="4681">
        <row r="9">
          <cell r="A9" t="str">
            <v>A</v>
          </cell>
        </row>
      </sheetData>
      <sheetData sheetId="4682">
        <row r="9">
          <cell r="A9" t="str">
            <v>A</v>
          </cell>
        </row>
      </sheetData>
      <sheetData sheetId="4683">
        <row r="9">
          <cell r="A9" t="str">
            <v>A</v>
          </cell>
        </row>
      </sheetData>
      <sheetData sheetId="4684">
        <row r="9">
          <cell r="A9" t="str">
            <v>A</v>
          </cell>
        </row>
      </sheetData>
      <sheetData sheetId="4685">
        <row r="9">
          <cell r="A9" t="str">
            <v>A</v>
          </cell>
        </row>
      </sheetData>
      <sheetData sheetId="4686">
        <row r="9">
          <cell r="A9" t="str">
            <v>A</v>
          </cell>
        </row>
      </sheetData>
      <sheetData sheetId="4687">
        <row r="9">
          <cell r="A9" t="str">
            <v>A</v>
          </cell>
        </row>
      </sheetData>
      <sheetData sheetId="4688">
        <row r="9">
          <cell r="A9" t="str">
            <v>A</v>
          </cell>
        </row>
      </sheetData>
      <sheetData sheetId="4689">
        <row r="9">
          <cell r="A9" t="str">
            <v>A</v>
          </cell>
        </row>
      </sheetData>
      <sheetData sheetId="4690">
        <row r="9">
          <cell r="A9" t="str">
            <v>A</v>
          </cell>
        </row>
      </sheetData>
      <sheetData sheetId="4691">
        <row r="9">
          <cell r="A9" t="str">
            <v>A</v>
          </cell>
        </row>
      </sheetData>
      <sheetData sheetId="4692">
        <row r="9">
          <cell r="A9" t="str">
            <v>A</v>
          </cell>
        </row>
      </sheetData>
      <sheetData sheetId="4693">
        <row r="9">
          <cell r="A9" t="str">
            <v>A</v>
          </cell>
        </row>
      </sheetData>
      <sheetData sheetId="4694">
        <row r="9">
          <cell r="A9" t="str">
            <v>A</v>
          </cell>
        </row>
      </sheetData>
      <sheetData sheetId="4695">
        <row r="9">
          <cell r="A9" t="str">
            <v>A</v>
          </cell>
        </row>
      </sheetData>
      <sheetData sheetId="4696">
        <row r="9">
          <cell r="A9" t="str">
            <v>A</v>
          </cell>
        </row>
      </sheetData>
      <sheetData sheetId="4697">
        <row r="9">
          <cell r="A9" t="str">
            <v>A</v>
          </cell>
        </row>
      </sheetData>
      <sheetData sheetId="4698">
        <row r="9">
          <cell r="A9" t="str">
            <v>A</v>
          </cell>
        </row>
      </sheetData>
      <sheetData sheetId="4699">
        <row r="9">
          <cell r="A9" t="str">
            <v>A</v>
          </cell>
        </row>
      </sheetData>
      <sheetData sheetId="4700">
        <row r="9">
          <cell r="A9" t="str">
            <v>A</v>
          </cell>
        </row>
      </sheetData>
      <sheetData sheetId="4701">
        <row r="9">
          <cell r="A9" t="str">
            <v>A</v>
          </cell>
        </row>
      </sheetData>
      <sheetData sheetId="4702">
        <row r="9">
          <cell r="A9" t="str">
            <v>A</v>
          </cell>
        </row>
      </sheetData>
      <sheetData sheetId="4703">
        <row r="9">
          <cell r="A9" t="str">
            <v>A</v>
          </cell>
        </row>
      </sheetData>
      <sheetData sheetId="4704">
        <row r="9">
          <cell r="A9" t="str">
            <v>A</v>
          </cell>
        </row>
      </sheetData>
      <sheetData sheetId="4705"/>
      <sheetData sheetId="4706">
        <row r="9">
          <cell r="A9" t="str">
            <v>A</v>
          </cell>
        </row>
      </sheetData>
      <sheetData sheetId="4707">
        <row r="9">
          <cell r="A9" t="str">
            <v>A</v>
          </cell>
        </row>
      </sheetData>
      <sheetData sheetId="4708">
        <row r="9">
          <cell r="A9" t="str">
            <v>A</v>
          </cell>
        </row>
      </sheetData>
      <sheetData sheetId="4709">
        <row r="9">
          <cell r="A9" t="str">
            <v>A</v>
          </cell>
        </row>
      </sheetData>
      <sheetData sheetId="4710">
        <row r="9">
          <cell r="A9" t="str">
            <v>A</v>
          </cell>
        </row>
      </sheetData>
      <sheetData sheetId="4711">
        <row r="9">
          <cell r="A9" t="str">
            <v>A</v>
          </cell>
        </row>
      </sheetData>
      <sheetData sheetId="4712">
        <row r="9">
          <cell r="A9" t="str">
            <v>A</v>
          </cell>
        </row>
      </sheetData>
      <sheetData sheetId="4713">
        <row r="9">
          <cell r="A9" t="str">
            <v>A</v>
          </cell>
        </row>
      </sheetData>
      <sheetData sheetId="4714">
        <row r="9">
          <cell r="A9" t="str">
            <v>A</v>
          </cell>
        </row>
      </sheetData>
      <sheetData sheetId="4715">
        <row r="9">
          <cell r="A9" t="str">
            <v>A</v>
          </cell>
        </row>
      </sheetData>
      <sheetData sheetId="4716">
        <row r="9">
          <cell r="A9" t="str">
            <v>A</v>
          </cell>
        </row>
      </sheetData>
      <sheetData sheetId="4717">
        <row r="9">
          <cell r="A9" t="str">
            <v>A</v>
          </cell>
        </row>
      </sheetData>
      <sheetData sheetId="4718">
        <row r="9">
          <cell r="A9" t="str">
            <v>A</v>
          </cell>
        </row>
      </sheetData>
      <sheetData sheetId="4719">
        <row r="9">
          <cell r="A9" t="str">
            <v>A</v>
          </cell>
        </row>
      </sheetData>
      <sheetData sheetId="4720">
        <row r="9">
          <cell r="A9" t="str">
            <v>A</v>
          </cell>
        </row>
      </sheetData>
      <sheetData sheetId="4721">
        <row r="9">
          <cell r="A9" t="str">
            <v>A</v>
          </cell>
        </row>
      </sheetData>
      <sheetData sheetId="4722">
        <row r="9">
          <cell r="A9" t="str">
            <v>A</v>
          </cell>
        </row>
      </sheetData>
      <sheetData sheetId="4723">
        <row r="9">
          <cell r="A9" t="str">
            <v>A</v>
          </cell>
        </row>
      </sheetData>
      <sheetData sheetId="4724">
        <row r="9">
          <cell r="A9" t="str">
            <v>A</v>
          </cell>
        </row>
      </sheetData>
      <sheetData sheetId="4725">
        <row r="9">
          <cell r="A9" t="str">
            <v>A</v>
          </cell>
        </row>
      </sheetData>
      <sheetData sheetId="4726">
        <row r="9">
          <cell r="A9" t="str">
            <v>A</v>
          </cell>
        </row>
      </sheetData>
      <sheetData sheetId="4727">
        <row r="9">
          <cell r="A9" t="str">
            <v>A</v>
          </cell>
        </row>
      </sheetData>
      <sheetData sheetId="4728">
        <row r="9">
          <cell r="A9" t="str">
            <v>A</v>
          </cell>
        </row>
      </sheetData>
      <sheetData sheetId="4729">
        <row r="9">
          <cell r="A9" t="str">
            <v>A</v>
          </cell>
        </row>
      </sheetData>
      <sheetData sheetId="4730">
        <row r="9">
          <cell r="A9" t="str">
            <v>A</v>
          </cell>
        </row>
      </sheetData>
      <sheetData sheetId="4731">
        <row r="9">
          <cell r="A9" t="str">
            <v>A</v>
          </cell>
        </row>
      </sheetData>
      <sheetData sheetId="4732">
        <row r="9">
          <cell r="A9" t="str">
            <v>A</v>
          </cell>
        </row>
      </sheetData>
      <sheetData sheetId="4733">
        <row r="9">
          <cell r="A9" t="str">
            <v>A</v>
          </cell>
        </row>
      </sheetData>
      <sheetData sheetId="4734">
        <row r="9">
          <cell r="A9" t="str">
            <v>A</v>
          </cell>
        </row>
      </sheetData>
      <sheetData sheetId="4735">
        <row r="9">
          <cell r="A9" t="str">
            <v>A</v>
          </cell>
        </row>
      </sheetData>
      <sheetData sheetId="4736">
        <row r="9">
          <cell r="A9" t="str">
            <v>A</v>
          </cell>
        </row>
      </sheetData>
      <sheetData sheetId="4737">
        <row r="9">
          <cell r="A9" t="str">
            <v>A</v>
          </cell>
        </row>
      </sheetData>
      <sheetData sheetId="4738">
        <row r="9">
          <cell r="A9" t="str">
            <v>A</v>
          </cell>
        </row>
      </sheetData>
      <sheetData sheetId="4739">
        <row r="9">
          <cell r="A9" t="str">
            <v>A</v>
          </cell>
        </row>
      </sheetData>
      <sheetData sheetId="4740">
        <row r="9">
          <cell r="A9" t="str">
            <v>A</v>
          </cell>
        </row>
      </sheetData>
      <sheetData sheetId="4741">
        <row r="9">
          <cell r="A9" t="str">
            <v>A</v>
          </cell>
        </row>
      </sheetData>
      <sheetData sheetId="4742">
        <row r="9">
          <cell r="A9" t="str">
            <v>A</v>
          </cell>
        </row>
      </sheetData>
      <sheetData sheetId="4743">
        <row r="9">
          <cell r="A9" t="str">
            <v>A</v>
          </cell>
        </row>
      </sheetData>
      <sheetData sheetId="4744">
        <row r="9">
          <cell r="A9" t="str">
            <v>A</v>
          </cell>
        </row>
      </sheetData>
      <sheetData sheetId="4745">
        <row r="9">
          <cell r="A9" t="str">
            <v>A</v>
          </cell>
        </row>
      </sheetData>
      <sheetData sheetId="4746">
        <row r="9">
          <cell r="A9" t="str">
            <v>A</v>
          </cell>
        </row>
      </sheetData>
      <sheetData sheetId="4747"/>
      <sheetData sheetId="4748">
        <row r="9">
          <cell r="A9" t="str">
            <v>A</v>
          </cell>
        </row>
      </sheetData>
      <sheetData sheetId="4749">
        <row r="9">
          <cell r="A9" t="str">
            <v>A</v>
          </cell>
        </row>
      </sheetData>
      <sheetData sheetId="4750">
        <row r="9">
          <cell r="A9" t="str">
            <v>A</v>
          </cell>
        </row>
      </sheetData>
      <sheetData sheetId="4751">
        <row r="9">
          <cell r="A9" t="str">
            <v>A</v>
          </cell>
        </row>
      </sheetData>
      <sheetData sheetId="4752">
        <row r="9">
          <cell r="A9" t="str">
            <v>A</v>
          </cell>
        </row>
      </sheetData>
      <sheetData sheetId="4753">
        <row r="9">
          <cell r="A9" t="str">
            <v>A</v>
          </cell>
        </row>
      </sheetData>
      <sheetData sheetId="4754">
        <row r="9">
          <cell r="A9" t="str">
            <v>A</v>
          </cell>
        </row>
      </sheetData>
      <sheetData sheetId="4755">
        <row r="9">
          <cell r="A9" t="str">
            <v>A</v>
          </cell>
        </row>
      </sheetData>
      <sheetData sheetId="4756">
        <row r="9">
          <cell r="A9" t="str">
            <v>A</v>
          </cell>
        </row>
      </sheetData>
      <sheetData sheetId="4757">
        <row r="9">
          <cell r="A9" t="str">
            <v>A</v>
          </cell>
        </row>
      </sheetData>
      <sheetData sheetId="4758">
        <row r="9">
          <cell r="A9" t="str">
            <v>A</v>
          </cell>
        </row>
      </sheetData>
      <sheetData sheetId="4759">
        <row r="9">
          <cell r="A9" t="str">
            <v>A</v>
          </cell>
        </row>
      </sheetData>
      <sheetData sheetId="4760">
        <row r="9">
          <cell r="A9" t="str">
            <v>A</v>
          </cell>
        </row>
      </sheetData>
      <sheetData sheetId="4761">
        <row r="9">
          <cell r="A9" t="str">
            <v>A</v>
          </cell>
        </row>
      </sheetData>
      <sheetData sheetId="4762">
        <row r="9">
          <cell r="A9" t="str">
            <v>A</v>
          </cell>
        </row>
      </sheetData>
      <sheetData sheetId="4763">
        <row r="9">
          <cell r="A9" t="str">
            <v>A</v>
          </cell>
        </row>
      </sheetData>
      <sheetData sheetId="4764">
        <row r="9">
          <cell r="A9" t="str">
            <v>A</v>
          </cell>
        </row>
      </sheetData>
      <sheetData sheetId="4765">
        <row r="9">
          <cell r="A9" t="str">
            <v>A</v>
          </cell>
        </row>
      </sheetData>
      <sheetData sheetId="4766">
        <row r="9">
          <cell r="A9" t="str">
            <v>A</v>
          </cell>
        </row>
      </sheetData>
      <sheetData sheetId="4767">
        <row r="9">
          <cell r="A9" t="str">
            <v>A</v>
          </cell>
        </row>
      </sheetData>
      <sheetData sheetId="4768">
        <row r="9">
          <cell r="A9" t="str">
            <v>A</v>
          </cell>
        </row>
      </sheetData>
      <sheetData sheetId="4769">
        <row r="9">
          <cell r="A9" t="str">
            <v>A</v>
          </cell>
        </row>
      </sheetData>
      <sheetData sheetId="4770">
        <row r="9">
          <cell r="A9" t="str">
            <v>A</v>
          </cell>
        </row>
      </sheetData>
      <sheetData sheetId="4771">
        <row r="9">
          <cell r="A9" t="str">
            <v>A</v>
          </cell>
        </row>
      </sheetData>
      <sheetData sheetId="4772">
        <row r="9">
          <cell r="A9" t="str">
            <v>A</v>
          </cell>
        </row>
      </sheetData>
      <sheetData sheetId="4773">
        <row r="9">
          <cell r="A9" t="str">
            <v>A</v>
          </cell>
        </row>
      </sheetData>
      <sheetData sheetId="4774">
        <row r="9">
          <cell r="A9" t="str">
            <v>A</v>
          </cell>
        </row>
      </sheetData>
      <sheetData sheetId="4775">
        <row r="9">
          <cell r="A9" t="str">
            <v>A</v>
          </cell>
        </row>
      </sheetData>
      <sheetData sheetId="4776">
        <row r="9">
          <cell r="A9" t="str">
            <v>A</v>
          </cell>
        </row>
      </sheetData>
      <sheetData sheetId="4777">
        <row r="9">
          <cell r="A9" t="str">
            <v>A</v>
          </cell>
        </row>
      </sheetData>
      <sheetData sheetId="4778">
        <row r="9">
          <cell r="A9" t="str">
            <v>A</v>
          </cell>
        </row>
      </sheetData>
      <sheetData sheetId="4779">
        <row r="9">
          <cell r="A9" t="str">
            <v>A</v>
          </cell>
        </row>
      </sheetData>
      <sheetData sheetId="4780">
        <row r="9">
          <cell r="A9" t="str">
            <v>A</v>
          </cell>
        </row>
      </sheetData>
      <sheetData sheetId="4781">
        <row r="9">
          <cell r="A9" t="str">
            <v>A</v>
          </cell>
        </row>
      </sheetData>
      <sheetData sheetId="4782">
        <row r="9">
          <cell r="A9" t="str">
            <v>A</v>
          </cell>
        </row>
      </sheetData>
      <sheetData sheetId="4783">
        <row r="9">
          <cell r="A9" t="str">
            <v>A</v>
          </cell>
        </row>
      </sheetData>
      <sheetData sheetId="4784">
        <row r="9">
          <cell r="A9" t="str">
            <v>A</v>
          </cell>
        </row>
      </sheetData>
      <sheetData sheetId="4785">
        <row r="9">
          <cell r="A9" t="str">
            <v>A</v>
          </cell>
        </row>
      </sheetData>
      <sheetData sheetId="4786">
        <row r="9">
          <cell r="A9" t="str">
            <v>A</v>
          </cell>
        </row>
      </sheetData>
      <sheetData sheetId="4787">
        <row r="9">
          <cell r="A9" t="str">
            <v>A</v>
          </cell>
        </row>
      </sheetData>
      <sheetData sheetId="4788">
        <row r="9">
          <cell r="A9" t="str">
            <v>A</v>
          </cell>
        </row>
      </sheetData>
      <sheetData sheetId="4789">
        <row r="9">
          <cell r="A9" t="str">
            <v>A</v>
          </cell>
        </row>
      </sheetData>
      <sheetData sheetId="4790">
        <row r="9">
          <cell r="A9" t="str">
            <v>A</v>
          </cell>
        </row>
      </sheetData>
      <sheetData sheetId="4791">
        <row r="9">
          <cell r="A9" t="str">
            <v>A</v>
          </cell>
        </row>
      </sheetData>
      <sheetData sheetId="4792">
        <row r="9">
          <cell r="A9" t="str">
            <v>A</v>
          </cell>
        </row>
      </sheetData>
      <sheetData sheetId="4793">
        <row r="9">
          <cell r="A9" t="str">
            <v>A</v>
          </cell>
        </row>
      </sheetData>
      <sheetData sheetId="4794">
        <row r="9">
          <cell r="A9" t="str">
            <v>A</v>
          </cell>
        </row>
      </sheetData>
      <sheetData sheetId="4795">
        <row r="9">
          <cell r="A9" t="str">
            <v>A</v>
          </cell>
        </row>
      </sheetData>
      <sheetData sheetId="4796">
        <row r="9">
          <cell r="A9" t="str">
            <v>A</v>
          </cell>
        </row>
      </sheetData>
      <sheetData sheetId="4797">
        <row r="9">
          <cell r="A9" t="str">
            <v>A</v>
          </cell>
        </row>
      </sheetData>
      <sheetData sheetId="4798">
        <row r="9">
          <cell r="A9" t="str">
            <v>A</v>
          </cell>
        </row>
      </sheetData>
      <sheetData sheetId="4799">
        <row r="9">
          <cell r="A9" t="str">
            <v>A</v>
          </cell>
        </row>
      </sheetData>
      <sheetData sheetId="4800">
        <row r="9">
          <cell r="A9" t="str">
            <v>A</v>
          </cell>
        </row>
      </sheetData>
      <sheetData sheetId="4801">
        <row r="9">
          <cell r="A9" t="str">
            <v>A</v>
          </cell>
        </row>
      </sheetData>
      <sheetData sheetId="4802">
        <row r="9">
          <cell r="A9" t="str">
            <v>A</v>
          </cell>
        </row>
      </sheetData>
      <sheetData sheetId="4803">
        <row r="9">
          <cell r="A9" t="str">
            <v>A</v>
          </cell>
        </row>
      </sheetData>
      <sheetData sheetId="4804">
        <row r="9">
          <cell r="A9" t="str">
            <v>A</v>
          </cell>
        </row>
      </sheetData>
      <sheetData sheetId="4805">
        <row r="9">
          <cell r="A9" t="str">
            <v>A</v>
          </cell>
        </row>
      </sheetData>
      <sheetData sheetId="4806">
        <row r="9">
          <cell r="A9" t="str">
            <v>A</v>
          </cell>
        </row>
      </sheetData>
      <sheetData sheetId="4807">
        <row r="9">
          <cell r="A9" t="str">
            <v>A</v>
          </cell>
        </row>
      </sheetData>
      <sheetData sheetId="4808">
        <row r="9">
          <cell r="A9" t="str">
            <v>A</v>
          </cell>
        </row>
      </sheetData>
      <sheetData sheetId="4809">
        <row r="9">
          <cell r="A9" t="str">
            <v>A</v>
          </cell>
        </row>
      </sheetData>
      <sheetData sheetId="4810">
        <row r="9">
          <cell r="A9" t="str">
            <v>A</v>
          </cell>
        </row>
      </sheetData>
      <sheetData sheetId="4811">
        <row r="9">
          <cell r="A9" t="str">
            <v>A</v>
          </cell>
        </row>
      </sheetData>
      <sheetData sheetId="4812">
        <row r="9">
          <cell r="A9" t="str">
            <v>A</v>
          </cell>
        </row>
      </sheetData>
      <sheetData sheetId="4813">
        <row r="9">
          <cell r="A9" t="str">
            <v>A</v>
          </cell>
        </row>
      </sheetData>
      <sheetData sheetId="4814">
        <row r="9">
          <cell r="A9" t="str">
            <v>A</v>
          </cell>
        </row>
      </sheetData>
      <sheetData sheetId="4815">
        <row r="9">
          <cell r="A9" t="str">
            <v>A</v>
          </cell>
        </row>
      </sheetData>
      <sheetData sheetId="4816">
        <row r="9">
          <cell r="A9" t="str">
            <v>A</v>
          </cell>
        </row>
      </sheetData>
      <sheetData sheetId="4817">
        <row r="9">
          <cell r="A9" t="str">
            <v>A</v>
          </cell>
        </row>
      </sheetData>
      <sheetData sheetId="4818">
        <row r="9">
          <cell r="A9" t="str">
            <v>A</v>
          </cell>
        </row>
      </sheetData>
      <sheetData sheetId="4819">
        <row r="9">
          <cell r="A9" t="str">
            <v>A</v>
          </cell>
        </row>
      </sheetData>
      <sheetData sheetId="4820">
        <row r="9">
          <cell r="A9" t="str">
            <v>A</v>
          </cell>
        </row>
      </sheetData>
      <sheetData sheetId="4821">
        <row r="9">
          <cell r="A9" t="str">
            <v>A</v>
          </cell>
        </row>
      </sheetData>
      <sheetData sheetId="4822">
        <row r="9">
          <cell r="A9" t="str">
            <v>A</v>
          </cell>
        </row>
      </sheetData>
      <sheetData sheetId="4823">
        <row r="9">
          <cell r="A9" t="str">
            <v>A</v>
          </cell>
        </row>
      </sheetData>
      <sheetData sheetId="4824">
        <row r="9">
          <cell r="A9" t="str">
            <v>A</v>
          </cell>
        </row>
      </sheetData>
      <sheetData sheetId="4825">
        <row r="9">
          <cell r="A9" t="str">
            <v>A</v>
          </cell>
        </row>
      </sheetData>
      <sheetData sheetId="4826">
        <row r="9">
          <cell r="A9" t="str">
            <v>A</v>
          </cell>
        </row>
      </sheetData>
      <sheetData sheetId="4827">
        <row r="9">
          <cell r="A9" t="str">
            <v>A</v>
          </cell>
        </row>
      </sheetData>
      <sheetData sheetId="4828">
        <row r="9">
          <cell r="A9" t="str">
            <v>A</v>
          </cell>
        </row>
      </sheetData>
      <sheetData sheetId="4829">
        <row r="9">
          <cell r="A9" t="str">
            <v>A</v>
          </cell>
        </row>
      </sheetData>
      <sheetData sheetId="4830">
        <row r="9">
          <cell r="A9" t="str">
            <v>A</v>
          </cell>
        </row>
      </sheetData>
      <sheetData sheetId="4831">
        <row r="9">
          <cell r="A9" t="str">
            <v>A</v>
          </cell>
        </row>
      </sheetData>
      <sheetData sheetId="4832">
        <row r="9">
          <cell r="A9" t="str">
            <v>A</v>
          </cell>
        </row>
      </sheetData>
      <sheetData sheetId="4833">
        <row r="9">
          <cell r="A9" t="str">
            <v>A</v>
          </cell>
        </row>
      </sheetData>
      <sheetData sheetId="4834">
        <row r="9">
          <cell r="A9" t="str">
            <v>A</v>
          </cell>
        </row>
      </sheetData>
      <sheetData sheetId="4835">
        <row r="9">
          <cell r="A9" t="str">
            <v>A</v>
          </cell>
        </row>
      </sheetData>
      <sheetData sheetId="4836">
        <row r="9">
          <cell r="A9" t="str">
            <v>A</v>
          </cell>
        </row>
      </sheetData>
      <sheetData sheetId="4837">
        <row r="9">
          <cell r="A9" t="str">
            <v>A</v>
          </cell>
        </row>
      </sheetData>
      <sheetData sheetId="4838">
        <row r="9">
          <cell r="A9" t="str">
            <v>A</v>
          </cell>
        </row>
      </sheetData>
      <sheetData sheetId="4839">
        <row r="9">
          <cell r="A9" t="str">
            <v>A</v>
          </cell>
        </row>
      </sheetData>
      <sheetData sheetId="4840">
        <row r="9">
          <cell r="A9" t="str">
            <v>A</v>
          </cell>
        </row>
      </sheetData>
      <sheetData sheetId="4841">
        <row r="9">
          <cell r="A9" t="str">
            <v>A</v>
          </cell>
        </row>
      </sheetData>
      <sheetData sheetId="4842">
        <row r="9">
          <cell r="A9" t="str">
            <v>A</v>
          </cell>
        </row>
      </sheetData>
      <sheetData sheetId="4843">
        <row r="9">
          <cell r="A9" t="str">
            <v>A</v>
          </cell>
        </row>
      </sheetData>
      <sheetData sheetId="4844">
        <row r="9">
          <cell r="A9" t="str">
            <v>A</v>
          </cell>
        </row>
      </sheetData>
      <sheetData sheetId="4845">
        <row r="9">
          <cell r="A9" t="str">
            <v>A</v>
          </cell>
        </row>
      </sheetData>
      <sheetData sheetId="4846">
        <row r="9">
          <cell r="A9" t="str">
            <v>A</v>
          </cell>
        </row>
      </sheetData>
      <sheetData sheetId="4847">
        <row r="9">
          <cell r="A9" t="str">
            <v>A</v>
          </cell>
        </row>
      </sheetData>
      <sheetData sheetId="4848">
        <row r="9">
          <cell r="A9" t="str">
            <v>A</v>
          </cell>
        </row>
      </sheetData>
      <sheetData sheetId="4849">
        <row r="9">
          <cell r="A9" t="str">
            <v>A</v>
          </cell>
        </row>
      </sheetData>
      <sheetData sheetId="4850">
        <row r="9">
          <cell r="A9" t="str">
            <v>A</v>
          </cell>
        </row>
      </sheetData>
      <sheetData sheetId="4851">
        <row r="9">
          <cell r="A9" t="str">
            <v>A</v>
          </cell>
        </row>
      </sheetData>
      <sheetData sheetId="4852">
        <row r="9">
          <cell r="A9" t="str">
            <v>A</v>
          </cell>
        </row>
      </sheetData>
      <sheetData sheetId="4853">
        <row r="9">
          <cell r="A9" t="str">
            <v>A</v>
          </cell>
        </row>
      </sheetData>
      <sheetData sheetId="4854"/>
      <sheetData sheetId="4855">
        <row r="9">
          <cell r="A9" t="str">
            <v>A</v>
          </cell>
        </row>
      </sheetData>
      <sheetData sheetId="4856"/>
      <sheetData sheetId="4857"/>
      <sheetData sheetId="4858">
        <row r="9">
          <cell r="A9" t="str">
            <v>A</v>
          </cell>
        </row>
      </sheetData>
      <sheetData sheetId="4859"/>
      <sheetData sheetId="4860"/>
      <sheetData sheetId="4861">
        <row r="9">
          <cell r="A9" t="str">
            <v>A</v>
          </cell>
        </row>
      </sheetData>
      <sheetData sheetId="4862">
        <row r="9">
          <cell r="A9" t="str">
            <v>A</v>
          </cell>
        </row>
      </sheetData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>
        <row r="9">
          <cell r="A9" t="str">
            <v>A</v>
          </cell>
        </row>
      </sheetData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>
        <row r="9">
          <cell r="A9" t="str">
            <v>A</v>
          </cell>
        </row>
      </sheetData>
      <sheetData sheetId="4882"/>
      <sheetData sheetId="4883">
        <row r="9">
          <cell r="A9" t="str">
            <v>A</v>
          </cell>
        </row>
      </sheetData>
      <sheetData sheetId="4884">
        <row r="9">
          <cell r="A9" t="str">
            <v>A</v>
          </cell>
        </row>
      </sheetData>
      <sheetData sheetId="4885">
        <row r="9">
          <cell r="A9" t="str">
            <v>A</v>
          </cell>
        </row>
      </sheetData>
      <sheetData sheetId="4886">
        <row r="9">
          <cell r="A9" t="str">
            <v>A</v>
          </cell>
        </row>
      </sheetData>
      <sheetData sheetId="4887">
        <row r="9">
          <cell r="A9" t="str">
            <v>A</v>
          </cell>
        </row>
      </sheetData>
      <sheetData sheetId="4888">
        <row r="9">
          <cell r="A9" t="str">
            <v>A</v>
          </cell>
        </row>
      </sheetData>
      <sheetData sheetId="4889">
        <row r="9">
          <cell r="A9" t="str">
            <v>A</v>
          </cell>
        </row>
      </sheetData>
      <sheetData sheetId="4890">
        <row r="9">
          <cell r="A9" t="str">
            <v>A</v>
          </cell>
        </row>
      </sheetData>
      <sheetData sheetId="4891">
        <row r="9">
          <cell r="A9" t="str">
            <v>A</v>
          </cell>
        </row>
      </sheetData>
      <sheetData sheetId="4892">
        <row r="9">
          <cell r="A9" t="str">
            <v>A</v>
          </cell>
        </row>
      </sheetData>
      <sheetData sheetId="4893"/>
      <sheetData sheetId="4894"/>
      <sheetData sheetId="4895">
        <row r="9">
          <cell r="A9" t="str">
            <v>A</v>
          </cell>
        </row>
      </sheetData>
      <sheetData sheetId="4896">
        <row r="9">
          <cell r="A9" t="str">
            <v>A</v>
          </cell>
        </row>
      </sheetData>
      <sheetData sheetId="4897">
        <row r="9">
          <cell r="A9" t="str">
            <v>A</v>
          </cell>
        </row>
      </sheetData>
      <sheetData sheetId="4898">
        <row r="9">
          <cell r="A9" t="str">
            <v>A</v>
          </cell>
        </row>
      </sheetData>
      <sheetData sheetId="4899">
        <row r="9">
          <cell r="A9" t="str">
            <v>A</v>
          </cell>
        </row>
      </sheetData>
      <sheetData sheetId="4900">
        <row r="9">
          <cell r="A9" t="str">
            <v>A</v>
          </cell>
        </row>
      </sheetData>
      <sheetData sheetId="4901">
        <row r="9">
          <cell r="A9" t="str">
            <v>A</v>
          </cell>
        </row>
      </sheetData>
      <sheetData sheetId="4902">
        <row r="9">
          <cell r="A9" t="str">
            <v>A</v>
          </cell>
        </row>
      </sheetData>
      <sheetData sheetId="4903">
        <row r="9">
          <cell r="A9" t="str">
            <v>A</v>
          </cell>
        </row>
      </sheetData>
      <sheetData sheetId="4904">
        <row r="9">
          <cell r="A9" t="str">
            <v>A</v>
          </cell>
        </row>
      </sheetData>
      <sheetData sheetId="4905">
        <row r="9">
          <cell r="A9" t="str">
            <v>A</v>
          </cell>
        </row>
      </sheetData>
      <sheetData sheetId="4906"/>
      <sheetData sheetId="4907">
        <row r="9">
          <cell r="A9" t="str">
            <v>A</v>
          </cell>
        </row>
      </sheetData>
      <sheetData sheetId="4908">
        <row r="9">
          <cell r="A9" t="str">
            <v>A</v>
          </cell>
        </row>
      </sheetData>
      <sheetData sheetId="4909">
        <row r="9">
          <cell r="A9" t="str">
            <v>A</v>
          </cell>
        </row>
      </sheetData>
      <sheetData sheetId="4910">
        <row r="9">
          <cell r="A9" t="str">
            <v>A</v>
          </cell>
        </row>
      </sheetData>
      <sheetData sheetId="4911">
        <row r="9">
          <cell r="A9" t="str">
            <v>A</v>
          </cell>
        </row>
      </sheetData>
      <sheetData sheetId="4912">
        <row r="9">
          <cell r="A9" t="str">
            <v>A</v>
          </cell>
        </row>
      </sheetData>
      <sheetData sheetId="4913">
        <row r="9">
          <cell r="A9" t="str">
            <v>A</v>
          </cell>
        </row>
      </sheetData>
      <sheetData sheetId="4914">
        <row r="9">
          <cell r="A9" t="str">
            <v>A</v>
          </cell>
        </row>
      </sheetData>
      <sheetData sheetId="4915"/>
      <sheetData sheetId="4916">
        <row r="9">
          <cell r="A9" t="str">
            <v>A</v>
          </cell>
        </row>
      </sheetData>
      <sheetData sheetId="4917">
        <row r="9">
          <cell r="A9" t="str">
            <v>A</v>
          </cell>
        </row>
      </sheetData>
      <sheetData sheetId="4918">
        <row r="9">
          <cell r="A9" t="str">
            <v>A</v>
          </cell>
        </row>
      </sheetData>
      <sheetData sheetId="4919">
        <row r="9">
          <cell r="A9" t="str">
            <v>A</v>
          </cell>
        </row>
      </sheetData>
      <sheetData sheetId="4920">
        <row r="9">
          <cell r="A9" t="str">
            <v>A</v>
          </cell>
        </row>
      </sheetData>
      <sheetData sheetId="4921">
        <row r="9">
          <cell r="A9" t="str">
            <v>A</v>
          </cell>
        </row>
      </sheetData>
      <sheetData sheetId="4922">
        <row r="9">
          <cell r="A9" t="str">
            <v>A</v>
          </cell>
        </row>
      </sheetData>
      <sheetData sheetId="4923">
        <row r="9">
          <cell r="A9" t="str">
            <v>A</v>
          </cell>
        </row>
      </sheetData>
      <sheetData sheetId="4924"/>
      <sheetData sheetId="4925">
        <row r="9">
          <cell r="A9" t="str">
            <v>A</v>
          </cell>
        </row>
      </sheetData>
      <sheetData sheetId="4926"/>
      <sheetData sheetId="4927">
        <row r="9">
          <cell r="A9" t="str">
            <v>A</v>
          </cell>
        </row>
      </sheetData>
      <sheetData sheetId="4928"/>
      <sheetData sheetId="4929">
        <row r="9">
          <cell r="A9" t="str">
            <v>A</v>
          </cell>
        </row>
      </sheetData>
      <sheetData sheetId="4930">
        <row r="9">
          <cell r="A9" t="str">
            <v>A</v>
          </cell>
        </row>
      </sheetData>
      <sheetData sheetId="4931"/>
      <sheetData sheetId="4932"/>
      <sheetData sheetId="4933">
        <row r="9">
          <cell r="A9" t="str">
            <v>A</v>
          </cell>
        </row>
      </sheetData>
      <sheetData sheetId="4934"/>
      <sheetData sheetId="4935"/>
      <sheetData sheetId="4936">
        <row r="9">
          <cell r="A9" t="str">
            <v>A</v>
          </cell>
        </row>
      </sheetData>
      <sheetData sheetId="4937"/>
      <sheetData sheetId="4938">
        <row r="9">
          <cell r="A9" t="str">
            <v>A</v>
          </cell>
        </row>
      </sheetData>
      <sheetData sheetId="4939">
        <row r="9">
          <cell r="A9" t="str">
            <v>A</v>
          </cell>
        </row>
      </sheetData>
      <sheetData sheetId="4940">
        <row r="9">
          <cell r="A9" t="str">
            <v>A</v>
          </cell>
        </row>
      </sheetData>
      <sheetData sheetId="4941">
        <row r="9">
          <cell r="A9" t="str">
            <v>A</v>
          </cell>
        </row>
      </sheetData>
      <sheetData sheetId="4942"/>
      <sheetData sheetId="4943"/>
      <sheetData sheetId="4944"/>
      <sheetData sheetId="4945">
        <row r="9">
          <cell r="A9" t="str">
            <v>A</v>
          </cell>
        </row>
      </sheetData>
      <sheetData sheetId="4946"/>
      <sheetData sheetId="4947">
        <row r="9">
          <cell r="A9" t="str">
            <v>A</v>
          </cell>
        </row>
      </sheetData>
      <sheetData sheetId="4948">
        <row r="9">
          <cell r="A9" t="str">
            <v>A</v>
          </cell>
        </row>
      </sheetData>
      <sheetData sheetId="4949"/>
      <sheetData sheetId="4950"/>
      <sheetData sheetId="4951"/>
      <sheetData sheetId="4952">
        <row r="9">
          <cell r="A9" t="str">
            <v>A</v>
          </cell>
        </row>
      </sheetData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>
        <row r="9">
          <cell r="A9" t="str">
            <v>A</v>
          </cell>
        </row>
      </sheetData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>
        <row r="9">
          <cell r="A9" t="str">
            <v>A</v>
          </cell>
        </row>
      </sheetData>
      <sheetData sheetId="4999"/>
      <sheetData sheetId="5000"/>
      <sheetData sheetId="5001"/>
      <sheetData sheetId="5002">
        <row r="9">
          <cell r="A9" t="str">
            <v>A</v>
          </cell>
        </row>
      </sheetData>
      <sheetData sheetId="5003"/>
      <sheetData sheetId="5004"/>
      <sheetData sheetId="5005"/>
      <sheetData sheetId="5006"/>
      <sheetData sheetId="5007"/>
      <sheetData sheetId="5008"/>
      <sheetData sheetId="5009">
        <row r="9">
          <cell r="A9" t="str">
            <v>A</v>
          </cell>
        </row>
      </sheetData>
      <sheetData sheetId="5010">
        <row r="9">
          <cell r="A9" t="str">
            <v>A</v>
          </cell>
        </row>
      </sheetData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>
        <row r="9">
          <cell r="A9" t="str">
            <v>A</v>
          </cell>
        </row>
      </sheetData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>
        <row r="9">
          <cell r="A9" t="str">
            <v>A</v>
          </cell>
        </row>
      </sheetData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>
        <row r="9">
          <cell r="A9" t="str">
            <v>A</v>
          </cell>
        </row>
      </sheetData>
      <sheetData sheetId="5204">
        <row r="9">
          <cell r="A9" t="str">
            <v>A</v>
          </cell>
        </row>
      </sheetData>
      <sheetData sheetId="5205"/>
      <sheetData sheetId="5206"/>
      <sheetData sheetId="5207"/>
      <sheetData sheetId="5208"/>
      <sheetData sheetId="5209"/>
      <sheetData sheetId="5210">
        <row r="9">
          <cell r="A9" t="str">
            <v>A</v>
          </cell>
        </row>
      </sheetData>
      <sheetData sheetId="5211">
        <row r="9">
          <cell r="A9" t="str">
            <v>A</v>
          </cell>
        </row>
      </sheetData>
      <sheetData sheetId="5212">
        <row r="9">
          <cell r="A9" t="str">
            <v>A</v>
          </cell>
        </row>
      </sheetData>
      <sheetData sheetId="5213">
        <row r="9">
          <cell r="A9" t="str">
            <v>A</v>
          </cell>
        </row>
      </sheetData>
      <sheetData sheetId="5214">
        <row r="9">
          <cell r="A9" t="str">
            <v>A</v>
          </cell>
        </row>
      </sheetData>
      <sheetData sheetId="5215"/>
      <sheetData sheetId="5216">
        <row r="9">
          <cell r="A9" t="str">
            <v>A</v>
          </cell>
        </row>
      </sheetData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>
        <row r="9">
          <cell r="A9" t="str">
            <v>A</v>
          </cell>
        </row>
      </sheetData>
      <sheetData sheetId="5276"/>
      <sheetData sheetId="5277"/>
      <sheetData sheetId="5278">
        <row r="9">
          <cell r="A9" t="str">
            <v>A</v>
          </cell>
        </row>
      </sheetData>
      <sheetData sheetId="5279"/>
      <sheetData sheetId="5280"/>
      <sheetData sheetId="5281">
        <row r="9">
          <cell r="A9" t="str">
            <v>A</v>
          </cell>
        </row>
      </sheetData>
      <sheetData sheetId="5282">
        <row r="9">
          <cell r="A9" t="str">
            <v>A</v>
          </cell>
        </row>
      </sheetData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>
        <row r="9">
          <cell r="A9" t="str">
            <v>A</v>
          </cell>
        </row>
      </sheetData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>
        <row r="9">
          <cell r="A9" t="str">
            <v>A</v>
          </cell>
        </row>
      </sheetData>
      <sheetData sheetId="5305">
        <row r="9">
          <cell r="A9" t="str">
            <v>A</v>
          </cell>
        </row>
      </sheetData>
      <sheetData sheetId="5306">
        <row r="9">
          <cell r="A9" t="str">
            <v>A</v>
          </cell>
        </row>
      </sheetData>
      <sheetData sheetId="5307"/>
      <sheetData sheetId="5308">
        <row r="9">
          <cell r="A9" t="str">
            <v>A</v>
          </cell>
        </row>
      </sheetData>
      <sheetData sheetId="5309">
        <row r="9">
          <cell r="A9" t="str">
            <v>A</v>
          </cell>
        </row>
      </sheetData>
      <sheetData sheetId="5310"/>
      <sheetData sheetId="5311">
        <row r="9">
          <cell r="A9" t="str">
            <v>A</v>
          </cell>
        </row>
      </sheetData>
      <sheetData sheetId="5312"/>
      <sheetData sheetId="5313">
        <row r="9">
          <cell r="A9" t="str">
            <v>A</v>
          </cell>
        </row>
      </sheetData>
      <sheetData sheetId="5314">
        <row r="9">
          <cell r="A9" t="str">
            <v>A</v>
          </cell>
        </row>
      </sheetData>
      <sheetData sheetId="5315">
        <row r="9">
          <cell r="A9" t="str">
            <v>A</v>
          </cell>
        </row>
      </sheetData>
      <sheetData sheetId="5316">
        <row r="9">
          <cell r="A9" t="str">
            <v>A</v>
          </cell>
        </row>
      </sheetData>
      <sheetData sheetId="5317"/>
      <sheetData sheetId="5318"/>
      <sheetData sheetId="5319"/>
      <sheetData sheetId="5320"/>
      <sheetData sheetId="5321">
        <row r="9">
          <cell r="A9" t="str">
            <v>A</v>
          </cell>
        </row>
      </sheetData>
      <sheetData sheetId="5322">
        <row r="9">
          <cell r="A9" t="str">
            <v>A</v>
          </cell>
        </row>
      </sheetData>
      <sheetData sheetId="5323">
        <row r="9">
          <cell r="A9" t="str">
            <v>A</v>
          </cell>
        </row>
      </sheetData>
      <sheetData sheetId="5324">
        <row r="9">
          <cell r="A9" t="str">
            <v>A</v>
          </cell>
        </row>
      </sheetData>
      <sheetData sheetId="5325"/>
      <sheetData sheetId="5326">
        <row r="9">
          <cell r="A9" t="str">
            <v>A</v>
          </cell>
        </row>
      </sheetData>
      <sheetData sheetId="5327">
        <row r="9">
          <cell r="A9" t="str">
            <v>A</v>
          </cell>
        </row>
      </sheetData>
      <sheetData sheetId="5328"/>
      <sheetData sheetId="5329"/>
      <sheetData sheetId="5330"/>
      <sheetData sheetId="5331">
        <row r="9">
          <cell r="A9" t="str">
            <v>A</v>
          </cell>
        </row>
      </sheetData>
      <sheetData sheetId="5332"/>
      <sheetData sheetId="5333"/>
      <sheetData sheetId="5334"/>
      <sheetData sheetId="5335"/>
      <sheetData sheetId="5336"/>
      <sheetData sheetId="5337">
        <row r="9">
          <cell r="A9" t="str">
            <v>A</v>
          </cell>
        </row>
      </sheetData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>
        <row r="9">
          <cell r="A9" t="str">
            <v>A</v>
          </cell>
        </row>
      </sheetData>
      <sheetData sheetId="5352">
        <row r="9">
          <cell r="A9" t="str">
            <v>A</v>
          </cell>
        </row>
      </sheetData>
      <sheetData sheetId="5353">
        <row r="9">
          <cell r="A9" t="str">
            <v>A</v>
          </cell>
        </row>
      </sheetData>
      <sheetData sheetId="5354"/>
      <sheetData sheetId="5355">
        <row r="9">
          <cell r="A9" t="str">
            <v>A</v>
          </cell>
        </row>
      </sheetData>
      <sheetData sheetId="5356"/>
      <sheetData sheetId="5357">
        <row r="9">
          <cell r="A9" t="str">
            <v>A</v>
          </cell>
        </row>
      </sheetData>
      <sheetData sheetId="5358">
        <row r="9">
          <cell r="A9" t="str">
            <v>A</v>
          </cell>
        </row>
      </sheetData>
      <sheetData sheetId="5359">
        <row r="9">
          <cell r="A9" t="str">
            <v>A</v>
          </cell>
        </row>
      </sheetData>
      <sheetData sheetId="5360">
        <row r="9">
          <cell r="A9" t="str">
            <v>A</v>
          </cell>
        </row>
      </sheetData>
      <sheetData sheetId="5361">
        <row r="9">
          <cell r="A9" t="str">
            <v>A</v>
          </cell>
        </row>
      </sheetData>
      <sheetData sheetId="5362">
        <row r="9">
          <cell r="A9" t="str">
            <v>A</v>
          </cell>
        </row>
      </sheetData>
      <sheetData sheetId="5363"/>
      <sheetData sheetId="5364">
        <row r="9">
          <cell r="A9" t="str">
            <v>A</v>
          </cell>
        </row>
      </sheetData>
      <sheetData sheetId="5365"/>
      <sheetData sheetId="5366">
        <row r="9">
          <cell r="A9" t="str">
            <v>A</v>
          </cell>
        </row>
      </sheetData>
      <sheetData sheetId="5367"/>
      <sheetData sheetId="5368">
        <row r="9">
          <cell r="A9" t="str">
            <v>A</v>
          </cell>
        </row>
      </sheetData>
      <sheetData sheetId="5369">
        <row r="9">
          <cell r="A9" t="str">
            <v>A</v>
          </cell>
        </row>
      </sheetData>
      <sheetData sheetId="5370">
        <row r="9">
          <cell r="A9" t="str">
            <v>A</v>
          </cell>
        </row>
      </sheetData>
      <sheetData sheetId="5371">
        <row r="9">
          <cell r="A9" t="str">
            <v>A</v>
          </cell>
        </row>
      </sheetData>
      <sheetData sheetId="5372"/>
      <sheetData sheetId="5373"/>
      <sheetData sheetId="5374">
        <row r="9">
          <cell r="A9" t="str">
            <v>A</v>
          </cell>
        </row>
      </sheetData>
      <sheetData sheetId="5375">
        <row r="9">
          <cell r="A9" t="str">
            <v>A</v>
          </cell>
        </row>
      </sheetData>
      <sheetData sheetId="5376">
        <row r="9">
          <cell r="A9" t="str">
            <v>A</v>
          </cell>
        </row>
      </sheetData>
      <sheetData sheetId="5377">
        <row r="9">
          <cell r="A9" t="str">
            <v>A</v>
          </cell>
        </row>
      </sheetData>
      <sheetData sheetId="5378">
        <row r="9">
          <cell r="A9" t="str">
            <v>A</v>
          </cell>
        </row>
      </sheetData>
      <sheetData sheetId="5379">
        <row r="9">
          <cell r="A9" t="str">
            <v>A</v>
          </cell>
        </row>
      </sheetData>
      <sheetData sheetId="5380">
        <row r="9">
          <cell r="A9" t="str">
            <v>A</v>
          </cell>
        </row>
      </sheetData>
      <sheetData sheetId="5381">
        <row r="9">
          <cell r="A9" t="str">
            <v>A</v>
          </cell>
        </row>
      </sheetData>
      <sheetData sheetId="5382"/>
      <sheetData sheetId="5383">
        <row r="9">
          <cell r="A9" t="str">
            <v>A</v>
          </cell>
        </row>
      </sheetData>
      <sheetData sheetId="5384"/>
      <sheetData sheetId="5385">
        <row r="9">
          <cell r="A9" t="str">
            <v>A</v>
          </cell>
        </row>
      </sheetData>
      <sheetData sheetId="5386">
        <row r="9">
          <cell r="A9" t="str">
            <v>A</v>
          </cell>
        </row>
      </sheetData>
      <sheetData sheetId="5387">
        <row r="9">
          <cell r="A9" t="str">
            <v>A</v>
          </cell>
        </row>
      </sheetData>
      <sheetData sheetId="5388">
        <row r="9">
          <cell r="A9" t="str">
            <v>A</v>
          </cell>
        </row>
      </sheetData>
      <sheetData sheetId="5389">
        <row r="9">
          <cell r="A9" t="str">
            <v>A</v>
          </cell>
        </row>
      </sheetData>
      <sheetData sheetId="5390">
        <row r="9">
          <cell r="A9" t="str">
            <v>A</v>
          </cell>
        </row>
      </sheetData>
      <sheetData sheetId="5391">
        <row r="9">
          <cell r="A9" t="str">
            <v>A</v>
          </cell>
        </row>
      </sheetData>
      <sheetData sheetId="5392">
        <row r="9">
          <cell r="A9" t="str">
            <v>A</v>
          </cell>
        </row>
      </sheetData>
      <sheetData sheetId="5393"/>
      <sheetData sheetId="5394">
        <row r="9">
          <cell r="A9" t="str">
            <v>A</v>
          </cell>
        </row>
      </sheetData>
      <sheetData sheetId="5395">
        <row r="9">
          <cell r="A9" t="str">
            <v>A</v>
          </cell>
        </row>
      </sheetData>
      <sheetData sheetId="5396">
        <row r="9">
          <cell r="A9" t="str">
            <v>A</v>
          </cell>
        </row>
      </sheetData>
      <sheetData sheetId="5397">
        <row r="9">
          <cell r="A9" t="str">
            <v>A</v>
          </cell>
        </row>
      </sheetData>
      <sheetData sheetId="5398">
        <row r="9">
          <cell r="A9" t="str">
            <v>A</v>
          </cell>
        </row>
      </sheetData>
      <sheetData sheetId="5399">
        <row r="9">
          <cell r="A9" t="str">
            <v>A</v>
          </cell>
        </row>
      </sheetData>
      <sheetData sheetId="5400">
        <row r="9">
          <cell r="A9" t="str">
            <v>A</v>
          </cell>
        </row>
      </sheetData>
      <sheetData sheetId="5401"/>
      <sheetData sheetId="5402">
        <row r="9">
          <cell r="A9" t="str">
            <v>A</v>
          </cell>
        </row>
      </sheetData>
      <sheetData sheetId="5403">
        <row r="9">
          <cell r="A9" t="str">
            <v>A</v>
          </cell>
        </row>
      </sheetData>
      <sheetData sheetId="5404">
        <row r="9">
          <cell r="A9" t="str">
            <v>A</v>
          </cell>
        </row>
      </sheetData>
      <sheetData sheetId="5405">
        <row r="9">
          <cell r="A9" t="str">
            <v>A</v>
          </cell>
        </row>
      </sheetData>
      <sheetData sheetId="5406"/>
      <sheetData sheetId="5407"/>
      <sheetData sheetId="5408">
        <row r="9">
          <cell r="A9" t="str">
            <v>A</v>
          </cell>
        </row>
      </sheetData>
      <sheetData sheetId="5409">
        <row r="9">
          <cell r="A9" t="str">
            <v>A</v>
          </cell>
        </row>
      </sheetData>
      <sheetData sheetId="5410">
        <row r="9">
          <cell r="A9" t="str">
            <v>A</v>
          </cell>
        </row>
      </sheetData>
      <sheetData sheetId="5411"/>
      <sheetData sheetId="5412">
        <row r="9">
          <cell r="A9" t="str">
            <v>A</v>
          </cell>
        </row>
      </sheetData>
      <sheetData sheetId="5413">
        <row r="9">
          <cell r="A9" t="str">
            <v>A</v>
          </cell>
        </row>
      </sheetData>
      <sheetData sheetId="5414">
        <row r="9">
          <cell r="A9" t="str">
            <v>A</v>
          </cell>
        </row>
      </sheetData>
      <sheetData sheetId="5415">
        <row r="9">
          <cell r="A9" t="str">
            <v>A</v>
          </cell>
        </row>
      </sheetData>
      <sheetData sheetId="5416">
        <row r="9">
          <cell r="A9" t="str">
            <v>A</v>
          </cell>
        </row>
      </sheetData>
      <sheetData sheetId="5417">
        <row r="9">
          <cell r="A9" t="str">
            <v>A</v>
          </cell>
        </row>
      </sheetData>
      <sheetData sheetId="5418">
        <row r="9">
          <cell r="A9" t="str">
            <v>A</v>
          </cell>
        </row>
      </sheetData>
      <sheetData sheetId="5419">
        <row r="9">
          <cell r="A9" t="str">
            <v>A</v>
          </cell>
        </row>
      </sheetData>
      <sheetData sheetId="5420">
        <row r="9">
          <cell r="A9" t="str">
            <v>A</v>
          </cell>
        </row>
      </sheetData>
      <sheetData sheetId="5421"/>
      <sheetData sheetId="5422">
        <row r="9">
          <cell r="A9" t="str">
            <v>A</v>
          </cell>
        </row>
      </sheetData>
      <sheetData sheetId="5423">
        <row r="9">
          <cell r="A9" t="str">
            <v>A</v>
          </cell>
        </row>
      </sheetData>
      <sheetData sheetId="5424">
        <row r="9">
          <cell r="A9" t="str">
            <v>A</v>
          </cell>
        </row>
      </sheetData>
      <sheetData sheetId="5425">
        <row r="9">
          <cell r="A9" t="str">
            <v>A</v>
          </cell>
        </row>
      </sheetData>
      <sheetData sheetId="5426">
        <row r="9">
          <cell r="A9" t="str">
            <v>A</v>
          </cell>
        </row>
      </sheetData>
      <sheetData sheetId="5427">
        <row r="9">
          <cell r="A9" t="str">
            <v>A</v>
          </cell>
        </row>
      </sheetData>
      <sheetData sheetId="5428">
        <row r="9">
          <cell r="A9" t="str">
            <v>A</v>
          </cell>
        </row>
      </sheetData>
      <sheetData sheetId="5429">
        <row r="9">
          <cell r="A9" t="str">
            <v>A</v>
          </cell>
        </row>
      </sheetData>
      <sheetData sheetId="5430"/>
      <sheetData sheetId="5431">
        <row r="9">
          <cell r="A9" t="str">
            <v>A</v>
          </cell>
        </row>
      </sheetData>
      <sheetData sheetId="5432">
        <row r="9">
          <cell r="A9" t="str">
            <v>A</v>
          </cell>
        </row>
      </sheetData>
      <sheetData sheetId="5433">
        <row r="9">
          <cell r="A9" t="str">
            <v>A</v>
          </cell>
        </row>
      </sheetData>
      <sheetData sheetId="5434">
        <row r="9">
          <cell r="A9" t="str">
            <v>A</v>
          </cell>
        </row>
      </sheetData>
      <sheetData sheetId="5435">
        <row r="9">
          <cell r="A9" t="str">
            <v>A</v>
          </cell>
        </row>
      </sheetData>
      <sheetData sheetId="5436">
        <row r="9">
          <cell r="A9" t="str">
            <v>A</v>
          </cell>
        </row>
      </sheetData>
      <sheetData sheetId="5437">
        <row r="9">
          <cell r="A9" t="str">
            <v>A</v>
          </cell>
        </row>
      </sheetData>
      <sheetData sheetId="5438"/>
      <sheetData sheetId="5439">
        <row r="9">
          <cell r="A9" t="str">
            <v>A</v>
          </cell>
        </row>
      </sheetData>
      <sheetData sheetId="5440">
        <row r="9">
          <cell r="A9" t="str">
            <v>A</v>
          </cell>
        </row>
      </sheetData>
      <sheetData sheetId="5441"/>
      <sheetData sheetId="5442"/>
      <sheetData sheetId="5443"/>
      <sheetData sheetId="5444"/>
      <sheetData sheetId="5445"/>
      <sheetData sheetId="5446">
        <row r="9">
          <cell r="A9" t="str">
            <v>A</v>
          </cell>
        </row>
      </sheetData>
      <sheetData sheetId="5447"/>
      <sheetData sheetId="5448">
        <row r="9">
          <cell r="A9" t="str">
            <v>A</v>
          </cell>
        </row>
      </sheetData>
      <sheetData sheetId="5449"/>
      <sheetData sheetId="5450">
        <row r="9">
          <cell r="A9" t="str">
            <v>A</v>
          </cell>
        </row>
      </sheetData>
      <sheetData sheetId="5451">
        <row r="9">
          <cell r="A9" t="str">
            <v>A</v>
          </cell>
        </row>
      </sheetData>
      <sheetData sheetId="5452">
        <row r="9">
          <cell r="A9" t="str">
            <v>A</v>
          </cell>
        </row>
      </sheetData>
      <sheetData sheetId="5453"/>
      <sheetData sheetId="5454">
        <row r="9">
          <cell r="A9" t="str">
            <v>A</v>
          </cell>
        </row>
      </sheetData>
      <sheetData sheetId="5455"/>
      <sheetData sheetId="5456">
        <row r="9">
          <cell r="A9" t="str">
            <v>A</v>
          </cell>
        </row>
      </sheetData>
      <sheetData sheetId="5457">
        <row r="9">
          <cell r="A9" t="str">
            <v>A</v>
          </cell>
        </row>
      </sheetData>
      <sheetData sheetId="5458">
        <row r="9">
          <cell r="A9" t="str">
            <v>A</v>
          </cell>
        </row>
      </sheetData>
      <sheetData sheetId="5459">
        <row r="9">
          <cell r="A9" t="str">
            <v>A</v>
          </cell>
        </row>
      </sheetData>
      <sheetData sheetId="5460"/>
      <sheetData sheetId="5461"/>
      <sheetData sheetId="5462"/>
      <sheetData sheetId="5463">
        <row r="9">
          <cell r="A9" t="str">
            <v>A</v>
          </cell>
        </row>
      </sheetData>
      <sheetData sheetId="5464">
        <row r="9">
          <cell r="A9" t="str">
            <v>A</v>
          </cell>
        </row>
      </sheetData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>
        <row r="9">
          <cell r="A9" t="str">
            <v>A</v>
          </cell>
        </row>
      </sheetData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>
        <row r="9">
          <cell r="A9" t="str">
            <v>A</v>
          </cell>
        </row>
      </sheetData>
      <sheetData sheetId="5842">
        <row r="9">
          <cell r="A9" t="str">
            <v>A</v>
          </cell>
        </row>
      </sheetData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>
        <row r="9">
          <cell r="A9" t="str">
            <v>A</v>
          </cell>
        </row>
      </sheetData>
      <sheetData sheetId="5947">
        <row r="9">
          <cell r="A9" t="str">
            <v>A</v>
          </cell>
        </row>
      </sheetData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>
        <row r="9">
          <cell r="A9" t="str">
            <v>A</v>
          </cell>
        </row>
      </sheetData>
      <sheetData sheetId="6001">
        <row r="9">
          <cell r="A9" t="str">
            <v>A</v>
          </cell>
        </row>
      </sheetData>
      <sheetData sheetId="6002">
        <row r="9">
          <cell r="A9" t="str">
            <v>A</v>
          </cell>
        </row>
      </sheetData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>
        <row r="9">
          <cell r="A9" t="str">
            <v>A</v>
          </cell>
        </row>
      </sheetData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>
        <row r="9">
          <cell r="A9" t="str">
            <v>A</v>
          </cell>
        </row>
      </sheetData>
      <sheetData sheetId="6628"/>
      <sheetData sheetId="6629"/>
      <sheetData sheetId="6630"/>
      <sheetData sheetId="6631"/>
      <sheetData sheetId="6632">
        <row r="9">
          <cell r="A9" t="str">
            <v>A</v>
          </cell>
        </row>
      </sheetData>
      <sheetData sheetId="6633"/>
      <sheetData sheetId="6634"/>
      <sheetData sheetId="6635">
        <row r="9">
          <cell r="A9" t="str">
            <v>A</v>
          </cell>
        </row>
      </sheetData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>
        <row r="9">
          <cell r="A9" t="str">
            <v>A</v>
          </cell>
        </row>
      </sheetData>
      <sheetData sheetId="6652"/>
      <sheetData sheetId="6653"/>
      <sheetData sheetId="6654">
        <row r="9">
          <cell r="A9" t="str">
            <v>A</v>
          </cell>
        </row>
      </sheetData>
      <sheetData sheetId="6655"/>
      <sheetData sheetId="6656"/>
      <sheetData sheetId="6657">
        <row r="9">
          <cell r="A9" t="str">
            <v>A</v>
          </cell>
        </row>
      </sheetData>
      <sheetData sheetId="6658">
        <row r="9">
          <cell r="A9" t="str">
            <v>A</v>
          </cell>
        </row>
      </sheetData>
      <sheetData sheetId="6659">
        <row r="9">
          <cell r="A9" t="str">
            <v>A</v>
          </cell>
        </row>
      </sheetData>
      <sheetData sheetId="6660">
        <row r="9">
          <cell r="A9" t="str">
            <v>A</v>
          </cell>
        </row>
      </sheetData>
      <sheetData sheetId="6661"/>
      <sheetData sheetId="6662"/>
      <sheetData sheetId="6663"/>
      <sheetData sheetId="6664"/>
      <sheetData sheetId="6665">
        <row r="9">
          <cell r="A9" t="str">
            <v>A</v>
          </cell>
        </row>
      </sheetData>
      <sheetData sheetId="6666"/>
      <sheetData sheetId="6667"/>
      <sheetData sheetId="6668">
        <row r="9">
          <cell r="A9" t="str">
            <v>A</v>
          </cell>
        </row>
      </sheetData>
      <sheetData sheetId="6669"/>
      <sheetData sheetId="6670"/>
      <sheetData sheetId="6671"/>
      <sheetData sheetId="6672">
        <row r="9">
          <cell r="A9" t="str">
            <v>A</v>
          </cell>
        </row>
      </sheetData>
      <sheetData sheetId="6673">
        <row r="9">
          <cell r="A9" t="str">
            <v>A</v>
          </cell>
        </row>
      </sheetData>
      <sheetData sheetId="6674"/>
      <sheetData sheetId="6675">
        <row r="9">
          <cell r="A9" t="str">
            <v>A</v>
          </cell>
        </row>
      </sheetData>
      <sheetData sheetId="6676">
        <row r="9">
          <cell r="A9" t="str">
            <v>A</v>
          </cell>
        </row>
      </sheetData>
      <sheetData sheetId="6677"/>
      <sheetData sheetId="6678"/>
      <sheetData sheetId="6679">
        <row r="9">
          <cell r="A9" t="str">
            <v>A</v>
          </cell>
        </row>
      </sheetData>
      <sheetData sheetId="6680"/>
      <sheetData sheetId="6681">
        <row r="9">
          <cell r="A9" t="str">
            <v>A</v>
          </cell>
        </row>
      </sheetData>
      <sheetData sheetId="6682">
        <row r="9">
          <cell r="A9" t="str">
            <v>A</v>
          </cell>
        </row>
      </sheetData>
      <sheetData sheetId="6683"/>
      <sheetData sheetId="6684"/>
      <sheetData sheetId="6685"/>
      <sheetData sheetId="6686"/>
      <sheetData sheetId="6687"/>
      <sheetData sheetId="6688"/>
      <sheetData sheetId="6689">
        <row r="9">
          <cell r="A9" t="str">
            <v>A</v>
          </cell>
        </row>
      </sheetData>
      <sheetData sheetId="6690"/>
      <sheetData sheetId="6691">
        <row r="9">
          <cell r="A9" t="str">
            <v>A</v>
          </cell>
        </row>
      </sheetData>
      <sheetData sheetId="6692">
        <row r="9">
          <cell r="A9" t="str">
            <v>A</v>
          </cell>
        </row>
      </sheetData>
      <sheetData sheetId="6693"/>
      <sheetData sheetId="6694">
        <row r="9">
          <cell r="A9" t="str">
            <v>A</v>
          </cell>
        </row>
      </sheetData>
      <sheetData sheetId="6695"/>
      <sheetData sheetId="6696">
        <row r="9">
          <cell r="A9" t="str">
            <v>A</v>
          </cell>
        </row>
      </sheetData>
      <sheetData sheetId="6697"/>
      <sheetData sheetId="6698">
        <row r="9">
          <cell r="A9" t="str">
            <v>A</v>
          </cell>
        </row>
      </sheetData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>
        <row r="9">
          <cell r="A9" t="str">
            <v>A</v>
          </cell>
        </row>
      </sheetData>
      <sheetData sheetId="6716"/>
      <sheetData sheetId="6717"/>
      <sheetData sheetId="6718"/>
      <sheetData sheetId="6719"/>
      <sheetData sheetId="6720"/>
      <sheetData sheetId="6721">
        <row r="9">
          <cell r="A9" t="str">
            <v>A</v>
          </cell>
        </row>
      </sheetData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>
        <row r="9">
          <cell r="A9" t="str">
            <v>A</v>
          </cell>
        </row>
      </sheetData>
      <sheetData sheetId="6731">
        <row r="9">
          <cell r="A9" t="str">
            <v>A</v>
          </cell>
        </row>
      </sheetData>
      <sheetData sheetId="6732">
        <row r="9">
          <cell r="A9" t="str">
            <v>A</v>
          </cell>
        </row>
      </sheetData>
      <sheetData sheetId="6733">
        <row r="9">
          <cell r="A9" t="str">
            <v>A</v>
          </cell>
        </row>
      </sheetData>
      <sheetData sheetId="6734">
        <row r="9">
          <cell r="A9" t="str">
            <v>A</v>
          </cell>
        </row>
      </sheetData>
      <sheetData sheetId="6735">
        <row r="9">
          <cell r="A9" t="str">
            <v>A</v>
          </cell>
        </row>
      </sheetData>
      <sheetData sheetId="6736">
        <row r="9">
          <cell r="A9" t="str">
            <v>A</v>
          </cell>
        </row>
      </sheetData>
      <sheetData sheetId="6737">
        <row r="9">
          <cell r="A9" t="str">
            <v>A</v>
          </cell>
        </row>
      </sheetData>
      <sheetData sheetId="6738"/>
      <sheetData sheetId="6739">
        <row r="9">
          <cell r="A9" t="str">
            <v>A</v>
          </cell>
        </row>
      </sheetData>
      <sheetData sheetId="6740">
        <row r="9">
          <cell r="A9" t="str">
            <v>A</v>
          </cell>
        </row>
      </sheetData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 refreshError="1"/>
      <sheetData sheetId="6750" refreshError="1"/>
      <sheetData sheetId="6751" refreshError="1"/>
      <sheetData sheetId="6752" refreshError="1"/>
      <sheetData sheetId="6753">
        <row r="9">
          <cell r="A9" t="str">
            <v>A</v>
          </cell>
        </row>
      </sheetData>
      <sheetData sheetId="6754"/>
      <sheetData sheetId="6755">
        <row r="9">
          <cell r="A9" t="str">
            <v>A</v>
          </cell>
        </row>
      </sheetData>
      <sheetData sheetId="6756"/>
      <sheetData sheetId="6757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/>
      <sheetData sheetId="6769"/>
      <sheetData sheetId="6770"/>
      <sheetData sheetId="6771">
        <row r="9">
          <cell r="A9" t="str">
            <v>A</v>
          </cell>
        </row>
      </sheetData>
      <sheetData sheetId="6772"/>
      <sheetData sheetId="6773">
        <row r="9">
          <cell r="A9" t="str">
            <v>A</v>
          </cell>
        </row>
      </sheetData>
      <sheetData sheetId="6774">
        <row r="9">
          <cell r="A9" t="str">
            <v>A</v>
          </cell>
        </row>
      </sheetData>
      <sheetData sheetId="6775"/>
      <sheetData sheetId="6776"/>
      <sheetData sheetId="6777">
        <row r="9">
          <cell r="A9" t="str">
            <v>A</v>
          </cell>
        </row>
      </sheetData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>
        <row r="9">
          <cell r="A9" t="str">
            <v>A</v>
          </cell>
        </row>
      </sheetData>
      <sheetData sheetId="6791">
        <row r="9">
          <cell r="A9" t="str">
            <v>A</v>
          </cell>
        </row>
      </sheetData>
      <sheetData sheetId="6792"/>
      <sheetData sheetId="6793">
        <row r="9">
          <cell r="A9" t="str">
            <v>A</v>
          </cell>
        </row>
      </sheetData>
      <sheetData sheetId="6794"/>
      <sheetData sheetId="6795"/>
      <sheetData sheetId="6796">
        <row r="9">
          <cell r="A9" t="str">
            <v>A</v>
          </cell>
        </row>
      </sheetData>
      <sheetData sheetId="6797">
        <row r="9">
          <cell r="A9" t="str">
            <v>A</v>
          </cell>
        </row>
      </sheetData>
      <sheetData sheetId="6798">
        <row r="9">
          <cell r="A9" t="str">
            <v>A</v>
          </cell>
        </row>
      </sheetData>
      <sheetData sheetId="6799">
        <row r="9">
          <cell r="A9" t="str">
            <v>A</v>
          </cell>
        </row>
      </sheetData>
      <sheetData sheetId="6800">
        <row r="9">
          <cell r="A9" t="str">
            <v>A</v>
          </cell>
        </row>
      </sheetData>
      <sheetData sheetId="6801">
        <row r="9">
          <cell r="A9" t="str">
            <v>A</v>
          </cell>
        </row>
      </sheetData>
      <sheetData sheetId="6802">
        <row r="9">
          <cell r="A9" t="str">
            <v>A</v>
          </cell>
        </row>
      </sheetData>
      <sheetData sheetId="6803">
        <row r="9">
          <cell r="A9" t="str">
            <v>A</v>
          </cell>
        </row>
      </sheetData>
      <sheetData sheetId="6804">
        <row r="9">
          <cell r="A9" t="str">
            <v>A</v>
          </cell>
        </row>
      </sheetData>
      <sheetData sheetId="6805">
        <row r="9">
          <cell r="A9" t="str">
            <v>A</v>
          </cell>
        </row>
      </sheetData>
      <sheetData sheetId="6806"/>
      <sheetData sheetId="6807">
        <row r="9">
          <cell r="A9" t="str">
            <v>A</v>
          </cell>
        </row>
      </sheetData>
      <sheetData sheetId="6808"/>
      <sheetData sheetId="6809"/>
      <sheetData sheetId="6810">
        <row r="9">
          <cell r="A9" t="str">
            <v>A</v>
          </cell>
        </row>
      </sheetData>
      <sheetData sheetId="6811">
        <row r="9">
          <cell r="A9" t="str">
            <v>A</v>
          </cell>
        </row>
      </sheetData>
      <sheetData sheetId="6812">
        <row r="9">
          <cell r="A9" t="str">
            <v>A</v>
          </cell>
        </row>
      </sheetData>
      <sheetData sheetId="6813"/>
      <sheetData sheetId="6814">
        <row r="9">
          <cell r="A9" t="str">
            <v>A</v>
          </cell>
        </row>
      </sheetData>
      <sheetData sheetId="6815">
        <row r="9">
          <cell r="A9" t="str">
            <v>A</v>
          </cell>
        </row>
      </sheetData>
      <sheetData sheetId="6816"/>
      <sheetData sheetId="6817">
        <row r="9">
          <cell r="A9" t="str">
            <v>A</v>
          </cell>
        </row>
      </sheetData>
      <sheetData sheetId="6818">
        <row r="9">
          <cell r="A9" t="str">
            <v>A</v>
          </cell>
        </row>
      </sheetData>
      <sheetData sheetId="6819"/>
      <sheetData sheetId="6820">
        <row r="9">
          <cell r="A9" t="str">
            <v>A</v>
          </cell>
        </row>
      </sheetData>
      <sheetData sheetId="6821">
        <row r="9">
          <cell r="A9" t="str">
            <v>A</v>
          </cell>
        </row>
      </sheetData>
      <sheetData sheetId="6822"/>
      <sheetData sheetId="6823"/>
      <sheetData sheetId="6824">
        <row r="9">
          <cell r="A9" t="str">
            <v>A</v>
          </cell>
        </row>
      </sheetData>
      <sheetData sheetId="6825">
        <row r="9">
          <cell r="A9" t="str">
            <v>A</v>
          </cell>
        </row>
      </sheetData>
      <sheetData sheetId="6826">
        <row r="9">
          <cell r="A9" t="str">
            <v>A</v>
          </cell>
        </row>
      </sheetData>
      <sheetData sheetId="6827">
        <row r="9">
          <cell r="A9" t="str">
            <v>A</v>
          </cell>
        </row>
      </sheetData>
      <sheetData sheetId="6828">
        <row r="9">
          <cell r="A9" t="str">
            <v>A</v>
          </cell>
        </row>
      </sheetData>
      <sheetData sheetId="6829">
        <row r="9">
          <cell r="A9" t="str">
            <v>A</v>
          </cell>
        </row>
      </sheetData>
      <sheetData sheetId="6830">
        <row r="9">
          <cell r="A9" t="str">
            <v>A</v>
          </cell>
        </row>
      </sheetData>
      <sheetData sheetId="6831">
        <row r="9">
          <cell r="A9" t="str">
            <v>A</v>
          </cell>
        </row>
      </sheetData>
      <sheetData sheetId="6832">
        <row r="9">
          <cell r="A9" t="str">
            <v>A</v>
          </cell>
        </row>
      </sheetData>
      <sheetData sheetId="6833">
        <row r="9">
          <cell r="A9" t="str">
            <v>A</v>
          </cell>
        </row>
      </sheetData>
      <sheetData sheetId="6834">
        <row r="9">
          <cell r="A9" t="str">
            <v>A</v>
          </cell>
        </row>
      </sheetData>
      <sheetData sheetId="6835">
        <row r="9">
          <cell r="A9" t="str">
            <v>A</v>
          </cell>
        </row>
      </sheetData>
      <sheetData sheetId="6836">
        <row r="9">
          <cell r="A9" t="str">
            <v>A</v>
          </cell>
        </row>
      </sheetData>
      <sheetData sheetId="6837">
        <row r="9">
          <cell r="A9" t="str">
            <v>A</v>
          </cell>
        </row>
      </sheetData>
      <sheetData sheetId="6838">
        <row r="9">
          <cell r="A9" t="str">
            <v>A</v>
          </cell>
        </row>
      </sheetData>
      <sheetData sheetId="6839">
        <row r="9">
          <cell r="A9" t="str">
            <v>A</v>
          </cell>
        </row>
      </sheetData>
      <sheetData sheetId="6840">
        <row r="9">
          <cell r="A9" t="str">
            <v>A</v>
          </cell>
        </row>
      </sheetData>
      <sheetData sheetId="6841"/>
      <sheetData sheetId="6842">
        <row r="9">
          <cell r="A9" t="str">
            <v>A</v>
          </cell>
        </row>
      </sheetData>
      <sheetData sheetId="6843">
        <row r="9">
          <cell r="A9" t="str">
            <v>A</v>
          </cell>
        </row>
      </sheetData>
      <sheetData sheetId="6844">
        <row r="9">
          <cell r="A9" t="str">
            <v>A</v>
          </cell>
        </row>
      </sheetData>
      <sheetData sheetId="6845"/>
      <sheetData sheetId="6846">
        <row r="9">
          <cell r="A9" t="str">
            <v>A</v>
          </cell>
        </row>
      </sheetData>
      <sheetData sheetId="6847">
        <row r="9">
          <cell r="A9" t="str">
            <v>A</v>
          </cell>
        </row>
      </sheetData>
      <sheetData sheetId="6848">
        <row r="9">
          <cell r="A9" t="str">
            <v>A</v>
          </cell>
        </row>
      </sheetData>
      <sheetData sheetId="6849">
        <row r="9">
          <cell r="A9" t="str">
            <v>A</v>
          </cell>
        </row>
      </sheetData>
      <sheetData sheetId="6850">
        <row r="9">
          <cell r="A9" t="str">
            <v>A</v>
          </cell>
        </row>
      </sheetData>
      <sheetData sheetId="6851">
        <row r="9">
          <cell r="A9" t="str">
            <v>A</v>
          </cell>
        </row>
      </sheetData>
      <sheetData sheetId="6852">
        <row r="9">
          <cell r="A9" t="str">
            <v>A</v>
          </cell>
        </row>
      </sheetData>
      <sheetData sheetId="6853">
        <row r="9">
          <cell r="A9" t="str">
            <v>A</v>
          </cell>
        </row>
      </sheetData>
      <sheetData sheetId="6854">
        <row r="9">
          <cell r="A9" t="str">
            <v>A</v>
          </cell>
        </row>
      </sheetData>
      <sheetData sheetId="6855">
        <row r="9">
          <cell r="A9" t="str">
            <v>A</v>
          </cell>
        </row>
      </sheetData>
      <sheetData sheetId="6856">
        <row r="9">
          <cell r="A9" t="str">
            <v>A</v>
          </cell>
        </row>
      </sheetData>
      <sheetData sheetId="6857"/>
      <sheetData sheetId="6858">
        <row r="9">
          <cell r="A9" t="str">
            <v>A</v>
          </cell>
        </row>
      </sheetData>
      <sheetData sheetId="6859">
        <row r="9">
          <cell r="A9" t="str">
            <v>A</v>
          </cell>
        </row>
      </sheetData>
      <sheetData sheetId="6860">
        <row r="9">
          <cell r="A9" t="str">
            <v>A</v>
          </cell>
        </row>
      </sheetData>
      <sheetData sheetId="6861">
        <row r="9">
          <cell r="A9" t="str">
            <v>A</v>
          </cell>
        </row>
      </sheetData>
      <sheetData sheetId="6862">
        <row r="9">
          <cell r="A9" t="str">
            <v>A</v>
          </cell>
        </row>
      </sheetData>
      <sheetData sheetId="6863"/>
      <sheetData sheetId="6864">
        <row r="9">
          <cell r="A9" t="str">
            <v>A</v>
          </cell>
        </row>
      </sheetData>
      <sheetData sheetId="6865"/>
      <sheetData sheetId="6866"/>
      <sheetData sheetId="6867"/>
      <sheetData sheetId="6868">
        <row r="9">
          <cell r="A9" t="str">
            <v>A</v>
          </cell>
        </row>
      </sheetData>
      <sheetData sheetId="6869">
        <row r="9">
          <cell r="A9" t="str">
            <v>A</v>
          </cell>
        </row>
      </sheetData>
      <sheetData sheetId="6870">
        <row r="9">
          <cell r="A9" t="str">
            <v>A</v>
          </cell>
        </row>
      </sheetData>
      <sheetData sheetId="6871">
        <row r="9">
          <cell r="A9" t="str">
            <v>A</v>
          </cell>
        </row>
      </sheetData>
      <sheetData sheetId="6872">
        <row r="9">
          <cell r="A9" t="str">
            <v>A</v>
          </cell>
        </row>
      </sheetData>
      <sheetData sheetId="6873">
        <row r="9">
          <cell r="A9" t="str">
            <v>A</v>
          </cell>
        </row>
      </sheetData>
      <sheetData sheetId="6874">
        <row r="9">
          <cell r="A9" t="str">
            <v>A</v>
          </cell>
        </row>
      </sheetData>
      <sheetData sheetId="6875">
        <row r="9">
          <cell r="A9" t="str">
            <v>A</v>
          </cell>
        </row>
      </sheetData>
      <sheetData sheetId="6876">
        <row r="9">
          <cell r="A9" t="str">
            <v>A</v>
          </cell>
        </row>
      </sheetData>
      <sheetData sheetId="6877">
        <row r="9">
          <cell r="A9" t="str">
            <v>A</v>
          </cell>
        </row>
      </sheetData>
      <sheetData sheetId="6878">
        <row r="9">
          <cell r="A9" t="str">
            <v>A</v>
          </cell>
        </row>
      </sheetData>
      <sheetData sheetId="6879">
        <row r="9">
          <cell r="A9" t="str">
            <v>A</v>
          </cell>
        </row>
      </sheetData>
      <sheetData sheetId="6880">
        <row r="9">
          <cell r="A9" t="str">
            <v>A</v>
          </cell>
        </row>
      </sheetData>
      <sheetData sheetId="6881">
        <row r="9">
          <cell r="A9" t="str">
            <v>A</v>
          </cell>
        </row>
      </sheetData>
      <sheetData sheetId="6882">
        <row r="9">
          <cell r="A9" t="str">
            <v>A</v>
          </cell>
        </row>
      </sheetData>
      <sheetData sheetId="6883">
        <row r="9">
          <cell r="A9" t="str">
            <v>A</v>
          </cell>
        </row>
      </sheetData>
      <sheetData sheetId="6884"/>
      <sheetData sheetId="6885"/>
      <sheetData sheetId="6886">
        <row r="9">
          <cell r="A9" t="str">
            <v>A</v>
          </cell>
        </row>
      </sheetData>
      <sheetData sheetId="6887">
        <row r="9">
          <cell r="A9" t="str">
            <v>A</v>
          </cell>
        </row>
      </sheetData>
      <sheetData sheetId="6888">
        <row r="9">
          <cell r="A9" t="str">
            <v>A</v>
          </cell>
        </row>
      </sheetData>
      <sheetData sheetId="6889">
        <row r="9">
          <cell r="A9" t="str">
            <v>A</v>
          </cell>
        </row>
      </sheetData>
      <sheetData sheetId="6890">
        <row r="9">
          <cell r="A9" t="str">
            <v>A</v>
          </cell>
        </row>
      </sheetData>
      <sheetData sheetId="6891">
        <row r="9">
          <cell r="A9" t="str">
            <v>A</v>
          </cell>
        </row>
      </sheetData>
      <sheetData sheetId="6892">
        <row r="9">
          <cell r="A9" t="str">
            <v>A</v>
          </cell>
        </row>
      </sheetData>
      <sheetData sheetId="6893">
        <row r="9">
          <cell r="A9" t="str">
            <v>A</v>
          </cell>
        </row>
      </sheetData>
      <sheetData sheetId="6894">
        <row r="9">
          <cell r="A9" t="str">
            <v>A</v>
          </cell>
        </row>
      </sheetData>
      <sheetData sheetId="6895">
        <row r="9">
          <cell r="A9" t="str">
            <v>A</v>
          </cell>
        </row>
      </sheetData>
      <sheetData sheetId="6896">
        <row r="9">
          <cell r="A9" t="str">
            <v>A</v>
          </cell>
        </row>
      </sheetData>
      <sheetData sheetId="6897">
        <row r="9">
          <cell r="A9" t="str">
            <v>A</v>
          </cell>
        </row>
      </sheetData>
      <sheetData sheetId="6898">
        <row r="9">
          <cell r="A9" t="str">
            <v>A</v>
          </cell>
        </row>
      </sheetData>
      <sheetData sheetId="6899">
        <row r="9">
          <cell r="A9" t="str">
            <v>A</v>
          </cell>
        </row>
      </sheetData>
      <sheetData sheetId="6900">
        <row r="9">
          <cell r="A9" t="str">
            <v>A</v>
          </cell>
        </row>
      </sheetData>
      <sheetData sheetId="6901">
        <row r="9">
          <cell r="A9" t="str">
            <v>A</v>
          </cell>
        </row>
      </sheetData>
      <sheetData sheetId="6902">
        <row r="9">
          <cell r="A9" t="str">
            <v>A</v>
          </cell>
        </row>
      </sheetData>
      <sheetData sheetId="6903">
        <row r="9">
          <cell r="A9" t="str">
            <v>A</v>
          </cell>
        </row>
      </sheetData>
      <sheetData sheetId="6904">
        <row r="9">
          <cell r="A9" t="str">
            <v>A</v>
          </cell>
        </row>
      </sheetData>
      <sheetData sheetId="6905">
        <row r="9">
          <cell r="A9" t="str">
            <v>A</v>
          </cell>
        </row>
      </sheetData>
      <sheetData sheetId="6906">
        <row r="9">
          <cell r="A9" t="str">
            <v>A</v>
          </cell>
        </row>
      </sheetData>
      <sheetData sheetId="6907">
        <row r="9">
          <cell r="A9" t="str">
            <v>A</v>
          </cell>
        </row>
      </sheetData>
      <sheetData sheetId="6908">
        <row r="9">
          <cell r="A9" t="str">
            <v>A</v>
          </cell>
        </row>
      </sheetData>
      <sheetData sheetId="6909">
        <row r="9">
          <cell r="A9" t="str">
            <v>A</v>
          </cell>
        </row>
      </sheetData>
      <sheetData sheetId="6910">
        <row r="9">
          <cell r="A9" t="str">
            <v>A</v>
          </cell>
        </row>
      </sheetData>
      <sheetData sheetId="6911">
        <row r="9">
          <cell r="A9" t="str">
            <v>A</v>
          </cell>
        </row>
      </sheetData>
      <sheetData sheetId="6912">
        <row r="9">
          <cell r="A9" t="str">
            <v>A</v>
          </cell>
        </row>
      </sheetData>
      <sheetData sheetId="6913">
        <row r="9">
          <cell r="A9" t="str">
            <v>A</v>
          </cell>
        </row>
      </sheetData>
      <sheetData sheetId="6914">
        <row r="9">
          <cell r="A9" t="str">
            <v>A</v>
          </cell>
        </row>
      </sheetData>
      <sheetData sheetId="6915">
        <row r="9">
          <cell r="A9" t="str">
            <v>A</v>
          </cell>
        </row>
      </sheetData>
      <sheetData sheetId="6916">
        <row r="9">
          <cell r="A9" t="str">
            <v>A</v>
          </cell>
        </row>
      </sheetData>
      <sheetData sheetId="6917">
        <row r="9">
          <cell r="A9" t="str">
            <v>A</v>
          </cell>
        </row>
      </sheetData>
      <sheetData sheetId="6918">
        <row r="9">
          <cell r="A9" t="str">
            <v>A</v>
          </cell>
        </row>
      </sheetData>
      <sheetData sheetId="6919">
        <row r="9">
          <cell r="A9" t="str">
            <v>A</v>
          </cell>
        </row>
      </sheetData>
      <sheetData sheetId="6920"/>
      <sheetData sheetId="6921"/>
      <sheetData sheetId="6922"/>
      <sheetData sheetId="6923"/>
      <sheetData sheetId="6924"/>
      <sheetData sheetId="6925"/>
      <sheetData sheetId="6926"/>
      <sheetData sheetId="6927">
        <row r="9">
          <cell r="A9" t="str">
            <v>A</v>
          </cell>
        </row>
      </sheetData>
      <sheetData sheetId="6928">
        <row r="9">
          <cell r="A9" t="str">
            <v>A</v>
          </cell>
        </row>
      </sheetData>
      <sheetData sheetId="6929">
        <row r="9">
          <cell r="A9" t="str">
            <v>A</v>
          </cell>
        </row>
      </sheetData>
      <sheetData sheetId="6930">
        <row r="9">
          <cell r="A9" t="str">
            <v>A</v>
          </cell>
        </row>
      </sheetData>
      <sheetData sheetId="6931">
        <row r="9">
          <cell r="A9" t="str">
            <v>A</v>
          </cell>
        </row>
      </sheetData>
      <sheetData sheetId="6932">
        <row r="9">
          <cell r="A9" t="str">
            <v>A</v>
          </cell>
        </row>
      </sheetData>
      <sheetData sheetId="6933"/>
      <sheetData sheetId="6934"/>
      <sheetData sheetId="6935">
        <row r="9">
          <cell r="A9" t="str">
            <v>A</v>
          </cell>
        </row>
      </sheetData>
      <sheetData sheetId="6936"/>
      <sheetData sheetId="6937"/>
      <sheetData sheetId="6938"/>
      <sheetData sheetId="6939">
        <row r="9">
          <cell r="A9" t="str">
            <v>A</v>
          </cell>
        </row>
      </sheetData>
      <sheetData sheetId="6940">
        <row r="9">
          <cell r="A9" t="str">
            <v>A</v>
          </cell>
        </row>
      </sheetData>
      <sheetData sheetId="6941">
        <row r="9">
          <cell r="A9" t="str">
            <v>A</v>
          </cell>
        </row>
      </sheetData>
      <sheetData sheetId="6942"/>
      <sheetData sheetId="6943"/>
      <sheetData sheetId="6944">
        <row r="9">
          <cell r="A9" t="str">
            <v>A</v>
          </cell>
        </row>
      </sheetData>
      <sheetData sheetId="6945">
        <row r="9">
          <cell r="A9" t="str">
            <v>A</v>
          </cell>
        </row>
      </sheetData>
      <sheetData sheetId="6946">
        <row r="9">
          <cell r="A9" t="str">
            <v>A</v>
          </cell>
        </row>
      </sheetData>
      <sheetData sheetId="6947">
        <row r="9">
          <cell r="A9" t="str">
            <v>A</v>
          </cell>
        </row>
      </sheetData>
      <sheetData sheetId="6948"/>
      <sheetData sheetId="6949"/>
      <sheetData sheetId="6950"/>
      <sheetData sheetId="6951">
        <row r="9">
          <cell r="A9" t="str">
            <v>A</v>
          </cell>
        </row>
      </sheetData>
      <sheetData sheetId="6952"/>
      <sheetData sheetId="6953"/>
      <sheetData sheetId="6954"/>
      <sheetData sheetId="6955">
        <row r="9">
          <cell r="A9" t="str">
            <v>A</v>
          </cell>
        </row>
      </sheetData>
      <sheetData sheetId="6956">
        <row r="9">
          <cell r="A9" t="str">
            <v>A</v>
          </cell>
        </row>
      </sheetData>
      <sheetData sheetId="6957">
        <row r="9">
          <cell r="A9" t="str">
            <v>A</v>
          </cell>
        </row>
      </sheetData>
      <sheetData sheetId="6958">
        <row r="9">
          <cell r="A9" t="str">
            <v>A</v>
          </cell>
        </row>
      </sheetData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>
        <row r="9">
          <cell r="A9" t="str">
            <v>A</v>
          </cell>
        </row>
      </sheetData>
      <sheetData sheetId="6968">
        <row r="9">
          <cell r="A9" t="str">
            <v>A</v>
          </cell>
        </row>
      </sheetData>
      <sheetData sheetId="6969"/>
      <sheetData sheetId="6970">
        <row r="9">
          <cell r="A9" t="str">
            <v>A</v>
          </cell>
        </row>
      </sheetData>
      <sheetData sheetId="6971"/>
      <sheetData sheetId="6972">
        <row r="9">
          <cell r="A9" t="str">
            <v>A</v>
          </cell>
        </row>
      </sheetData>
      <sheetData sheetId="6973"/>
      <sheetData sheetId="6974"/>
      <sheetData sheetId="6975">
        <row r="9">
          <cell r="A9" t="str">
            <v>A</v>
          </cell>
        </row>
      </sheetData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>
        <row r="9">
          <cell r="A9" t="str">
            <v>A</v>
          </cell>
        </row>
      </sheetData>
      <sheetData sheetId="6985"/>
      <sheetData sheetId="6986"/>
      <sheetData sheetId="6987">
        <row r="9">
          <cell r="A9" t="str">
            <v>A</v>
          </cell>
        </row>
      </sheetData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>
        <row r="9">
          <cell r="A9" t="str">
            <v>A</v>
          </cell>
        </row>
      </sheetData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>
        <row r="9">
          <cell r="A9" t="str">
            <v>A</v>
          </cell>
        </row>
      </sheetData>
      <sheetData sheetId="7411"/>
      <sheetData sheetId="7412"/>
      <sheetData sheetId="7413">
        <row r="9">
          <cell r="A9" t="str">
            <v>A</v>
          </cell>
        </row>
      </sheetData>
      <sheetData sheetId="7414"/>
      <sheetData sheetId="7415"/>
      <sheetData sheetId="7416"/>
      <sheetData sheetId="7417"/>
      <sheetData sheetId="7418"/>
      <sheetData sheetId="7419"/>
      <sheetData sheetId="7420">
        <row r="9">
          <cell r="A9" t="str">
            <v>A</v>
          </cell>
        </row>
      </sheetData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>
        <row r="9">
          <cell r="A9" t="str">
            <v>A</v>
          </cell>
        </row>
      </sheetData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>
        <row r="9">
          <cell r="A9" t="str">
            <v>A</v>
          </cell>
        </row>
      </sheetData>
      <sheetData sheetId="7498"/>
      <sheetData sheetId="7499"/>
      <sheetData sheetId="7500">
        <row r="9">
          <cell r="A9" t="str">
            <v>A</v>
          </cell>
        </row>
      </sheetData>
      <sheetData sheetId="7501"/>
      <sheetData sheetId="7502"/>
      <sheetData sheetId="7503">
        <row r="9">
          <cell r="A9" t="str">
            <v>A</v>
          </cell>
        </row>
      </sheetData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>
        <row r="9">
          <cell r="A9" t="str">
            <v>A</v>
          </cell>
        </row>
      </sheetData>
      <sheetData sheetId="7513"/>
      <sheetData sheetId="7514"/>
      <sheetData sheetId="7515"/>
      <sheetData sheetId="7516">
        <row r="9">
          <cell r="A9" t="str">
            <v>A</v>
          </cell>
        </row>
      </sheetData>
      <sheetData sheetId="7517"/>
      <sheetData sheetId="7518"/>
      <sheetData sheetId="7519">
        <row r="9">
          <cell r="A9" t="str">
            <v>A</v>
          </cell>
        </row>
      </sheetData>
      <sheetData sheetId="7520"/>
      <sheetData sheetId="7521"/>
      <sheetData sheetId="7522"/>
      <sheetData sheetId="7523"/>
      <sheetData sheetId="7524">
        <row r="9">
          <cell r="A9" t="str">
            <v>A</v>
          </cell>
        </row>
      </sheetData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>
        <row r="9">
          <cell r="A9" t="str">
            <v>A</v>
          </cell>
        </row>
      </sheetData>
      <sheetData sheetId="7536">
        <row r="9">
          <cell r="A9" t="str">
            <v>A</v>
          </cell>
        </row>
      </sheetData>
      <sheetData sheetId="7537">
        <row r="9">
          <cell r="A9" t="str">
            <v>A</v>
          </cell>
        </row>
      </sheetData>
      <sheetData sheetId="7538">
        <row r="9">
          <cell r="A9" t="str">
            <v>A</v>
          </cell>
        </row>
      </sheetData>
      <sheetData sheetId="7539">
        <row r="9">
          <cell r="A9" t="str">
            <v>A</v>
          </cell>
        </row>
      </sheetData>
      <sheetData sheetId="7540">
        <row r="9">
          <cell r="A9" t="str">
            <v>A</v>
          </cell>
        </row>
      </sheetData>
      <sheetData sheetId="7541">
        <row r="9">
          <cell r="A9" t="str">
            <v>A</v>
          </cell>
        </row>
      </sheetData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>
        <row r="9">
          <cell r="A9" t="str">
            <v>A</v>
          </cell>
        </row>
      </sheetData>
      <sheetData sheetId="7615">
        <row r="9">
          <cell r="A9" t="str">
            <v>A</v>
          </cell>
        </row>
      </sheetData>
      <sheetData sheetId="7616">
        <row r="9">
          <cell r="A9" t="str">
            <v>A</v>
          </cell>
        </row>
      </sheetData>
      <sheetData sheetId="7617">
        <row r="9">
          <cell r="A9" t="str">
            <v>A</v>
          </cell>
        </row>
      </sheetData>
      <sheetData sheetId="7618">
        <row r="9">
          <cell r="A9" t="str">
            <v>A</v>
          </cell>
        </row>
      </sheetData>
      <sheetData sheetId="7619">
        <row r="9">
          <cell r="A9" t="str">
            <v>A</v>
          </cell>
        </row>
      </sheetData>
      <sheetData sheetId="7620">
        <row r="9">
          <cell r="A9" t="str">
            <v>A</v>
          </cell>
        </row>
      </sheetData>
      <sheetData sheetId="7621">
        <row r="9">
          <cell r="A9" t="str">
            <v>A</v>
          </cell>
        </row>
      </sheetData>
      <sheetData sheetId="7622"/>
      <sheetData sheetId="7623"/>
      <sheetData sheetId="7624"/>
      <sheetData sheetId="7625"/>
      <sheetData sheetId="7626">
        <row r="9">
          <cell r="A9" t="str">
            <v>A</v>
          </cell>
        </row>
      </sheetData>
      <sheetData sheetId="7627">
        <row r="9">
          <cell r="A9" t="str">
            <v>A</v>
          </cell>
        </row>
      </sheetData>
      <sheetData sheetId="7628">
        <row r="9">
          <cell r="A9" t="str">
            <v>A</v>
          </cell>
        </row>
      </sheetData>
      <sheetData sheetId="7629"/>
      <sheetData sheetId="7630"/>
      <sheetData sheetId="7631"/>
      <sheetData sheetId="7632">
        <row r="9">
          <cell r="A9" t="str">
            <v>A</v>
          </cell>
        </row>
      </sheetData>
      <sheetData sheetId="7633"/>
      <sheetData sheetId="7634">
        <row r="9">
          <cell r="A9" t="str">
            <v>A</v>
          </cell>
        </row>
      </sheetData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>
        <row r="9">
          <cell r="A9" t="str">
            <v>A</v>
          </cell>
        </row>
      </sheetData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/>
      <sheetData sheetId="7673"/>
      <sheetData sheetId="7674"/>
      <sheetData sheetId="7675"/>
      <sheetData sheetId="7676">
        <row r="9">
          <cell r="A9" t="str">
            <v>A</v>
          </cell>
        </row>
      </sheetData>
      <sheetData sheetId="7677">
        <row r="9">
          <cell r="A9" t="str">
            <v>A</v>
          </cell>
        </row>
      </sheetData>
      <sheetData sheetId="7678"/>
      <sheetData sheetId="7679"/>
      <sheetData sheetId="7680">
        <row r="9">
          <cell r="A9" t="str">
            <v>A</v>
          </cell>
        </row>
      </sheetData>
      <sheetData sheetId="7681"/>
      <sheetData sheetId="7682"/>
      <sheetData sheetId="7683"/>
      <sheetData sheetId="7684">
        <row r="9">
          <cell r="A9" t="str">
            <v>A</v>
          </cell>
        </row>
      </sheetData>
      <sheetData sheetId="7685"/>
      <sheetData sheetId="7686" refreshError="1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 refreshError="1"/>
      <sheetData sheetId="7703" refreshError="1"/>
      <sheetData sheetId="7704"/>
      <sheetData sheetId="7705"/>
      <sheetData sheetId="7706"/>
      <sheetData sheetId="7707"/>
      <sheetData sheetId="7708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/>
      <sheetData sheetId="7720"/>
      <sheetData sheetId="7721"/>
      <sheetData sheetId="7722">
        <row r="9">
          <cell r="A9" t="str">
            <v>A</v>
          </cell>
        </row>
      </sheetData>
      <sheetData sheetId="7723">
        <row r="9">
          <cell r="A9" t="str">
            <v>A</v>
          </cell>
        </row>
      </sheetData>
      <sheetData sheetId="7724"/>
      <sheetData sheetId="7725"/>
      <sheetData sheetId="7726"/>
      <sheetData sheetId="7727"/>
      <sheetData sheetId="7728">
        <row r="9">
          <cell r="A9" t="str">
            <v>A</v>
          </cell>
        </row>
      </sheetData>
      <sheetData sheetId="7729"/>
      <sheetData sheetId="7730">
        <row r="9">
          <cell r="A9" t="str">
            <v>A</v>
          </cell>
        </row>
      </sheetData>
      <sheetData sheetId="7731">
        <row r="9">
          <cell r="A9" t="str">
            <v>A</v>
          </cell>
        </row>
      </sheetData>
      <sheetData sheetId="7732" refreshError="1"/>
      <sheetData sheetId="7733"/>
      <sheetData sheetId="7734">
        <row r="9">
          <cell r="A9" t="str">
            <v>A</v>
          </cell>
        </row>
      </sheetData>
      <sheetData sheetId="7735">
        <row r="9">
          <cell r="A9" t="str">
            <v>A</v>
          </cell>
        </row>
      </sheetData>
      <sheetData sheetId="7736"/>
      <sheetData sheetId="7737"/>
      <sheetData sheetId="7738"/>
      <sheetData sheetId="7739"/>
      <sheetData sheetId="7740"/>
      <sheetData sheetId="7741">
        <row r="9">
          <cell r="A9" t="str">
            <v>A</v>
          </cell>
        </row>
      </sheetData>
      <sheetData sheetId="7742"/>
      <sheetData sheetId="7743"/>
      <sheetData sheetId="7744">
        <row r="9">
          <cell r="A9" t="str">
            <v>A</v>
          </cell>
        </row>
      </sheetData>
      <sheetData sheetId="7745">
        <row r="9">
          <cell r="A9" t="str">
            <v>A</v>
          </cell>
        </row>
      </sheetData>
      <sheetData sheetId="7746">
        <row r="9">
          <cell r="A9" t="str">
            <v>A</v>
          </cell>
        </row>
      </sheetData>
      <sheetData sheetId="7747">
        <row r="9">
          <cell r="A9" t="str">
            <v>A</v>
          </cell>
        </row>
      </sheetData>
      <sheetData sheetId="7748" refreshError="1"/>
      <sheetData sheetId="7749">
        <row r="9">
          <cell r="A9" t="str">
            <v>A</v>
          </cell>
        </row>
      </sheetData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/>
      <sheetData sheetId="7784"/>
      <sheetData sheetId="7785"/>
      <sheetData sheetId="7786"/>
      <sheetData sheetId="7787"/>
      <sheetData sheetId="7788"/>
      <sheetData sheetId="7789">
        <row r="9">
          <cell r="A9" t="str">
            <v>A</v>
          </cell>
        </row>
      </sheetData>
      <sheetData sheetId="7790">
        <row r="9">
          <cell r="A9" t="str">
            <v>A</v>
          </cell>
        </row>
      </sheetData>
      <sheetData sheetId="7791"/>
      <sheetData sheetId="7792">
        <row r="9">
          <cell r="A9" t="str">
            <v>A</v>
          </cell>
        </row>
      </sheetData>
      <sheetData sheetId="7793">
        <row r="9">
          <cell r="A9" t="str">
            <v>A</v>
          </cell>
        </row>
      </sheetData>
      <sheetData sheetId="7794"/>
      <sheetData sheetId="7795"/>
      <sheetData sheetId="7796">
        <row r="9">
          <cell r="A9" t="str">
            <v>A</v>
          </cell>
        </row>
      </sheetData>
      <sheetData sheetId="7797"/>
      <sheetData sheetId="7798"/>
      <sheetData sheetId="7799"/>
      <sheetData sheetId="7800">
        <row r="9">
          <cell r="A9" t="str">
            <v>A</v>
          </cell>
        </row>
      </sheetData>
      <sheetData sheetId="7801"/>
      <sheetData sheetId="7802">
        <row r="9">
          <cell r="A9" t="str">
            <v>A</v>
          </cell>
        </row>
      </sheetData>
      <sheetData sheetId="7803">
        <row r="9">
          <cell r="A9" t="str">
            <v>A</v>
          </cell>
        </row>
      </sheetData>
      <sheetData sheetId="7804">
        <row r="9">
          <cell r="A9" t="str">
            <v>A</v>
          </cell>
        </row>
      </sheetData>
      <sheetData sheetId="7805">
        <row r="9">
          <cell r="A9" t="str">
            <v>A</v>
          </cell>
        </row>
      </sheetData>
      <sheetData sheetId="7806">
        <row r="9">
          <cell r="A9" t="str">
            <v>A</v>
          </cell>
        </row>
      </sheetData>
      <sheetData sheetId="7807">
        <row r="9">
          <cell r="A9" t="str">
            <v>A</v>
          </cell>
        </row>
      </sheetData>
      <sheetData sheetId="7808">
        <row r="9">
          <cell r="A9" t="str">
            <v>A</v>
          </cell>
        </row>
      </sheetData>
      <sheetData sheetId="7809">
        <row r="9">
          <cell r="A9" t="str">
            <v>A</v>
          </cell>
        </row>
      </sheetData>
      <sheetData sheetId="7810"/>
      <sheetData sheetId="7811"/>
      <sheetData sheetId="7812">
        <row r="9">
          <cell r="A9" t="str">
            <v>A</v>
          </cell>
        </row>
      </sheetData>
      <sheetData sheetId="7813"/>
      <sheetData sheetId="7814">
        <row r="9">
          <cell r="A9" t="str">
            <v>A</v>
          </cell>
        </row>
      </sheetData>
      <sheetData sheetId="7815"/>
      <sheetData sheetId="7816"/>
      <sheetData sheetId="7817"/>
      <sheetData sheetId="7818">
        <row r="9">
          <cell r="A9" t="str">
            <v>A</v>
          </cell>
        </row>
      </sheetData>
      <sheetData sheetId="7819">
        <row r="9">
          <cell r="A9" t="str">
            <v>A</v>
          </cell>
        </row>
      </sheetData>
      <sheetData sheetId="7820"/>
      <sheetData sheetId="7821">
        <row r="9">
          <cell r="A9" t="str">
            <v>A</v>
          </cell>
        </row>
      </sheetData>
      <sheetData sheetId="7822">
        <row r="9">
          <cell r="A9" t="str">
            <v>A</v>
          </cell>
        </row>
      </sheetData>
      <sheetData sheetId="7823"/>
      <sheetData sheetId="7824">
        <row r="9">
          <cell r="A9" t="str">
            <v>A</v>
          </cell>
        </row>
      </sheetData>
      <sheetData sheetId="7825"/>
      <sheetData sheetId="7826">
        <row r="9">
          <cell r="A9" t="str">
            <v>A</v>
          </cell>
        </row>
      </sheetData>
      <sheetData sheetId="7827">
        <row r="9">
          <cell r="A9" t="str">
            <v>A</v>
          </cell>
        </row>
      </sheetData>
      <sheetData sheetId="7828">
        <row r="9">
          <cell r="A9" t="str">
            <v>A</v>
          </cell>
        </row>
      </sheetData>
      <sheetData sheetId="7829">
        <row r="9">
          <cell r="A9" t="str">
            <v>A</v>
          </cell>
        </row>
      </sheetData>
      <sheetData sheetId="7830"/>
      <sheetData sheetId="7831"/>
      <sheetData sheetId="7832">
        <row r="9">
          <cell r="A9" t="str">
            <v>A</v>
          </cell>
        </row>
      </sheetData>
      <sheetData sheetId="7833">
        <row r="9">
          <cell r="A9" t="str">
            <v>A</v>
          </cell>
        </row>
      </sheetData>
      <sheetData sheetId="7834">
        <row r="9">
          <cell r="A9" t="str">
            <v>A</v>
          </cell>
        </row>
      </sheetData>
      <sheetData sheetId="7835">
        <row r="9">
          <cell r="A9" t="str">
            <v>A</v>
          </cell>
        </row>
      </sheetData>
      <sheetData sheetId="7836">
        <row r="9">
          <cell r="A9" t="str">
            <v>A</v>
          </cell>
        </row>
      </sheetData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>
        <row r="9">
          <cell r="A9" t="str">
            <v>A</v>
          </cell>
        </row>
      </sheetData>
      <sheetData sheetId="7860"/>
      <sheetData sheetId="786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 refreshError="1"/>
      <sheetData sheetId="7898" refreshError="1"/>
      <sheetData sheetId="7899" refreshError="1"/>
      <sheetData sheetId="7900" refreshError="1"/>
      <sheetData sheetId="7901" refreshError="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/>
      <sheetData sheetId="7928">
        <row r="9">
          <cell r="A9" t="str">
            <v>A</v>
          </cell>
        </row>
      </sheetData>
      <sheetData sheetId="7929">
        <row r="9">
          <cell r="A9" t="str">
            <v>A</v>
          </cell>
        </row>
      </sheetData>
      <sheetData sheetId="7930">
        <row r="9">
          <cell r="A9" t="str">
            <v>A</v>
          </cell>
        </row>
      </sheetData>
      <sheetData sheetId="7931">
        <row r="9">
          <cell r="A9" t="str">
            <v>A</v>
          </cell>
        </row>
      </sheetData>
      <sheetData sheetId="7932">
        <row r="9">
          <cell r="A9" t="str">
            <v>A</v>
          </cell>
        </row>
      </sheetData>
      <sheetData sheetId="7933">
        <row r="9">
          <cell r="A9" t="str">
            <v>A</v>
          </cell>
        </row>
      </sheetData>
      <sheetData sheetId="7934">
        <row r="9">
          <cell r="A9" t="str">
            <v>A</v>
          </cell>
        </row>
      </sheetData>
      <sheetData sheetId="7935">
        <row r="9">
          <cell r="A9" t="str">
            <v>A</v>
          </cell>
        </row>
      </sheetData>
      <sheetData sheetId="7936">
        <row r="9">
          <cell r="A9" t="str">
            <v>A</v>
          </cell>
        </row>
      </sheetData>
      <sheetData sheetId="7937"/>
      <sheetData sheetId="7938"/>
      <sheetData sheetId="7939">
        <row r="9">
          <cell r="A9" t="str">
            <v>A</v>
          </cell>
        </row>
      </sheetData>
      <sheetData sheetId="7940">
        <row r="9">
          <cell r="A9" t="str">
            <v>A</v>
          </cell>
        </row>
      </sheetData>
      <sheetData sheetId="7941">
        <row r="9">
          <cell r="A9" t="str">
            <v>A</v>
          </cell>
        </row>
      </sheetData>
      <sheetData sheetId="7942">
        <row r="9">
          <cell r="A9" t="str">
            <v>A</v>
          </cell>
        </row>
      </sheetData>
      <sheetData sheetId="7943">
        <row r="9">
          <cell r="A9" t="str">
            <v>A</v>
          </cell>
        </row>
      </sheetData>
      <sheetData sheetId="7944">
        <row r="9">
          <cell r="A9" t="str">
            <v>A</v>
          </cell>
        </row>
      </sheetData>
      <sheetData sheetId="7945"/>
      <sheetData sheetId="7946">
        <row r="9">
          <cell r="A9" t="str">
            <v>A</v>
          </cell>
        </row>
      </sheetData>
      <sheetData sheetId="7947">
        <row r="9">
          <cell r="A9" t="str">
            <v>A</v>
          </cell>
        </row>
      </sheetData>
      <sheetData sheetId="7948" refreshError="1"/>
      <sheetData sheetId="7949" refreshError="1"/>
      <sheetData sheetId="7950" refreshError="1"/>
      <sheetData sheetId="7951" refreshError="1"/>
      <sheetData sheetId="7952" refreshError="1"/>
      <sheetData sheetId="7953" refreshError="1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/>
      <sheetData sheetId="7993"/>
      <sheetData sheetId="7994"/>
      <sheetData sheetId="7995"/>
      <sheetData sheetId="7996"/>
      <sheetData sheetId="7997"/>
      <sheetData sheetId="7998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/>
      <sheetData sheetId="8009"/>
      <sheetData sheetId="8010">
        <row r="9">
          <cell r="A9" t="str">
            <v>A</v>
          </cell>
        </row>
      </sheetData>
      <sheetData sheetId="8011"/>
      <sheetData sheetId="8012"/>
      <sheetData sheetId="8013"/>
      <sheetData sheetId="8014"/>
      <sheetData sheetId="8015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/>
      <sheetData sheetId="8022"/>
      <sheetData sheetId="8023"/>
      <sheetData sheetId="8024"/>
      <sheetData sheetId="8025"/>
      <sheetData sheetId="8026" refreshError="1"/>
      <sheetData sheetId="8027"/>
      <sheetData sheetId="8028" refreshError="1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 refreshError="1"/>
      <sheetData sheetId="8038" refreshError="1"/>
      <sheetData sheetId="8039"/>
      <sheetData sheetId="8040" refreshError="1"/>
      <sheetData sheetId="8041" refreshError="1"/>
      <sheetData sheetId="8042" refreshError="1"/>
      <sheetData sheetId="8043" refreshError="1"/>
      <sheetData sheetId="8044" refreshError="1"/>
      <sheetData sheetId="8045" refreshError="1"/>
      <sheetData sheetId="8046" refreshError="1"/>
      <sheetData sheetId="8047" refreshError="1"/>
      <sheetData sheetId="8048" refreshError="1"/>
      <sheetData sheetId="8049"/>
      <sheetData sheetId="8050"/>
      <sheetData sheetId="8051" refreshError="1"/>
      <sheetData sheetId="8052"/>
      <sheetData sheetId="8053" refreshError="1"/>
      <sheetData sheetId="8054" refreshError="1"/>
      <sheetData sheetId="8055"/>
      <sheetData sheetId="8056"/>
      <sheetData sheetId="8057"/>
      <sheetData sheetId="8058"/>
      <sheetData sheetId="8059"/>
      <sheetData sheetId="8060" refreshError="1"/>
      <sheetData sheetId="8061" refreshError="1"/>
      <sheetData sheetId="8062" refreshError="1"/>
      <sheetData sheetId="8063" refreshError="1"/>
      <sheetData sheetId="8064" refreshError="1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/>
      <sheetData sheetId="8083" refreshError="1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>
        <row r="9">
          <cell r="A9" t="str">
            <v>A</v>
          </cell>
        </row>
      </sheetData>
      <sheetData sheetId="8382">
        <row r="9">
          <cell r="A9" t="str">
            <v>A</v>
          </cell>
        </row>
      </sheetData>
      <sheetData sheetId="8383">
        <row r="9">
          <cell r="A9" t="str">
            <v>A</v>
          </cell>
        </row>
      </sheetData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>
        <row r="9">
          <cell r="A9" t="str">
            <v>A</v>
          </cell>
        </row>
      </sheetData>
      <sheetData sheetId="8546">
        <row r="9">
          <cell r="A9" t="str">
            <v>A</v>
          </cell>
        </row>
      </sheetData>
      <sheetData sheetId="8547">
        <row r="9">
          <cell r="A9" t="str">
            <v>A</v>
          </cell>
        </row>
      </sheetData>
      <sheetData sheetId="8548"/>
      <sheetData sheetId="8549">
        <row r="9">
          <cell r="A9" t="str">
            <v>A</v>
          </cell>
        </row>
      </sheetData>
      <sheetData sheetId="8550">
        <row r="9">
          <cell r="A9" t="str">
            <v>A</v>
          </cell>
        </row>
      </sheetData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>
        <row r="9">
          <cell r="A9" t="str">
            <v>A</v>
          </cell>
        </row>
      </sheetData>
      <sheetData sheetId="8594">
        <row r="9">
          <cell r="A9" t="str">
            <v>A</v>
          </cell>
        </row>
      </sheetData>
      <sheetData sheetId="8595"/>
      <sheetData sheetId="8596"/>
      <sheetData sheetId="8597">
        <row r="9">
          <cell r="A9" t="str">
            <v>A</v>
          </cell>
        </row>
      </sheetData>
      <sheetData sheetId="8598"/>
      <sheetData sheetId="8599"/>
      <sheetData sheetId="8600"/>
      <sheetData sheetId="8601"/>
      <sheetData sheetId="8602"/>
      <sheetData sheetId="8603" refreshError="1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>
        <row r="9">
          <cell r="A9" t="str">
            <v>A</v>
          </cell>
        </row>
      </sheetData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 refreshError="1"/>
      <sheetData sheetId="8678" refreshError="1"/>
      <sheetData sheetId="8679"/>
      <sheetData sheetId="8680"/>
      <sheetData sheetId="8681"/>
      <sheetData sheetId="8682" refreshError="1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 refreshError="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>
        <row r="9">
          <cell r="A9" t="str">
            <v>A</v>
          </cell>
        </row>
      </sheetData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>
        <row r="9">
          <cell r="A9" t="str">
            <v>A</v>
          </cell>
        </row>
      </sheetData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>
        <row r="9">
          <cell r="A9" t="str">
            <v>A</v>
          </cell>
        </row>
      </sheetData>
      <sheetData sheetId="8770">
        <row r="9">
          <cell r="A9" t="str">
            <v>A</v>
          </cell>
        </row>
      </sheetData>
      <sheetData sheetId="8771">
        <row r="9">
          <cell r="A9" t="str">
            <v>A</v>
          </cell>
        </row>
      </sheetData>
      <sheetData sheetId="8772">
        <row r="9">
          <cell r="A9" t="str">
            <v>A</v>
          </cell>
        </row>
      </sheetData>
      <sheetData sheetId="8773">
        <row r="9">
          <cell r="A9" t="str">
            <v>A</v>
          </cell>
        </row>
      </sheetData>
      <sheetData sheetId="8774">
        <row r="9">
          <cell r="A9" t="str">
            <v>A</v>
          </cell>
        </row>
      </sheetData>
      <sheetData sheetId="8775">
        <row r="9">
          <cell r="A9" t="str">
            <v>A</v>
          </cell>
        </row>
      </sheetData>
      <sheetData sheetId="8776">
        <row r="9">
          <cell r="A9" t="str">
            <v>A</v>
          </cell>
        </row>
      </sheetData>
      <sheetData sheetId="8777">
        <row r="9">
          <cell r="A9" t="str">
            <v>A</v>
          </cell>
        </row>
      </sheetData>
      <sheetData sheetId="8778">
        <row r="9">
          <cell r="A9" t="str">
            <v>A</v>
          </cell>
        </row>
      </sheetData>
      <sheetData sheetId="8779">
        <row r="9">
          <cell r="A9" t="str">
            <v>A</v>
          </cell>
        </row>
      </sheetData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>
        <row r="9">
          <cell r="A9" t="str">
            <v>A</v>
          </cell>
        </row>
      </sheetData>
      <sheetData sheetId="8801"/>
      <sheetData sheetId="8802">
        <row r="9">
          <cell r="A9" t="str">
            <v>A</v>
          </cell>
        </row>
      </sheetData>
      <sheetData sheetId="8803"/>
      <sheetData sheetId="8804"/>
      <sheetData sheetId="8805"/>
      <sheetData sheetId="8806"/>
      <sheetData sheetId="8807"/>
      <sheetData sheetId="8808"/>
      <sheetData sheetId="8809">
        <row r="9">
          <cell r="A9" t="str">
            <v>A</v>
          </cell>
        </row>
      </sheetData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>
        <row r="9">
          <cell r="A9" t="str">
            <v>A</v>
          </cell>
        </row>
      </sheetData>
      <sheetData sheetId="8838"/>
      <sheetData sheetId="8839">
        <row r="9">
          <cell r="A9" t="str">
            <v>A</v>
          </cell>
        </row>
      </sheetData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>
        <row r="9">
          <cell r="A9" t="str">
            <v>A</v>
          </cell>
        </row>
      </sheetData>
      <sheetData sheetId="8864">
        <row r="9">
          <cell r="A9" t="str">
            <v>A</v>
          </cell>
        </row>
      </sheetData>
      <sheetData sheetId="8865">
        <row r="9">
          <cell r="A9" t="str">
            <v>A</v>
          </cell>
        </row>
      </sheetData>
      <sheetData sheetId="8866">
        <row r="9">
          <cell r="A9" t="str">
            <v>A</v>
          </cell>
        </row>
      </sheetData>
      <sheetData sheetId="8867">
        <row r="9">
          <cell r="A9" t="str">
            <v>A</v>
          </cell>
        </row>
      </sheetData>
      <sheetData sheetId="8868">
        <row r="9">
          <cell r="A9" t="str">
            <v>A</v>
          </cell>
        </row>
      </sheetData>
      <sheetData sheetId="8869">
        <row r="9">
          <cell r="A9" t="str">
            <v>A</v>
          </cell>
        </row>
      </sheetData>
      <sheetData sheetId="8870">
        <row r="9">
          <cell r="A9" t="str">
            <v>A</v>
          </cell>
        </row>
      </sheetData>
      <sheetData sheetId="8871">
        <row r="9">
          <cell r="A9" t="str">
            <v>A</v>
          </cell>
        </row>
      </sheetData>
      <sheetData sheetId="8872">
        <row r="9">
          <cell r="A9" t="str">
            <v>A</v>
          </cell>
        </row>
      </sheetData>
      <sheetData sheetId="8873">
        <row r="9">
          <cell r="A9" t="str">
            <v>A</v>
          </cell>
        </row>
      </sheetData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>
        <row r="9">
          <cell r="A9" t="str">
            <v>A</v>
          </cell>
        </row>
      </sheetData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>
        <row r="9">
          <cell r="A9" t="str">
            <v>A</v>
          </cell>
        </row>
      </sheetData>
      <sheetData sheetId="8899"/>
      <sheetData sheetId="8900">
        <row r="9">
          <cell r="A9" t="str">
            <v>A</v>
          </cell>
        </row>
      </sheetData>
      <sheetData sheetId="8901">
        <row r="9">
          <cell r="A9" t="str">
            <v>A</v>
          </cell>
        </row>
      </sheetData>
      <sheetData sheetId="8902">
        <row r="9">
          <cell r="A9" t="str">
            <v>A</v>
          </cell>
        </row>
      </sheetData>
      <sheetData sheetId="8903">
        <row r="9">
          <cell r="A9" t="str">
            <v>A</v>
          </cell>
        </row>
      </sheetData>
      <sheetData sheetId="8904">
        <row r="9">
          <cell r="A9" t="str">
            <v>A</v>
          </cell>
        </row>
      </sheetData>
      <sheetData sheetId="8905">
        <row r="9">
          <cell r="A9" t="str">
            <v>A</v>
          </cell>
        </row>
      </sheetData>
      <sheetData sheetId="8906"/>
      <sheetData sheetId="8907"/>
      <sheetData sheetId="8908"/>
      <sheetData sheetId="8909"/>
      <sheetData sheetId="8910"/>
      <sheetData sheetId="8911"/>
      <sheetData sheetId="8912">
        <row r="9">
          <cell r="A9" t="str">
            <v>A</v>
          </cell>
        </row>
      </sheetData>
      <sheetData sheetId="8913"/>
      <sheetData sheetId="8914"/>
      <sheetData sheetId="8915"/>
      <sheetData sheetId="8916"/>
      <sheetData sheetId="8917"/>
      <sheetData sheetId="8918"/>
      <sheetData sheetId="8919"/>
      <sheetData sheetId="8920">
        <row r="9">
          <cell r="A9" t="str">
            <v>A</v>
          </cell>
        </row>
      </sheetData>
      <sheetData sheetId="8921">
        <row r="9">
          <cell r="A9" t="str">
            <v>A</v>
          </cell>
        </row>
      </sheetData>
      <sheetData sheetId="8922">
        <row r="9">
          <cell r="A9" t="str">
            <v>A</v>
          </cell>
        </row>
      </sheetData>
      <sheetData sheetId="8923"/>
      <sheetData sheetId="8924">
        <row r="9">
          <cell r="A9" t="str">
            <v>A</v>
          </cell>
        </row>
      </sheetData>
      <sheetData sheetId="8925"/>
      <sheetData sheetId="8926"/>
      <sheetData sheetId="8927"/>
      <sheetData sheetId="8928">
        <row r="9">
          <cell r="A9" t="str">
            <v>A</v>
          </cell>
        </row>
      </sheetData>
      <sheetData sheetId="8929">
        <row r="9">
          <cell r="A9" t="str">
            <v>A</v>
          </cell>
        </row>
      </sheetData>
      <sheetData sheetId="8930">
        <row r="9">
          <cell r="A9" t="str">
            <v>A</v>
          </cell>
        </row>
      </sheetData>
      <sheetData sheetId="8931">
        <row r="9">
          <cell r="A9" t="str">
            <v>A</v>
          </cell>
        </row>
      </sheetData>
      <sheetData sheetId="8932"/>
      <sheetData sheetId="8933">
        <row r="9">
          <cell r="A9" t="str">
            <v>A</v>
          </cell>
        </row>
      </sheetData>
      <sheetData sheetId="8934">
        <row r="9">
          <cell r="A9" t="str">
            <v>A</v>
          </cell>
        </row>
      </sheetData>
      <sheetData sheetId="8935"/>
      <sheetData sheetId="8936"/>
      <sheetData sheetId="8937">
        <row r="9">
          <cell r="A9" t="str">
            <v>A</v>
          </cell>
        </row>
      </sheetData>
      <sheetData sheetId="8938">
        <row r="9">
          <cell r="A9" t="str">
            <v>A</v>
          </cell>
        </row>
      </sheetData>
      <sheetData sheetId="8939">
        <row r="9">
          <cell r="A9" t="str">
            <v>A</v>
          </cell>
        </row>
      </sheetData>
      <sheetData sheetId="8940">
        <row r="9">
          <cell r="A9" t="str">
            <v>A</v>
          </cell>
        </row>
      </sheetData>
      <sheetData sheetId="8941">
        <row r="9">
          <cell r="A9" t="str">
            <v>A</v>
          </cell>
        </row>
      </sheetData>
      <sheetData sheetId="8942">
        <row r="9">
          <cell r="A9" t="str">
            <v>A</v>
          </cell>
        </row>
      </sheetData>
      <sheetData sheetId="8943">
        <row r="9">
          <cell r="A9" t="str">
            <v>A</v>
          </cell>
        </row>
      </sheetData>
      <sheetData sheetId="8944">
        <row r="9">
          <cell r="A9" t="str">
            <v>A</v>
          </cell>
        </row>
      </sheetData>
      <sheetData sheetId="8945">
        <row r="9">
          <cell r="A9" t="str">
            <v>A</v>
          </cell>
        </row>
      </sheetData>
      <sheetData sheetId="8946">
        <row r="9">
          <cell r="A9" t="str">
            <v>A</v>
          </cell>
        </row>
      </sheetData>
      <sheetData sheetId="8947"/>
      <sheetData sheetId="8948">
        <row r="9">
          <cell r="A9" t="str">
            <v>A</v>
          </cell>
        </row>
      </sheetData>
      <sheetData sheetId="8949">
        <row r="9">
          <cell r="A9" t="str">
            <v>A</v>
          </cell>
        </row>
      </sheetData>
      <sheetData sheetId="8950">
        <row r="9">
          <cell r="A9" t="str">
            <v>A</v>
          </cell>
        </row>
      </sheetData>
      <sheetData sheetId="8951">
        <row r="9">
          <cell r="A9" t="str">
            <v>A</v>
          </cell>
        </row>
      </sheetData>
      <sheetData sheetId="8952">
        <row r="9">
          <cell r="A9" t="str">
            <v>A</v>
          </cell>
        </row>
      </sheetData>
      <sheetData sheetId="8953"/>
      <sheetData sheetId="8954"/>
      <sheetData sheetId="8955"/>
      <sheetData sheetId="8956"/>
      <sheetData sheetId="8957">
        <row r="9">
          <cell r="A9" t="str">
            <v>A</v>
          </cell>
        </row>
      </sheetData>
      <sheetData sheetId="8958">
        <row r="9">
          <cell r="A9" t="str">
            <v>A</v>
          </cell>
        </row>
      </sheetData>
      <sheetData sheetId="8959">
        <row r="9">
          <cell r="A9" t="str">
            <v>A</v>
          </cell>
        </row>
      </sheetData>
      <sheetData sheetId="8960"/>
      <sheetData sheetId="8961"/>
      <sheetData sheetId="8962"/>
      <sheetData sheetId="8963"/>
      <sheetData sheetId="8964">
        <row r="9">
          <cell r="A9" t="str">
            <v>A</v>
          </cell>
        </row>
      </sheetData>
      <sheetData sheetId="8965">
        <row r="9">
          <cell r="A9" t="str">
            <v>A</v>
          </cell>
        </row>
      </sheetData>
      <sheetData sheetId="8966">
        <row r="9">
          <cell r="A9" t="str">
            <v>A</v>
          </cell>
        </row>
      </sheetData>
      <sheetData sheetId="8967">
        <row r="9">
          <cell r="A9" t="str">
            <v>A</v>
          </cell>
        </row>
      </sheetData>
      <sheetData sheetId="8968">
        <row r="9">
          <cell r="A9" t="str">
            <v>A</v>
          </cell>
        </row>
      </sheetData>
      <sheetData sheetId="8969"/>
      <sheetData sheetId="8970"/>
      <sheetData sheetId="8971">
        <row r="9">
          <cell r="A9" t="str">
            <v>A</v>
          </cell>
        </row>
      </sheetData>
      <sheetData sheetId="8972"/>
      <sheetData sheetId="8973"/>
      <sheetData sheetId="8974">
        <row r="9">
          <cell r="A9" t="str">
            <v>A</v>
          </cell>
        </row>
      </sheetData>
      <sheetData sheetId="8975">
        <row r="9">
          <cell r="A9" t="str">
            <v>A</v>
          </cell>
        </row>
      </sheetData>
      <sheetData sheetId="8976" refreshError="1"/>
      <sheetData sheetId="8977">
        <row r="9">
          <cell r="A9" t="str">
            <v>A</v>
          </cell>
        </row>
      </sheetData>
      <sheetData sheetId="8978">
        <row r="9">
          <cell r="A9" t="str">
            <v>A</v>
          </cell>
        </row>
      </sheetData>
      <sheetData sheetId="8979">
        <row r="9">
          <cell r="A9" t="str">
            <v>A</v>
          </cell>
        </row>
      </sheetData>
      <sheetData sheetId="8980" refreshError="1"/>
      <sheetData sheetId="8981" refreshError="1"/>
      <sheetData sheetId="8982"/>
      <sheetData sheetId="8983">
        <row r="9">
          <cell r="A9" t="str">
            <v>A</v>
          </cell>
        </row>
      </sheetData>
      <sheetData sheetId="8984">
        <row r="9">
          <cell r="A9" t="str">
            <v>A</v>
          </cell>
        </row>
      </sheetData>
      <sheetData sheetId="8985">
        <row r="9">
          <cell r="A9" t="str">
            <v>A</v>
          </cell>
        </row>
      </sheetData>
      <sheetData sheetId="8986">
        <row r="9">
          <cell r="A9" t="str">
            <v>A</v>
          </cell>
        </row>
      </sheetData>
      <sheetData sheetId="8987">
        <row r="9">
          <cell r="A9" t="str">
            <v>A</v>
          </cell>
        </row>
      </sheetData>
      <sheetData sheetId="8988">
        <row r="9">
          <cell r="A9" t="str">
            <v>A</v>
          </cell>
        </row>
      </sheetData>
      <sheetData sheetId="8989">
        <row r="9">
          <cell r="A9" t="str">
            <v>A</v>
          </cell>
        </row>
      </sheetData>
      <sheetData sheetId="8990">
        <row r="9">
          <cell r="A9" t="str">
            <v>A</v>
          </cell>
        </row>
      </sheetData>
      <sheetData sheetId="8991">
        <row r="9">
          <cell r="A9" t="str">
            <v>A</v>
          </cell>
        </row>
      </sheetData>
      <sheetData sheetId="8992">
        <row r="9">
          <cell r="A9" t="str">
            <v>A</v>
          </cell>
        </row>
      </sheetData>
      <sheetData sheetId="8993">
        <row r="9">
          <cell r="A9" t="str">
            <v>A</v>
          </cell>
        </row>
      </sheetData>
      <sheetData sheetId="8994">
        <row r="9">
          <cell r="A9" t="str">
            <v>A</v>
          </cell>
        </row>
      </sheetData>
      <sheetData sheetId="8995">
        <row r="9">
          <cell r="A9" t="str">
            <v>A</v>
          </cell>
        </row>
      </sheetData>
      <sheetData sheetId="8996"/>
      <sheetData sheetId="8997">
        <row r="9">
          <cell r="A9" t="str">
            <v>A</v>
          </cell>
        </row>
      </sheetData>
      <sheetData sheetId="8998">
        <row r="9">
          <cell r="A9" t="str">
            <v>A</v>
          </cell>
        </row>
      </sheetData>
      <sheetData sheetId="8999"/>
      <sheetData sheetId="9000"/>
      <sheetData sheetId="9001"/>
      <sheetData sheetId="9002"/>
      <sheetData sheetId="9003"/>
      <sheetData sheetId="9004"/>
      <sheetData sheetId="9005">
        <row r="9">
          <cell r="A9" t="str">
            <v>A</v>
          </cell>
        </row>
      </sheetData>
      <sheetData sheetId="9006">
        <row r="9">
          <cell r="A9" t="str">
            <v>A</v>
          </cell>
        </row>
      </sheetData>
      <sheetData sheetId="9007">
        <row r="9">
          <cell r="A9" t="str">
            <v>A</v>
          </cell>
        </row>
      </sheetData>
      <sheetData sheetId="9008">
        <row r="9">
          <cell r="A9" t="str">
            <v>A</v>
          </cell>
        </row>
      </sheetData>
      <sheetData sheetId="9009">
        <row r="9">
          <cell r="A9" t="str">
            <v>A</v>
          </cell>
        </row>
      </sheetData>
      <sheetData sheetId="9010"/>
      <sheetData sheetId="9011"/>
      <sheetData sheetId="9012"/>
      <sheetData sheetId="9013"/>
      <sheetData sheetId="9014">
        <row r="9">
          <cell r="A9" t="str">
            <v>A</v>
          </cell>
        </row>
      </sheetData>
      <sheetData sheetId="9015"/>
      <sheetData sheetId="9016"/>
      <sheetData sheetId="9017"/>
      <sheetData sheetId="9018"/>
      <sheetData sheetId="9019">
        <row r="9">
          <cell r="A9" t="str">
            <v>A</v>
          </cell>
        </row>
      </sheetData>
      <sheetData sheetId="9020">
        <row r="9">
          <cell r="A9" t="str">
            <v>A</v>
          </cell>
        </row>
      </sheetData>
      <sheetData sheetId="9021">
        <row r="9">
          <cell r="A9" t="str">
            <v>A</v>
          </cell>
        </row>
      </sheetData>
      <sheetData sheetId="9022"/>
      <sheetData sheetId="9023"/>
      <sheetData sheetId="9024"/>
      <sheetData sheetId="9025"/>
      <sheetData sheetId="9026">
        <row r="9">
          <cell r="A9" t="str">
            <v>A</v>
          </cell>
        </row>
      </sheetData>
      <sheetData sheetId="9027">
        <row r="9">
          <cell r="A9" t="str">
            <v>A</v>
          </cell>
        </row>
      </sheetData>
      <sheetData sheetId="9028"/>
      <sheetData sheetId="9029">
        <row r="9">
          <cell r="A9" t="str">
            <v>A</v>
          </cell>
        </row>
      </sheetData>
      <sheetData sheetId="9030">
        <row r="9">
          <cell r="A9" t="str">
            <v>A</v>
          </cell>
        </row>
      </sheetData>
      <sheetData sheetId="9031">
        <row r="9">
          <cell r="A9" t="str">
            <v>A</v>
          </cell>
        </row>
      </sheetData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>
        <row r="9">
          <cell r="A9" t="str">
            <v>A</v>
          </cell>
        </row>
      </sheetData>
      <sheetData sheetId="9044">
        <row r="9">
          <cell r="A9" t="str">
            <v>A</v>
          </cell>
        </row>
      </sheetData>
      <sheetData sheetId="9045"/>
      <sheetData sheetId="9046"/>
      <sheetData sheetId="9047">
        <row r="9">
          <cell r="A9" t="str">
            <v>A</v>
          </cell>
        </row>
      </sheetData>
      <sheetData sheetId="9048">
        <row r="9">
          <cell r="A9" t="str">
            <v>A</v>
          </cell>
        </row>
      </sheetData>
      <sheetData sheetId="9049">
        <row r="9">
          <cell r="A9" t="str">
            <v>A</v>
          </cell>
        </row>
      </sheetData>
      <sheetData sheetId="9050">
        <row r="9">
          <cell r="A9" t="str">
            <v>A</v>
          </cell>
        </row>
      </sheetData>
      <sheetData sheetId="9051">
        <row r="9">
          <cell r="A9" t="str">
            <v>A</v>
          </cell>
        </row>
      </sheetData>
      <sheetData sheetId="9052">
        <row r="9">
          <cell r="A9" t="str">
            <v>A</v>
          </cell>
        </row>
      </sheetData>
      <sheetData sheetId="9053"/>
      <sheetData sheetId="9054">
        <row r="9">
          <cell r="A9" t="str">
            <v>A</v>
          </cell>
        </row>
      </sheetData>
      <sheetData sheetId="9055">
        <row r="9">
          <cell r="A9" t="str">
            <v>A</v>
          </cell>
        </row>
      </sheetData>
      <sheetData sheetId="9056">
        <row r="9">
          <cell r="A9" t="str">
            <v>A</v>
          </cell>
        </row>
      </sheetData>
      <sheetData sheetId="9057">
        <row r="9">
          <cell r="A9" t="str">
            <v>A</v>
          </cell>
        </row>
      </sheetData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>
        <row r="9">
          <cell r="A9" t="str">
            <v>A</v>
          </cell>
        </row>
      </sheetData>
      <sheetData sheetId="9075">
        <row r="9">
          <cell r="A9" t="str">
            <v>A</v>
          </cell>
        </row>
      </sheetData>
      <sheetData sheetId="9076">
        <row r="9">
          <cell r="A9" t="str">
            <v>A</v>
          </cell>
        </row>
      </sheetData>
      <sheetData sheetId="9077">
        <row r="9">
          <cell r="A9" t="str">
            <v>A</v>
          </cell>
        </row>
      </sheetData>
      <sheetData sheetId="9078">
        <row r="9">
          <cell r="A9" t="str">
            <v>A</v>
          </cell>
        </row>
      </sheetData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>
        <row r="9">
          <cell r="A9" t="str">
            <v>A</v>
          </cell>
        </row>
      </sheetData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>
        <row r="9">
          <cell r="A9" t="str">
            <v>A</v>
          </cell>
        </row>
      </sheetData>
      <sheetData sheetId="9110"/>
      <sheetData sheetId="9111"/>
      <sheetData sheetId="9112"/>
      <sheetData sheetId="9113"/>
      <sheetData sheetId="9114"/>
      <sheetData sheetId="9115">
        <row r="9">
          <cell r="A9" t="str">
            <v>A</v>
          </cell>
        </row>
      </sheetData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>
        <row r="9">
          <cell r="A9" t="str">
            <v>A</v>
          </cell>
        </row>
      </sheetData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>
        <row r="9">
          <cell r="A9" t="str">
            <v>A</v>
          </cell>
        </row>
      </sheetData>
      <sheetData sheetId="9162">
        <row r="9">
          <cell r="A9" t="str">
            <v>A</v>
          </cell>
        </row>
      </sheetData>
      <sheetData sheetId="9163"/>
      <sheetData sheetId="9164">
        <row r="9">
          <cell r="A9" t="str">
            <v>A</v>
          </cell>
        </row>
      </sheetData>
      <sheetData sheetId="9165">
        <row r="9">
          <cell r="A9" t="str">
            <v>A</v>
          </cell>
        </row>
      </sheetData>
      <sheetData sheetId="9166">
        <row r="9">
          <cell r="A9" t="str">
            <v>A</v>
          </cell>
        </row>
      </sheetData>
      <sheetData sheetId="9167">
        <row r="9">
          <cell r="A9" t="str">
            <v>A</v>
          </cell>
        </row>
      </sheetData>
      <sheetData sheetId="9168">
        <row r="9">
          <cell r="A9" t="str">
            <v>A</v>
          </cell>
        </row>
      </sheetData>
      <sheetData sheetId="9169">
        <row r="9">
          <cell r="A9" t="str">
            <v>A</v>
          </cell>
        </row>
      </sheetData>
      <sheetData sheetId="9170">
        <row r="9">
          <cell r="A9" t="str">
            <v>A</v>
          </cell>
        </row>
      </sheetData>
      <sheetData sheetId="9171">
        <row r="9">
          <cell r="A9" t="str">
            <v>A</v>
          </cell>
        </row>
      </sheetData>
      <sheetData sheetId="9172">
        <row r="9">
          <cell r="A9" t="str">
            <v>A</v>
          </cell>
        </row>
      </sheetData>
      <sheetData sheetId="9173">
        <row r="9">
          <cell r="A9" t="str">
            <v>A</v>
          </cell>
        </row>
      </sheetData>
      <sheetData sheetId="9174">
        <row r="9">
          <cell r="A9" t="str">
            <v>A</v>
          </cell>
        </row>
      </sheetData>
      <sheetData sheetId="9175">
        <row r="9">
          <cell r="A9" t="str">
            <v>A</v>
          </cell>
        </row>
      </sheetData>
      <sheetData sheetId="9176">
        <row r="9">
          <cell r="A9" t="str">
            <v>A</v>
          </cell>
        </row>
      </sheetData>
      <sheetData sheetId="9177">
        <row r="9">
          <cell r="A9" t="str">
            <v>A</v>
          </cell>
        </row>
      </sheetData>
      <sheetData sheetId="9178">
        <row r="9">
          <cell r="A9" t="str">
            <v>A</v>
          </cell>
        </row>
      </sheetData>
      <sheetData sheetId="9179">
        <row r="9">
          <cell r="A9" t="str">
            <v>A</v>
          </cell>
        </row>
      </sheetData>
      <sheetData sheetId="9180">
        <row r="9">
          <cell r="A9" t="str">
            <v>A</v>
          </cell>
        </row>
      </sheetData>
      <sheetData sheetId="9181" refreshError="1"/>
      <sheetData sheetId="9182" refreshError="1"/>
      <sheetData sheetId="9183">
        <row r="9">
          <cell r="A9" t="str">
            <v>A</v>
          </cell>
        </row>
      </sheetData>
      <sheetData sheetId="9184">
        <row r="9">
          <cell r="A9" t="str">
            <v>A</v>
          </cell>
        </row>
      </sheetData>
      <sheetData sheetId="9185">
        <row r="9">
          <cell r="A9" t="str">
            <v>A</v>
          </cell>
        </row>
      </sheetData>
      <sheetData sheetId="9186">
        <row r="9">
          <cell r="A9" t="str">
            <v>A</v>
          </cell>
        </row>
      </sheetData>
      <sheetData sheetId="9187">
        <row r="9">
          <cell r="A9" t="str">
            <v>A</v>
          </cell>
        </row>
      </sheetData>
      <sheetData sheetId="9188">
        <row r="9">
          <cell r="A9" t="str">
            <v>A</v>
          </cell>
        </row>
      </sheetData>
      <sheetData sheetId="9189">
        <row r="9">
          <cell r="A9" t="str">
            <v>A</v>
          </cell>
        </row>
      </sheetData>
      <sheetData sheetId="9190">
        <row r="9">
          <cell r="A9" t="str">
            <v>A</v>
          </cell>
        </row>
      </sheetData>
      <sheetData sheetId="9191">
        <row r="9">
          <cell r="A9" t="str">
            <v>A</v>
          </cell>
        </row>
      </sheetData>
      <sheetData sheetId="9192">
        <row r="9">
          <cell r="A9" t="str">
            <v>A</v>
          </cell>
        </row>
      </sheetData>
      <sheetData sheetId="9193">
        <row r="9">
          <cell r="A9" t="str">
            <v>A</v>
          </cell>
        </row>
      </sheetData>
      <sheetData sheetId="9194">
        <row r="9">
          <cell r="A9" t="str">
            <v>A</v>
          </cell>
        </row>
      </sheetData>
      <sheetData sheetId="9195">
        <row r="9">
          <cell r="A9" t="str">
            <v>A</v>
          </cell>
        </row>
      </sheetData>
      <sheetData sheetId="9196"/>
      <sheetData sheetId="9197"/>
      <sheetData sheetId="9198">
        <row r="9">
          <cell r="A9" t="str">
            <v>A</v>
          </cell>
        </row>
      </sheetData>
      <sheetData sheetId="9199">
        <row r="9">
          <cell r="A9" t="str">
            <v>A</v>
          </cell>
        </row>
      </sheetData>
      <sheetData sheetId="9200">
        <row r="9">
          <cell r="A9" t="str">
            <v>A</v>
          </cell>
        </row>
      </sheetData>
      <sheetData sheetId="9201">
        <row r="9">
          <cell r="A9" t="str">
            <v>A</v>
          </cell>
        </row>
      </sheetData>
      <sheetData sheetId="9202">
        <row r="9">
          <cell r="A9" t="str">
            <v>A</v>
          </cell>
        </row>
      </sheetData>
      <sheetData sheetId="9203">
        <row r="9">
          <cell r="A9" t="str">
            <v>A</v>
          </cell>
        </row>
      </sheetData>
      <sheetData sheetId="9204">
        <row r="9">
          <cell r="A9" t="str">
            <v>A</v>
          </cell>
        </row>
      </sheetData>
      <sheetData sheetId="9205">
        <row r="9">
          <cell r="A9" t="str">
            <v>A</v>
          </cell>
        </row>
      </sheetData>
      <sheetData sheetId="9206">
        <row r="9">
          <cell r="A9" t="str">
            <v>A</v>
          </cell>
        </row>
      </sheetData>
      <sheetData sheetId="9207">
        <row r="9">
          <cell r="A9" t="str">
            <v>A</v>
          </cell>
        </row>
      </sheetData>
      <sheetData sheetId="9208">
        <row r="9">
          <cell r="A9" t="str">
            <v>A</v>
          </cell>
        </row>
      </sheetData>
      <sheetData sheetId="9209">
        <row r="9">
          <cell r="A9" t="str">
            <v>A</v>
          </cell>
        </row>
      </sheetData>
      <sheetData sheetId="9210"/>
      <sheetData sheetId="9211"/>
      <sheetData sheetId="9212" refreshError="1"/>
      <sheetData sheetId="9213" refreshError="1"/>
      <sheetData sheetId="9214"/>
      <sheetData sheetId="9215"/>
      <sheetData sheetId="9216"/>
      <sheetData sheetId="9217"/>
      <sheetData sheetId="9218">
        <row r="9">
          <cell r="A9" t="str">
            <v>A</v>
          </cell>
        </row>
      </sheetData>
      <sheetData sheetId="9219"/>
      <sheetData sheetId="9220"/>
      <sheetData sheetId="9221">
        <row r="9">
          <cell r="A9" t="str">
            <v>A</v>
          </cell>
        </row>
      </sheetData>
      <sheetData sheetId="9222">
        <row r="9">
          <cell r="A9" t="str">
            <v>A</v>
          </cell>
        </row>
      </sheetData>
      <sheetData sheetId="9223">
        <row r="9">
          <cell r="A9" t="str">
            <v>A</v>
          </cell>
        </row>
      </sheetData>
      <sheetData sheetId="9224">
        <row r="9">
          <cell r="A9" t="str">
            <v>A</v>
          </cell>
        </row>
      </sheetData>
      <sheetData sheetId="9225">
        <row r="9">
          <cell r="A9" t="str">
            <v>A</v>
          </cell>
        </row>
      </sheetData>
      <sheetData sheetId="9226">
        <row r="9">
          <cell r="A9" t="str">
            <v>A</v>
          </cell>
        </row>
      </sheetData>
      <sheetData sheetId="9227">
        <row r="9">
          <cell r="A9" t="str">
            <v>A</v>
          </cell>
        </row>
      </sheetData>
      <sheetData sheetId="9228"/>
      <sheetData sheetId="9229"/>
      <sheetData sheetId="9230"/>
      <sheetData sheetId="9231"/>
      <sheetData sheetId="9232">
        <row r="9">
          <cell r="A9" t="str">
            <v>A</v>
          </cell>
        </row>
      </sheetData>
      <sheetData sheetId="9233">
        <row r="9">
          <cell r="A9" t="str">
            <v>A</v>
          </cell>
        </row>
      </sheetData>
      <sheetData sheetId="9234"/>
      <sheetData sheetId="9235">
        <row r="9">
          <cell r="A9" t="str">
            <v>A</v>
          </cell>
        </row>
      </sheetData>
      <sheetData sheetId="9236"/>
      <sheetData sheetId="9237"/>
      <sheetData sheetId="9238"/>
      <sheetData sheetId="9239"/>
      <sheetData sheetId="9240"/>
      <sheetData sheetId="9241"/>
      <sheetData sheetId="9242"/>
      <sheetData sheetId="9243">
        <row r="9">
          <cell r="A9" t="str">
            <v>A</v>
          </cell>
        </row>
      </sheetData>
      <sheetData sheetId="9244">
        <row r="9">
          <cell r="A9" t="str">
            <v>A</v>
          </cell>
        </row>
      </sheetData>
      <sheetData sheetId="9245">
        <row r="9">
          <cell r="A9" t="str">
            <v>A</v>
          </cell>
        </row>
      </sheetData>
      <sheetData sheetId="9246">
        <row r="9">
          <cell r="A9" t="str">
            <v>A</v>
          </cell>
        </row>
      </sheetData>
      <sheetData sheetId="9247">
        <row r="9">
          <cell r="A9" t="str">
            <v>A</v>
          </cell>
        </row>
      </sheetData>
      <sheetData sheetId="9248">
        <row r="9">
          <cell r="A9" t="str">
            <v>A</v>
          </cell>
        </row>
      </sheetData>
      <sheetData sheetId="9249">
        <row r="9">
          <cell r="A9" t="str">
            <v>A</v>
          </cell>
        </row>
      </sheetData>
      <sheetData sheetId="9250">
        <row r="9">
          <cell r="A9" t="str">
            <v>A</v>
          </cell>
        </row>
      </sheetData>
      <sheetData sheetId="9251">
        <row r="9">
          <cell r="A9" t="str">
            <v>A</v>
          </cell>
        </row>
      </sheetData>
      <sheetData sheetId="9252">
        <row r="9">
          <cell r="A9" t="str">
            <v>A</v>
          </cell>
        </row>
      </sheetData>
      <sheetData sheetId="9253">
        <row r="9">
          <cell r="A9" t="str">
            <v>A</v>
          </cell>
        </row>
      </sheetData>
      <sheetData sheetId="9254">
        <row r="9">
          <cell r="A9" t="str">
            <v>A</v>
          </cell>
        </row>
      </sheetData>
      <sheetData sheetId="9255">
        <row r="9">
          <cell r="A9" t="str">
            <v>A</v>
          </cell>
        </row>
      </sheetData>
      <sheetData sheetId="9256" refreshError="1"/>
      <sheetData sheetId="9257" refreshError="1"/>
      <sheetData sheetId="9258" refreshError="1"/>
      <sheetData sheetId="9259" refreshError="1"/>
      <sheetData sheetId="9260" refreshError="1"/>
      <sheetData sheetId="9261" refreshError="1"/>
      <sheetData sheetId="9262" refreshError="1"/>
      <sheetData sheetId="9263" refreshError="1"/>
      <sheetData sheetId="9264" refreshError="1"/>
      <sheetData sheetId="9265" refreshError="1"/>
      <sheetData sheetId="9266" refreshError="1"/>
      <sheetData sheetId="9267"/>
      <sheetData sheetId="9268"/>
      <sheetData sheetId="9269"/>
      <sheetData sheetId="9270">
        <row r="9">
          <cell r="A9" t="str">
            <v>A</v>
          </cell>
        </row>
      </sheetData>
      <sheetData sheetId="9271"/>
      <sheetData sheetId="9272">
        <row r="9">
          <cell r="A9" t="str">
            <v>A</v>
          </cell>
        </row>
      </sheetData>
      <sheetData sheetId="9273">
        <row r="9">
          <cell r="A9" t="str">
            <v>A</v>
          </cell>
        </row>
      </sheetData>
      <sheetData sheetId="9274"/>
      <sheetData sheetId="9275">
        <row r="9">
          <cell r="A9" t="str">
            <v>A</v>
          </cell>
        </row>
      </sheetData>
      <sheetData sheetId="9276"/>
      <sheetData sheetId="9277"/>
      <sheetData sheetId="9278"/>
      <sheetData sheetId="9279">
        <row r="9">
          <cell r="A9" t="str">
            <v>A</v>
          </cell>
        </row>
      </sheetData>
      <sheetData sheetId="9280">
        <row r="9">
          <cell r="A9" t="str">
            <v>A</v>
          </cell>
        </row>
      </sheetData>
      <sheetData sheetId="9281" refreshError="1"/>
      <sheetData sheetId="9282" refreshError="1"/>
      <sheetData sheetId="9283" refreshError="1"/>
      <sheetData sheetId="9284" refreshError="1"/>
      <sheetData sheetId="9285" refreshError="1"/>
      <sheetData sheetId="9286" refreshError="1"/>
      <sheetData sheetId="9287" refreshError="1"/>
      <sheetData sheetId="9288" refreshError="1"/>
      <sheetData sheetId="9289" refreshError="1"/>
      <sheetData sheetId="9290" refreshError="1"/>
      <sheetData sheetId="9291" refreshError="1"/>
      <sheetData sheetId="9292"/>
      <sheetData sheetId="9293" refreshError="1"/>
      <sheetData sheetId="9294" refreshError="1"/>
      <sheetData sheetId="9295" refreshError="1"/>
      <sheetData sheetId="9296" refreshError="1"/>
      <sheetData sheetId="9297" refreshError="1"/>
      <sheetData sheetId="9298" refreshError="1"/>
      <sheetData sheetId="9299" refreshError="1"/>
      <sheetData sheetId="9300" refreshError="1"/>
      <sheetData sheetId="9301" refreshError="1"/>
      <sheetData sheetId="9302" refreshError="1"/>
      <sheetData sheetId="9303" refreshError="1"/>
      <sheetData sheetId="9304" refreshError="1"/>
      <sheetData sheetId="9305" refreshError="1"/>
      <sheetData sheetId="9306" refreshError="1"/>
      <sheetData sheetId="9307"/>
      <sheetData sheetId="9308" refreshError="1"/>
      <sheetData sheetId="9309" refreshError="1"/>
      <sheetData sheetId="9310" refreshError="1"/>
      <sheetData sheetId="9311" refreshError="1"/>
      <sheetData sheetId="9312" refreshError="1"/>
      <sheetData sheetId="9313" refreshError="1"/>
      <sheetData sheetId="9314" refreshError="1"/>
      <sheetData sheetId="9315" refreshError="1"/>
      <sheetData sheetId="9316" refreshError="1"/>
      <sheetData sheetId="9317" refreshError="1"/>
      <sheetData sheetId="9318" refreshError="1"/>
      <sheetData sheetId="9319" refreshError="1"/>
      <sheetData sheetId="9320" refreshError="1"/>
      <sheetData sheetId="9321" refreshError="1"/>
      <sheetData sheetId="9322" refreshError="1"/>
      <sheetData sheetId="9323" refreshError="1"/>
      <sheetData sheetId="9324" refreshError="1"/>
      <sheetData sheetId="9325" refreshError="1"/>
      <sheetData sheetId="9326" refreshError="1"/>
      <sheetData sheetId="9327" refreshError="1"/>
      <sheetData sheetId="9328" refreshError="1"/>
      <sheetData sheetId="9329" refreshError="1"/>
      <sheetData sheetId="9330" refreshError="1"/>
      <sheetData sheetId="9331" refreshError="1"/>
      <sheetData sheetId="9332" refreshError="1"/>
      <sheetData sheetId="9333" refreshError="1"/>
      <sheetData sheetId="9334" refreshError="1"/>
      <sheetData sheetId="9335" refreshError="1"/>
      <sheetData sheetId="9336" refreshError="1"/>
      <sheetData sheetId="9337" refreshError="1"/>
      <sheetData sheetId="9338" refreshError="1"/>
      <sheetData sheetId="9339" refreshError="1"/>
      <sheetData sheetId="9340" refreshError="1"/>
      <sheetData sheetId="9341" refreshError="1"/>
      <sheetData sheetId="9342" refreshError="1"/>
      <sheetData sheetId="9343" refreshError="1"/>
      <sheetData sheetId="9344" refreshError="1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 refreshError="1"/>
      <sheetData sheetId="9352" refreshError="1"/>
      <sheetData sheetId="9353" refreshError="1"/>
      <sheetData sheetId="9354" refreshError="1"/>
      <sheetData sheetId="9355" refreshError="1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 refreshError="1"/>
      <sheetData sheetId="9377" refreshError="1"/>
      <sheetData sheetId="9378" refreshError="1"/>
      <sheetData sheetId="9379" refreshError="1"/>
      <sheetData sheetId="9380" refreshError="1"/>
      <sheetData sheetId="9381" refreshError="1"/>
      <sheetData sheetId="9382" refreshError="1"/>
      <sheetData sheetId="9383" refreshError="1"/>
      <sheetData sheetId="9384" refreshError="1"/>
      <sheetData sheetId="9385" refreshError="1"/>
      <sheetData sheetId="9386" refreshError="1"/>
      <sheetData sheetId="9387" refreshError="1"/>
      <sheetData sheetId="9388" refreshError="1"/>
      <sheetData sheetId="9389" refreshError="1"/>
      <sheetData sheetId="9390" refreshError="1"/>
      <sheetData sheetId="9391" refreshError="1"/>
      <sheetData sheetId="9392" refreshError="1"/>
      <sheetData sheetId="9393" refreshError="1"/>
      <sheetData sheetId="9394" refreshError="1"/>
      <sheetData sheetId="9395" refreshError="1"/>
      <sheetData sheetId="9396" refreshError="1"/>
      <sheetData sheetId="9397" refreshError="1"/>
      <sheetData sheetId="9398" refreshError="1"/>
      <sheetData sheetId="9399" refreshError="1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>
        <row r="9">
          <cell r="A9" t="str">
            <v>A</v>
          </cell>
        </row>
      </sheetData>
      <sheetData sheetId="9426">
        <row r="9">
          <cell r="A9" t="str">
            <v>A</v>
          </cell>
        </row>
      </sheetData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>
        <row r="9">
          <cell r="A9" t="str">
            <v>A</v>
          </cell>
        </row>
      </sheetData>
      <sheetData sheetId="9437">
        <row r="9">
          <cell r="A9" t="str">
            <v>A</v>
          </cell>
        </row>
      </sheetData>
      <sheetData sheetId="9438">
        <row r="9">
          <cell r="A9" t="str">
            <v>A</v>
          </cell>
        </row>
      </sheetData>
      <sheetData sheetId="9439"/>
      <sheetData sheetId="9440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/>
      <sheetData sheetId="9472"/>
      <sheetData sheetId="9473"/>
      <sheetData sheetId="9474"/>
      <sheetData sheetId="9475"/>
      <sheetData sheetId="9476" refreshError="1"/>
      <sheetData sheetId="9477" refreshError="1"/>
      <sheetData sheetId="9478"/>
      <sheetData sheetId="9479" refreshError="1"/>
      <sheetData sheetId="9480"/>
      <sheetData sheetId="9481"/>
      <sheetData sheetId="9482"/>
      <sheetData sheetId="9483"/>
      <sheetData sheetId="9484"/>
      <sheetData sheetId="9485" refreshError="1"/>
      <sheetData sheetId="9486" refreshError="1"/>
      <sheetData sheetId="9487"/>
      <sheetData sheetId="9488"/>
      <sheetData sheetId="9489" refreshError="1"/>
      <sheetData sheetId="9490" refreshError="1"/>
      <sheetData sheetId="9491" refreshError="1"/>
      <sheetData sheetId="9492" refreshError="1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/>
      <sheetData sheetId="9519"/>
      <sheetData sheetId="9520"/>
      <sheetData sheetId="9521"/>
      <sheetData sheetId="9522"/>
      <sheetData sheetId="9523"/>
      <sheetData sheetId="9524" refreshError="1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 refreshError="1"/>
      <sheetData sheetId="9536" refreshError="1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 refreshError="1"/>
      <sheetData sheetId="9629" refreshError="1"/>
      <sheetData sheetId="9630"/>
      <sheetData sheetId="9631" refreshError="1"/>
      <sheetData sheetId="9632"/>
      <sheetData sheetId="9633" refreshError="1"/>
      <sheetData sheetId="9634"/>
      <sheetData sheetId="9635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>
        <row r="9">
          <cell r="A9" t="str">
            <v>A</v>
          </cell>
        </row>
      </sheetData>
      <sheetData sheetId="9793">
        <row r="9">
          <cell r="A9" t="str">
            <v>A</v>
          </cell>
        </row>
      </sheetData>
      <sheetData sheetId="9794">
        <row r="9">
          <cell r="A9" t="str">
            <v>A</v>
          </cell>
        </row>
      </sheetData>
      <sheetData sheetId="9795">
        <row r="9">
          <cell r="A9" t="str">
            <v>A</v>
          </cell>
        </row>
      </sheetData>
      <sheetData sheetId="9796">
        <row r="9">
          <cell r="A9" t="str">
            <v>A</v>
          </cell>
        </row>
      </sheetData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/>
      <sheetData sheetId="9832"/>
      <sheetData sheetId="9833"/>
      <sheetData sheetId="9834"/>
      <sheetData sheetId="9835"/>
      <sheetData sheetId="9836"/>
      <sheetData sheetId="9837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/>
      <sheetData sheetId="9844"/>
      <sheetData sheetId="9845" refreshError="1"/>
      <sheetData sheetId="9846"/>
      <sheetData sheetId="9847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/>
      <sheetData sheetId="9857"/>
      <sheetData sheetId="9858"/>
      <sheetData sheetId="9859"/>
      <sheetData sheetId="9860" refreshError="1"/>
      <sheetData sheetId="9861" refreshError="1"/>
      <sheetData sheetId="9862" refreshError="1"/>
      <sheetData sheetId="9863" refreshError="1"/>
      <sheetData sheetId="9864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/>
      <sheetData sheetId="9876"/>
      <sheetData sheetId="9877"/>
      <sheetData sheetId="9878">
        <row r="9">
          <cell r="A9" t="str">
            <v>A</v>
          </cell>
        </row>
      </sheetData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>
        <row r="9">
          <cell r="A9" t="str">
            <v>A</v>
          </cell>
        </row>
      </sheetData>
      <sheetData sheetId="9903" refreshError="1"/>
      <sheetData sheetId="9904"/>
      <sheetData sheetId="9905">
        <row r="9">
          <cell r="A9" t="str">
            <v>A</v>
          </cell>
        </row>
      </sheetData>
      <sheetData sheetId="9906"/>
      <sheetData sheetId="9907"/>
      <sheetData sheetId="9908">
        <row r="9">
          <cell r="A9" t="str">
            <v>A</v>
          </cell>
        </row>
      </sheetData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>
        <row r="9">
          <cell r="A9" t="str">
            <v>A</v>
          </cell>
        </row>
      </sheetData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>
        <row r="9">
          <cell r="A9" t="str">
            <v>A</v>
          </cell>
        </row>
      </sheetData>
      <sheetData sheetId="9932"/>
      <sheetData sheetId="9933">
        <row r="9">
          <cell r="A9" t="str">
            <v>A</v>
          </cell>
        </row>
      </sheetData>
      <sheetData sheetId="9934"/>
      <sheetData sheetId="9935"/>
      <sheetData sheetId="9936">
        <row r="9">
          <cell r="A9" t="str">
            <v>A</v>
          </cell>
        </row>
      </sheetData>
      <sheetData sheetId="9937">
        <row r="9">
          <cell r="A9" t="str">
            <v>A</v>
          </cell>
        </row>
      </sheetData>
      <sheetData sheetId="9938">
        <row r="9">
          <cell r="A9" t="str">
            <v>A</v>
          </cell>
        </row>
      </sheetData>
      <sheetData sheetId="9939">
        <row r="9">
          <cell r="A9" t="str">
            <v>A</v>
          </cell>
        </row>
      </sheetData>
      <sheetData sheetId="9940">
        <row r="9">
          <cell r="A9" t="str">
            <v>A</v>
          </cell>
        </row>
      </sheetData>
      <sheetData sheetId="9941">
        <row r="9">
          <cell r="A9" t="str">
            <v>A</v>
          </cell>
        </row>
      </sheetData>
      <sheetData sheetId="9942"/>
      <sheetData sheetId="9943">
        <row r="9">
          <cell r="A9" t="str">
            <v>A</v>
          </cell>
        </row>
      </sheetData>
      <sheetData sheetId="9944"/>
      <sheetData sheetId="9945">
        <row r="9">
          <cell r="A9" t="str">
            <v>A</v>
          </cell>
        </row>
      </sheetData>
      <sheetData sheetId="9946">
        <row r="9">
          <cell r="A9" t="str">
            <v>A</v>
          </cell>
        </row>
      </sheetData>
      <sheetData sheetId="9947"/>
      <sheetData sheetId="9948"/>
      <sheetData sheetId="9949"/>
      <sheetData sheetId="9950"/>
      <sheetData sheetId="9951"/>
      <sheetData sheetId="9952">
        <row r="9">
          <cell r="A9" t="str">
            <v>A</v>
          </cell>
        </row>
      </sheetData>
      <sheetData sheetId="9953">
        <row r="9">
          <cell r="A9" t="str">
            <v>A</v>
          </cell>
        </row>
      </sheetData>
      <sheetData sheetId="9954">
        <row r="9">
          <cell r="A9" t="str">
            <v>A</v>
          </cell>
        </row>
      </sheetData>
      <sheetData sheetId="9955">
        <row r="9">
          <cell r="A9" t="str">
            <v>A</v>
          </cell>
        </row>
      </sheetData>
      <sheetData sheetId="9956"/>
      <sheetData sheetId="9957">
        <row r="9">
          <cell r="A9" t="str">
            <v>A</v>
          </cell>
        </row>
      </sheetData>
      <sheetData sheetId="9958">
        <row r="9">
          <cell r="A9" t="str">
            <v>A</v>
          </cell>
        </row>
      </sheetData>
      <sheetData sheetId="9959">
        <row r="9">
          <cell r="A9" t="str">
            <v>A</v>
          </cell>
        </row>
      </sheetData>
      <sheetData sheetId="9960">
        <row r="9">
          <cell r="A9" t="str">
            <v>A</v>
          </cell>
        </row>
      </sheetData>
      <sheetData sheetId="9961">
        <row r="9">
          <cell r="A9" t="str">
            <v>A</v>
          </cell>
        </row>
      </sheetData>
      <sheetData sheetId="9962"/>
      <sheetData sheetId="9963"/>
      <sheetData sheetId="9964"/>
      <sheetData sheetId="9965">
        <row r="9">
          <cell r="A9" t="str">
            <v>A</v>
          </cell>
        </row>
      </sheetData>
      <sheetData sheetId="9966">
        <row r="9">
          <cell r="A9" t="str">
            <v>A</v>
          </cell>
        </row>
      </sheetData>
      <sheetData sheetId="9967">
        <row r="9">
          <cell r="A9" t="str">
            <v>A</v>
          </cell>
        </row>
      </sheetData>
      <sheetData sheetId="9968">
        <row r="9">
          <cell r="A9" t="str">
            <v>A</v>
          </cell>
        </row>
      </sheetData>
      <sheetData sheetId="9969"/>
      <sheetData sheetId="9970"/>
      <sheetData sheetId="9971"/>
      <sheetData sheetId="9972">
        <row r="9">
          <cell r="A9" t="str">
            <v>A</v>
          </cell>
        </row>
      </sheetData>
      <sheetData sheetId="9973">
        <row r="9">
          <cell r="A9" t="str">
            <v>A</v>
          </cell>
        </row>
      </sheetData>
      <sheetData sheetId="9974">
        <row r="9">
          <cell r="A9" t="str">
            <v>A</v>
          </cell>
        </row>
      </sheetData>
      <sheetData sheetId="9975"/>
      <sheetData sheetId="9976"/>
      <sheetData sheetId="9977"/>
      <sheetData sheetId="9978">
        <row r="9">
          <cell r="A9" t="str">
            <v>A</v>
          </cell>
        </row>
      </sheetData>
      <sheetData sheetId="9979"/>
      <sheetData sheetId="9980" refreshError="1"/>
      <sheetData sheetId="9981" refreshError="1"/>
      <sheetData sheetId="9982">
        <row r="9">
          <cell r="A9" t="str">
            <v>A</v>
          </cell>
        </row>
      </sheetData>
      <sheetData sheetId="9983">
        <row r="9">
          <cell r="A9" t="str">
            <v>A</v>
          </cell>
        </row>
      </sheetData>
      <sheetData sheetId="9984"/>
      <sheetData sheetId="9985"/>
      <sheetData sheetId="9986" refreshError="1"/>
      <sheetData sheetId="9987"/>
      <sheetData sheetId="9988"/>
      <sheetData sheetId="9989"/>
      <sheetData sheetId="9990"/>
      <sheetData sheetId="9991">
        <row r="9">
          <cell r="A9" t="str">
            <v>A</v>
          </cell>
        </row>
      </sheetData>
      <sheetData sheetId="9992"/>
      <sheetData sheetId="9993">
        <row r="9">
          <cell r="A9" t="str">
            <v>A</v>
          </cell>
        </row>
      </sheetData>
      <sheetData sheetId="9994"/>
      <sheetData sheetId="9995" refreshError="1"/>
      <sheetData sheetId="9996" refreshError="1"/>
      <sheetData sheetId="9997" refreshError="1"/>
      <sheetData sheetId="9998" refreshError="1"/>
      <sheetData sheetId="9999"/>
      <sheetData sheetId="10000">
        <row r="9">
          <cell r="A9" t="str">
            <v>A</v>
          </cell>
        </row>
      </sheetData>
      <sheetData sheetId="10001"/>
      <sheetData sheetId="10002">
        <row r="9">
          <cell r="A9" t="str">
            <v>A</v>
          </cell>
        </row>
      </sheetData>
      <sheetData sheetId="10003">
        <row r="9">
          <cell r="A9" t="str">
            <v>A</v>
          </cell>
        </row>
      </sheetData>
      <sheetData sheetId="10004"/>
      <sheetData sheetId="10005"/>
      <sheetData sheetId="10006">
        <row r="9">
          <cell r="A9" t="str">
            <v>A</v>
          </cell>
        </row>
      </sheetData>
      <sheetData sheetId="10007"/>
      <sheetData sheetId="10008"/>
      <sheetData sheetId="10009"/>
      <sheetData sheetId="10010"/>
      <sheetData sheetId="10011">
        <row r="9">
          <cell r="A9" t="str">
            <v>A</v>
          </cell>
        </row>
      </sheetData>
      <sheetData sheetId="10012">
        <row r="9">
          <cell r="A9" t="str">
            <v>A</v>
          </cell>
        </row>
      </sheetData>
      <sheetData sheetId="10013">
        <row r="9">
          <cell r="A9" t="str">
            <v>A</v>
          </cell>
        </row>
      </sheetData>
      <sheetData sheetId="10014">
        <row r="9">
          <cell r="A9" t="str">
            <v>A</v>
          </cell>
        </row>
      </sheetData>
      <sheetData sheetId="10015">
        <row r="9">
          <cell r="A9" t="str">
            <v>A</v>
          </cell>
        </row>
      </sheetData>
      <sheetData sheetId="10016">
        <row r="9">
          <cell r="A9" t="str">
            <v>A</v>
          </cell>
        </row>
      </sheetData>
      <sheetData sheetId="10017"/>
      <sheetData sheetId="10018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>
        <row r="9">
          <cell r="A9" t="str">
            <v>A</v>
          </cell>
        </row>
      </sheetData>
      <sheetData sheetId="10026">
        <row r="9">
          <cell r="A9" t="str">
            <v>A</v>
          </cell>
        </row>
      </sheetData>
      <sheetData sheetId="10027" refreshError="1"/>
      <sheetData sheetId="10028" refreshError="1"/>
      <sheetData sheetId="10029">
        <row r="9">
          <cell r="A9" t="str">
            <v>A</v>
          </cell>
        </row>
      </sheetData>
      <sheetData sheetId="10030">
        <row r="9">
          <cell r="A9" t="str">
            <v>A</v>
          </cell>
        </row>
      </sheetData>
      <sheetData sheetId="10031">
        <row r="9">
          <cell r="A9" t="str">
            <v>A</v>
          </cell>
        </row>
      </sheetData>
      <sheetData sheetId="10032">
        <row r="9">
          <cell r="A9" t="str">
            <v>A</v>
          </cell>
        </row>
      </sheetData>
      <sheetData sheetId="10033" refreshError="1"/>
      <sheetData sheetId="10034">
        <row r="9">
          <cell r="A9" t="str">
            <v>A</v>
          </cell>
        </row>
      </sheetData>
      <sheetData sheetId="10035"/>
      <sheetData sheetId="10036"/>
      <sheetData sheetId="10037">
        <row r="9">
          <cell r="A9" t="str">
            <v>A</v>
          </cell>
        </row>
      </sheetData>
      <sheetData sheetId="10038">
        <row r="9">
          <cell r="A9" t="str">
            <v>A</v>
          </cell>
        </row>
      </sheetData>
      <sheetData sheetId="10039">
        <row r="9">
          <cell r="A9" t="str">
            <v>A</v>
          </cell>
        </row>
      </sheetData>
      <sheetData sheetId="10040">
        <row r="9">
          <cell r="A9" t="str">
            <v>A</v>
          </cell>
        </row>
      </sheetData>
      <sheetData sheetId="10041">
        <row r="9">
          <cell r="A9" t="str">
            <v>A</v>
          </cell>
        </row>
      </sheetData>
      <sheetData sheetId="10042"/>
      <sheetData sheetId="10043">
        <row r="9">
          <cell r="A9" t="str">
            <v>A</v>
          </cell>
        </row>
      </sheetData>
      <sheetData sheetId="10044">
        <row r="9">
          <cell r="A9" t="str">
            <v>A</v>
          </cell>
        </row>
      </sheetData>
      <sheetData sheetId="10045">
        <row r="9">
          <cell r="A9" t="str">
            <v>A</v>
          </cell>
        </row>
      </sheetData>
      <sheetData sheetId="10046">
        <row r="9">
          <cell r="A9" t="str">
            <v>A</v>
          </cell>
        </row>
      </sheetData>
      <sheetData sheetId="10047">
        <row r="9">
          <cell r="A9" t="str">
            <v>A</v>
          </cell>
        </row>
      </sheetData>
      <sheetData sheetId="10048">
        <row r="9">
          <cell r="A9" t="str">
            <v>A</v>
          </cell>
        </row>
      </sheetData>
      <sheetData sheetId="10049">
        <row r="9">
          <cell r="A9" t="str">
            <v>A</v>
          </cell>
        </row>
      </sheetData>
      <sheetData sheetId="10050">
        <row r="9">
          <cell r="A9" t="str">
            <v>A</v>
          </cell>
        </row>
      </sheetData>
      <sheetData sheetId="10051">
        <row r="9">
          <cell r="A9" t="str">
            <v>A</v>
          </cell>
        </row>
      </sheetData>
      <sheetData sheetId="10052">
        <row r="9">
          <cell r="A9" t="str">
            <v>A</v>
          </cell>
        </row>
      </sheetData>
      <sheetData sheetId="10053">
        <row r="9">
          <cell r="A9" t="str">
            <v>A</v>
          </cell>
        </row>
      </sheetData>
      <sheetData sheetId="10054">
        <row r="9">
          <cell r="A9" t="str">
            <v>A</v>
          </cell>
        </row>
      </sheetData>
      <sheetData sheetId="10055" refreshError="1"/>
      <sheetData sheetId="10056"/>
      <sheetData sheetId="10057"/>
      <sheetData sheetId="10058"/>
      <sheetData sheetId="10059">
        <row r="9">
          <cell r="A9" t="str">
            <v>A</v>
          </cell>
        </row>
      </sheetData>
      <sheetData sheetId="10060"/>
      <sheetData sheetId="10061"/>
      <sheetData sheetId="10062"/>
      <sheetData sheetId="10063">
        <row r="9">
          <cell r="A9" t="str">
            <v>A</v>
          </cell>
        </row>
      </sheetData>
      <sheetData sheetId="10064"/>
      <sheetData sheetId="10065">
        <row r="9">
          <cell r="A9" t="str">
            <v>A</v>
          </cell>
        </row>
      </sheetData>
      <sheetData sheetId="10066">
        <row r="9">
          <cell r="A9" t="str">
            <v>A</v>
          </cell>
        </row>
      </sheetData>
      <sheetData sheetId="10067">
        <row r="9">
          <cell r="A9" t="str">
            <v>A</v>
          </cell>
        </row>
      </sheetData>
      <sheetData sheetId="10068" refreshError="1"/>
      <sheetData sheetId="10069">
        <row r="9">
          <cell r="A9" t="str">
            <v>A</v>
          </cell>
        </row>
      </sheetData>
      <sheetData sheetId="10070">
        <row r="9">
          <cell r="A9" t="str">
            <v>A</v>
          </cell>
        </row>
      </sheetData>
      <sheetData sheetId="10071"/>
      <sheetData sheetId="10072"/>
      <sheetData sheetId="10073"/>
      <sheetData sheetId="10074">
        <row r="9">
          <cell r="A9" t="str">
            <v>A</v>
          </cell>
        </row>
      </sheetData>
      <sheetData sheetId="10075">
        <row r="9">
          <cell r="A9" t="str">
            <v>A</v>
          </cell>
        </row>
      </sheetData>
      <sheetData sheetId="10076">
        <row r="9">
          <cell r="A9" t="str">
            <v>A</v>
          </cell>
        </row>
      </sheetData>
      <sheetData sheetId="10077">
        <row r="9">
          <cell r="A9" t="str">
            <v>A</v>
          </cell>
        </row>
      </sheetData>
      <sheetData sheetId="10078">
        <row r="9">
          <cell r="A9" t="str">
            <v>A</v>
          </cell>
        </row>
      </sheetData>
      <sheetData sheetId="10079">
        <row r="9">
          <cell r="A9" t="str">
            <v>A</v>
          </cell>
        </row>
      </sheetData>
      <sheetData sheetId="10080">
        <row r="9">
          <cell r="A9" t="str">
            <v>A</v>
          </cell>
        </row>
      </sheetData>
      <sheetData sheetId="10081">
        <row r="9">
          <cell r="A9" t="str">
            <v>A</v>
          </cell>
        </row>
      </sheetData>
      <sheetData sheetId="10082"/>
      <sheetData sheetId="10083"/>
      <sheetData sheetId="10084">
        <row r="9">
          <cell r="A9" t="str">
            <v>A</v>
          </cell>
        </row>
      </sheetData>
      <sheetData sheetId="10085">
        <row r="9">
          <cell r="A9" t="str">
            <v>A</v>
          </cell>
        </row>
      </sheetData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>
        <row r="9">
          <cell r="A9" t="str">
            <v>A</v>
          </cell>
        </row>
      </sheetData>
      <sheetData sheetId="10116">
        <row r="9">
          <cell r="A9" t="str">
            <v>A</v>
          </cell>
        </row>
      </sheetData>
      <sheetData sheetId="10117">
        <row r="9">
          <cell r="A9" t="str">
            <v>A</v>
          </cell>
        </row>
      </sheetData>
      <sheetData sheetId="10118">
        <row r="9">
          <cell r="A9" t="str">
            <v>A</v>
          </cell>
        </row>
      </sheetData>
      <sheetData sheetId="10119">
        <row r="9">
          <cell r="A9" t="str">
            <v>A</v>
          </cell>
        </row>
      </sheetData>
      <sheetData sheetId="10120">
        <row r="9">
          <cell r="A9" t="str">
            <v>A</v>
          </cell>
        </row>
      </sheetData>
      <sheetData sheetId="10121">
        <row r="9">
          <cell r="A9" t="str">
            <v>A</v>
          </cell>
        </row>
      </sheetData>
      <sheetData sheetId="10122">
        <row r="9">
          <cell r="A9" t="str">
            <v>A</v>
          </cell>
        </row>
      </sheetData>
      <sheetData sheetId="10123">
        <row r="9">
          <cell r="A9" t="str">
            <v>A</v>
          </cell>
        </row>
      </sheetData>
      <sheetData sheetId="10124">
        <row r="9">
          <cell r="A9" t="str">
            <v>A</v>
          </cell>
        </row>
      </sheetData>
      <sheetData sheetId="10125">
        <row r="9">
          <cell r="A9" t="str">
            <v>A</v>
          </cell>
        </row>
      </sheetData>
      <sheetData sheetId="10126">
        <row r="9">
          <cell r="A9" t="str">
            <v>A</v>
          </cell>
        </row>
      </sheetData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 refreshError="1"/>
      <sheetData sheetId="10137" refreshError="1"/>
      <sheetData sheetId="10138"/>
      <sheetData sheetId="10139"/>
      <sheetData sheetId="10140"/>
      <sheetData sheetId="10141"/>
      <sheetData sheetId="10142"/>
      <sheetData sheetId="10143" refreshError="1"/>
      <sheetData sheetId="10144"/>
      <sheetData sheetId="10145"/>
      <sheetData sheetId="10146"/>
      <sheetData sheetId="10147"/>
      <sheetData sheetId="10148" refreshError="1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/>
      <sheetData sheetId="10174" refreshError="1"/>
      <sheetData sheetId="10175"/>
      <sheetData sheetId="10176"/>
      <sheetData sheetId="10177" refreshError="1"/>
      <sheetData sheetId="10178" refreshError="1"/>
      <sheetData sheetId="10179">
        <row r="9">
          <cell r="A9" t="str">
            <v>A</v>
          </cell>
        </row>
      </sheetData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>
        <row r="9">
          <cell r="A9" t="str">
            <v>A</v>
          </cell>
        </row>
      </sheetData>
      <sheetData sheetId="10208"/>
      <sheetData sheetId="10209"/>
      <sheetData sheetId="10210">
        <row r="9">
          <cell r="A9" t="str">
            <v>A</v>
          </cell>
        </row>
      </sheetData>
      <sheetData sheetId="10211">
        <row r="9">
          <cell r="A9" t="str">
            <v>A</v>
          </cell>
        </row>
      </sheetData>
      <sheetData sheetId="10212"/>
      <sheetData sheetId="10213">
        <row r="9">
          <cell r="A9" t="str">
            <v>A</v>
          </cell>
        </row>
      </sheetData>
      <sheetData sheetId="10214">
        <row r="9">
          <cell r="A9" t="str">
            <v>A</v>
          </cell>
        </row>
      </sheetData>
      <sheetData sheetId="10215">
        <row r="9">
          <cell r="A9" t="str">
            <v>A</v>
          </cell>
        </row>
      </sheetData>
      <sheetData sheetId="10216"/>
      <sheetData sheetId="10217"/>
      <sheetData sheetId="10218" refreshError="1"/>
      <sheetData sheetId="10219"/>
      <sheetData sheetId="10220"/>
      <sheetData sheetId="10221"/>
      <sheetData sheetId="10222"/>
      <sheetData sheetId="10223"/>
      <sheetData sheetId="10224"/>
      <sheetData sheetId="10225">
        <row r="9">
          <cell r="A9" t="str">
            <v>A</v>
          </cell>
        </row>
      </sheetData>
      <sheetData sheetId="10226"/>
      <sheetData sheetId="10227"/>
      <sheetData sheetId="10228"/>
      <sheetData sheetId="10229"/>
      <sheetData sheetId="10230"/>
      <sheetData sheetId="10231"/>
      <sheetData sheetId="10232"/>
      <sheetData sheetId="10233">
        <row r="9">
          <cell r="A9" t="str">
            <v>A</v>
          </cell>
        </row>
      </sheetData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>
        <row r="9">
          <cell r="A9" t="str">
            <v>A</v>
          </cell>
        </row>
      </sheetData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>
        <row r="9">
          <cell r="A9" t="str">
            <v>A</v>
          </cell>
        </row>
      </sheetData>
      <sheetData sheetId="10275"/>
      <sheetData sheetId="10276"/>
      <sheetData sheetId="10277">
        <row r="9">
          <cell r="A9" t="str">
            <v>A</v>
          </cell>
        </row>
      </sheetData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 refreshError="1"/>
      <sheetData sheetId="10287" refreshError="1"/>
      <sheetData sheetId="10288"/>
      <sheetData sheetId="10289" refreshError="1"/>
      <sheetData sheetId="10290" refreshError="1"/>
      <sheetData sheetId="10291"/>
      <sheetData sheetId="10292"/>
      <sheetData sheetId="10293" refreshError="1"/>
      <sheetData sheetId="10294" refreshError="1"/>
      <sheetData sheetId="10295" refreshError="1"/>
      <sheetData sheetId="10296"/>
      <sheetData sheetId="10297" refreshError="1"/>
      <sheetData sheetId="10298" refreshError="1"/>
      <sheetData sheetId="10299" refreshError="1"/>
      <sheetData sheetId="10300" refreshError="1"/>
      <sheetData sheetId="10301" refreshError="1"/>
      <sheetData sheetId="10302" refreshError="1"/>
      <sheetData sheetId="10303" refreshError="1"/>
      <sheetData sheetId="10304" refreshError="1"/>
      <sheetData sheetId="10305" refreshError="1"/>
      <sheetData sheetId="10306" refreshError="1"/>
      <sheetData sheetId="10307" refreshError="1"/>
      <sheetData sheetId="10308" refreshError="1"/>
      <sheetData sheetId="10309" refreshError="1"/>
      <sheetData sheetId="10310" refreshError="1"/>
      <sheetData sheetId="10311" refreshError="1"/>
      <sheetData sheetId="10312" refreshError="1"/>
      <sheetData sheetId="10313" refreshError="1"/>
      <sheetData sheetId="10314"/>
      <sheetData sheetId="10315" refreshError="1"/>
      <sheetData sheetId="10316" refreshError="1"/>
      <sheetData sheetId="10317" refreshError="1"/>
      <sheetData sheetId="10318" refreshError="1"/>
      <sheetData sheetId="10319" refreshError="1"/>
      <sheetData sheetId="10320" refreshError="1"/>
      <sheetData sheetId="10321" refreshError="1"/>
      <sheetData sheetId="10322" refreshError="1"/>
      <sheetData sheetId="10323" refreshError="1"/>
      <sheetData sheetId="10324" refreshError="1"/>
      <sheetData sheetId="10325" refreshError="1"/>
      <sheetData sheetId="10326" refreshError="1"/>
      <sheetData sheetId="10327" refreshError="1"/>
      <sheetData sheetId="10328" refreshError="1"/>
      <sheetData sheetId="10329" refreshError="1"/>
      <sheetData sheetId="10330" refreshError="1"/>
      <sheetData sheetId="10331" refreshError="1"/>
      <sheetData sheetId="10332" refreshError="1"/>
      <sheetData sheetId="10333" refreshError="1"/>
      <sheetData sheetId="10334" refreshError="1"/>
      <sheetData sheetId="10335" refreshError="1"/>
      <sheetData sheetId="10336" refreshError="1"/>
      <sheetData sheetId="10337" refreshError="1"/>
      <sheetData sheetId="10338" refreshError="1"/>
      <sheetData sheetId="10339" refreshError="1"/>
      <sheetData sheetId="10340" refreshError="1"/>
      <sheetData sheetId="10341" refreshError="1"/>
      <sheetData sheetId="10342" refreshError="1"/>
      <sheetData sheetId="10343" refreshError="1"/>
      <sheetData sheetId="10344" refreshError="1"/>
      <sheetData sheetId="10345" refreshError="1"/>
      <sheetData sheetId="10346"/>
      <sheetData sheetId="10347"/>
      <sheetData sheetId="10348" refreshError="1"/>
      <sheetData sheetId="10349" refreshError="1"/>
      <sheetData sheetId="10350" refreshError="1"/>
      <sheetData sheetId="10351" refreshError="1"/>
      <sheetData sheetId="10352" refreshError="1"/>
      <sheetData sheetId="10353" refreshError="1"/>
      <sheetData sheetId="10354" refreshError="1"/>
      <sheetData sheetId="10355" refreshError="1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 refreshError="1"/>
      <sheetData sheetId="10367" refreshError="1"/>
      <sheetData sheetId="10368" refreshError="1"/>
      <sheetData sheetId="10369" refreshError="1"/>
      <sheetData sheetId="10370" refreshError="1"/>
      <sheetData sheetId="10371" refreshError="1"/>
      <sheetData sheetId="10372" refreshError="1"/>
      <sheetData sheetId="10373" refreshError="1"/>
      <sheetData sheetId="10374" refreshError="1"/>
      <sheetData sheetId="10375" refreshError="1"/>
      <sheetData sheetId="10376" refreshError="1"/>
      <sheetData sheetId="10377" refreshError="1"/>
      <sheetData sheetId="10378"/>
      <sheetData sheetId="10379"/>
      <sheetData sheetId="10380"/>
      <sheetData sheetId="10381"/>
      <sheetData sheetId="10382"/>
      <sheetData sheetId="10383"/>
      <sheetData sheetId="10384">
        <row r="9">
          <cell r="A9" t="str">
            <v>A</v>
          </cell>
        </row>
      </sheetData>
      <sheetData sheetId="10385">
        <row r="9">
          <cell r="A9" t="str">
            <v>A</v>
          </cell>
        </row>
      </sheetData>
      <sheetData sheetId="10386">
        <row r="9">
          <cell r="A9" t="str">
            <v>A</v>
          </cell>
        </row>
      </sheetData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>
        <row r="9">
          <cell r="A9" t="str">
            <v>A</v>
          </cell>
        </row>
      </sheetData>
      <sheetData sheetId="10409">
        <row r="9">
          <cell r="A9" t="str">
            <v>A</v>
          </cell>
        </row>
      </sheetData>
      <sheetData sheetId="10410">
        <row r="9">
          <cell r="A9" t="str">
            <v>A</v>
          </cell>
        </row>
      </sheetData>
      <sheetData sheetId="10411">
        <row r="9">
          <cell r="A9" t="str">
            <v>A</v>
          </cell>
        </row>
      </sheetData>
      <sheetData sheetId="10412">
        <row r="9">
          <cell r="A9" t="str">
            <v>A</v>
          </cell>
        </row>
      </sheetData>
      <sheetData sheetId="10413">
        <row r="9">
          <cell r="A9" t="str">
            <v>A</v>
          </cell>
        </row>
      </sheetData>
      <sheetData sheetId="10414">
        <row r="9">
          <cell r="A9" t="str">
            <v>A</v>
          </cell>
        </row>
      </sheetData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 refreshError="1"/>
      <sheetData sheetId="10469" refreshError="1"/>
      <sheetData sheetId="10470" refreshError="1"/>
      <sheetData sheetId="10471"/>
      <sheetData sheetId="10472"/>
      <sheetData sheetId="10473"/>
      <sheetData sheetId="10474"/>
      <sheetData sheetId="10475"/>
      <sheetData sheetId="10476">
        <row r="9">
          <cell r="A9" t="str">
            <v>A</v>
          </cell>
        </row>
      </sheetData>
      <sheetData sheetId="10477"/>
      <sheetData sheetId="10478" refreshError="1"/>
      <sheetData sheetId="10479"/>
      <sheetData sheetId="10480"/>
      <sheetData sheetId="10481"/>
      <sheetData sheetId="10482">
        <row r="9">
          <cell r="A9" t="str">
            <v>A</v>
          </cell>
        </row>
      </sheetData>
      <sheetData sheetId="10483">
        <row r="9">
          <cell r="A9" t="str">
            <v>A</v>
          </cell>
        </row>
      </sheetData>
      <sheetData sheetId="10484">
        <row r="9">
          <cell r="A9" t="str">
            <v>A</v>
          </cell>
        </row>
      </sheetData>
      <sheetData sheetId="10485">
        <row r="9">
          <cell r="A9" t="str">
            <v>A</v>
          </cell>
        </row>
      </sheetData>
      <sheetData sheetId="10486">
        <row r="9">
          <cell r="A9" t="str">
            <v>A</v>
          </cell>
        </row>
      </sheetData>
      <sheetData sheetId="10487">
        <row r="9">
          <cell r="A9" t="str">
            <v>A</v>
          </cell>
        </row>
      </sheetData>
      <sheetData sheetId="10488">
        <row r="9">
          <cell r="A9" t="str">
            <v>A</v>
          </cell>
        </row>
      </sheetData>
      <sheetData sheetId="10489">
        <row r="9">
          <cell r="A9" t="str">
            <v>A</v>
          </cell>
        </row>
      </sheetData>
      <sheetData sheetId="10490">
        <row r="9">
          <cell r="A9" t="str">
            <v>A</v>
          </cell>
        </row>
      </sheetData>
      <sheetData sheetId="10491">
        <row r="9">
          <cell r="A9" t="str">
            <v>A</v>
          </cell>
        </row>
      </sheetData>
      <sheetData sheetId="10492">
        <row r="9">
          <cell r="A9" t="str">
            <v>A</v>
          </cell>
        </row>
      </sheetData>
      <sheetData sheetId="10493">
        <row r="9">
          <cell r="A9" t="str">
            <v>A</v>
          </cell>
        </row>
      </sheetData>
      <sheetData sheetId="10494">
        <row r="9">
          <cell r="A9" t="str">
            <v>A</v>
          </cell>
        </row>
      </sheetData>
      <sheetData sheetId="10495">
        <row r="9">
          <cell r="A9" t="str">
            <v>A</v>
          </cell>
        </row>
      </sheetData>
      <sheetData sheetId="10496">
        <row r="9">
          <cell r="A9" t="str">
            <v>A</v>
          </cell>
        </row>
      </sheetData>
      <sheetData sheetId="10497">
        <row r="9">
          <cell r="A9" t="str">
            <v>A</v>
          </cell>
        </row>
      </sheetData>
      <sheetData sheetId="10498"/>
      <sheetData sheetId="10499"/>
      <sheetData sheetId="10500"/>
      <sheetData sheetId="10501"/>
      <sheetData sheetId="10502">
        <row r="9">
          <cell r="A9" t="str">
            <v>A</v>
          </cell>
        </row>
      </sheetData>
      <sheetData sheetId="10503"/>
      <sheetData sheetId="10504">
        <row r="9">
          <cell r="A9" t="str">
            <v>A</v>
          </cell>
        </row>
      </sheetData>
      <sheetData sheetId="10505">
        <row r="9">
          <cell r="A9" t="str">
            <v>A</v>
          </cell>
        </row>
      </sheetData>
      <sheetData sheetId="10506">
        <row r="9">
          <cell r="A9" t="str">
            <v>A</v>
          </cell>
        </row>
      </sheetData>
      <sheetData sheetId="10507">
        <row r="9">
          <cell r="A9" t="str">
            <v>A</v>
          </cell>
        </row>
      </sheetData>
      <sheetData sheetId="10508">
        <row r="9">
          <cell r="A9" t="str">
            <v>A</v>
          </cell>
        </row>
      </sheetData>
      <sheetData sheetId="10509">
        <row r="9">
          <cell r="A9" t="str">
            <v>A</v>
          </cell>
        </row>
      </sheetData>
      <sheetData sheetId="10510">
        <row r="9">
          <cell r="A9" t="str">
            <v>A</v>
          </cell>
        </row>
      </sheetData>
      <sheetData sheetId="10511">
        <row r="9">
          <cell r="A9" t="str">
            <v>A</v>
          </cell>
        </row>
      </sheetData>
      <sheetData sheetId="10512">
        <row r="9">
          <cell r="A9" t="str">
            <v>A</v>
          </cell>
        </row>
      </sheetData>
      <sheetData sheetId="10513">
        <row r="9">
          <cell r="A9" t="str">
            <v>A</v>
          </cell>
        </row>
      </sheetData>
      <sheetData sheetId="10514">
        <row r="9">
          <cell r="A9" t="str">
            <v>A</v>
          </cell>
        </row>
      </sheetData>
      <sheetData sheetId="10515">
        <row r="9">
          <cell r="A9" t="str">
            <v>A</v>
          </cell>
        </row>
      </sheetData>
      <sheetData sheetId="10516">
        <row r="9">
          <cell r="A9" t="str">
            <v>A</v>
          </cell>
        </row>
      </sheetData>
      <sheetData sheetId="10517">
        <row r="9">
          <cell r="A9" t="str">
            <v>A</v>
          </cell>
        </row>
      </sheetData>
      <sheetData sheetId="10518">
        <row r="9">
          <cell r="A9" t="str">
            <v>A</v>
          </cell>
        </row>
      </sheetData>
      <sheetData sheetId="10519">
        <row r="9">
          <cell r="A9" t="str">
            <v>A</v>
          </cell>
        </row>
      </sheetData>
      <sheetData sheetId="10520">
        <row r="9">
          <cell r="A9" t="str">
            <v>A</v>
          </cell>
        </row>
      </sheetData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>
        <row r="9">
          <cell r="A9" t="str">
            <v>A</v>
          </cell>
        </row>
      </sheetData>
      <sheetData sheetId="10760"/>
      <sheetData sheetId="10761"/>
      <sheetData sheetId="10762"/>
      <sheetData sheetId="10763">
        <row r="9">
          <cell r="A9" t="str">
            <v>A</v>
          </cell>
        </row>
      </sheetData>
      <sheetData sheetId="10764">
        <row r="9">
          <cell r="A9" t="str">
            <v>A</v>
          </cell>
        </row>
      </sheetData>
      <sheetData sheetId="10765"/>
      <sheetData sheetId="10766"/>
      <sheetData sheetId="10767"/>
      <sheetData sheetId="10768">
        <row r="9">
          <cell r="A9" t="str">
            <v>A</v>
          </cell>
        </row>
      </sheetData>
      <sheetData sheetId="10769"/>
      <sheetData sheetId="10770"/>
      <sheetData sheetId="10771"/>
      <sheetData sheetId="10772">
        <row r="9">
          <cell r="A9" t="str">
            <v>A</v>
          </cell>
        </row>
      </sheetData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>
        <row r="9">
          <cell r="A9" t="str">
            <v>A</v>
          </cell>
        </row>
      </sheetData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>
        <row r="9">
          <cell r="A9" t="str">
            <v>A</v>
          </cell>
        </row>
      </sheetData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>
        <row r="9">
          <cell r="A9" t="str">
            <v>A</v>
          </cell>
        </row>
      </sheetData>
      <sheetData sheetId="10857">
        <row r="9">
          <cell r="A9" t="str">
            <v>A</v>
          </cell>
        </row>
      </sheetData>
      <sheetData sheetId="10858">
        <row r="9">
          <cell r="A9" t="str">
            <v>A</v>
          </cell>
        </row>
      </sheetData>
      <sheetData sheetId="10859">
        <row r="9">
          <cell r="A9" t="str">
            <v>A</v>
          </cell>
        </row>
      </sheetData>
      <sheetData sheetId="10860">
        <row r="9">
          <cell r="A9" t="str">
            <v>A</v>
          </cell>
        </row>
      </sheetData>
      <sheetData sheetId="10861">
        <row r="9">
          <cell r="A9" t="str">
            <v>A</v>
          </cell>
        </row>
      </sheetData>
      <sheetData sheetId="10862">
        <row r="9">
          <cell r="A9" t="str">
            <v>A</v>
          </cell>
        </row>
      </sheetData>
      <sheetData sheetId="10863">
        <row r="9">
          <cell r="A9" t="str">
            <v>A</v>
          </cell>
        </row>
      </sheetData>
      <sheetData sheetId="10864">
        <row r="9">
          <cell r="A9" t="str">
            <v>A</v>
          </cell>
        </row>
      </sheetData>
      <sheetData sheetId="10865">
        <row r="9">
          <cell r="A9" t="str">
            <v>A</v>
          </cell>
        </row>
      </sheetData>
      <sheetData sheetId="10866">
        <row r="9">
          <cell r="A9" t="str">
            <v>A</v>
          </cell>
        </row>
      </sheetData>
      <sheetData sheetId="10867">
        <row r="9">
          <cell r="A9" t="str">
            <v>A</v>
          </cell>
        </row>
      </sheetData>
      <sheetData sheetId="10868">
        <row r="9">
          <cell r="A9" t="str">
            <v>A</v>
          </cell>
        </row>
      </sheetData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>
        <row r="9">
          <cell r="A9" t="str">
            <v>A</v>
          </cell>
        </row>
      </sheetData>
      <sheetData sheetId="10878"/>
      <sheetData sheetId="10879"/>
      <sheetData sheetId="10880"/>
      <sheetData sheetId="10881"/>
      <sheetData sheetId="10882"/>
      <sheetData sheetId="10883"/>
      <sheetData sheetId="10884">
        <row r="9">
          <cell r="A9" t="str">
            <v>A</v>
          </cell>
        </row>
      </sheetData>
      <sheetData sheetId="10885"/>
      <sheetData sheetId="10886">
        <row r="9">
          <cell r="A9" t="str">
            <v>A</v>
          </cell>
        </row>
      </sheetData>
      <sheetData sheetId="10887">
        <row r="9">
          <cell r="A9" t="str">
            <v>A</v>
          </cell>
        </row>
      </sheetData>
      <sheetData sheetId="10888">
        <row r="9">
          <cell r="A9" t="str">
            <v>A</v>
          </cell>
        </row>
      </sheetData>
      <sheetData sheetId="10889"/>
      <sheetData sheetId="10890">
        <row r="9">
          <cell r="A9" t="str">
            <v>A</v>
          </cell>
        </row>
      </sheetData>
      <sheetData sheetId="10891">
        <row r="9">
          <cell r="A9" t="str">
            <v>A</v>
          </cell>
        </row>
      </sheetData>
      <sheetData sheetId="10892"/>
      <sheetData sheetId="10893">
        <row r="9">
          <cell r="A9" t="str">
            <v>A</v>
          </cell>
        </row>
      </sheetData>
      <sheetData sheetId="10894">
        <row r="9">
          <cell r="A9" t="str">
            <v>A</v>
          </cell>
        </row>
      </sheetData>
      <sheetData sheetId="10895">
        <row r="9">
          <cell r="A9" t="str">
            <v>A</v>
          </cell>
        </row>
      </sheetData>
      <sheetData sheetId="10896">
        <row r="9">
          <cell r="A9" t="str">
            <v>A</v>
          </cell>
        </row>
      </sheetData>
      <sheetData sheetId="10897">
        <row r="9">
          <cell r="A9" t="str">
            <v>A</v>
          </cell>
        </row>
      </sheetData>
      <sheetData sheetId="10898">
        <row r="9">
          <cell r="A9" t="str">
            <v>A</v>
          </cell>
        </row>
      </sheetData>
      <sheetData sheetId="10899">
        <row r="9">
          <cell r="A9" t="str">
            <v>A</v>
          </cell>
        </row>
      </sheetData>
      <sheetData sheetId="10900">
        <row r="9">
          <cell r="A9" t="str">
            <v>A</v>
          </cell>
        </row>
      </sheetData>
      <sheetData sheetId="10901">
        <row r="9">
          <cell r="A9" t="str">
            <v>A</v>
          </cell>
        </row>
      </sheetData>
      <sheetData sheetId="10902"/>
      <sheetData sheetId="10903"/>
      <sheetData sheetId="10904">
        <row r="9">
          <cell r="A9" t="str">
            <v>A</v>
          </cell>
        </row>
      </sheetData>
      <sheetData sheetId="10905"/>
      <sheetData sheetId="10906"/>
      <sheetData sheetId="10907"/>
      <sheetData sheetId="10908"/>
      <sheetData sheetId="10909">
        <row r="9">
          <cell r="A9" t="str">
            <v>A</v>
          </cell>
        </row>
      </sheetData>
      <sheetData sheetId="10910"/>
      <sheetData sheetId="10911">
        <row r="9">
          <cell r="A9" t="str">
            <v>A</v>
          </cell>
        </row>
      </sheetData>
      <sheetData sheetId="10912">
        <row r="9">
          <cell r="A9" t="str">
            <v>A</v>
          </cell>
        </row>
      </sheetData>
      <sheetData sheetId="10913">
        <row r="9">
          <cell r="A9" t="str">
            <v>A</v>
          </cell>
        </row>
      </sheetData>
      <sheetData sheetId="10914">
        <row r="9">
          <cell r="A9" t="str">
            <v>A</v>
          </cell>
        </row>
      </sheetData>
      <sheetData sheetId="10915">
        <row r="9">
          <cell r="A9" t="str">
            <v>A</v>
          </cell>
        </row>
      </sheetData>
      <sheetData sheetId="10916">
        <row r="9">
          <cell r="A9" t="str">
            <v>A</v>
          </cell>
        </row>
      </sheetData>
      <sheetData sheetId="10917">
        <row r="9">
          <cell r="A9" t="str">
            <v>A</v>
          </cell>
        </row>
      </sheetData>
      <sheetData sheetId="10918">
        <row r="9">
          <cell r="A9" t="str">
            <v>A</v>
          </cell>
        </row>
      </sheetData>
      <sheetData sheetId="10919">
        <row r="9">
          <cell r="A9" t="str">
            <v>A</v>
          </cell>
        </row>
      </sheetData>
      <sheetData sheetId="10920">
        <row r="9">
          <cell r="A9" t="str">
            <v>A</v>
          </cell>
        </row>
      </sheetData>
      <sheetData sheetId="10921">
        <row r="9">
          <cell r="A9" t="str">
            <v>A</v>
          </cell>
        </row>
      </sheetData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>
        <row r="9">
          <cell r="A9" t="str">
            <v>A</v>
          </cell>
        </row>
      </sheetData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>
        <row r="9">
          <cell r="A9" t="str">
            <v>A</v>
          </cell>
        </row>
      </sheetData>
      <sheetData sheetId="10986">
        <row r="9">
          <cell r="A9" t="str">
            <v>A</v>
          </cell>
        </row>
      </sheetData>
      <sheetData sheetId="10987">
        <row r="9">
          <cell r="A9" t="str">
            <v>A</v>
          </cell>
        </row>
      </sheetData>
      <sheetData sheetId="10988">
        <row r="9">
          <cell r="A9" t="str">
            <v>A</v>
          </cell>
        </row>
      </sheetData>
      <sheetData sheetId="10989">
        <row r="9">
          <cell r="A9" t="str">
            <v>A</v>
          </cell>
        </row>
      </sheetData>
      <sheetData sheetId="10990"/>
      <sheetData sheetId="10991"/>
      <sheetData sheetId="10992"/>
      <sheetData sheetId="10993"/>
      <sheetData sheetId="10994">
        <row r="9">
          <cell r="A9" t="str">
            <v>A</v>
          </cell>
        </row>
      </sheetData>
      <sheetData sheetId="10995">
        <row r="9">
          <cell r="A9" t="str">
            <v>A</v>
          </cell>
        </row>
      </sheetData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>
        <row r="9">
          <cell r="A9" t="str">
            <v>A</v>
          </cell>
        </row>
      </sheetData>
      <sheetData sheetId="11024">
        <row r="9">
          <cell r="A9" t="str">
            <v>A</v>
          </cell>
        </row>
      </sheetData>
      <sheetData sheetId="11025">
        <row r="9">
          <cell r="A9" t="str">
            <v>A</v>
          </cell>
        </row>
      </sheetData>
      <sheetData sheetId="11026">
        <row r="9">
          <cell r="A9" t="str">
            <v>A</v>
          </cell>
        </row>
      </sheetData>
      <sheetData sheetId="11027">
        <row r="9">
          <cell r="A9" t="str">
            <v>A</v>
          </cell>
        </row>
      </sheetData>
      <sheetData sheetId="11028">
        <row r="9">
          <cell r="A9" t="str">
            <v>A</v>
          </cell>
        </row>
      </sheetData>
      <sheetData sheetId="11029">
        <row r="9">
          <cell r="A9" t="str">
            <v>A</v>
          </cell>
        </row>
      </sheetData>
      <sheetData sheetId="11030">
        <row r="9">
          <cell r="A9" t="str">
            <v>A</v>
          </cell>
        </row>
      </sheetData>
      <sheetData sheetId="11031">
        <row r="9">
          <cell r="A9" t="str">
            <v>A</v>
          </cell>
        </row>
      </sheetData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>
        <row r="9">
          <cell r="A9" t="str">
            <v>A</v>
          </cell>
        </row>
      </sheetData>
      <sheetData sheetId="11158"/>
      <sheetData sheetId="11159"/>
      <sheetData sheetId="11160">
        <row r="9">
          <cell r="A9" t="str">
            <v>A</v>
          </cell>
        </row>
      </sheetData>
      <sheetData sheetId="11161">
        <row r="9">
          <cell r="A9" t="str">
            <v>A</v>
          </cell>
        </row>
      </sheetData>
      <sheetData sheetId="11162">
        <row r="9">
          <cell r="A9" t="str">
            <v>A</v>
          </cell>
        </row>
      </sheetData>
      <sheetData sheetId="11163">
        <row r="9">
          <cell r="A9" t="str">
            <v>A</v>
          </cell>
        </row>
      </sheetData>
      <sheetData sheetId="11164">
        <row r="9">
          <cell r="A9" t="str">
            <v>A</v>
          </cell>
        </row>
      </sheetData>
      <sheetData sheetId="11165">
        <row r="9">
          <cell r="A9" t="str">
            <v>A</v>
          </cell>
        </row>
      </sheetData>
      <sheetData sheetId="11166">
        <row r="9">
          <cell r="A9" t="str">
            <v>A</v>
          </cell>
        </row>
      </sheetData>
      <sheetData sheetId="11167">
        <row r="9">
          <cell r="A9" t="str">
            <v>A</v>
          </cell>
        </row>
      </sheetData>
      <sheetData sheetId="11168">
        <row r="9">
          <cell r="A9" t="str">
            <v>A</v>
          </cell>
        </row>
      </sheetData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>
        <row r="9">
          <cell r="A9" t="str">
            <v>A</v>
          </cell>
        </row>
      </sheetData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>
        <row r="9">
          <cell r="A9" t="str">
            <v>A</v>
          </cell>
        </row>
      </sheetData>
      <sheetData sheetId="11217">
        <row r="9">
          <cell r="A9" t="str">
            <v>A</v>
          </cell>
        </row>
      </sheetData>
      <sheetData sheetId="11218">
        <row r="9">
          <cell r="A9" t="str">
            <v>A</v>
          </cell>
        </row>
      </sheetData>
      <sheetData sheetId="11219">
        <row r="9">
          <cell r="A9" t="str">
            <v>A</v>
          </cell>
        </row>
      </sheetData>
      <sheetData sheetId="11220">
        <row r="9">
          <cell r="A9" t="str">
            <v>A</v>
          </cell>
        </row>
      </sheetData>
      <sheetData sheetId="11221">
        <row r="9">
          <cell r="A9" t="str">
            <v>A</v>
          </cell>
        </row>
      </sheetData>
      <sheetData sheetId="11222">
        <row r="9">
          <cell r="A9" t="str">
            <v>A</v>
          </cell>
        </row>
      </sheetData>
      <sheetData sheetId="11223">
        <row r="9">
          <cell r="A9" t="str">
            <v>A</v>
          </cell>
        </row>
      </sheetData>
      <sheetData sheetId="11224">
        <row r="9">
          <cell r="A9" t="str">
            <v>A</v>
          </cell>
        </row>
      </sheetData>
      <sheetData sheetId="11225">
        <row r="9">
          <cell r="A9" t="str">
            <v>A</v>
          </cell>
        </row>
      </sheetData>
      <sheetData sheetId="11226">
        <row r="9">
          <cell r="A9" t="str">
            <v>A</v>
          </cell>
        </row>
      </sheetData>
      <sheetData sheetId="11227">
        <row r="9">
          <cell r="A9" t="str">
            <v>A</v>
          </cell>
        </row>
      </sheetData>
      <sheetData sheetId="11228">
        <row r="9">
          <cell r="A9" t="str">
            <v>A</v>
          </cell>
        </row>
      </sheetData>
      <sheetData sheetId="11229">
        <row r="9">
          <cell r="A9" t="str">
            <v>A</v>
          </cell>
        </row>
      </sheetData>
      <sheetData sheetId="11230">
        <row r="9">
          <cell r="A9" t="str">
            <v>A</v>
          </cell>
        </row>
      </sheetData>
      <sheetData sheetId="11231">
        <row r="9">
          <cell r="A9" t="str">
            <v>A</v>
          </cell>
        </row>
      </sheetData>
      <sheetData sheetId="11232">
        <row r="9">
          <cell r="A9" t="str">
            <v>A</v>
          </cell>
        </row>
      </sheetData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>
        <row r="9">
          <cell r="A9" t="str">
            <v>A</v>
          </cell>
        </row>
      </sheetData>
      <sheetData sheetId="11252"/>
      <sheetData sheetId="11253"/>
      <sheetData sheetId="11254">
        <row r="9">
          <cell r="A9" t="str">
            <v>A</v>
          </cell>
        </row>
      </sheetData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>
        <row r="9">
          <cell r="A9" t="str">
            <v>A</v>
          </cell>
        </row>
      </sheetData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>
        <row r="9">
          <cell r="A9" t="str">
            <v>A</v>
          </cell>
        </row>
      </sheetData>
      <sheetData sheetId="11363">
        <row r="9">
          <cell r="A9" t="str">
            <v>A</v>
          </cell>
        </row>
      </sheetData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 refreshError="1"/>
      <sheetData sheetId="11462" refreshError="1"/>
      <sheetData sheetId="11463" refreshError="1"/>
      <sheetData sheetId="11464" refreshError="1"/>
      <sheetData sheetId="11465"/>
      <sheetData sheetId="11466"/>
      <sheetData sheetId="11467" refreshError="1"/>
      <sheetData sheetId="11468" refreshError="1"/>
      <sheetData sheetId="11469" refreshError="1"/>
      <sheetData sheetId="11470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 refreshError="1"/>
      <sheetData sheetId="11492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>
        <row r="9">
          <cell r="A9" t="str">
            <v>A</v>
          </cell>
        </row>
      </sheetData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/>
      <sheetData sheetId="11513"/>
      <sheetData sheetId="11514"/>
      <sheetData sheetId="11515"/>
      <sheetData sheetId="11516"/>
      <sheetData sheetId="11517"/>
      <sheetData sheetId="11518" refreshError="1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>
        <row r="9">
          <cell r="A9" t="str">
            <v>A</v>
          </cell>
        </row>
      </sheetData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>
        <row r="9">
          <cell r="A9" t="str">
            <v>A</v>
          </cell>
        </row>
      </sheetData>
      <sheetData sheetId="11582"/>
      <sheetData sheetId="11583"/>
      <sheetData sheetId="11584"/>
      <sheetData sheetId="11585" refreshError="1"/>
      <sheetData sheetId="11586"/>
      <sheetData sheetId="11587">
        <row r="9">
          <cell r="A9" t="str">
            <v>A</v>
          </cell>
        </row>
      </sheetData>
      <sheetData sheetId="11588" refreshError="1"/>
      <sheetData sheetId="11589" refreshError="1"/>
      <sheetData sheetId="11590" refreshError="1"/>
      <sheetData sheetId="11591" refreshError="1"/>
      <sheetData sheetId="11592">
        <row r="9">
          <cell r="A9" t="str">
            <v>A</v>
          </cell>
        </row>
      </sheetData>
      <sheetData sheetId="11593">
        <row r="9">
          <cell r="A9" t="str">
            <v>A</v>
          </cell>
        </row>
      </sheetData>
      <sheetData sheetId="11594">
        <row r="9">
          <cell r="A9" t="str">
            <v>A</v>
          </cell>
        </row>
      </sheetData>
      <sheetData sheetId="11595">
        <row r="9">
          <cell r="A9" t="str">
            <v>A</v>
          </cell>
        </row>
      </sheetData>
      <sheetData sheetId="11596">
        <row r="9">
          <cell r="A9" t="str">
            <v>A</v>
          </cell>
        </row>
      </sheetData>
      <sheetData sheetId="11597"/>
      <sheetData sheetId="11598"/>
      <sheetData sheetId="11599"/>
      <sheetData sheetId="11600"/>
      <sheetData sheetId="11601"/>
      <sheetData sheetId="11602"/>
      <sheetData sheetId="11603"/>
      <sheetData sheetId="11604" refreshError="1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 refreshError="1"/>
      <sheetData sheetId="11616"/>
      <sheetData sheetId="11617"/>
      <sheetData sheetId="11618" refreshError="1"/>
      <sheetData sheetId="11619"/>
      <sheetData sheetId="11620" refreshError="1"/>
      <sheetData sheetId="11621" refreshError="1"/>
      <sheetData sheetId="11622" refreshError="1"/>
      <sheetData sheetId="11623" refreshError="1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/>
      <sheetData sheetId="11639" refreshError="1"/>
      <sheetData sheetId="11640" refreshError="1"/>
      <sheetData sheetId="11641" refreshError="1"/>
      <sheetData sheetId="11642" refreshError="1"/>
      <sheetData sheetId="11643"/>
      <sheetData sheetId="11644"/>
      <sheetData sheetId="11645">
        <row r="9">
          <cell r="A9" t="str">
            <v>A</v>
          </cell>
        </row>
      </sheetData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>
        <row r="9">
          <cell r="A9" t="str">
            <v>A</v>
          </cell>
        </row>
      </sheetData>
      <sheetData sheetId="11679">
        <row r="9">
          <cell r="A9" t="str">
            <v>A</v>
          </cell>
        </row>
      </sheetData>
      <sheetData sheetId="11680">
        <row r="9">
          <cell r="A9" t="str">
            <v>A</v>
          </cell>
        </row>
      </sheetData>
      <sheetData sheetId="11681">
        <row r="9">
          <cell r="A9" t="str">
            <v>A</v>
          </cell>
        </row>
      </sheetData>
      <sheetData sheetId="11682">
        <row r="9">
          <cell r="A9" t="str">
            <v>A</v>
          </cell>
        </row>
      </sheetData>
      <sheetData sheetId="11683" refreshError="1"/>
      <sheetData sheetId="11684">
        <row r="9">
          <cell r="A9" t="str">
            <v>A</v>
          </cell>
        </row>
      </sheetData>
      <sheetData sheetId="11685">
        <row r="9">
          <cell r="A9" t="str">
            <v>A</v>
          </cell>
        </row>
      </sheetData>
      <sheetData sheetId="11686">
        <row r="9">
          <cell r="A9" t="str">
            <v>A</v>
          </cell>
        </row>
      </sheetData>
      <sheetData sheetId="11687">
        <row r="9">
          <cell r="A9" t="str">
            <v>A</v>
          </cell>
        </row>
      </sheetData>
      <sheetData sheetId="11688">
        <row r="9">
          <cell r="A9" t="str">
            <v>A</v>
          </cell>
        </row>
      </sheetData>
      <sheetData sheetId="11689">
        <row r="9">
          <cell r="A9" t="str">
            <v>A</v>
          </cell>
        </row>
      </sheetData>
      <sheetData sheetId="11690">
        <row r="9">
          <cell r="A9" t="str">
            <v>A</v>
          </cell>
        </row>
      </sheetData>
      <sheetData sheetId="11691">
        <row r="9">
          <cell r="A9" t="str">
            <v>A</v>
          </cell>
        </row>
      </sheetData>
      <sheetData sheetId="11692">
        <row r="9">
          <cell r="A9" t="str">
            <v>A</v>
          </cell>
        </row>
      </sheetData>
      <sheetData sheetId="11693">
        <row r="9">
          <cell r="A9" t="str">
            <v>A</v>
          </cell>
        </row>
      </sheetData>
      <sheetData sheetId="11694">
        <row r="9">
          <cell r="A9" t="str">
            <v>A</v>
          </cell>
        </row>
      </sheetData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>
        <row r="9">
          <cell r="A9" t="str">
            <v>A</v>
          </cell>
        </row>
      </sheetData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 refreshError="1"/>
      <sheetData sheetId="11751" refreshError="1"/>
      <sheetData sheetId="11752" refreshError="1"/>
      <sheetData sheetId="11753" refreshError="1"/>
      <sheetData sheetId="11754" refreshError="1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 refreshError="1"/>
      <sheetData sheetId="11772" refreshError="1"/>
      <sheetData sheetId="11773" refreshError="1"/>
      <sheetData sheetId="11774" refreshError="1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 refreshError="1"/>
      <sheetData sheetId="11785" refreshError="1"/>
      <sheetData sheetId="11786" refreshError="1"/>
      <sheetData sheetId="11787" refreshError="1"/>
      <sheetData sheetId="11788" refreshError="1"/>
      <sheetData sheetId="11789" refreshError="1"/>
      <sheetData sheetId="11790"/>
      <sheetData sheetId="11791"/>
      <sheetData sheetId="11792" refreshError="1"/>
      <sheetData sheetId="11793" refreshError="1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 refreshError="1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>
        <row r="9">
          <cell r="A9" t="str">
            <v>A</v>
          </cell>
        </row>
      </sheetData>
      <sheetData sheetId="11881"/>
      <sheetData sheetId="11882"/>
      <sheetData sheetId="11883">
        <row r="9">
          <cell r="A9" t="str">
            <v>A</v>
          </cell>
        </row>
      </sheetData>
      <sheetData sheetId="11884">
        <row r="9">
          <cell r="A9" t="str">
            <v>A</v>
          </cell>
        </row>
      </sheetData>
      <sheetData sheetId="11885">
        <row r="9">
          <cell r="A9" t="str">
            <v>A</v>
          </cell>
        </row>
      </sheetData>
      <sheetData sheetId="11886">
        <row r="9">
          <cell r="A9" t="str">
            <v>A</v>
          </cell>
        </row>
      </sheetData>
      <sheetData sheetId="11887">
        <row r="9">
          <cell r="A9" t="str">
            <v>A</v>
          </cell>
        </row>
      </sheetData>
      <sheetData sheetId="11888">
        <row r="9">
          <cell r="A9" t="str">
            <v>A</v>
          </cell>
        </row>
      </sheetData>
      <sheetData sheetId="11889">
        <row r="9">
          <cell r="A9" t="str">
            <v>A</v>
          </cell>
        </row>
      </sheetData>
      <sheetData sheetId="11890">
        <row r="9">
          <cell r="A9" t="str">
            <v>A</v>
          </cell>
        </row>
      </sheetData>
      <sheetData sheetId="11891">
        <row r="9">
          <cell r="A9" t="str">
            <v>A</v>
          </cell>
        </row>
      </sheetData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>
        <row r="9">
          <cell r="A9" t="str">
            <v>A</v>
          </cell>
        </row>
      </sheetData>
      <sheetData sheetId="11912">
        <row r="9">
          <cell r="A9" t="str">
            <v>A</v>
          </cell>
        </row>
      </sheetData>
      <sheetData sheetId="11913">
        <row r="9">
          <cell r="A9" t="str">
            <v>A</v>
          </cell>
        </row>
      </sheetData>
      <sheetData sheetId="11914">
        <row r="9">
          <cell r="A9" t="str">
            <v>A</v>
          </cell>
        </row>
      </sheetData>
      <sheetData sheetId="11915">
        <row r="9">
          <cell r="A9" t="str">
            <v>A</v>
          </cell>
        </row>
      </sheetData>
      <sheetData sheetId="11916"/>
      <sheetData sheetId="11917"/>
      <sheetData sheetId="11918"/>
      <sheetData sheetId="11919"/>
      <sheetData sheetId="11920">
        <row r="9">
          <cell r="A9" t="str">
            <v>A</v>
          </cell>
        </row>
      </sheetData>
      <sheetData sheetId="11921">
        <row r="9">
          <cell r="A9" t="str">
            <v>A</v>
          </cell>
        </row>
      </sheetData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>
        <row r="9">
          <cell r="A9" t="str">
            <v>A</v>
          </cell>
        </row>
      </sheetData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>
        <row r="9">
          <cell r="A9" t="str">
            <v>A</v>
          </cell>
        </row>
      </sheetData>
      <sheetData sheetId="12335">
        <row r="9">
          <cell r="A9" t="str">
            <v>A</v>
          </cell>
        </row>
      </sheetData>
      <sheetData sheetId="12336">
        <row r="9">
          <cell r="A9" t="str">
            <v>A</v>
          </cell>
        </row>
      </sheetData>
      <sheetData sheetId="12337">
        <row r="9">
          <cell r="A9" t="str">
            <v>A</v>
          </cell>
        </row>
      </sheetData>
      <sheetData sheetId="12338">
        <row r="9">
          <cell r="A9" t="str">
            <v>A</v>
          </cell>
        </row>
      </sheetData>
      <sheetData sheetId="12339">
        <row r="9">
          <cell r="A9" t="str">
            <v>A</v>
          </cell>
        </row>
      </sheetData>
      <sheetData sheetId="12340">
        <row r="9">
          <cell r="A9" t="str">
            <v>A</v>
          </cell>
        </row>
      </sheetData>
      <sheetData sheetId="12341">
        <row r="9">
          <cell r="A9" t="str">
            <v>A</v>
          </cell>
        </row>
      </sheetData>
      <sheetData sheetId="12342">
        <row r="9">
          <cell r="A9" t="str">
            <v>A</v>
          </cell>
        </row>
      </sheetData>
      <sheetData sheetId="12343">
        <row r="9">
          <cell r="A9" t="str">
            <v>A</v>
          </cell>
        </row>
      </sheetData>
      <sheetData sheetId="12344">
        <row r="9">
          <cell r="A9" t="str">
            <v>A</v>
          </cell>
        </row>
      </sheetData>
      <sheetData sheetId="12345">
        <row r="9">
          <cell r="A9" t="str">
            <v>A</v>
          </cell>
        </row>
      </sheetData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>
        <row r="9">
          <cell r="A9" t="str">
            <v>A</v>
          </cell>
        </row>
      </sheetData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 refreshError="1"/>
      <sheetData sheetId="12810" refreshError="1"/>
      <sheetData sheetId="12811" refreshError="1"/>
      <sheetData sheetId="12812" refreshError="1"/>
      <sheetData sheetId="12813" refreshError="1"/>
      <sheetData sheetId="12814" refreshError="1"/>
      <sheetData sheetId="12815" refreshError="1"/>
      <sheetData sheetId="12816" refreshError="1"/>
      <sheetData sheetId="12817"/>
      <sheetData sheetId="12818"/>
      <sheetData sheetId="12819"/>
      <sheetData sheetId="12820"/>
      <sheetData sheetId="12821" refreshError="1"/>
      <sheetData sheetId="12822" refreshError="1"/>
      <sheetData sheetId="12823" refreshError="1"/>
      <sheetData sheetId="12824" refreshError="1"/>
      <sheetData sheetId="12825" refreshError="1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>
        <row r="9">
          <cell r="A9" t="str">
            <v>A</v>
          </cell>
        </row>
      </sheetData>
      <sheetData sheetId="12838"/>
      <sheetData sheetId="12839"/>
      <sheetData sheetId="12840"/>
      <sheetData sheetId="12841"/>
      <sheetData sheetId="12842"/>
      <sheetData sheetId="12843"/>
      <sheetData sheetId="12844"/>
      <sheetData sheetId="12845">
        <row r="9">
          <cell r="A9" t="str">
            <v>A</v>
          </cell>
        </row>
      </sheetData>
      <sheetData sheetId="12846">
        <row r="9">
          <cell r="A9" t="str">
            <v>A</v>
          </cell>
        </row>
      </sheetData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 refreshError="1"/>
      <sheetData sheetId="12913"/>
      <sheetData sheetId="12914" refreshError="1"/>
      <sheetData sheetId="12915" refreshError="1"/>
      <sheetData sheetId="12916"/>
      <sheetData sheetId="12917" refreshError="1"/>
      <sheetData sheetId="12918" refreshError="1"/>
      <sheetData sheetId="12919" refreshError="1"/>
      <sheetData sheetId="12920" refreshError="1"/>
      <sheetData sheetId="12921" refreshError="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/>
      <sheetData sheetId="12992">
        <row r="9">
          <cell r="A9" t="str">
            <v>A</v>
          </cell>
        </row>
      </sheetData>
      <sheetData sheetId="12993">
        <row r="9">
          <cell r="A9" t="str">
            <v>A</v>
          </cell>
        </row>
      </sheetData>
      <sheetData sheetId="12994">
        <row r="9">
          <cell r="A9" t="str">
            <v>A</v>
          </cell>
        </row>
      </sheetData>
      <sheetData sheetId="12995">
        <row r="9">
          <cell r="A9" t="str">
            <v>A</v>
          </cell>
        </row>
      </sheetData>
      <sheetData sheetId="12996">
        <row r="9">
          <cell r="A9" t="str">
            <v>A</v>
          </cell>
        </row>
      </sheetData>
      <sheetData sheetId="12997">
        <row r="9">
          <cell r="A9" t="str">
            <v>A</v>
          </cell>
        </row>
      </sheetData>
      <sheetData sheetId="12998">
        <row r="9">
          <cell r="A9" t="str">
            <v>A</v>
          </cell>
        </row>
      </sheetData>
      <sheetData sheetId="12999">
        <row r="9">
          <cell r="A9" t="str">
            <v>A</v>
          </cell>
        </row>
      </sheetData>
      <sheetData sheetId="13000"/>
      <sheetData sheetId="13001"/>
      <sheetData sheetId="13002"/>
      <sheetData sheetId="13003"/>
      <sheetData sheetId="13004"/>
      <sheetData sheetId="13005"/>
      <sheetData sheetId="13006"/>
      <sheetData sheetId="13007"/>
      <sheetData sheetId="13008"/>
      <sheetData sheetId="13009"/>
      <sheetData sheetId="13010"/>
      <sheetData sheetId="13011"/>
      <sheetData sheetId="13012"/>
      <sheetData sheetId="13013"/>
      <sheetData sheetId="13014"/>
      <sheetData sheetId="13015"/>
      <sheetData sheetId="13016"/>
      <sheetData sheetId="13017"/>
      <sheetData sheetId="13018"/>
      <sheetData sheetId="13019"/>
      <sheetData sheetId="13020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/>
      <sheetData sheetId="13029"/>
      <sheetData sheetId="13030"/>
      <sheetData sheetId="13031"/>
      <sheetData sheetId="13032"/>
      <sheetData sheetId="13033"/>
      <sheetData sheetId="13034"/>
      <sheetData sheetId="13035"/>
      <sheetData sheetId="13036"/>
      <sheetData sheetId="13037"/>
      <sheetData sheetId="13038"/>
      <sheetData sheetId="13039"/>
      <sheetData sheetId="13040"/>
      <sheetData sheetId="13041" refreshError="1"/>
      <sheetData sheetId="13042" refreshError="1"/>
      <sheetData sheetId="13043"/>
      <sheetData sheetId="13044" refreshError="1"/>
      <sheetData sheetId="13045" refreshError="1"/>
      <sheetData sheetId="13046"/>
      <sheetData sheetId="13047" refreshError="1"/>
      <sheetData sheetId="13048" refreshError="1"/>
      <sheetData sheetId="13049" refreshError="1"/>
      <sheetData sheetId="13050" refreshError="1"/>
      <sheetData sheetId="13051"/>
      <sheetData sheetId="13052"/>
      <sheetData sheetId="13053"/>
      <sheetData sheetId="13054"/>
      <sheetData sheetId="13055"/>
      <sheetData sheetId="13056"/>
      <sheetData sheetId="13057"/>
      <sheetData sheetId="13058"/>
      <sheetData sheetId="13059" refreshError="1"/>
      <sheetData sheetId="13060" refreshError="1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 refreshError="1"/>
      <sheetData sheetId="13074"/>
      <sheetData sheetId="13075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/>
      <sheetData sheetId="13113"/>
      <sheetData sheetId="13114"/>
      <sheetData sheetId="13115"/>
      <sheetData sheetId="13116"/>
      <sheetData sheetId="13117"/>
      <sheetData sheetId="13118"/>
      <sheetData sheetId="13119"/>
      <sheetData sheetId="13120"/>
      <sheetData sheetId="13121"/>
      <sheetData sheetId="13122"/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>
        <row r="9">
          <cell r="A9" t="str">
            <v>A</v>
          </cell>
        </row>
      </sheetData>
      <sheetData sheetId="13160"/>
      <sheetData sheetId="13161"/>
      <sheetData sheetId="13162"/>
      <sheetData sheetId="13163"/>
      <sheetData sheetId="13164"/>
      <sheetData sheetId="13165"/>
      <sheetData sheetId="13166"/>
      <sheetData sheetId="13167" refreshError="1"/>
      <sheetData sheetId="13168"/>
      <sheetData sheetId="13169" refreshError="1"/>
      <sheetData sheetId="13170" refreshError="1"/>
      <sheetData sheetId="13171"/>
      <sheetData sheetId="13172" refreshError="1"/>
      <sheetData sheetId="13173" refreshError="1"/>
      <sheetData sheetId="13174" refreshError="1"/>
      <sheetData sheetId="13175" refreshError="1"/>
      <sheetData sheetId="13176" refreshError="1"/>
      <sheetData sheetId="13177" refreshError="1"/>
      <sheetData sheetId="13178" refreshError="1"/>
      <sheetData sheetId="13179" refreshError="1"/>
      <sheetData sheetId="13180" refreshError="1"/>
      <sheetData sheetId="13181" refreshError="1"/>
      <sheetData sheetId="13182" refreshError="1"/>
      <sheetData sheetId="13183" refreshError="1"/>
      <sheetData sheetId="13184" refreshError="1"/>
      <sheetData sheetId="13185" refreshError="1"/>
      <sheetData sheetId="13186" refreshError="1"/>
      <sheetData sheetId="13187" refreshError="1"/>
      <sheetData sheetId="13188" refreshError="1"/>
      <sheetData sheetId="13189" refreshError="1"/>
      <sheetData sheetId="13190" refreshError="1"/>
      <sheetData sheetId="13191" refreshError="1"/>
      <sheetData sheetId="13192" refreshError="1"/>
      <sheetData sheetId="13193" refreshError="1"/>
      <sheetData sheetId="13194" refreshError="1"/>
      <sheetData sheetId="13195" refreshError="1"/>
      <sheetData sheetId="13196" refreshError="1"/>
      <sheetData sheetId="13197" refreshError="1"/>
      <sheetData sheetId="13198" refreshError="1"/>
      <sheetData sheetId="13199" refreshError="1"/>
      <sheetData sheetId="13200" refreshError="1"/>
      <sheetData sheetId="13201" refreshError="1"/>
      <sheetData sheetId="13202" refreshError="1"/>
      <sheetData sheetId="13203" refreshError="1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 refreshError="1"/>
      <sheetData sheetId="13231"/>
      <sheetData sheetId="13232" refreshError="1"/>
      <sheetData sheetId="13233" refreshError="1"/>
      <sheetData sheetId="13234" refreshError="1"/>
      <sheetData sheetId="13235" refreshError="1"/>
      <sheetData sheetId="13236" refreshError="1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 refreshError="1"/>
      <sheetData sheetId="13266" refreshError="1"/>
      <sheetData sheetId="13267" refreshError="1"/>
      <sheetData sheetId="13268" refreshError="1"/>
      <sheetData sheetId="13269" refreshError="1"/>
      <sheetData sheetId="13270" refreshError="1"/>
      <sheetData sheetId="13271" refreshError="1"/>
      <sheetData sheetId="13272" refreshError="1"/>
      <sheetData sheetId="13273" refreshError="1"/>
      <sheetData sheetId="13274" refreshError="1"/>
      <sheetData sheetId="13275" refreshError="1"/>
      <sheetData sheetId="13276" refreshError="1"/>
      <sheetData sheetId="13277" refreshError="1"/>
      <sheetData sheetId="13278" refreshError="1"/>
      <sheetData sheetId="13279" refreshError="1"/>
      <sheetData sheetId="13280" refreshError="1"/>
      <sheetData sheetId="13281" refreshError="1"/>
      <sheetData sheetId="13282" refreshError="1"/>
      <sheetData sheetId="13283" refreshError="1"/>
      <sheetData sheetId="13284" refreshError="1"/>
      <sheetData sheetId="13285" refreshError="1"/>
      <sheetData sheetId="13286" refreshError="1"/>
      <sheetData sheetId="13287" refreshError="1"/>
      <sheetData sheetId="13288" refreshError="1"/>
      <sheetData sheetId="13289" refreshError="1"/>
      <sheetData sheetId="13290" refreshError="1"/>
      <sheetData sheetId="13291" refreshError="1"/>
      <sheetData sheetId="13292" refreshError="1"/>
      <sheetData sheetId="13293" refreshError="1"/>
      <sheetData sheetId="13294" refreshError="1"/>
      <sheetData sheetId="13295" refreshError="1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>
        <row r="9">
          <cell r="A9" t="str">
            <v>A</v>
          </cell>
        </row>
      </sheetData>
      <sheetData sheetId="13304">
        <row r="9">
          <cell r="A9" t="str">
            <v>A</v>
          </cell>
        </row>
      </sheetData>
      <sheetData sheetId="13305">
        <row r="9">
          <cell r="A9" t="str">
            <v>A</v>
          </cell>
        </row>
      </sheetData>
      <sheetData sheetId="13306">
        <row r="9">
          <cell r="A9" t="str">
            <v>A</v>
          </cell>
        </row>
      </sheetData>
      <sheetData sheetId="13307">
        <row r="9">
          <cell r="A9" t="str">
            <v>A</v>
          </cell>
        </row>
      </sheetData>
      <sheetData sheetId="13308">
        <row r="9">
          <cell r="A9" t="str">
            <v>A</v>
          </cell>
        </row>
      </sheetData>
      <sheetData sheetId="13309"/>
      <sheetData sheetId="13310"/>
      <sheetData sheetId="13311">
        <row r="9">
          <cell r="A9" t="str">
            <v>A</v>
          </cell>
        </row>
      </sheetData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 refreshError="1"/>
      <sheetData sheetId="13328" refreshError="1"/>
      <sheetData sheetId="13329" refreshError="1"/>
      <sheetData sheetId="13330" refreshError="1"/>
      <sheetData sheetId="13331" refreshError="1"/>
      <sheetData sheetId="13332" refreshError="1"/>
      <sheetData sheetId="13333" refreshError="1"/>
      <sheetData sheetId="13334" refreshError="1"/>
      <sheetData sheetId="13335" refreshError="1"/>
      <sheetData sheetId="13336" refreshError="1"/>
      <sheetData sheetId="13337" refreshError="1"/>
      <sheetData sheetId="13338" refreshError="1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 refreshError="1"/>
      <sheetData sheetId="13346" refreshError="1"/>
      <sheetData sheetId="13347"/>
      <sheetData sheetId="13348"/>
      <sheetData sheetId="13349" refreshError="1"/>
      <sheetData sheetId="13350" refreshError="1"/>
      <sheetData sheetId="13351" refreshError="1"/>
      <sheetData sheetId="13352" refreshError="1"/>
      <sheetData sheetId="13353" refreshError="1"/>
      <sheetData sheetId="13354" refreshError="1"/>
      <sheetData sheetId="13355" refreshError="1"/>
      <sheetData sheetId="13356" refreshError="1"/>
      <sheetData sheetId="13357" refreshError="1"/>
      <sheetData sheetId="13358" refreshError="1"/>
      <sheetData sheetId="13359" refreshError="1"/>
      <sheetData sheetId="13360" refreshError="1"/>
      <sheetData sheetId="13361" refreshError="1"/>
      <sheetData sheetId="13362" refreshError="1"/>
      <sheetData sheetId="13363" refreshError="1"/>
      <sheetData sheetId="13364" refreshError="1"/>
      <sheetData sheetId="13365" refreshError="1"/>
      <sheetData sheetId="13366" refreshError="1"/>
      <sheetData sheetId="13367"/>
      <sheetData sheetId="13368"/>
      <sheetData sheetId="13369"/>
      <sheetData sheetId="13370"/>
      <sheetData sheetId="13371"/>
      <sheetData sheetId="13372"/>
      <sheetData sheetId="13373" refreshError="1"/>
      <sheetData sheetId="13374"/>
      <sheetData sheetId="13375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/>
      <sheetData sheetId="13394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>
        <row r="9">
          <cell r="A9" t="str">
            <v>A</v>
          </cell>
        </row>
      </sheetData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>
        <row r="9">
          <cell r="A9" t="str">
            <v>A</v>
          </cell>
        </row>
      </sheetData>
      <sheetData sheetId="13440">
        <row r="9">
          <cell r="A9" t="str">
            <v>A</v>
          </cell>
        </row>
      </sheetData>
      <sheetData sheetId="13441"/>
      <sheetData sheetId="13442"/>
      <sheetData sheetId="13443"/>
      <sheetData sheetId="13444"/>
      <sheetData sheetId="13445" refreshError="1"/>
      <sheetData sheetId="13446" refreshError="1"/>
      <sheetData sheetId="13447"/>
      <sheetData sheetId="13448" refreshError="1"/>
      <sheetData sheetId="13449"/>
      <sheetData sheetId="13450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 refreshError="1"/>
      <sheetData sheetId="13481" refreshError="1"/>
      <sheetData sheetId="13482" refreshError="1"/>
      <sheetData sheetId="13483" refreshError="1"/>
      <sheetData sheetId="13484" refreshError="1"/>
      <sheetData sheetId="13485" refreshError="1"/>
      <sheetData sheetId="13486" refreshError="1"/>
      <sheetData sheetId="13487" refreshError="1"/>
      <sheetData sheetId="13488" refreshError="1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/>
      <sheetData sheetId="1350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 refreshError="1"/>
      <sheetData sheetId="13508" refreshError="1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 refreshError="1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 refreshError="1"/>
      <sheetData sheetId="13532" refreshError="1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/>
      <sheetData sheetId="13581"/>
      <sheetData sheetId="13582"/>
      <sheetData sheetId="13583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/>
      <sheetData sheetId="13605" refreshError="1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/>
      <sheetData sheetId="13619"/>
      <sheetData sheetId="13620"/>
      <sheetData sheetId="13621"/>
      <sheetData sheetId="13622"/>
      <sheetData sheetId="13623"/>
      <sheetData sheetId="13624"/>
      <sheetData sheetId="13625"/>
      <sheetData sheetId="13626"/>
      <sheetData sheetId="13627"/>
      <sheetData sheetId="13628"/>
      <sheetData sheetId="13629"/>
      <sheetData sheetId="13630"/>
      <sheetData sheetId="13631"/>
      <sheetData sheetId="13632"/>
      <sheetData sheetId="13633"/>
      <sheetData sheetId="13634"/>
      <sheetData sheetId="13635"/>
      <sheetData sheetId="13636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>
        <row r="9">
          <cell r="A9" t="str">
            <v>A</v>
          </cell>
        </row>
      </sheetData>
      <sheetData sheetId="13775"/>
      <sheetData sheetId="13776"/>
      <sheetData sheetId="13777">
        <row r="9">
          <cell r="A9" t="str">
            <v>A</v>
          </cell>
        </row>
      </sheetData>
      <sheetData sheetId="13778" refreshError="1"/>
      <sheetData sheetId="13779" refreshError="1"/>
      <sheetData sheetId="13780" refreshError="1"/>
      <sheetData sheetId="13781" refreshError="1"/>
      <sheetData sheetId="13782" refreshError="1"/>
      <sheetData sheetId="13783" refreshError="1"/>
      <sheetData sheetId="13784"/>
      <sheetData sheetId="13785"/>
      <sheetData sheetId="13786">
        <row r="9">
          <cell r="A9" t="str">
            <v>A</v>
          </cell>
        </row>
      </sheetData>
      <sheetData sheetId="13787">
        <row r="9">
          <cell r="A9" t="str">
            <v>A</v>
          </cell>
        </row>
      </sheetData>
      <sheetData sheetId="13788">
        <row r="9">
          <cell r="A9" t="str">
            <v>A</v>
          </cell>
        </row>
      </sheetData>
      <sheetData sheetId="13789">
        <row r="9">
          <cell r="A9" t="str">
            <v>A</v>
          </cell>
        </row>
      </sheetData>
      <sheetData sheetId="13790">
        <row r="9">
          <cell r="A9" t="str">
            <v>A</v>
          </cell>
        </row>
      </sheetData>
      <sheetData sheetId="13791">
        <row r="9">
          <cell r="A9" t="str">
            <v>A</v>
          </cell>
        </row>
      </sheetData>
      <sheetData sheetId="13792"/>
      <sheetData sheetId="13793"/>
      <sheetData sheetId="13794">
        <row r="9">
          <cell r="A9" t="str">
            <v>A</v>
          </cell>
        </row>
      </sheetData>
      <sheetData sheetId="13795">
        <row r="9">
          <cell r="A9" t="str">
            <v>A</v>
          </cell>
        </row>
      </sheetData>
      <sheetData sheetId="13796">
        <row r="9">
          <cell r="A9" t="str">
            <v>A</v>
          </cell>
        </row>
      </sheetData>
      <sheetData sheetId="13797">
        <row r="9">
          <cell r="A9" t="str">
            <v>A</v>
          </cell>
        </row>
      </sheetData>
      <sheetData sheetId="13798">
        <row r="9">
          <cell r="A9" t="str">
            <v>A</v>
          </cell>
        </row>
      </sheetData>
      <sheetData sheetId="13799">
        <row r="9">
          <cell r="A9" t="str">
            <v>A</v>
          </cell>
        </row>
      </sheetData>
      <sheetData sheetId="13800">
        <row r="9">
          <cell r="A9" t="str">
            <v>A</v>
          </cell>
        </row>
      </sheetData>
      <sheetData sheetId="13801">
        <row r="9">
          <cell r="A9" t="str">
            <v>A</v>
          </cell>
        </row>
      </sheetData>
      <sheetData sheetId="13802">
        <row r="9">
          <cell r="A9" t="str">
            <v>A</v>
          </cell>
        </row>
      </sheetData>
      <sheetData sheetId="13803">
        <row r="9">
          <cell r="A9" t="str">
            <v>A</v>
          </cell>
        </row>
      </sheetData>
      <sheetData sheetId="13804">
        <row r="9">
          <cell r="A9" t="str">
            <v>A</v>
          </cell>
        </row>
      </sheetData>
      <sheetData sheetId="13805">
        <row r="9">
          <cell r="A9" t="str">
            <v>A</v>
          </cell>
        </row>
      </sheetData>
      <sheetData sheetId="13806">
        <row r="9">
          <cell r="A9" t="str">
            <v>A</v>
          </cell>
        </row>
      </sheetData>
      <sheetData sheetId="13807" refreshError="1"/>
      <sheetData sheetId="13808"/>
      <sheetData sheetId="13809" refreshError="1"/>
      <sheetData sheetId="13810" refreshError="1"/>
      <sheetData sheetId="13811" refreshError="1"/>
      <sheetData sheetId="13812" refreshError="1"/>
      <sheetData sheetId="13813" refreshError="1"/>
      <sheetData sheetId="13814" refreshError="1"/>
      <sheetData sheetId="13815" refreshError="1"/>
      <sheetData sheetId="13816" refreshError="1"/>
      <sheetData sheetId="13817" refreshError="1"/>
      <sheetData sheetId="13818" refreshError="1"/>
      <sheetData sheetId="13819" refreshError="1"/>
      <sheetData sheetId="13820" refreshError="1"/>
      <sheetData sheetId="13821"/>
      <sheetData sheetId="13822" refreshError="1"/>
      <sheetData sheetId="13823" refreshError="1"/>
      <sheetData sheetId="13824" refreshError="1"/>
      <sheetData sheetId="13825" refreshError="1"/>
      <sheetData sheetId="13826" refreshError="1"/>
      <sheetData sheetId="13827" refreshError="1"/>
      <sheetData sheetId="13828" refreshError="1"/>
      <sheetData sheetId="13829" refreshError="1"/>
      <sheetData sheetId="13830" refreshError="1"/>
      <sheetData sheetId="13831" refreshError="1"/>
      <sheetData sheetId="13832" refreshError="1"/>
      <sheetData sheetId="13833" refreshError="1"/>
      <sheetData sheetId="13834" refreshError="1"/>
      <sheetData sheetId="13835" refreshError="1"/>
      <sheetData sheetId="13836"/>
      <sheetData sheetId="13837" refreshError="1"/>
      <sheetData sheetId="13838" refreshError="1"/>
      <sheetData sheetId="13839" refreshError="1"/>
      <sheetData sheetId="13840" refreshError="1"/>
      <sheetData sheetId="13841" refreshError="1"/>
      <sheetData sheetId="13842" refreshError="1"/>
      <sheetData sheetId="13843" refreshError="1"/>
      <sheetData sheetId="13844" refreshError="1"/>
      <sheetData sheetId="13845" refreshError="1"/>
      <sheetData sheetId="13846" refreshError="1"/>
      <sheetData sheetId="13847" refreshError="1"/>
      <sheetData sheetId="13848" refreshError="1"/>
      <sheetData sheetId="13849" refreshError="1"/>
      <sheetData sheetId="13850" refreshError="1"/>
      <sheetData sheetId="13851" refreshError="1"/>
      <sheetData sheetId="13852" refreshError="1"/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 refreshError="1"/>
      <sheetData sheetId="13859" refreshError="1"/>
      <sheetData sheetId="13860" refreshError="1"/>
      <sheetData sheetId="13861" refreshError="1"/>
      <sheetData sheetId="13862" refreshError="1"/>
      <sheetData sheetId="13863" refreshError="1"/>
      <sheetData sheetId="13864" refreshError="1"/>
      <sheetData sheetId="13865" refreshError="1"/>
      <sheetData sheetId="13866" refreshError="1"/>
      <sheetData sheetId="13867" refreshError="1"/>
      <sheetData sheetId="13868" refreshError="1"/>
      <sheetData sheetId="13869" refreshError="1"/>
      <sheetData sheetId="13870" refreshError="1"/>
      <sheetData sheetId="13871" refreshError="1"/>
      <sheetData sheetId="13872" refreshError="1"/>
      <sheetData sheetId="13873" refreshError="1"/>
      <sheetData sheetId="13874" refreshError="1"/>
      <sheetData sheetId="13875" refreshError="1"/>
      <sheetData sheetId="13876" refreshError="1"/>
      <sheetData sheetId="13877" refreshError="1"/>
      <sheetData sheetId="13878" refreshError="1"/>
      <sheetData sheetId="13879" refreshError="1"/>
      <sheetData sheetId="13880" refreshError="1"/>
      <sheetData sheetId="13881" refreshError="1"/>
      <sheetData sheetId="13882" refreshError="1"/>
      <sheetData sheetId="13883" refreshError="1"/>
      <sheetData sheetId="13884" refreshError="1"/>
      <sheetData sheetId="13885" refreshError="1"/>
      <sheetData sheetId="13886" refreshError="1"/>
      <sheetData sheetId="13887" refreshError="1"/>
      <sheetData sheetId="13888" refreshError="1"/>
      <sheetData sheetId="13889" refreshError="1"/>
      <sheetData sheetId="13890" refreshError="1"/>
      <sheetData sheetId="13891" refreshError="1"/>
      <sheetData sheetId="13892" refreshError="1"/>
      <sheetData sheetId="13893" refreshError="1"/>
      <sheetData sheetId="13894" refreshError="1"/>
      <sheetData sheetId="13895" refreshError="1"/>
      <sheetData sheetId="13896" refreshError="1"/>
      <sheetData sheetId="13897" refreshError="1"/>
      <sheetData sheetId="13898" refreshError="1"/>
      <sheetData sheetId="13899" refreshError="1"/>
      <sheetData sheetId="13900" refreshError="1"/>
      <sheetData sheetId="13901" refreshError="1"/>
      <sheetData sheetId="13902" refreshError="1"/>
      <sheetData sheetId="13903" refreshError="1"/>
      <sheetData sheetId="13904" refreshError="1"/>
      <sheetData sheetId="13905" refreshError="1"/>
      <sheetData sheetId="13906" refreshError="1"/>
      <sheetData sheetId="13907" refreshError="1"/>
      <sheetData sheetId="13908" refreshError="1"/>
      <sheetData sheetId="13909" refreshError="1"/>
      <sheetData sheetId="13910" refreshError="1"/>
      <sheetData sheetId="13911" refreshError="1"/>
      <sheetData sheetId="13912" refreshError="1"/>
      <sheetData sheetId="13913" refreshError="1"/>
      <sheetData sheetId="13914" refreshError="1"/>
      <sheetData sheetId="13915" refreshError="1"/>
      <sheetData sheetId="13916" refreshError="1"/>
      <sheetData sheetId="13917" refreshError="1"/>
      <sheetData sheetId="13918" refreshError="1"/>
      <sheetData sheetId="13919" refreshError="1"/>
      <sheetData sheetId="13920" refreshError="1"/>
      <sheetData sheetId="13921" refreshError="1"/>
      <sheetData sheetId="13922" refreshError="1"/>
      <sheetData sheetId="13923" refreshError="1"/>
      <sheetData sheetId="13924" refreshError="1"/>
      <sheetData sheetId="13925" refreshError="1"/>
      <sheetData sheetId="13926" refreshError="1"/>
      <sheetData sheetId="13927" refreshError="1"/>
      <sheetData sheetId="13928" refreshError="1"/>
      <sheetData sheetId="13929" refreshError="1"/>
      <sheetData sheetId="13930" refreshError="1"/>
      <sheetData sheetId="13931" refreshError="1"/>
      <sheetData sheetId="13932" refreshError="1"/>
      <sheetData sheetId="13933" refreshError="1"/>
      <sheetData sheetId="13934" refreshError="1"/>
      <sheetData sheetId="13935" refreshError="1"/>
      <sheetData sheetId="13936" refreshError="1"/>
      <sheetData sheetId="13937" refreshError="1"/>
      <sheetData sheetId="13938" refreshError="1"/>
      <sheetData sheetId="13939" refreshError="1"/>
      <sheetData sheetId="13940" refreshError="1"/>
      <sheetData sheetId="13941" refreshError="1"/>
      <sheetData sheetId="13942" refreshError="1"/>
      <sheetData sheetId="13943" refreshError="1"/>
      <sheetData sheetId="13944" refreshError="1"/>
      <sheetData sheetId="13945" refreshError="1"/>
      <sheetData sheetId="13946" refreshError="1"/>
      <sheetData sheetId="13947" refreshError="1"/>
      <sheetData sheetId="13948" refreshError="1"/>
      <sheetData sheetId="13949" refreshError="1"/>
      <sheetData sheetId="13950" refreshError="1"/>
      <sheetData sheetId="13951" refreshError="1"/>
      <sheetData sheetId="13952" refreshError="1"/>
      <sheetData sheetId="13953" refreshError="1"/>
      <sheetData sheetId="13954" refreshError="1"/>
      <sheetData sheetId="13955" refreshError="1"/>
      <sheetData sheetId="13956" refreshError="1"/>
      <sheetData sheetId="13957" refreshError="1"/>
      <sheetData sheetId="13958" refreshError="1"/>
      <sheetData sheetId="13959" refreshError="1"/>
      <sheetData sheetId="13960" refreshError="1"/>
      <sheetData sheetId="13961" refreshError="1"/>
      <sheetData sheetId="13962" refreshError="1"/>
      <sheetData sheetId="13963" refreshError="1"/>
      <sheetData sheetId="13964" refreshError="1"/>
      <sheetData sheetId="13965" refreshError="1"/>
      <sheetData sheetId="13966" refreshError="1"/>
      <sheetData sheetId="13967" refreshError="1"/>
      <sheetData sheetId="13968" refreshError="1"/>
      <sheetData sheetId="13969" refreshError="1"/>
      <sheetData sheetId="13970" refreshError="1"/>
      <sheetData sheetId="13971" refreshError="1"/>
      <sheetData sheetId="13972" refreshError="1"/>
      <sheetData sheetId="13973" refreshError="1"/>
      <sheetData sheetId="13974" refreshError="1"/>
      <sheetData sheetId="13975" refreshError="1"/>
      <sheetData sheetId="13976" refreshError="1"/>
      <sheetData sheetId="13977" refreshError="1"/>
      <sheetData sheetId="13978" refreshError="1"/>
      <sheetData sheetId="13979" refreshError="1"/>
      <sheetData sheetId="13980" refreshError="1"/>
      <sheetData sheetId="13981" refreshError="1"/>
      <sheetData sheetId="13982" refreshError="1"/>
      <sheetData sheetId="13983" refreshError="1"/>
      <sheetData sheetId="13984" refreshError="1"/>
      <sheetData sheetId="13985" refreshError="1"/>
      <sheetData sheetId="13986" refreshError="1"/>
      <sheetData sheetId="13987" refreshError="1"/>
      <sheetData sheetId="13988" refreshError="1"/>
      <sheetData sheetId="13989" refreshError="1"/>
      <sheetData sheetId="13990" refreshError="1"/>
      <sheetData sheetId="13991" refreshError="1"/>
      <sheetData sheetId="13992" refreshError="1"/>
      <sheetData sheetId="13993" refreshError="1"/>
      <sheetData sheetId="13994" refreshError="1"/>
      <sheetData sheetId="13995" refreshError="1"/>
      <sheetData sheetId="13996" refreshError="1"/>
      <sheetData sheetId="13997" refreshError="1"/>
      <sheetData sheetId="13998" refreshError="1"/>
      <sheetData sheetId="13999" refreshError="1"/>
      <sheetData sheetId="14000" refreshError="1"/>
      <sheetData sheetId="14001" refreshError="1"/>
      <sheetData sheetId="14002" refreshError="1"/>
      <sheetData sheetId="14003" refreshError="1"/>
      <sheetData sheetId="14004" refreshError="1"/>
      <sheetData sheetId="14005" refreshError="1"/>
      <sheetData sheetId="14006" refreshError="1"/>
      <sheetData sheetId="14007" refreshError="1"/>
      <sheetData sheetId="14008" refreshError="1"/>
      <sheetData sheetId="14009" refreshError="1"/>
      <sheetData sheetId="14010" refreshError="1"/>
      <sheetData sheetId="14011" refreshError="1"/>
      <sheetData sheetId="14012" refreshError="1"/>
      <sheetData sheetId="14013" refreshError="1"/>
      <sheetData sheetId="14014" refreshError="1"/>
      <sheetData sheetId="14015" refreshError="1"/>
      <sheetData sheetId="14016" refreshError="1"/>
      <sheetData sheetId="14017" refreshError="1"/>
      <sheetData sheetId="14018" refreshError="1"/>
      <sheetData sheetId="14019" refreshError="1"/>
      <sheetData sheetId="14020" refreshError="1"/>
      <sheetData sheetId="14021" refreshError="1"/>
      <sheetData sheetId="14022" refreshError="1"/>
      <sheetData sheetId="14023" refreshError="1"/>
      <sheetData sheetId="14024" refreshError="1"/>
      <sheetData sheetId="14025" refreshError="1"/>
      <sheetData sheetId="14026" refreshError="1"/>
      <sheetData sheetId="14027" refreshError="1"/>
      <sheetData sheetId="14028" refreshError="1"/>
      <sheetData sheetId="14029" refreshError="1"/>
      <sheetData sheetId="14030" refreshError="1"/>
      <sheetData sheetId="14031" refreshError="1"/>
      <sheetData sheetId="14032" refreshError="1"/>
      <sheetData sheetId="14033" refreshError="1"/>
      <sheetData sheetId="14034" refreshError="1"/>
      <sheetData sheetId="14035" refreshError="1"/>
      <sheetData sheetId="14036" refreshError="1"/>
      <sheetData sheetId="14037" refreshError="1"/>
      <sheetData sheetId="14038" refreshError="1"/>
      <sheetData sheetId="14039" refreshError="1"/>
      <sheetData sheetId="14040" refreshError="1"/>
      <sheetData sheetId="14041" refreshError="1"/>
      <sheetData sheetId="14042" refreshError="1"/>
      <sheetData sheetId="14043" refreshError="1"/>
      <sheetData sheetId="14044" refreshError="1"/>
      <sheetData sheetId="14045" refreshError="1"/>
      <sheetData sheetId="14046" refreshError="1"/>
      <sheetData sheetId="14047" refreshError="1"/>
      <sheetData sheetId="14048" refreshError="1"/>
      <sheetData sheetId="14049" refreshError="1"/>
      <sheetData sheetId="14050" refreshError="1"/>
      <sheetData sheetId="14051" refreshError="1"/>
      <sheetData sheetId="14052" refreshError="1"/>
      <sheetData sheetId="14053" refreshError="1"/>
      <sheetData sheetId="14054" refreshError="1"/>
      <sheetData sheetId="14055" refreshError="1"/>
      <sheetData sheetId="14056" refreshError="1"/>
      <sheetData sheetId="14057" refreshError="1"/>
      <sheetData sheetId="14058" refreshError="1"/>
      <sheetData sheetId="14059" refreshError="1"/>
      <sheetData sheetId="14060" refreshError="1"/>
      <sheetData sheetId="14061" refreshError="1"/>
      <sheetData sheetId="14062" refreshError="1"/>
      <sheetData sheetId="14063" refreshError="1"/>
      <sheetData sheetId="14064" refreshError="1"/>
      <sheetData sheetId="14065" refreshError="1"/>
      <sheetData sheetId="14066" refreshError="1"/>
      <sheetData sheetId="14067" refreshError="1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 refreshError="1"/>
      <sheetData sheetId="14086" refreshError="1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>
        <row r="9">
          <cell r="A9" t="str">
            <v>A</v>
          </cell>
        </row>
      </sheetData>
      <sheetData sheetId="14111">
        <row r="9">
          <cell r="A9" t="str">
            <v>A</v>
          </cell>
        </row>
      </sheetData>
      <sheetData sheetId="14112">
        <row r="9">
          <cell r="A9" t="str">
            <v>A</v>
          </cell>
        </row>
      </sheetData>
      <sheetData sheetId="14113">
        <row r="9">
          <cell r="A9" t="str">
            <v>A</v>
          </cell>
        </row>
      </sheetData>
      <sheetData sheetId="14114">
        <row r="9">
          <cell r="A9" t="str">
            <v>A</v>
          </cell>
        </row>
      </sheetData>
      <sheetData sheetId="14115">
        <row r="9">
          <cell r="A9" t="str">
            <v>A</v>
          </cell>
        </row>
      </sheetData>
      <sheetData sheetId="14116">
        <row r="9">
          <cell r="A9" t="str">
            <v>A</v>
          </cell>
        </row>
      </sheetData>
      <sheetData sheetId="14117">
        <row r="9">
          <cell r="A9" t="str">
            <v>A</v>
          </cell>
        </row>
      </sheetData>
      <sheetData sheetId="14118">
        <row r="9">
          <cell r="A9" t="str">
            <v>A</v>
          </cell>
        </row>
      </sheetData>
      <sheetData sheetId="14119">
        <row r="9">
          <cell r="A9" t="str">
            <v>A</v>
          </cell>
        </row>
      </sheetData>
      <sheetData sheetId="14120">
        <row r="9">
          <cell r="A9" t="str">
            <v>A</v>
          </cell>
        </row>
      </sheetData>
      <sheetData sheetId="14121">
        <row r="9">
          <cell r="A9" t="str">
            <v>A</v>
          </cell>
        </row>
      </sheetData>
      <sheetData sheetId="14122">
        <row r="9">
          <cell r="A9" t="str">
            <v>A</v>
          </cell>
        </row>
      </sheetData>
      <sheetData sheetId="14123">
        <row r="9">
          <cell r="A9" t="str">
            <v>A</v>
          </cell>
        </row>
      </sheetData>
      <sheetData sheetId="14124">
        <row r="9">
          <cell r="A9" t="str">
            <v>A</v>
          </cell>
        </row>
      </sheetData>
      <sheetData sheetId="14125">
        <row r="9">
          <cell r="A9" t="str">
            <v>A</v>
          </cell>
        </row>
      </sheetData>
      <sheetData sheetId="14126">
        <row r="9">
          <cell r="A9" t="str">
            <v>A</v>
          </cell>
        </row>
      </sheetData>
      <sheetData sheetId="14127">
        <row r="9">
          <cell r="A9" t="str">
            <v>A</v>
          </cell>
        </row>
      </sheetData>
      <sheetData sheetId="14128">
        <row r="9">
          <cell r="A9" t="str">
            <v>A</v>
          </cell>
        </row>
      </sheetData>
      <sheetData sheetId="14129">
        <row r="9">
          <cell r="A9" t="str">
            <v>A</v>
          </cell>
        </row>
      </sheetData>
      <sheetData sheetId="14130">
        <row r="9">
          <cell r="A9" t="str">
            <v>A</v>
          </cell>
        </row>
      </sheetData>
      <sheetData sheetId="14131">
        <row r="9">
          <cell r="A9" t="str">
            <v>A</v>
          </cell>
        </row>
      </sheetData>
      <sheetData sheetId="14132">
        <row r="9">
          <cell r="A9" t="str">
            <v>A</v>
          </cell>
        </row>
      </sheetData>
      <sheetData sheetId="14133">
        <row r="9">
          <cell r="A9" t="str">
            <v>A</v>
          </cell>
        </row>
      </sheetData>
      <sheetData sheetId="14134">
        <row r="9">
          <cell r="A9" t="str">
            <v>A</v>
          </cell>
        </row>
      </sheetData>
      <sheetData sheetId="14135">
        <row r="9">
          <cell r="A9" t="str">
            <v>A</v>
          </cell>
        </row>
      </sheetData>
      <sheetData sheetId="14136">
        <row r="9">
          <cell r="A9" t="str">
            <v>A</v>
          </cell>
        </row>
      </sheetData>
      <sheetData sheetId="14137">
        <row r="9">
          <cell r="A9" t="str">
            <v>A</v>
          </cell>
        </row>
      </sheetData>
      <sheetData sheetId="14138">
        <row r="9">
          <cell r="A9" t="str">
            <v>A</v>
          </cell>
        </row>
      </sheetData>
      <sheetData sheetId="14139">
        <row r="9">
          <cell r="A9" t="str">
            <v>A</v>
          </cell>
        </row>
      </sheetData>
      <sheetData sheetId="14140">
        <row r="9">
          <cell r="A9" t="str">
            <v>A</v>
          </cell>
        </row>
      </sheetData>
      <sheetData sheetId="14141">
        <row r="9">
          <cell r="A9" t="str">
            <v>A</v>
          </cell>
        </row>
      </sheetData>
      <sheetData sheetId="14142">
        <row r="9">
          <cell r="A9" t="str">
            <v>A</v>
          </cell>
        </row>
      </sheetData>
      <sheetData sheetId="14143">
        <row r="9">
          <cell r="A9" t="str">
            <v>A</v>
          </cell>
        </row>
      </sheetData>
      <sheetData sheetId="14144">
        <row r="9">
          <cell r="A9" t="str">
            <v>A</v>
          </cell>
        </row>
      </sheetData>
      <sheetData sheetId="14145">
        <row r="9">
          <cell r="A9" t="str">
            <v>A</v>
          </cell>
        </row>
      </sheetData>
      <sheetData sheetId="14146">
        <row r="9">
          <cell r="A9" t="str">
            <v>A</v>
          </cell>
        </row>
      </sheetData>
      <sheetData sheetId="14147">
        <row r="9">
          <cell r="A9" t="str">
            <v>A</v>
          </cell>
        </row>
      </sheetData>
      <sheetData sheetId="14148">
        <row r="9">
          <cell r="A9" t="str">
            <v>A</v>
          </cell>
        </row>
      </sheetData>
      <sheetData sheetId="14149">
        <row r="9">
          <cell r="A9" t="str">
            <v>A</v>
          </cell>
        </row>
      </sheetData>
      <sheetData sheetId="14150">
        <row r="9">
          <cell r="A9" t="str">
            <v>A</v>
          </cell>
        </row>
      </sheetData>
      <sheetData sheetId="14151">
        <row r="9">
          <cell r="A9" t="str">
            <v>A</v>
          </cell>
        </row>
      </sheetData>
      <sheetData sheetId="14152">
        <row r="9">
          <cell r="A9" t="str">
            <v>A</v>
          </cell>
        </row>
      </sheetData>
      <sheetData sheetId="14153">
        <row r="9">
          <cell r="A9" t="str">
            <v>A</v>
          </cell>
        </row>
      </sheetData>
      <sheetData sheetId="14154">
        <row r="9">
          <cell r="A9" t="str">
            <v>A</v>
          </cell>
        </row>
      </sheetData>
      <sheetData sheetId="14155">
        <row r="9">
          <cell r="A9" t="str">
            <v>A</v>
          </cell>
        </row>
      </sheetData>
      <sheetData sheetId="14156">
        <row r="9">
          <cell r="A9" t="str">
            <v>A</v>
          </cell>
        </row>
      </sheetData>
      <sheetData sheetId="14157">
        <row r="9">
          <cell r="A9" t="str">
            <v>A</v>
          </cell>
        </row>
      </sheetData>
      <sheetData sheetId="14158">
        <row r="9">
          <cell r="A9" t="str">
            <v>A</v>
          </cell>
        </row>
      </sheetData>
      <sheetData sheetId="14159">
        <row r="9">
          <cell r="A9" t="str">
            <v>A</v>
          </cell>
        </row>
      </sheetData>
      <sheetData sheetId="14160">
        <row r="9">
          <cell r="A9" t="str">
            <v>A</v>
          </cell>
        </row>
      </sheetData>
      <sheetData sheetId="14161">
        <row r="9">
          <cell r="A9" t="str">
            <v>A</v>
          </cell>
        </row>
      </sheetData>
      <sheetData sheetId="14162">
        <row r="9">
          <cell r="A9" t="str">
            <v>A</v>
          </cell>
        </row>
      </sheetData>
      <sheetData sheetId="14163">
        <row r="9">
          <cell r="A9" t="str">
            <v>A</v>
          </cell>
        </row>
      </sheetData>
      <sheetData sheetId="14164">
        <row r="9">
          <cell r="A9" t="str">
            <v>A</v>
          </cell>
        </row>
      </sheetData>
      <sheetData sheetId="14165">
        <row r="9">
          <cell r="A9" t="str">
            <v>A</v>
          </cell>
        </row>
      </sheetData>
      <sheetData sheetId="14166">
        <row r="9">
          <cell r="A9" t="str">
            <v>A</v>
          </cell>
        </row>
      </sheetData>
      <sheetData sheetId="14167">
        <row r="9">
          <cell r="A9" t="str">
            <v>A</v>
          </cell>
        </row>
      </sheetData>
      <sheetData sheetId="14168">
        <row r="9">
          <cell r="A9" t="str">
            <v>A</v>
          </cell>
        </row>
      </sheetData>
      <sheetData sheetId="14169">
        <row r="9">
          <cell r="A9" t="str">
            <v>A</v>
          </cell>
        </row>
      </sheetData>
      <sheetData sheetId="14170">
        <row r="9">
          <cell r="A9" t="str">
            <v>A</v>
          </cell>
        </row>
      </sheetData>
      <sheetData sheetId="14171">
        <row r="9">
          <cell r="A9" t="str">
            <v>A</v>
          </cell>
        </row>
      </sheetData>
      <sheetData sheetId="14172">
        <row r="9">
          <cell r="A9" t="str">
            <v>A</v>
          </cell>
        </row>
      </sheetData>
      <sheetData sheetId="14173">
        <row r="9">
          <cell r="A9" t="str">
            <v>A</v>
          </cell>
        </row>
      </sheetData>
      <sheetData sheetId="14174">
        <row r="9">
          <cell r="A9" t="str">
            <v>A</v>
          </cell>
        </row>
      </sheetData>
      <sheetData sheetId="14175">
        <row r="9">
          <cell r="A9" t="str">
            <v>A</v>
          </cell>
        </row>
      </sheetData>
      <sheetData sheetId="14176">
        <row r="9">
          <cell r="A9" t="str">
            <v>A</v>
          </cell>
        </row>
      </sheetData>
      <sheetData sheetId="14177">
        <row r="9">
          <cell r="A9" t="str">
            <v>A</v>
          </cell>
        </row>
      </sheetData>
      <sheetData sheetId="14178">
        <row r="9">
          <cell r="A9" t="str">
            <v>A</v>
          </cell>
        </row>
      </sheetData>
      <sheetData sheetId="14179">
        <row r="9">
          <cell r="A9" t="str">
            <v>A</v>
          </cell>
        </row>
      </sheetData>
      <sheetData sheetId="14180">
        <row r="9">
          <cell r="A9" t="str">
            <v>A</v>
          </cell>
        </row>
      </sheetData>
      <sheetData sheetId="14181">
        <row r="9">
          <cell r="A9" t="str">
            <v>A</v>
          </cell>
        </row>
      </sheetData>
      <sheetData sheetId="14182">
        <row r="9">
          <cell r="A9" t="str">
            <v>A</v>
          </cell>
        </row>
      </sheetData>
      <sheetData sheetId="14183">
        <row r="9">
          <cell r="A9" t="str">
            <v>A</v>
          </cell>
        </row>
      </sheetData>
      <sheetData sheetId="14184">
        <row r="9">
          <cell r="A9" t="str">
            <v>A</v>
          </cell>
        </row>
      </sheetData>
      <sheetData sheetId="14185">
        <row r="9">
          <cell r="A9" t="str">
            <v>A</v>
          </cell>
        </row>
      </sheetData>
      <sheetData sheetId="14186">
        <row r="9">
          <cell r="A9" t="str">
            <v>A</v>
          </cell>
        </row>
      </sheetData>
      <sheetData sheetId="14187">
        <row r="9">
          <cell r="A9" t="str">
            <v>A</v>
          </cell>
        </row>
      </sheetData>
      <sheetData sheetId="14188">
        <row r="9">
          <cell r="A9" t="str">
            <v>A</v>
          </cell>
        </row>
      </sheetData>
      <sheetData sheetId="14189">
        <row r="9">
          <cell r="A9" t="str">
            <v>A</v>
          </cell>
        </row>
      </sheetData>
      <sheetData sheetId="14190">
        <row r="9">
          <cell r="A9" t="str">
            <v>A</v>
          </cell>
        </row>
      </sheetData>
      <sheetData sheetId="14191">
        <row r="9">
          <cell r="A9" t="str">
            <v>A</v>
          </cell>
        </row>
      </sheetData>
      <sheetData sheetId="14192">
        <row r="9">
          <cell r="A9" t="str">
            <v>A</v>
          </cell>
        </row>
      </sheetData>
      <sheetData sheetId="14193">
        <row r="9">
          <cell r="A9" t="str">
            <v>A</v>
          </cell>
        </row>
      </sheetData>
      <sheetData sheetId="14194">
        <row r="9">
          <cell r="A9" t="str">
            <v>A</v>
          </cell>
        </row>
      </sheetData>
      <sheetData sheetId="14195">
        <row r="9">
          <cell r="A9" t="str">
            <v>A</v>
          </cell>
        </row>
      </sheetData>
      <sheetData sheetId="14196">
        <row r="9">
          <cell r="A9" t="str">
            <v>A</v>
          </cell>
        </row>
      </sheetData>
      <sheetData sheetId="14197">
        <row r="9">
          <cell r="A9" t="str">
            <v>A</v>
          </cell>
        </row>
      </sheetData>
      <sheetData sheetId="14198">
        <row r="9">
          <cell r="A9" t="str">
            <v>A</v>
          </cell>
        </row>
      </sheetData>
      <sheetData sheetId="14199">
        <row r="9">
          <cell r="A9" t="str">
            <v>A</v>
          </cell>
        </row>
      </sheetData>
      <sheetData sheetId="14200">
        <row r="9">
          <cell r="A9" t="str">
            <v>A</v>
          </cell>
        </row>
      </sheetData>
      <sheetData sheetId="14201">
        <row r="9">
          <cell r="A9" t="str">
            <v>A</v>
          </cell>
        </row>
      </sheetData>
      <sheetData sheetId="14202">
        <row r="9">
          <cell r="A9" t="str">
            <v>A</v>
          </cell>
        </row>
      </sheetData>
      <sheetData sheetId="14203">
        <row r="9">
          <cell r="A9" t="str">
            <v>A</v>
          </cell>
        </row>
      </sheetData>
      <sheetData sheetId="14204">
        <row r="9">
          <cell r="A9" t="str">
            <v>A</v>
          </cell>
        </row>
      </sheetData>
      <sheetData sheetId="14205">
        <row r="9">
          <cell r="A9" t="str">
            <v>A</v>
          </cell>
        </row>
      </sheetData>
      <sheetData sheetId="14206">
        <row r="9">
          <cell r="A9" t="str">
            <v>A</v>
          </cell>
        </row>
      </sheetData>
      <sheetData sheetId="14207">
        <row r="9">
          <cell r="A9" t="str">
            <v>A</v>
          </cell>
        </row>
      </sheetData>
      <sheetData sheetId="14208">
        <row r="9">
          <cell r="A9" t="str">
            <v>A</v>
          </cell>
        </row>
      </sheetData>
      <sheetData sheetId="14209">
        <row r="9">
          <cell r="A9" t="str">
            <v>A</v>
          </cell>
        </row>
      </sheetData>
      <sheetData sheetId="14210">
        <row r="9">
          <cell r="A9" t="str">
            <v>A</v>
          </cell>
        </row>
      </sheetData>
      <sheetData sheetId="14211">
        <row r="9">
          <cell r="A9" t="str">
            <v>A</v>
          </cell>
        </row>
      </sheetData>
      <sheetData sheetId="14212">
        <row r="9">
          <cell r="A9" t="str">
            <v>A</v>
          </cell>
        </row>
      </sheetData>
      <sheetData sheetId="14213">
        <row r="9">
          <cell r="A9" t="str">
            <v>A</v>
          </cell>
        </row>
      </sheetData>
      <sheetData sheetId="14214">
        <row r="9">
          <cell r="A9" t="str">
            <v>A</v>
          </cell>
        </row>
      </sheetData>
      <sheetData sheetId="14215">
        <row r="9">
          <cell r="A9" t="str">
            <v>A</v>
          </cell>
        </row>
      </sheetData>
      <sheetData sheetId="14216">
        <row r="9">
          <cell r="A9" t="str">
            <v>A</v>
          </cell>
        </row>
      </sheetData>
      <sheetData sheetId="14217">
        <row r="9">
          <cell r="A9" t="str">
            <v>A</v>
          </cell>
        </row>
      </sheetData>
      <sheetData sheetId="14218">
        <row r="9">
          <cell r="A9" t="str">
            <v>A</v>
          </cell>
        </row>
      </sheetData>
      <sheetData sheetId="14219">
        <row r="9">
          <cell r="A9" t="str">
            <v>A</v>
          </cell>
        </row>
      </sheetData>
      <sheetData sheetId="14220">
        <row r="9">
          <cell r="A9" t="str">
            <v>A</v>
          </cell>
        </row>
      </sheetData>
      <sheetData sheetId="14221">
        <row r="9">
          <cell r="A9" t="str">
            <v>A</v>
          </cell>
        </row>
      </sheetData>
      <sheetData sheetId="14222">
        <row r="9">
          <cell r="A9" t="str">
            <v>A</v>
          </cell>
        </row>
      </sheetData>
      <sheetData sheetId="14223">
        <row r="9">
          <cell r="A9" t="str">
            <v>A</v>
          </cell>
        </row>
      </sheetData>
      <sheetData sheetId="14224">
        <row r="9">
          <cell r="A9" t="str">
            <v>A</v>
          </cell>
        </row>
      </sheetData>
      <sheetData sheetId="14225">
        <row r="9">
          <cell r="A9" t="str">
            <v>A</v>
          </cell>
        </row>
      </sheetData>
      <sheetData sheetId="14226">
        <row r="9">
          <cell r="A9" t="str">
            <v>A</v>
          </cell>
        </row>
      </sheetData>
      <sheetData sheetId="14227">
        <row r="9">
          <cell r="A9" t="str">
            <v>A</v>
          </cell>
        </row>
      </sheetData>
      <sheetData sheetId="14228">
        <row r="9">
          <cell r="A9" t="str">
            <v>A</v>
          </cell>
        </row>
      </sheetData>
      <sheetData sheetId="14229">
        <row r="9">
          <cell r="A9" t="str">
            <v>A</v>
          </cell>
        </row>
      </sheetData>
      <sheetData sheetId="14230">
        <row r="9">
          <cell r="A9" t="str">
            <v>A</v>
          </cell>
        </row>
      </sheetData>
      <sheetData sheetId="14231">
        <row r="9">
          <cell r="A9" t="str">
            <v>A</v>
          </cell>
        </row>
      </sheetData>
      <sheetData sheetId="14232">
        <row r="9">
          <cell r="A9" t="str">
            <v>A</v>
          </cell>
        </row>
      </sheetData>
      <sheetData sheetId="14233">
        <row r="9">
          <cell r="A9" t="str">
            <v>A</v>
          </cell>
        </row>
      </sheetData>
      <sheetData sheetId="14234">
        <row r="9">
          <cell r="A9" t="str">
            <v>A</v>
          </cell>
        </row>
      </sheetData>
      <sheetData sheetId="14235">
        <row r="9">
          <cell r="A9" t="str">
            <v>A</v>
          </cell>
        </row>
      </sheetData>
      <sheetData sheetId="14236">
        <row r="9">
          <cell r="A9" t="str">
            <v>A</v>
          </cell>
        </row>
      </sheetData>
      <sheetData sheetId="14237">
        <row r="9">
          <cell r="A9" t="str">
            <v>A</v>
          </cell>
        </row>
      </sheetData>
      <sheetData sheetId="14238">
        <row r="9">
          <cell r="A9" t="str">
            <v>A</v>
          </cell>
        </row>
      </sheetData>
      <sheetData sheetId="14239">
        <row r="9">
          <cell r="A9" t="str">
            <v>A</v>
          </cell>
        </row>
      </sheetData>
      <sheetData sheetId="14240">
        <row r="9">
          <cell r="A9" t="str">
            <v>A</v>
          </cell>
        </row>
      </sheetData>
      <sheetData sheetId="14241">
        <row r="9">
          <cell r="A9" t="str">
            <v>A</v>
          </cell>
        </row>
      </sheetData>
      <sheetData sheetId="14242">
        <row r="9">
          <cell r="A9" t="str">
            <v>A</v>
          </cell>
        </row>
      </sheetData>
      <sheetData sheetId="14243">
        <row r="9">
          <cell r="A9" t="str">
            <v>A</v>
          </cell>
        </row>
      </sheetData>
      <sheetData sheetId="14244">
        <row r="9">
          <cell r="A9" t="str">
            <v>A</v>
          </cell>
        </row>
      </sheetData>
      <sheetData sheetId="14245">
        <row r="9">
          <cell r="A9" t="str">
            <v>A</v>
          </cell>
        </row>
      </sheetData>
      <sheetData sheetId="14246">
        <row r="9">
          <cell r="A9" t="str">
            <v>A</v>
          </cell>
        </row>
      </sheetData>
      <sheetData sheetId="14247">
        <row r="9">
          <cell r="A9" t="str">
            <v>A</v>
          </cell>
        </row>
      </sheetData>
      <sheetData sheetId="14248">
        <row r="9">
          <cell r="A9" t="str">
            <v>A</v>
          </cell>
        </row>
      </sheetData>
      <sheetData sheetId="14249">
        <row r="9">
          <cell r="A9" t="str">
            <v>A</v>
          </cell>
        </row>
      </sheetData>
      <sheetData sheetId="14250">
        <row r="9">
          <cell r="A9" t="str">
            <v>A</v>
          </cell>
        </row>
      </sheetData>
      <sheetData sheetId="14251">
        <row r="9">
          <cell r="A9" t="str">
            <v>A</v>
          </cell>
        </row>
      </sheetData>
      <sheetData sheetId="14252">
        <row r="9">
          <cell r="A9" t="str">
            <v>A</v>
          </cell>
        </row>
      </sheetData>
      <sheetData sheetId="14253">
        <row r="9">
          <cell r="A9" t="str">
            <v>A</v>
          </cell>
        </row>
      </sheetData>
      <sheetData sheetId="14254">
        <row r="9">
          <cell r="A9" t="str">
            <v>A</v>
          </cell>
        </row>
      </sheetData>
      <sheetData sheetId="14255">
        <row r="9">
          <cell r="A9" t="str">
            <v>A</v>
          </cell>
        </row>
      </sheetData>
      <sheetData sheetId="14256">
        <row r="9">
          <cell r="A9" t="str">
            <v>A</v>
          </cell>
        </row>
      </sheetData>
      <sheetData sheetId="14257">
        <row r="9">
          <cell r="A9" t="str">
            <v>A</v>
          </cell>
        </row>
      </sheetData>
      <sheetData sheetId="14258">
        <row r="9">
          <cell r="A9" t="str">
            <v>A</v>
          </cell>
        </row>
      </sheetData>
      <sheetData sheetId="14259">
        <row r="9">
          <cell r="A9" t="str">
            <v>A</v>
          </cell>
        </row>
      </sheetData>
      <sheetData sheetId="14260">
        <row r="9">
          <cell r="A9" t="str">
            <v>A</v>
          </cell>
        </row>
      </sheetData>
      <sheetData sheetId="14261">
        <row r="9">
          <cell r="A9" t="str">
            <v>A</v>
          </cell>
        </row>
      </sheetData>
      <sheetData sheetId="14262">
        <row r="9">
          <cell r="A9" t="str">
            <v>A</v>
          </cell>
        </row>
      </sheetData>
      <sheetData sheetId="14263">
        <row r="9">
          <cell r="A9" t="str">
            <v>A</v>
          </cell>
        </row>
      </sheetData>
      <sheetData sheetId="14264">
        <row r="9">
          <cell r="A9" t="str">
            <v>A</v>
          </cell>
        </row>
      </sheetData>
      <sheetData sheetId="14265">
        <row r="9">
          <cell r="A9" t="str">
            <v>A</v>
          </cell>
        </row>
      </sheetData>
      <sheetData sheetId="14266">
        <row r="9">
          <cell r="A9" t="str">
            <v>A</v>
          </cell>
        </row>
      </sheetData>
      <sheetData sheetId="14267">
        <row r="9">
          <cell r="A9" t="str">
            <v>A</v>
          </cell>
        </row>
      </sheetData>
      <sheetData sheetId="14268">
        <row r="9">
          <cell r="A9" t="str">
            <v>A</v>
          </cell>
        </row>
      </sheetData>
      <sheetData sheetId="14269">
        <row r="9">
          <cell r="A9" t="str">
            <v>A</v>
          </cell>
        </row>
      </sheetData>
      <sheetData sheetId="14270">
        <row r="9">
          <cell r="A9" t="str">
            <v>A</v>
          </cell>
        </row>
      </sheetData>
      <sheetData sheetId="14271">
        <row r="9">
          <cell r="A9" t="str">
            <v>A</v>
          </cell>
        </row>
      </sheetData>
      <sheetData sheetId="14272">
        <row r="9">
          <cell r="A9" t="str">
            <v>A</v>
          </cell>
        </row>
      </sheetData>
      <sheetData sheetId="14273">
        <row r="9">
          <cell r="A9" t="str">
            <v>A</v>
          </cell>
        </row>
      </sheetData>
      <sheetData sheetId="14274">
        <row r="9">
          <cell r="A9" t="str">
            <v>A</v>
          </cell>
        </row>
      </sheetData>
      <sheetData sheetId="14275">
        <row r="9">
          <cell r="A9" t="str">
            <v>A</v>
          </cell>
        </row>
      </sheetData>
      <sheetData sheetId="14276">
        <row r="9">
          <cell r="A9" t="str">
            <v>A</v>
          </cell>
        </row>
      </sheetData>
      <sheetData sheetId="14277">
        <row r="9">
          <cell r="A9" t="str">
            <v>A</v>
          </cell>
        </row>
      </sheetData>
      <sheetData sheetId="14278">
        <row r="9">
          <cell r="A9" t="str">
            <v>A</v>
          </cell>
        </row>
      </sheetData>
      <sheetData sheetId="14279">
        <row r="9">
          <cell r="A9" t="str">
            <v>A</v>
          </cell>
        </row>
      </sheetData>
      <sheetData sheetId="14280">
        <row r="9">
          <cell r="A9" t="str">
            <v>A</v>
          </cell>
        </row>
      </sheetData>
      <sheetData sheetId="14281">
        <row r="9">
          <cell r="A9" t="str">
            <v>A</v>
          </cell>
        </row>
      </sheetData>
      <sheetData sheetId="14282">
        <row r="9">
          <cell r="A9" t="str">
            <v>A</v>
          </cell>
        </row>
      </sheetData>
      <sheetData sheetId="14283">
        <row r="9">
          <cell r="A9" t="str">
            <v>A</v>
          </cell>
        </row>
      </sheetData>
      <sheetData sheetId="14284">
        <row r="9">
          <cell r="A9" t="str">
            <v>A</v>
          </cell>
        </row>
      </sheetData>
      <sheetData sheetId="14285">
        <row r="9">
          <cell r="A9" t="str">
            <v>A</v>
          </cell>
        </row>
      </sheetData>
      <sheetData sheetId="14286">
        <row r="9">
          <cell r="A9" t="str">
            <v>A</v>
          </cell>
        </row>
      </sheetData>
      <sheetData sheetId="14287">
        <row r="9">
          <cell r="A9" t="str">
            <v>A</v>
          </cell>
        </row>
      </sheetData>
      <sheetData sheetId="14288">
        <row r="9">
          <cell r="A9" t="str">
            <v>A</v>
          </cell>
        </row>
      </sheetData>
      <sheetData sheetId="14289">
        <row r="9">
          <cell r="A9" t="str">
            <v>A</v>
          </cell>
        </row>
      </sheetData>
      <sheetData sheetId="14290">
        <row r="9">
          <cell r="A9" t="str">
            <v>A</v>
          </cell>
        </row>
      </sheetData>
      <sheetData sheetId="14291">
        <row r="9">
          <cell r="A9" t="str">
            <v>A</v>
          </cell>
        </row>
      </sheetData>
      <sheetData sheetId="14292">
        <row r="9">
          <cell r="A9" t="str">
            <v>A</v>
          </cell>
        </row>
      </sheetData>
      <sheetData sheetId="14293">
        <row r="9">
          <cell r="A9" t="str">
            <v>A</v>
          </cell>
        </row>
      </sheetData>
      <sheetData sheetId="14294"/>
      <sheetData sheetId="14295">
        <row r="9">
          <cell r="A9" t="str">
            <v>A</v>
          </cell>
        </row>
      </sheetData>
      <sheetData sheetId="14296">
        <row r="9">
          <cell r="A9" t="str">
            <v>A</v>
          </cell>
        </row>
      </sheetData>
      <sheetData sheetId="14297">
        <row r="9">
          <cell r="A9" t="str">
            <v>A</v>
          </cell>
        </row>
      </sheetData>
      <sheetData sheetId="14298">
        <row r="9">
          <cell r="A9" t="str">
            <v>A</v>
          </cell>
        </row>
      </sheetData>
      <sheetData sheetId="14299">
        <row r="9">
          <cell r="A9" t="str">
            <v>A</v>
          </cell>
        </row>
      </sheetData>
      <sheetData sheetId="14300">
        <row r="9">
          <cell r="A9" t="str">
            <v>A</v>
          </cell>
        </row>
      </sheetData>
      <sheetData sheetId="14301">
        <row r="9">
          <cell r="A9" t="str">
            <v>A</v>
          </cell>
        </row>
      </sheetData>
      <sheetData sheetId="14302">
        <row r="9">
          <cell r="A9" t="str">
            <v>A</v>
          </cell>
        </row>
      </sheetData>
      <sheetData sheetId="14303">
        <row r="9">
          <cell r="A9" t="str">
            <v>A</v>
          </cell>
        </row>
      </sheetData>
      <sheetData sheetId="14304">
        <row r="9">
          <cell r="A9" t="str">
            <v>A</v>
          </cell>
        </row>
      </sheetData>
      <sheetData sheetId="14305">
        <row r="9">
          <cell r="A9" t="str">
            <v>A</v>
          </cell>
        </row>
      </sheetData>
      <sheetData sheetId="14306">
        <row r="9">
          <cell r="A9" t="str">
            <v>A</v>
          </cell>
        </row>
      </sheetData>
      <sheetData sheetId="14307">
        <row r="9">
          <cell r="A9" t="str">
            <v>A</v>
          </cell>
        </row>
      </sheetData>
      <sheetData sheetId="14308">
        <row r="9">
          <cell r="A9" t="str">
            <v>A</v>
          </cell>
        </row>
      </sheetData>
      <sheetData sheetId="14309">
        <row r="9">
          <cell r="A9" t="str">
            <v>A</v>
          </cell>
        </row>
      </sheetData>
      <sheetData sheetId="14310"/>
      <sheetData sheetId="14311">
        <row r="9">
          <cell r="A9" t="str">
            <v>A</v>
          </cell>
        </row>
      </sheetData>
      <sheetData sheetId="14312">
        <row r="9">
          <cell r="A9" t="str">
            <v>A</v>
          </cell>
        </row>
      </sheetData>
      <sheetData sheetId="14313">
        <row r="9">
          <cell r="A9" t="str">
            <v>A</v>
          </cell>
        </row>
      </sheetData>
      <sheetData sheetId="14314">
        <row r="9">
          <cell r="A9" t="str">
            <v>A</v>
          </cell>
        </row>
      </sheetData>
      <sheetData sheetId="14315"/>
      <sheetData sheetId="14316">
        <row r="9">
          <cell r="A9" t="str">
            <v>A</v>
          </cell>
        </row>
      </sheetData>
      <sheetData sheetId="14317"/>
      <sheetData sheetId="14318">
        <row r="9">
          <cell r="A9" t="str">
            <v>A</v>
          </cell>
        </row>
      </sheetData>
      <sheetData sheetId="14319">
        <row r="9">
          <cell r="A9" t="str">
            <v>A</v>
          </cell>
        </row>
      </sheetData>
      <sheetData sheetId="14320">
        <row r="9">
          <cell r="A9" t="str">
            <v>A</v>
          </cell>
        </row>
      </sheetData>
      <sheetData sheetId="14321"/>
      <sheetData sheetId="14322">
        <row r="9">
          <cell r="A9" t="str">
            <v>A</v>
          </cell>
        </row>
      </sheetData>
      <sheetData sheetId="14323">
        <row r="9">
          <cell r="A9" t="str">
            <v>A</v>
          </cell>
        </row>
      </sheetData>
      <sheetData sheetId="14324">
        <row r="9">
          <cell r="A9" t="str">
            <v>A</v>
          </cell>
        </row>
      </sheetData>
      <sheetData sheetId="14325">
        <row r="9">
          <cell r="A9" t="str">
            <v>A</v>
          </cell>
        </row>
      </sheetData>
      <sheetData sheetId="14326"/>
      <sheetData sheetId="14327">
        <row r="9">
          <cell r="A9" t="str">
            <v>A</v>
          </cell>
        </row>
      </sheetData>
      <sheetData sheetId="14328">
        <row r="9">
          <cell r="A9" t="str">
            <v>A</v>
          </cell>
        </row>
      </sheetData>
      <sheetData sheetId="14329">
        <row r="9">
          <cell r="A9" t="str">
            <v>A</v>
          </cell>
        </row>
      </sheetData>
      <sheetData sheetId="14330">
        <row r="9">
          <cell r="A9" t="str">
            <v>A</v>
          </cell>
        </row>
      </sheetData>
      <sheetData sheetId="14331">
        <row r="9">
          <cell r="A9" t="str">
            <v>A</v>
          </cell>
        </row>
      </sheetData>
      <sheetData sheetId="14332">
        <row r="9">
          <cell r="A9" t="str">
            <v>A</v>
          </cell>
        </row>
      </sheetData>
      <sheetData sheetId="14333">
        <row r="9">
          <cell r="A9" t="str">
            <v>A</v>
          </cell>
        </row>
      </sheetData>
      <sheetData sheetId="14334">
        <row r="9">
          <cell r="A9" t="str">
            <v>A</v>
          </cell>
        </row>
      </sheetData>
      <sheetData sheetId="14335">
        <row r="9">
          <cell r="A9" t="str">
            <v>A</v>
          </cell>
        </row>
      </sheetData>
      <sheetData sheetId="14336">
        <row r="9">
          <cell r="A9" t="str">
            <v>A</v>
          </cell>
        </row>
      </sheetData>
      <sheetData sheetId="14337">
        <row r="9">
          <cell r="A9" t="str">
            <v>A</v>
          </cell>
        </row>
      </sheetData>
      <sheetData sheetId="14338">
        <row r="9">
          <cell r="A9" t="str">
            <v>A</v>
          </cell>
        </row>
      </sheetData>
      <sheetData sheetId="14339">
        <row r="9">
          <cell r="A9" t="str">
            <v>A</v>
          </cell>
        </row>
      </sheetData>
      <sheetData sheetId="14340">
        <row r="9">
          <cell r="A9" t="str">
            <v>A</v>
          </cell>
        </row>
      </sheetData>
      <sheetData sheetId="14341">
        <row r="9">
          <cell r="A9" t="str">
            <v>A</v>
          </cell>
        </row>
      </sheetData>
      <sheetData sheetId="14342">
        <row r="9">
          <cell r="A9" t="str">
            <v>A</v>
          </cell>
        </row>
      </sheetData>
      <sheetData sheetId="14343">
        <row r="9">
          <cell r="A9" t="str">
            <v>A</v>
          </cell>
        </row>
      </sheetData>
      <sheetData sheetId="14344">
        <row r="9">
          <cell r="A9" t="str">
            <v>A</v>
          </cell>
        </row>
      </sheetData>
      <sheetData sheetId="14345">
        <row r="9">
          <cell r="A9" t="str">
            <v>A</v>
          </cell>
        </row>
      </sheetData>
      <sheetData sheetId="14346"/>
      <sheetData sheetId="14347">
        <row r="9">
          <cell r="A9" t="str">
            <v>A</v>
          </cell>
        </row>
      </sheetData>
      <sheetData sheetId="14348">
        <row r="9">
          <cell r="A9" t="str">
            <v>A</v>
          </cell>
        </row>
      </sheetData>
      <sheetData sheetId="14349">
        <row r="9">
          <cell r="A9" t="str">
            <v>A</v>
          </cell>
        </row>
      </sheetData>
      <sheetData sheetId="14350">
        <row r="9">
          <cell r="A9" t="str">
            <v>A</v>
          </cell>
        </row>
      </sheetData>
      <sheetData sheetId="14351">
        <row r="9">
          <cell r="A9" t="str">
            <v>A</v>
          </cell>
        </row>
      </sheetData>
      <sheetData sheetId="14352">
        <row r="9">
          <cell r="A9" t="str">
            <v>A</v>
          </cell>
        </row>
      </sheetData>
      <sheetData sheetId="14353">
        <row r="9">
          <cell r="A9" t="str">
            <v>A</v>
          </cell>
        </row>
      </sheetData>
      <sheetData sheetId="14354">
        <row r="9">
          <cell r="A9" t="str">
            <v>A</v>
          </cell>
        </row>
      </sheetData>
      <sheetData sheetId="14355">
        <row r="9">
          <cell r="A9" t="str">
            <v>A</v>
          </cell>
        </row>
      </sheetData>
      <sheetData sheetId="14356">
        <row r="9">
          <cell r="A9" t="str">
            <v>A</v>
          </cell>
        </row>
      </sheetData>
      <sheetData sheetId="14357">
        <row r="9">
          <cell r="A9" t="str">
            <v>A</v>
          </cell>
        </row>
      </sheetData>
      <sheetData sheetId="14358">
        <row r="9">
          <cell r="A9" t="str">
            <v>A</v>
          </cell>
        </row>
      </sheetData>
      <sheetData sheetId="14359">
        <row r="9">
          <cell r="A9" t="str">
            <v>A</v>
          </cell>
        </row>
      </sheetData>
      <sheetData sheetId="14360">
        <row r="9">
          <cell r="A9" t="str">
            <v>A</v>
          </cell>
        </row>
      </sheetData>
      <sheetData sheetId="14361">
        <row r="9">
          <cell r="A9" t="str">
            <v>A</v>
          </cell>
        </row>
      </sheetData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>
        <row r="9">
          <cell r="A9" t="str">
            <v>A</v>
          </cell>
        </row>
      </sheetData>
      <sheetData sheetId="14386">
        <row r="9">
          <cell r="A9" t="str">
            <v>A</v>
          </cell>
        </row>
      </sheetData>
      <sheetData sheetId="14387">
        <row r="9">
          <cell r="A9" t="str">
            <v>A</v>
          </cell>
        </row>
      </sheetData>
      <sheetData sheetId="14388">
        <row r="9">
          <cell r="A9" t="str">
            <v>A</v>
          </cell>
        </row>
      </sheetData>
      <sheetData sheetId="14389">
        <row r="9">
          <cell r="A9" t="str">
            <v>A</v>
          </cell>
        </row>
      </sheetData>
      <sheetData sheetId="14390">
        <row r="9">
          <cell r="A9" t="str">
            <v>A</v>
          </cell>
        </row>
      </sheetData>
      <sheetData sheetId="14391">
        <row r="9">
          <cell r="A9" t="str">
            <v>A</v>
          </cell>
        </row>
      </sheetData>
      <sheetData sheetId="14392">
        <row r="9">
          <cell r="A9" t="str">
            <v>A</v>
          </cell>
        </row>
      </sheetData>
      <sheetData sheetId="14393">
        <row r="9">
          <cell r="A9" t="str">
            <v>A</v>
          </cell>
        </row>
      </sheetData>
      <sheetData sheetId="14394">
        <row r="9">
          <cell r="A9" t="str">
            <v>A</v>
          </cell>
        </row>
      </sheetData>
      <sheetData sheetId="14395">
        <row r="9">
          <cell r="A9" t="str">
            <v>A</v>
          </cell>
        </row>
      </sheetData>
      <sheetData sheetId="14396">
        <row r="9">
          <cell r="A9" t="str">
            <v>A</v>
          </cell>
        </row>
      </sheetData>
      <sheetData sheetId="14397">
        <row r="9">
          <cell r="A9" t="str">
            <v>A</v>
          </cell>
        </row>
      </sheetData>
      <sheetData sheetId="14398">
        <row r="9">
          <cell r="A9" t="str">
            <v>A</v>
          </cell>
        </row>
      </sheetData>
      <sheetData sheetId="14399">
        <row r="9">
          <cell r="A9" t="str">
            <v>A</v>
          </cell>
        </row>
      </sheetData>
      <sheetData sheetId="14400">
        <row r="9">
          <cell r="A9" t="str">
            <v>A</v>
          </cell>
        </row>
      </sheetData>
      <sheetData sheetId="14401">
        <row r="9">
          <cell r="A9" t="str">
            <v>A</v>
          </cell>
        </row>
      </sheetData>
      <sheetData sheetId="14402">
        <row r="9">
          <cell r="A9" t="str">
            <v>A</v>
          </cell>
        </row>
      </sheetData>
      <sheetData sheetId="14403">
        <row r="9">
          <cell r="A9" t="str">
            <v>A</v>
          </cell>
        </row>
      </sheetData>
      <sheetData sheetId="14404">
        <row r="9">
          <cell r="A9" t="str">
            <v>A</v>
          </cell>
        </row>
      </sheetData>
      <sheetData sheetId="14405">
        <row r="9">
          <cell r="A9" t="str">
            <v>A</v>
          </cell>
        </row>
      </sheetData>
      <sheetData sheetId="14406">
        <row r="9">
          <cell r="A9" t="str">
            <v>A</v>
          </cell>
        </row>
      </sheetData>
      <sheetData sheetId="14407">
        <row r="9">
          <cell r="A9" t="str">
            <v>A</v>
          </cell>
        </row>
      </sheetData>
      <sheetData sheetId="14408">
        <row r="9">
          <cell r="A9" t="str">
            <v>A</v>
          </cell>
        </row>
      </sheetData>
      <sheetData sheetId="14409">
        <row r="9">
          <cell r="A9" t="str">
            <v>A</v>
          </cell>
        </row>
      </sheetData>
      <sheetData sheetId="14410">
        <row r="9">
          <cell r="A9" t="str">
            <v>A</v>
          </cell>
        </row>
      </sheetData>
      <sheetData sheetId="14411">
        <row r="9">
          <cell r="A9" t="str">
            <v>A</v>
          </cell>
        </row>
      </sheetData>
      <sheetData sheetId="14412">
        <row r="9">
          <cell r="A9" t="str">
            <v>A</v>
          </cell>
        </row>
      </sheetData>
      <sheetData sheetId="14413">
        <row r="9">
          <cell r="A9" t="str">
            <v>A</v>
          </cell>
        </row>
      </sheetData>
      <sheetData sheetId="14414">
        <row r="9">
          <cell r="A9" t="str">
            <v>A</v>
          </cell>
        </row>
      </sheetData>
      <sheetData sheetId="14415">
        <row r="9">
          <cell r="A9" t="str">
            <v>A</v>
          </cell>
        </row>
      </sheetData>
      <sheetData sheetId="14416">
        <row r="9">
          <cell r="A9" t="str">
            <v>A</v>
          </cell>
        </row>
      </sheetData>
      <sheetData sheetId="14417">
        <row r="9">
          <cell r="A9" t="str">
            <v>A</v>
          </cell>
        </row>
      </sheetData>
      <sheetData sheetId="14418">
        <row r="9">
          <cell r="A9" t="str">
            <v>A</v>
          </cell>
        </row>
      </sheetData>
      <sheetData sheetId="14419">
        <row r="9">
          <cell r="A9" t="str">
            <v>A</v>
          </cell>
        </row>
      </sheetData>
      <sheetData sheetId="14420">
        <row r="9">
          <cell r="A9" t="str">
            <v>A</v>
          </cell>
        </row>
      </sheetData>
      <sheetData sheetId="14421">
        <row r="9">
          <cell r="A9" t="str">
            <v>A</v>
          </cell>
        </row>
      </sheetData>
      <sheetData sheetId="14422">
        <row r="9">
          <cell r="A9" t="str">
            <v>A</v>
          </cell>
        </row>
      </sheetData>
      <sheetData sheetId="14423">
        <row r="9">
          <cell r="A9" t="str">
            <v>A</v>
          </cell>
        </row>
      </sheetData>
      <sheetData sheetId="14424">
        <row r="9">
          <cell r="A9" t="str">
            <v>A</v>
          </cell>
        </row>
      </sheetData>
      <sheetData sheetId="14425">
        <row r="9">
          <cell r="A9" t="str">
            <v>A</v>
          </cell>
        </row>
      </sheetData>
      <sheetData sheetId="14426">
        <row r="9">
          <cell r="A9" t="str">
            <v>A</v>
          </cell>
        </row>
      </sheetData>
      <sheetData sheetId="14427">
        <row r="9">
          <cell r="A9" t="str">
            <v>A</v>
          </cell>
        </row>
      </sheetData>
      <sheetData sheetId="14428">
        <row r="9">
          <cell r="A9" t="str">
            <v>A</v>
          </cell>
        </row>
      </sheetData>
      <sheetData sheetId="14429">
        <row r="9">
          <cell r="A9" t="str">
            <v>A</v>
          </cell>
        </row>
      </sheetData>
      <sheetData sheetId="14430">
        <row r="9">
          <cell r="A9" t="str">
            <v>A</v>
          </cell>
        </row>
      </sheetData>
      <sheetData sheetId="14431">
        <row r="9">
          <cell r="A9" t="str">
            <v>A</v>
          </cell>
        </row>
      </sheetData>
      <sheetData sheetId="14432">
        <row r="9">
          <cell r="A9" t="str">
            <v>A</v>
          </cell>
        </row>
      </sheetData>
      <sheetData sheetId="14433">
        <row r="9">
          <cell r="A9" t="str">
            <v>A</v>
          </cell>
        </row>
      </sheetData>
      <sheetData sheetId="14434">
        <row r="9">
          <cell r="A9" t="str">
            <v>A</v>
          </cell>
        </row>
      </sheetData>
      <sheetData sheetId="14435">
        <row r="9">
          <cell r="A9" t="str">
            <v>A</v>
          </cell>
        </row>
      </sheetData>
      <sheetData sheetId="14436">
        <row r="9">
          <cell r="A9" t="str">
            <v>A</v>
          </cell>
        </row>
      </sheetData>
      <sheetData sheetId="14437">
        <row r="9">
          <cell r="A9" t="str">
            <v>A</v>
          </cell>
        </row>
      </sheetData>
      <sheetData sheetId="14438">
        <row r="9">
          <cell r="A9" t="str">
            <v>A</v>
          </cell>
        </row>
      </sheetData>
      <sheetData sheetId="14439">
        <row r="9">
          <cell r="A9" t="str">
            <v>A</v>
          </cell>
        </row>
      </sheetData>
      <sheetData sheetId="14440">
        <row r="9">
          <cell r="A9" t="str">
            <v>A</v>
          </cell>
        </row>
      </sheetData>
      <sheetData sheetId="14441">
        <row r="9">
          <cell r="A9" t="str">
            <v>A</v>
          </cell>
        </row>
      </sheetData>
      <sheetData sheetId="14442">
        <row r="9">
          <cell r="A9" t="str">
            <v>A</v>
          </cell>
        </row>
      </sheetData>
      <sheetData sheetId="14443">
        <row r="9">
          <cell r="A9" t="str">
            <v>A</v>
          </cell>
        </row>
      </sheetData>
      <sheetData sheetId="14444">
        <row r="9">
          <cell r="A9" t="str">
            <v>A</v>
          </cell>
        </row>
      </sheetData>
      <sheetData sheetId="14445">
        <row r="9">
          <cell r="A9" t="str">
            <v>A</v>
          </cell>
        </row>
      </sheetData>
      <sheetData sheetId="14446">
        <row r="9">
          <cell r="A9" t="str">
            <v>A</v>
          </cell>
        </row>
      </sheetData>
      <sheetData sheetId="14447">
        <row r="9">
          <cell r="A9" t="str">
            <v>A</v>
          </cell>
        </row>
      </sheetData>
      <sheetData sheetId="14448">
        <row r="9">
          <cell r="A9" t="str">
            <v>A</v>
          </cell>
        </row>
      </sheetData>
      <sheetData sheetId="14449">
        <row r="9">
          <cell r="A9" t="str">
            <v>A</v>
          </cell>
        </row>
      </sheetData>
      <sheetData sheetId="14450">
        <row r="9">
          <cell r="A9" t="str">
            <v>A</v>
          </cell>
        </row>
      </sheetData>
      <sheetData sheetId="14451">
        <row r="9">
          <cell r="A9" t="str">
            <v>A</v>
          </cell>
        </row>
      </sheetData>
      <sheetData sheetId="14452">
        <row r="9">
          <cell r="A9" t="str">
            <v>A</v>
          </cell>
        </row>
      </sheetData>
      <sheetData sheetId="14453">
        <row r="9">
          <cell r="A9" t="str">
            <v>A</v>
          </cell>
        </row>
      </sheetData>
      <sheetData sheetId="14454">
        <row r="9">
          <cell r="A9" t="str">
            <v>A</v>
          </cell>
        </row>
      </sheetData>
      <sheetData sheetId="14455">
        <row r="9">
          <cell r="A9" t="str">
            <v>A</v>
          </cell>
        </row>
      </sheetData>
      <sheetData sheetId="14456">
        <row r="9">
          <cell r="A9" t="str">
            <v>A</v>
          </cell>
        </row>
      </sheetData>
      <sheetData sheetId="14457">
        <row r="9">
          <cell r="A9" t="str">
            <v>A</v>
          </cell>
        </row>
      </sheetData>
      <sheetData sheetId="14458">
        <row r="9">
          <cell r="A9" t="str">
            <v>A</v>
          </cell>
        </row>
      </sheetData>
      <sheetData sheetId="14459">
        <row r="9">
          <cell r="A9" t="str">
            <v>A</v>
          </cell>
        </row>
      </sheetData>
      <sheetData sheetId="14460">
        <row r="9">
          <cell r="A9" t="str">
            <v>A</v>
          </cell>
        </row>
      </sheetData>
      <sheetData sheetId="14461">
        <row r="9">
          <cell r="A9" t="str">
            <v>A</v>
          </cell>
        </row>
      </sheetData>
      <sheetData sheetId="14462">
        <row r="9">
          <cell r="A9" t="str">
            <v>A</v>
          </cell>
        </row>
      </sheetData>
      <sheetData sheetId="14463">
        <row r="9">
          <cell r="A9" t="str">
            <v>A</v>
          </cell>
        </row>
      </sheetData>
      <sheetData sheetId="14464">
        <row r="9">
          <cell r="A9" t="str">
            <v>A</v>
          </cell>
        </row>
      </sheetData>
      <sheetData sheetId="14465">
        <row r="9">
          <cell r="A9" t="str">
            <v>A</v>
          </cell>
        </row>
      </sheetData>
      <sheetData sheetId="14466">
        <row r="9">
          <cell r="A9" t="str">
            <v>A</v>
          </cell>
        </row>
      </sheetData>
      <sheetData sheetId="14467">
        <row r="9">
          <cell r="A9" t="str">
            <v>A</v>
          </cell>
        </row>
      </sheetData>
      <sheetData sheetId="14468">
        <row r="9">
          <cell r="A9" t="str">
            <v>A</v>
          </cell>
        </row>
      </sheetData>
      <sheetData sheetId="14469">
        <row r="9">
          <cell r="A9" t="str">
            <v>A</v>
          </cell>
        </row>
      </sheetData>
      <sheetData sheetId="14470">
        <row r="9">
          <cell r="A9" t="str">
            <v>A</v>
          </cell>
        </row>
      </sheetData>
      <sheetData sheetId="14471">
        <row r="9">
          <cell r="A9" t="str">
            <v>A</v>
          </cell>
        </row>
      </sheetData>
      <sheetData sheetId="14472">
        <row r="9">
          <cell r="A9" t="str">
            <v>A</v>
          </cell>
        </row>
      </sheetData>
      <sheetData sheetId="14473">
        <row r="9">
          <cell r="A9" t="str">
            <v>A</v>
          </cell>
        </row>
      </sheetData>
      <sheetData sheetId="14474">
        <row r="9">
          <cell r="A9" t="str">
            <v>A</v>
          </cell>
        </row>
      </sheetData>
      <sheetData sheetId="14475">
        <row r="9">
          <cell r="A9" t="str">
            <v>A</v>
          </cell>
        </row>
      </sheetData>
      <sheetData sheetId="14476">
        <row r="9">
          <cell r="A9" t="str">
            <v>A</v>
          </cell>
        </row>
      </sheetData>
      <sheetData sheetId="14477">
        <row r="9">
          <cell r="A9" t="str">
            <v>A</v>
          </cell>
        </row>
      </sheetData>
      <sheetData sheetId="14478">
        <row r="9">
          <cell r="A9" t="str">
            <v>A</v>
          </cell>
        </row>
      </sheetData>
      <sheetData sheetId="14479">
        <row r="9">
          <cell r="A9" t="str">
            <v>A</v>
          </cell>
        </row>
      </sheetData>
      <sheetData sheetId="14480">
        <row r="9">
          <cell r="A9" t="str">
            <v>A</v>
          </cell>
        </row>
      </sheetData>
      <sheetData sheetId="14481">
        <row r="9">
          <cell r="A9" t="str">
            <v>A</v>
          </cell>
        </row>
      </sheetData>
      <sheetData sheetId="14482">
        <row r="9">
          <cell r="A9" t="str">
            <v>A</v>
          </cell>
        </row>
      </sheetData>
      <sheetData sheetId="14483">
        <row r="9">
          <cell r="A9" t="str">
            <v>A</v>
          </cell>
        </row>
      </sheetData>
      <sheetData sheetId="14484">
        <row r="9">
          <cell r="A9" t="str">
            <v>A</v>
          </cell>
        </row>
      </sheetData>
      <sheetData sheetId="14485">
        <row r="9">
          <cell r="A9" t="str">
            <v>A</v>
          </cell>
        </row>
      </sheetData>
      <sheetData sheetId="14486">
        <row r="9">
          <cell r="A9" t="str">
            <v>A</v>
          </cell>
        </row>
      </sheetData>
      <sheetData sheetId="14487">
        <row r="9">
          <cell r="A9" t="str">
            <v>A</v>
          </cell>
        </row>
      </sheetData>
      <sheetData sheetId="14488">
        <row r="9">
          <cell r="A9" t="str">
            <v>A</v>
          </cell>
        </row>
      </sheetData>
      <sheetData sheetId="14489">
        <row r="9">
          <cell r="A9" t="str">
            <v>A</v>
          </cell>
        </row>
      </sheetData>
      <sheetData sheetId="14490">
        <row r="9">
          <cell r="A9" t="str">
            <v>A</v>
          </cell>
        </row>
      </sheetData>
      <sheetData sheetId="14491">
        <row r="9">
          <cell r="A9" t="str">
            <v>A</v>
          </cell>
        </row>
      </sheetData>
      <sheetData sheetId="14492">
        <row r="9">
          <cell r="A9" t="str">
            <v>A</v>
          </cell>
        </row>
      </sheetData>
      <sheetData sheetId="14493">
        <row r="9">
          <cell r="A9" t="str">
            <v>A</v>
          </cell>
        </row>
      </sheetData>
      <sheetData sheetId="14494">
        <row r="9">
          <cell r="A9" t="str">
            <v>A</v>
          </cell>
        </row>
      </sheetData>
      <sheetData sheetId="14495">
        <row r="9">
          <cell r="A9" t="str">
            <v>A</v>
          </cell>
        </row>
      </sheetData>
      <sheetData sheetId="14496">
        <row r="9">
          <cell r="A9" t="str">
            <v>A</v>
          </cell>
        </row>
      </sheetData>
      <sheetData sheetId="14497" refreshError="1"/>
      <sheetData sheetId="14498" refreshError="1"/>
      <sheetData sheetId="14499" refreshError="1"/>
      <sheetData sheetId="14500" refreshError="1"/>
      <sheetData sheetId="14501" refreshError="1"/>
      <sheetData sheetId="14502" refreshError="1"/>
      <sheetData sheetId="14503" refreshError="1"/>
      <sheetData sheetId="14504" refreshError="1"/>
      <sheetData sheetId="14505" refreshError="1"/>
      <sheetData sheetId="14506" refreshError="1"/>
      <sheetData sheetId="14507" refreshError="1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>
        <row r="9">
          <cell r="A9" t="str">
            <v>A</v>
          </cell>
        </row>
      </sheetData>
      <sheetData sheetId="14894">
        <row r="9">
          <cell r="A9" t="str">
            <v>A</v>
          </cell>
        </row>
      </sheetData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/>
      <sheetData sheetId="15204"/>
      <sheetData sheetId="15205"/>
      <sheetData sheetId="15206"/>
      <sheetData sheetId="15207"/>
      <sheetData sheetId="15208"/>
      <sheetData sheetId="15209"/>
      <sheetData sheetId="15210"/>
      <sheetData sheetId="15211"/>
      <sheetData sheetId="15212"/>
      <sheetData sheetId="15213"/>
      <sheetData sheetId="15214"/>
      <sheetData sheetId="15215"/>
      <sheetData sheetId="15216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 refreshError="1"/>
      <sheetData sheetId="15684" refreshError="1"/>
      <sheetData sheetId="15685" refreshError="1"/>
      <sheetData sheetId="15686" refreshError="1"/>
      <sheetData sheetId="15687" refreshError="1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 refreshError="1"/>
      <sheetData sheetId="15696" refreshError="1"/>
      <sheetData sheetId="15697" refreshError="1"/>
      <sheetData sheetId="15698" refreshError="1"/>
      <sheetData sheetId="15699" refreshError="1"/>
      <sheetData sheetId="15700" refreshError="1"/>
      <sheetData sheetId="15701" refreshError="1"/>
      <sheetData sheetId="15702" refreshError="1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>
        <row r="9">
          <cell r="A9" t="str">
            <v>A</v>
          </cell>
        </row>
      </sheetData>
      <sheetData sheetId="15711"/>
      <sheetData sheetId="15712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 refreshError="1"/>
      <sheetData sheetId="15722" refreshError="1"/>
      <sheetData sheetId="15723"/>
      <sheetData sheetId="15724" refreshError="1"/>
      <sheetData sheetId="15725" refreshError="1"/>
      <sheetData sheetId="15726" refreshError="1"/>
      <sheetData sheetId="15727" refreshError="1"/>
      <sheetData sheetId="15728" refreshError="1"/>
      <sheetData sheetId="15729"/>
      <sheetData sheetId="15730" refreshError="1"/>
      <sheetData sheetId="15731" refreshError="1"/>
      <sheetData sheetId="15732" refreshError="1"/>
      <sheetData sheetId="15733" refreshError="1"/>
      <sheetData sheetId="15734" refreshError="1"/>
      <sheetData sheetId="15735"/>
      <sheetData sheetId="15736"/>
      <sheetData sheetId="15737"/>
      <sheetData sheetId="15738">
        <row r="9">
          <cell r="A9" t="str">
            <v>A</v>
          </cell>
        </row>
      </sheetData>
      <sheetData sheetId="15739">
        <row r="9">
          <cell r="A9" t="str">
            <v>A</v>
          </cell>
        </row>
      </sheetData>
      <sheetData sheetId="15740"/>
      <sheetData sheetId="15741"/>
      <sheetData sheetId="15742"/>
      <sheetData sheetId="15743"/>
      <sheetData sheetId="15744"/>
      <sheetData sheetId="15745"/>
      <sheetData sheetId="15746"/>
      <sheetData sheetId="15747">
        <row r="9">
          <cell r="A9" t="str">
            <v>A</v>
          </cell>
        </row>
      </sheetData>
      <sheetData sheetId="15748">
        <row r="9">
          <cell r="A9" t="str">
            <v>A</v>
          </cell>
        </row>
      </sheetData>
      <sheetData sheetId="15749"/>
      <sheetData sheetId="15750"/>
      <sheetData sheetId="15751"/>
      <sheetData sheetId="15752"/>
      <sheetData sheetId="15753"/>
      <sheetData sheetId="15754"/>
      <sheetData sheetId="15755"/>
      <sheetData sheetId="15756">
        <row r="9">
          <cell r="A9" t="str">
            <v>A</v>
          </cell>
        </row>
      </sheetData>
      <sheetData sheetId="15757">
        <row r="9">
          <cell r="A9" t="str">
            <v>A</v>
          </cell>
        </row>
      </sheetData>
      <sheetData sheetId="15758">
        <row r="9">
          <cell r="A9" t="str">
            <v>A</v>
          </cell>
        </row>
      </sheetData>
      <sheetData sheetId="15759">
        <row r="9">
          <cell r="A9" t="str">
            <v>A</v>
          </cell>
        </row>
      </sheetData>
      <sheetData sheetId="15760">
        <row r="9">
          <cell r="A9" t="str">
            <v>A</v>
          </cell>
        </row>
      </sheetData>
      <sheetData sheetId="15761">
        <row r="9">
          <cell r="A9" t="str">
            <v>A</v>
          </cell>
        </row>
      </sheetData>
      <sheetData sheetId="15762">
        <row r="9">
          <cell r="A9" t="str">
            <v>A</v>
          </cell>
        </row>
      </sheetData>
      <sheetData sheetId="15763">
        <row r="9">
          <cell r="A9" t="str">
            <v>A</v>
          </cell>
        </row>
      </sheetData>
      <sheetData sheetId="15764">
        <row r="9">
          <cell r="A9" t="str">
            <v>A</v>
          </cell>
        </row>
      </sheetData>
      <sheetData sheetId="15765">
        <row r="9">
          <cell r="A9" t="str">
            <v>A</v>
          </cell>
        </row>
      </sheetData>
      <sheetData sheetId="15766">
        <row r="9">
          <cell r="A9" t="str">
            <v>A</v>
          </cell>
        </row>
      </sheetData>
      <sheetData sheetId="15767">
        <row r="9">
          <cell r="A9" t="str">
            <v>A</v>
          </cell>
        </row>
      </sheetData>
      <sheetData sheetId="15768">
        <row r="9">
          <cell r="A9" t="str">
            <v>A</v>
          </cell>
        </row>
      </sheetData>
      <sheetData sheetId="15769">
        <row r="9">
          <cell r="A9" t="str">
            <v>A</v>
          </cell>
        </row>
      </sheetData>
      <sheetData sheetId="15770">
        <row r="9">
          <cell r="A9" t="str">
            <v>A</v>
          </cell>
        </row>
      </sheetData>
      <sheetData sheetId="15771">
        <row r="9">
          <cell r="A9" t="str">
            <v>A</v>
          </cell>
        </row>
      </sheetData>
      <sheetData sheetId="15772">
        <row r="9">
          <cell r="A9" t="str">
            <v>A</v>
          </cell>
        </row>
      </sheetData>
      <sheetData sheetId="15773">
        <row r="9">
          <cell r="A9" t="str">
            <v>A</v>
          </cell>
        </row>
      </sheetData>
      <sheetData sheetId="15774">
        <row r="9">
          <cell r="A9" t="str">
            <v>A</v>
          </cell>
        </row>
      </sheetData>
      <sheetData sheetId="15775">
        <row r="9">
          <cell r="A9" t="str">
            <v>A</v>
          </cell>
        </row>
      </sheetData>
      <sheetData sheetId="15776">
        <row r="9">
          <cell r="A9" t="str">
            <v>A</v>
          </cell>
        </row>
      </sheetData>
      <sheetData sheetId="15777">
        <row r="9">
          <cell r="A9" t="str">
            <v>A</v>
          </cell>
        </row>
      </sheetData>
      <sheetData sheetId="15778">
        <row r="9">
          <cell r="A9" t="str">
            <v>A</v>
          </cell>
        </row>
      </sheetData>
      <sheetData sheetId="15779">
        <row r="9">
          <cell r="A9" t="str">
            <v>A</v>
          </cell>
        </row>
      </sheetData>
      <sheetData sheetId="15780">
        <row r="9">
          <cell r="A9" t="str">
            <v>A</v>
          </cell>
        </row>
      </sheetData>
      <sheetData sheetId="15781">
        <row r="9">
          <cell r="A9" t="str">
            <v>A</v>
          </cell>
        </row>
      </sheetData>
      <sheetData sheetId="15782">
        <row r="9">
          <cell r="A9" t="str">
            <v>A</v>
          </cell>
        </row>
      </sheetData>
      <sheetData sheetId="15783">
        <row r="9">
          <cell r="A9" t="str">
            <v>A</v>
          </cell>
        </row>
      </sheetData>
      <sheetData sheetId="15784">
        <row r="9">
          <cell r="A9" t="str">
            <v>A</v>
          </cell>
        </row>
      </sheetData>
      <sheetData sheetId="15785">
        <row r="9">
          <cell r="A9" t="str">
            <v>A</v>
          </cell>
        </row>
      </sheetData>
      <sheetData sheetId="15786">
        <row r="9">
          <cell r="A9" t="str">
            <v>A</v>
          </cell>
        </row>
      </sheetData>
      <sheetData sheetId="15787">
        <row r="9">
          <cell r="A9" t="str">
            <v>A</v>
          </cell>
        </row>
      </sheetData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>
        <row r="9">
          <cell r="A9" t="str">
            <v>A</v>
          </cell>
        </row>
      </sheetData>
      <sheetData sheetId="15802">
        <row r="9">
          <cell r="A9" t="str">
            <v>A</v>
          </cell>
        </row>
      </sheetData>
      <sheetData sheetId="15803">
        <row r="9">
          <cell r="A9" t="str">
            <v>A</v>
          </cell>
        </row>
      </sheetData>
      <sheetData sheetId="15804">
        <row r="9">
          <cell r="A9" t="str">
            <v>A</v>
          </cell>
        </row>
      </sheetData>
      <sheetData sheetId="15805">
        <row r="9">
          <cell r="A9" t="str">
            <v>A</v>
          </cell>
        </row>
      </sheetData>
      <sheetData sheetId="15806">
        <row r="9">
          <cell r="A9" t="str">
            <v>A</v>
          </cell>
        </row>
      </sheetData>
      <sheetData sheetId="15807">
        <row r="9">
          <cell r="A9" t="str">
            <v>A</v>
          </cell>
        </row>
      </sheetData>
      <sheetData sheetId="15808">
        <row r="9">
          <cell r="A9" t="str">
            <v>A</v>
          </cell>
        </row>
      </sheetData>
      <sheetData sheetId="15809">
        <row r="9">
          <cell r="A9" t="str">
            <v>A</v>
          </cell>
        </row>
      </sheetData>
      <sheetData sheetId="15810">
        <row r="9">
          <cell r="A9" t="str">
            <v>A</v>
          </cell>
        </row>
      </sheetData>
      <sheetData sheetId="15811">
        <row r="9">
          <cell r="A9" t="str">
            <v>A</v>
          </cell>
        </row>
      </sheetData>
      <sheetData sheetId="15812">
        <row r="9">
          <cell r="A9" t="str">
            <v>A</v>
          </cell>
        </row>
      </sheetData>
      <sheetData sheetId="15813">
        <row r="9">
          <cell r="A9" t="str">
            <v>A</v>
          </cell>
        </row>
      </sheetData>
      <sheetData sheetId="15814">
        <row r="9">
          <cell r="A9" t="str">
            <v>A</v>
          </cell>
        </row>
      </sheetData>
      <sheetData sheetId="15815">
        <row r="9">
          <cell r="A9" t="str">
            <v>A</v>
          </cell>
        </row>
      </sheetData>
      <sheetData sheetId="15816">
        <row r="9">
          <cell r="A9" t="str">
            <v>A</v>
          </cell>
        </row>
      </sheetData>
      <sheetData sheetId="15817"/>
      <sheetData sheetId="15818"/>
      <sheetData sheetId="15819"/>
      <sheetData sheetId="15820">
        <row r="9">
          <cell r="A9" t="str">
            <v>A</v>
          </cell>
        </row>
      </sheetData>
      <sheetData sheetId="15821">
        <row r="9">
          <cell r="A9" t="str">
            <v>A</v>
          </cell>
        </row>
      </sheetData>
      <sheetData sheetId="15822"/>
      <sheetData sheetId="15823">
        <row r="9">
          <cell r="A9" t="str">
            <v>A</v>
          </cell>
        </row>
      </sheetData>
      <sheetData sheetId="15824">
        <row r="9">
          <cell r="A9" t="str">
            <v>A</v>
          </cell>
        </row>
      </sheetData>
      <sheetData sheetId="15825">
        <row r="9">
          <cell r="A9" t="str">
            <v>A</v>
          </cell>
        </row>
      </sheetData>
      <sheetData sheetId="15826">
        <row r="9">
          <cell r="A9" t="str">
            <v>A</v>
          </cell>
        </row>
      </sheetData>
      <sheetData sheetId="15827">
        <row r="9">
          <cell r="A9" t="str">
            <v>A</v>
          </cell>
        </row>
      </sheetData>
      <sheetData sheetId="15828">
        <row r="9">
          <cell r="A9" t="str">
            <v>A</v>
          </cell>
        </row>
      </sheetData>
      <sheetData sheetId="15829">
        <row r="9">
          <cell r="A9" t="str">
            <v>A</v>
          </cell>
        </row>
      </sheetData>
      <sheetData sheetId="15830">
        <row r="9">
          <cell r="A9" t="str">
            <v>A</v>
          </cell>
        </row>
      </sheetData>
      <sheetData sheetId="15831"/>
      <sheetData sheetId="15832">
        <row r="9">
          <cell r="A9" t="str">
            <v>A</v>
          </cell>
        </row>
      </sheetData>
      <sheetData sheetId="15833">
        <row r="9">
          <cell r="A9" t="str">
            <v>A</v>
          </cell>
        </row>
      </sheetData>
      <sheetData sheetId="15834">
        <row r="9">
          <cell r="A9" t="str">
            <v>A</v>
          </cell>
        </row>
      </sheetData>
      <sheetData sheetId="15835">
        <row r="9">
          <cell r="A9" t="str">
            <v>A</v>
          </cell>
        </row>
      </sheetData>
      <sheetData sheetId="15836">
        <row r="9">
          <cell r="A9" t="str">
            <v>A</v>
          </cell>
        </row>
      </sheetData>
      <sheetData sheetId="15837">
        <row r="9">
          <cell r="A9" t="str">
            <v>A</v>
          </cell>
        </row>
      </sheetData>
      <sheetData sheetId="15838">
        <row r="9">
          <cell r="A9" t="str">
            <v>A</v>
          </cell>
        </row>
      </sheetData>
      <sheetData sheetId="15839">
        <row r="9">
          <cell r="A9" t="str">
            <v>A</v>
          </cell>
        </row>
      </sheetData>
      <sheetData sheetId="15840">
        <row r="9">
          <cell r="A9" t="str">
            <v>A</v>
          </cell>
        </row>
      </sheetData>
      <sheetData sheetId="15841">
        <row r="9">
          <cell r="A9" t="str">
            <v>A</v>
          </cell>
        </row>
      </sheetData>
      <sheetData sheetId="15842">
        <row r="9">
          <cell r="A9" t="str">
            <v>A</v>
          </cell>
        </row>
      </sheetData>
      <sheetData sheetId="15843">
        <row r="9">
          <cell r="A9" t="str">
            <v>A</v>
          </cell>
        </row>
      </sheetData>
      <sheetData sheetId="15844">
        <row r="9">
          <cell r="A9" t="str">
            <v>A</v>
          </cell>
        </row>
      </sheetData>
      <sheetData sheetId="15845">
        <row r="9">
          <cell r="A9" t="str">
            <v>A</v>
          </cell>
        </row>
      </sheetData>
      <sheetData sheetId="15846">
        <row r="9">
          <cell r="A9" t="str">
            <v>A</v>
          </cell>
        </row>
      </sheetData>
      <sheetData sheetId="15847">
        <row r="9">
          <cell r="A9" t="str">
            <v>A</v>
          </cell>
        </row>
      </sheetData>
      <sheetData sheetId="15848">
        <row r="9">
          <cell r="A9" t="str">
            <v>A</v>
          </cell>
        </row>
      </sheetData>
      <sheetData sheetId="15849">
        <row r="9">
          <cell r="A9" t="str">
            <v>A</v>
          </cell>
        </row>
      </sheetData>
      <sheetData sheetId="15850">
        <row r="9">
          <cell r="A9" t="str">
            <v>A</v>
          </cell>
        </row>
      </sheetData>
      <sheetData sheetId="15851">
        <row r="9">
          <cell r="A9" t="str">
            <v>A</v>
          </cell>
        </row>
      </sheetData>
      <sheetData sheetId="15852">
        <row r="9">
          <cell r="A9" t="str">
            <v>A</v>
          </cell>
        </row>
      </sheetData>
      <sheetData sheetId="15853">
        <row r="9">
          <cell r="A9" t="str">
            <v>A</v>
          </cell>
        </row>
      </sheetData>
      <sheetData sheetId="15854">
        <row r="9">
          <cell r="A9" t="str">
            <v>A</v>
          </cell>
        </row>
      </sheetData>
      <sheetData sheetId="15855">
        <row r="9">
          <cell r="A9" t="str">
            <v>A</v>
          </cell>
        </row>
      </sheetData>
      <sheetData sheetId="15856">
        <row r="9">
          <cell r="A9" t="str">
            <v>A</v>
          </cell>
        </row>
      </sheetData>
      <sheetData sheetId="15857">
        <row r="9">
          <cell r="A9" t="str">
            <v>A</v>
          </cell>
        </row>
      </sheetData>
      <sheetData sheetId="15858">
        <row r="9">
          <cell r="A9" t="str">
            <v>A</v>
          </cell>
        </row>
      </sheetData>
      <sheetData sheetId="15859">
        <row r="9">
          <cell r="A9" t="str">
            <v>A</v>
          </cell>
        </row>
      </sheetData>
      <sheetData sheetId="15860">
        <row r="9">
          <cell r="A9" t="str">
            <v>A</v>
          </cell>
        </row>
      </sheetData>
      <sheetData sheetId="15861">
        <row r="9">
          <cell r="A9" t="str">
            <v>A</v>
          </cell>
        </row>
      </sheetData>
      <sheetData sheetId="15862">
        <row r="9">
          <cell r="A9" t="str">
            <v>A</v>
          </cell>
        </row>
      </sheetData>
      <sheetData sheetId="15863">
        <row r="9">
          <cell r="A9" t="str">
            <v>A</v>
          </cell>
        </row>
      </sheetData>
      <sheetData sheetId="15864">
        <row r="9">
          <cell r="A9" t="str">
            <v>A</v>
          </cell>
        </row>
      </sheetData>
      <sheetData sheetId="15865">
        <row r="9">
          <cell r="A9" t="str">
            <v>A</v>
          </cell>
        </row>
      </sheetData>
      <sheetData sheetId="15866">
        <row r="9">
          <cell r="A9" t="str">
            <v>A</v>
          </cell>
        </row>
      </sheetData>
      <sheetData sheetId="15867">
        <row r="9">
          <cell r="A9" t="str">
            <v>A</v>
          </cell>
        </row>
      </sheetData>
      <sheetData sheetId="15868">
        <row r="9">
          <cell r="A9" t="str">
            <v>A</v>
          </cell>
        </row>
      </sheetData>
      <sheetData sheetId="15869">
        <row r="9">
          <cell r="A9" t="str">
            <v>A</v>
          </cell>
        </row>
      </sheetData>
      <sheetData sheetId="15870">
        <row r="9">
          <cell r="A9" t="str">
            <v>A</v>
          </cell>
        </row>
      </sheetData>
      <sheetData sheetId="15871">
        <row r="9">
          <cell r="A9" t="str">
            <v>A</v>
          </cell>
        </row>
      </sheetData>
      <sheetData sheetId="15872">
        <row r="9">
          <cell r="A9" t="str">
            <v>A</v>
          </cell>
        </row>
      </sheetData>
      <sheetData sheetId="15873">
        <row r="9">
          <cell r="A9" t="str">
            <v>A</v>
          </cell>
        </row>
      </sheetData>
      <sheetData sheetId="15874"/>
      <sheetData sheetId="15875"/>
      <sheetData sheetId="15876">
        <row r="9">
          <cell r="A9" t="str">
            <v>A</v>
          </cell>
        </row>
      </sheetData>
      <sheetData sheetId="15877">
        <row r="9">
          <cell r="A9" t="str">
            <v>A</v>
          </cell>
        </row>
      </sheetData>
      <sheetData sheetId="15878">
        <row r="9">
          <cell r="A9" t="str">
            <v>A</v>
          </cell>
        </row>
      </sheetData>
      <sheetData sheetId="15879">
        <row r="9">
          <cell r="A9" t="str">
            <v>A</v>
          </cell>
        </row>
      </sheetData>
      <sheetData sheetId="15880">
        <row r="9">
          <cell r="A9" t="str">
            <v>A</v>
          </cell>
        </row>
      </sheetData>
      <sheetData sheetId="15881">
        <row r="9">
          <cell r="A9" t="str">
            <v>A</v>
          </cell>
        </row>
      </sheetData>
      <sheetData sheetId="15882">
        <row r="9">
          <cell r="A9" t="str">
            <v>A</v>
          </cell>
        </row>
      </sheetData>
      <sheetData sheetId="15883"/>
      <sheetData sheetId="15884"/>
      <sheetData sheetId="15885">
        <row r="9">
          <cell r="A9" t="str">
            <v>A</v>
          </cell>
        </row>
      </sheetData>
      <sheetData sheetId="15886">
        <row r="9">
          <cell r="A9" t="str">
            <v>A</v>
          </cell>
        </row>
      </sheetData>
      <sheetData sheetId="15887">
        <row r="9">
          <cell r="A9" t="str">
            <v>A</v>
          </cell>
        </row>
      </sheetData>
      <sheetData sheetId="15888">
        <row r="9">
          <cell r="A9" t="str">
            <v>A</v>
          </cell>
        </row>
      </sheetData>
      <sheetData sheetId="15889">
        <row r="9">
          <cell r="A9" t="str">
            <v>A</v>
          </cell>
        </row>
      </sheetData>
      <sheetData sheetId="15890">
        <row r="9">
          <cell r="A9" t="str">
            <v>A</v>
          </cell>
        </row>
      </sheetData>
      <sheetData sheetId="15891">
        <row r="9">
          <cell r="A9" t="str">
            <v>A</v>
          </cell>
        </row>
      </sheetData>
      <sheetData sheetId="15892"/>
      <sheetData sheetId="15893"/>
      <sheetData sheetId="15894">
        <row r="9">
          <cell r="A9" t="str">
            <v>A</v>
          </cell>
        </row>
      </sheetData>
      <sheetData sheetId="15895">
        <row r="9">
          <cell r="A9" t="str">
            <v>A</v>
          </cell>
        </row>
      </sheetData>
      <sheetData sheetId="15896">
        <row r="9">
          <cell r="A9" t="str">
            <v>A</v>
          </cell>
        </row>
      </sheetData>
      <sheetData sheetId="15897">
        <row r="9">
          <cell r="A9" t="str">
            <v>A</v>
          </cell>
        </row>
      </sheetData>
      <sheetData sheetId="15898">
        <row r="9">
          <cell r="A9" t="str">
            <v>A</v>
          </cell>
        </row>
      </sheetData>
      <sheetData sheetId="15899">
        <row r="9">
          <cell r="A9" t="str">
            <v>A</v>
          </cell>
        </row>
      </sheetData>
      <sheetData sheetId="15900">
        <row r="9">
          <cell r="A9" t="str">
            <v>A</v>
          </cell>
        </row>
      </sheetData>
      <sheetData sheetId="15901">
        <row r="9">
          <cell r="A9" t="str">
            <v>A</v>
          </cell>
        </row>
      </sheetData>
      <sheetData sheetId="15902">
        <row r="9">
          <cell r="A9" t="str">
            <v>A</v>
          </cell>
        </row>
      </sheetData>
      <sheetData sheetId="15903">
        <row r="9">
          <cell r="A9" t="str">
            <v>A</v>
          </cell>
        </row>
      </sheetData>
      <sheetData sheetId="15904">
        <row r="9">
          <cell r="A9" t="str">
            <v>A</v>
          </cell>
        </row>
      </sheetData>
      <sheetData sheetId="15905">
        <row r="9">
          <cell r="A9" t="str">
            <v>A</v>
          </cell>
        </row>
      </sheetData>
      <sheetData sheetId="15906"/>
      <sheetData sheetId="15907">
        <row r="9">
          <cell r="A9" t="str">
            <v>A</v>
          </cell>
        </row>
      </sheetData>
      <sheetData sheetId="15908">
        <row r="9">
          <cell r="A9" t="str">
            <v>A</v>
          </cell>
        </row>
      </sheetData>
      <sheetData sheetId="15909">
        <row r="9">
          <cell r="A9" t="str">
            <v>A</v>
          </cell>
        </row>
      </sheetData>
      <sheetData sheetId="15910">
        <row r="9">
          <cell r="A9" t="str">
            <v>A</v>
          </cell>
        </row>
      </sheetData>
      <sheetData sheetId="15911">
        <row r="9">
          <cell r="A9" t="str">
            <v>A</v>
          </cell>
        </row>
      </sheetData>
      <sheetData sheetId="15912">
        <row r="9">
          <cell r="A9" t="str">
            <v>A</v>
          </cell>
        </row>
      </sheetData>
      <sheetData sheetId="15913">
        <row r="9">
          <cell r="A9" t="str">
            <v>A</v>
          </cell>
        </row>
      </sheetData>
      <sheetData sheetId="15914">
        <row r="9">
          <cell r="A9" t="str">
            <v>A</v>
          </cell>
        </row>
      </sheetData>
      <sheetData sheetId="15915"/>
      <sheetData sheetId="15916">
        <row r="9">
          <cell r="A9" t="str">
            <v>A</v>
          </cell>
        </row>
      </sheetData>
      <sheetData sheetId="15917">
        <row r="9">
          <cell r="A9" t="str">
            <v>A</v>
          </cell>
        </row>
      </sheetData>
      <sheetData sheetId="15918">
        <row r="9">
          <cell r="A9" t="str">
            <v>A</v>
          </cell>
        </row>
      </sheetData>
      <sheetData sheetId="15919">
        <row r="9">
          <cell r="A9" t="str">
            <v>A</v>
          </cell>
        </row>
      </sheetData>
      <sheetData sheetId="15920">
        <row r="9">
          <cell r="A9" t="str">
            <v>A</v>
          </cell>
        </row>
      </sheetData>
      <sheetData sheetId="15921">
        <row r="9">
          <cell r="A9" t="str">
            <v>A</v>
          </cell>
        </row>
      </sheetData>
      <sheetData sheetId="15922">
        <row r="9">
          <cell r="A9" t="str">
            <v>A</v>
          </cell>
        </row>
      </sheetData>
      <sheetData sheetId="15923">
        <row r="9">
          <cell r="A9" t="str">
            <v>A</v>
          </cell>
        </row>
      </sheetData>
      <sheetData sheetId="15924"/>
      <sheetData sheetId="15925"/>
      <sheetData sheetId="15926">
        <row r="9">
          <cell r="A9" t="str">
            <v>A</v>
          </cell>
        </row>
      </sheetData>
      <sheetData sheetId="15927">
        <row r="9">
          <cell r="A9" t="str">
            <v>A</v>
          </cell>
        </row>
      </sheetData>
      <sheetData sheetId="15928">
        <row r="9">
          <cell r="A9" t="str">
            <v>A</v>
          </cell>
        </row>
      </sheetData>
      <sheetData sheetId="15929">
        <row r="9">
          <cell r="A9" t="str">
            <v>A</v>
          </cell>
        </row>
      </sheetData>
      <sheetData sheetId="15930">
        <row r="9">
          <cell r="A9" t="str">
            <v>A</v>
          </cell>
        </row>
      </sheetData>
      <sheetData sheetId="15931">
        <row r="9">
          <cell r="A9" t="str">
            <v>A</v>
          </cell>
        </row>
      </sheetData>
      <sheetData sheetId="15932">
        <row r="9">
          <cell r="A9" t="str">
            <v>A</v>
          </cell>
        </row>
      </sheetData>
      <sheetData sheetId="15933">
        <row r="9">
          <cell r="A9" t="str">
            <v>A</v>
          </cell>
        </row>
      </sheetData>
      <sheetData sheetId="15934">
        <row r="9">
          <cell r="A9" t="str">
            <v>A</v>
          </cell>
        </row>
      </sheetData>
      <sheetData sheetId="15935">
        <row r="9">
          <cell r="A9" t="str">
            <v>A</v>
          </cell>
        </row>
      </sheetData>
      <sheetData sheetId="15936">
        <row r="9">
          <cell r="A9" t="str">
            <v>A</v>
          </cell>
        </row>
      </sheetData>
      <sheetData sheetId="15937">
        <row r="9">
          <cell r="A9" t="str">
            <v>A</v>
          </cell>
        </row>
      </sheetData>
      <sheetData sheetId="15938">
        <row r="9">
          <cell r="A9" t="str">
            <v>A</v>
          </cell>
        </row>
      </sheetData>
      <sheetData sheetId="15939">
        <row r="9">
          <cell r="A9" t="str">
            <v>A</v>
          </cell>
        </row>
      </sheetData>
      <sheetData sheetId="15940">
        <row r="9">
          <cell r="A9" t="str">
            <v>A</v>
          </cell>
        </row>
      </sheetData>
      <sheetData sheetId="15941">
        <row r="9">
          <cell r="A9" t="str">
            <v>A</v>
          </cell>
        </row>
      </sheetData>
      <sheetData sheetId="15942">
        <row r="9">
          <cell r="A9" t="str">
            <v>A</v>
          </cell>
        </row>
      </sheetData>
      <sheetData sheetId="15943">
        <row r="9">
          <cell r="A9" t="str">
            <v>A</v>
          </cell>
        </row>
      </sheetData>
      <sheetData sheetId="15944">
        <row r="9">
          <cell r="A9" t="str">
            <v>A</v>
          </cell>
        </row>
      </sheetData>
      <sheetData sheetId="15945">
        <row r="9">
          <cell r="A9" t="str">
            <v>A</v>
          </cell>
        </row>
      </sheetData>
      <sheetData sheetId="15946">
        <row r="9">
          <cell r="A9" t="str">
            <v>A</v>
          </cell>
        </row>
      </sheetData>
      <sheetData sheetId="15947">
        <row r="9">
          <cell r="A9" t="str">
            <v>A</v>
          </cell>
        </row>
      </sheetData>
      <sheetData sheetId="15948">
        <row r="9">
          <cell r="A9" t="str">
            <v>A</v>
          </cell>
        </row>
      </sheetData>
      <sheetData sheetId="15949">
        <row r="9">
          <cell r="A9" t="str">
            <v>A</v>
          </cell>
        </row>
      </sheetData>
      <sheetData sheetId="15950">
        <row r="9">
          <cell r="A9" t="str">
            <v>A</v>
          </cell>
        </row>
      </sheetData>
      <sheetData sheetId="15951">
        <row r="9">
          <cell r="A9" t="str">
            <v>A</v>
          </cell>
        </row>
      </sheetData>
      <sheetData sheetId="15952">
        <row r="9">
          <cell r="A9" t="str">
            <v>A</v>
          </cell>
        </row>
      </sheetData>
      <sheetData sheetId="15953">
        <row r="9">
          <cell r="A9" t="str">
            <v>A</v>
          </cell>
        </row>
      </sheetData>
      <sheetData sheetId="15954">
        <row r="9">
          <cell r="A9" t="str">
            <v>A</v>
          </cell>
        </row>
      </sheetData>
      <sheetData sheetId="15955">
        <row r="9">
          <cell r="A9" t="str">
            <v>A</v>
          </cell>
        </row>
      </sheetData>
      <sheetData sheetId="15956">
        <row r="9">
          <cell r="A9" t="str">
            <v>A</v>
          </cell>
        </row>
      </sheetData>
      <sheetData sheetId="15957">
        <row r="9">
          <cell r="A9" t="str">
            <v>A</v>
          </cell>
        </row>
      </sheetData>
      <sheetData sheetId="15958">
        <row r="9">
          <cell r="A9" t="str">
            <v>A</v>
          </cell>
        </row>
      </sheetData>
      <sheetData sheetId="15959">
        <row r="9">
          <cell r="A9" t="str">
            <v>A</v>
          </cell>
        </row>
      </sheetData>
      <sheetData sheetId="15960">
        <row r="9">
          <cell r="A9" t="str">
            <v>A</v>
          </cell>
        </row>
      </sheetData>
      <sheetData sheetId="15961">
        <row r="9">
          <cell r="A9" t="str">
            <v>A</v>
          </cell>
        </row>
      </sheetData>
      <sheetData sheetId="15962">
        <row r="9">
          <cell r="A9" t="str">
            <v>A</v>
          </cell>
        </row>
      </sheetData>
      <sheetData sheetId="15963">
        <row r="9">
          <cell r="A9" t="str">
            <v>A</v>
          </cell>
        </row>
      </sheetData>
      <sheetData sheetId="15964">
        <row r="9">
          <cell r="A9" t="str">
            <v>A</v>
          </cell>
        </row>
      </sheetData>
      <sheetData sheetId="15965">
        <row r="9">
          <cell r="A9" t="str">
            <v>A</v>
          </cell>
        </row>
      </sheetData>
      <sheetData sheetId="15966"/>
      <sheetData sheetId="15967"/>
      <sheetData sheetId="15968"/>
      <sheetData sheetId="15969"/>
      <sheetData sheetId="15970">
        <row r="9">
          <cell r="A9" t="str">
            <v>A</v>
          </cell>
        </row>
      </sheetData>
      <sheetData sheetId="15971">
        <row r="9">
          <cell r="A9" t="str">
            <v>A</v>
          </cell>
        </row>
      </sheetData>
      <sheetData sheetId="15972">
        <row r="9">
          <cell r="A9" t="str">
            <v>A</v>
          </cell>
        </row>
      </sheetData>
      <sheetData sheetId="15973">
        <row r="9">
          <cell r="A9" t="str">
            <v>A</v>
          </cell>
        </row>
      </sheetData>
      <sheetData sheetId="15974">
        <row r="9">
          <cell r="A9" t="str">
            <v>A</v>
          </cell>
        </row>
      </sheetData>
      <sheetData sheetId="15975">
        <row r="9">
          <cell r="A9" t="str">
            <v>A</v>
          </cell>
        </row>
      </sheetData>
      <sheetData sheetId="15976">
        <row r="9">
          <cell r="A9" t="str">
            <v>A</v>
          </cell>
        </row>
      </sheetData>
      <sheetData sheetId="15977"/>
      <sheetData sheetId="15978"/>
      <sheetData sheetId="15979"/>
      <sheetData sheetId="15980">
        <row r="9">
          <cell r="A9" t="str">
            <v>A</v>
          </cell>
        </row>
      </sheetData>
      <sheetData sheetId="15981">
        <row r="9">
          <cell r="A9" t="str">
            <v>A</v>
          </cell>
        </row>
      </sheetData>
      <sheetData sheetId="15982"/>
      <sheetData sheetId="15983"/>
      <sheetData sheetId="15984"/>
      <sheetData sheetId="15985"/>
      <sheetData sheetId="15986"/>
      <sheetData sheetId="15987"/>
      <sheetData sheetId="15988">
        <row r="9">
          <cell r="A9" t="str">
            <v>A</v>
          </cell>
        </row>
      </sheetData>
      <sheetData sheetId="15989">
        <row r="9">
          <cell r="A9" t="str">
            <v>A</v>
          </cell>
        </row>
      </sheetData>
      <sheetData sheetId="15990">
        <row r="9">
          <cell r="A9" t="str">
            <v>A</v>
          </cell>
        </row>
      </sheetData>
      <sheetData sheetId="15991">
        <row r="9">
          <cell r="A9" t="str">
            <v>A</v>
          </cell>
        </row>
      </sheetData>
      <sheetData sheetId="15992">
        <row r="9">
          <cell r="A9" t="str">
            <v>A</v>
          </cell>
        </row>
      </sheetData>
      <sheetData sheetId="15993">
        <row r="9">
          <cell r="A9" t="str">
            <v>A</v>
          </cell>
        </row>
      </sheetData>
      <sheetData sheetId="15994">
        <row r="9">
          <cell r="A9" t="str">
            <v>A</v>
          </cell>
        </row>
      </sheetData>
      <sheetData sheetId="15995">
        <row r="9">
          <cell r="A9" t="str">
            <v>A</v>
          </cell>
        </row>
      </sheetData>
      <sheetData sheetId="15996">
        <row r="9">
          <cell r="A9" t="str">
            <v>A</v>
          </cell>
        </row>
      </sheetData>
      <sheetData sheetId="15997">
        <row r="9">
          <cell r="A9" t="str">
            <v>A</v>
          </cell>
        </row>
      </sheetData>
      <sheetData sheetId="15998">
        <row r="9">
          <cell r="A9" t="str">
            <v>A</v>
          </cell>
        </row>
      </sheetData>
      <sheetData sheetId="15999">
        <row r="9">
          <cell r="A9" t="str">
            <v>A</v>
          </cell>
        </row>
      </sheetData>
      <sheetData sheetId="16000"/>
      <sheetData sheetId="16001">
        <row r="9">
          <cell r="A9" t="str">
            <v>A</v>
          </cell>
        </row>
      </sheetData>
      <sheetData sheetId="16002">
        <row r="9">
          <cell r="A9" t="str">
            <v>A</v>
          </cell>
        </row>
      </sheetData>
      <sheetData sheetId="16003">
        <row r="9">
          <cell r="A9" t="str">
            <v>A</v>
          </cell>
        </row>
      </sheetData>
      <sheetData sheetId="16004">
        <row r="9">
          <cell r="A9" t="str">
            <v>A</v>
          </cell>
        </row>
      </sheetData>
      <sheetData sheetId="16005">
        <row r="9">
          <cell r="A9" t="str">
            <v>A</v>
          </cell>
        </row>
      </sheetData>
      <sheetData sheetId="16006"/>
      <sheetData sheetId="16007"/>
      <sheetData sheetId="16008"/>
      <sheetData sheetId="16009"/>
      <sheetData sheetId="16010">
        <row r="9">
          <cell r="A9" t="str">
            <v>A</v>
          </cell>
        </row>
      </sheetData>
      <sheetData sheetId="16011">
        <row r="9">
          <cell r="A9" t="str">
            <v>A</v>
          </cell>
        </row>
      </sheetData>
      <sheetData sheetId="16012">
        <row r="9">
          <cell r="A9" t="str">
            <v>A</v>
          </cell>
        </row>
      </sheetData>
      <sheetData sheetId="16013">
        <row r="9">
          <cell r="A9" t="str">
            <v>A</v>
          </cell>
        </row>
      </sheetData>
      <sheetData sheetId="16014">
        <row r="9">
          <cell r="A9" t="str">
            <v>A</v>
          </cell>
        </row>
      </sheetData>
      <sheetData sheetId="16015">
        <row r="9">
          <cell r="A9" t="str">
            <v>A</v>
          </cell>
        </row>
      </sheetData>
      <sheetData sheetId="16016">
        <row r="9">
          <cell r="A9" t="str">
            <v>A</v>
          </cell>
        </row>
      </sheetData>
      <sheetData sheetId="16017">
        <row r="9">
          <cell r="A9" t="str">
            <v>A</v>
          </cell>
        </row>
      </sheetData>
      <sheetData sheetId="16018"/>
      <sheetData sheetId="16019">
        <row r="9">
          <cell r="A9" t="str">
            <v>A</v>
          </cell>
        </row>
      </sheetData>
      <sheetData sheetId="16020">
        <row r="9">
          <cell r="A9" t="str">
            <v>A</v>
          </cell>
        </row>
      </sheetData>
      <sheetData sheetId="16021">
        <row r="9">
          <cell r="A9" t="str">
            <v>A</v>
          </cell>
        </row>
      </sheetData>
      <sheetData sheetId="16022">
        <row r="9">
          <cell r="A9" t="str">
            <v>A</v>
          </cell>
        </row>
      </sheetData>
      <sheetData sheetId="16023">
        <row r="9">
          <cell r="A9" t="str">
            <v>A</v>
          </cell>
        </row>
      </sheetData>
      <sheetData sheetId="16024">
        <row r="9">
          <cell r="A9" t="str">
            <v>A</v>
          </cell>
        </row>
      </sheetData>
      <sheetData sheetId="16025">
        <row r="9">
          <cell r="A9" t="str">
            <v>A</v>
          </cell>
        </row>
      </sheetData>
      <sheetData sheetId="16026">
        <row r="9">
          <cell r="A9" t="str">
            <v>A</v>
          </cell>
        </row>
      </sheetData>
      <sheetData sheetId="16027">
        <row r="9">
          <cell r="A9" t="str">
            <v>A</v>
          </cell>
        </row>
      </sheetData>
      <sheetData sheetId="16028">
        <row r="9">
          <cell r="A9" t="str">
            <v>A</v>
          </cell>
        </row>
      </sheetData>
      <sheetData sheetId="16029">
        <row r="9">
          <cell r="A9" t="str">
            <v>A</v>
          </cell>
        </row>
      </sheetData>
      <sheetData sheetId="16030">
        <row r="9">
          <cell r="A9" t="str">
            <v>A</v>
          </cell>
        </row>
      </sheetData>
      <sheetData sheetId="16031">
        <row r="9">
          <cell r="A9" t="str">
            <v>A</v>
          </cell>
        </row>
      </sheetData>
      <sheetData sheetId="16032">
        <row r="9">
          <cell r="A9" t="str">
            <v>A</v>
          </cell>
        </row>
      </sheetData>
      <sheetData sheetId="16033"/>
      <sheetData sheetId="16034"/>
      <sheetData sheetId="16035"/>
      <sheetData sheetId="16036"/>
      <sheetData sheetId="16037"/>
      <sheetData sheetId="16038"/>
      <sheetData sheetId="16039">
        <row r="9">
          <cell r="A9" t="str">
            <v>A</v>
          </cell>
        </row>
      </sheetData>
      <sheetData sheetId="16040"/>
      <sheetData sheetId="16041"/>
      <sheetData sheetId="16042">
        <row r="9">
          <cell r="A9" t="str">
            <v>A</v>
          </cell>
        </row>
      </sheetData>
      <sheetData sheetId="16043">
        <row r="9">
          <cell r="A9" t="str">
            <v>A</v>
          </cell>
        </row>
      </sheetData>
      <sheetData sheetId="16044">
        <row r="9">
          <cell r="A9" t="str">
            <v>A</v>
          </cell>
        </row>
      </sheetData>
      <sheetData sheetId="16045">
        <row r="9">
          <cell r="A9" t="str">
            <v>A</v>
          </cell>
        </row>
      </sheetData>
      <sheetData sheetId="16046">
        <row r="9">
          <cell r="A9" t="str">
            <v>A</v>
          </cell>
        </row>
      </sheetData>
      <sheetData sheetId="16047">
        <row r="9">
          <cell r="A9" t="str">
            <v>A</v>
          </cell>
        </row>
      </sheetData>
      <sheetData sheetId="16048">
        <row r="9">
          <cell r="A9" t="str">
            <v>A</v>
          </cell>
        </row>
      </sheetData>
      <sheetData sheetId="16049">
        <row r="9">
          <cell r="A9" t="str">
            <v>A</v>
          </cell>
        </row>
      </sheetData>
      <sheetData sheetId="16050">
        <row r="9">
          <cell r="A9" t="str">
            <v>A</v>
          </cell>
        </row>
      </sheetData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/>
      <sheetData sheetId="16789"/>
      <sheetData sheetId="16790"/>
      <sheetData sheetId="16791"/>
      <sheetData sheetId="16792"/>
      <sheetData sheetId="16793"/>
      <sheetData sheetId="16794"/>
      <sheetData sheetId="16795"/>
      <sheetData sheetId="16796"/>
      <sheetData sheetId="16797"/>
      <sheetData sheetId="16798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/>
      <sheetData sheetId="16809"/>
      <sheetData sheetId="16810" refreshError="1"/>
      <sheetData sheetId="16811" refreshError="1"/>
      <sheetData sheetId="16812"/>
      <sheetData sheetId="16813" refreshError="1"/>
      <sheetData sheetId="16814" refreshError="1"/>
      <sheetData sheetId="16815" refreshError="1"/>
      <sheetData sheetId="16816" refreshError="1"/>
      <sheetData sheetId="16817" refreshError="1"/>
      <sheetData sheetId="16818" refreshError="1"/>
      <sheetData sheetId="16819" refreshError="1"/>
      <sheetData sheetId="16820" refreshError="1"/>
      <sheetData sheetId="16821" refreshError="1"/>
      <sheetData sheetId="16822" refreshError="1"/>
      <sheetData sheetId="16823" refreshError="1"/>
      <sheetData sheetId="16824"/>
      <sheetData sheetId="16825" refreshError="1"/>
      <sheetData sheetId="16826" refreshError="1"/>
      <sheetData sheetId="16827" refreshError="1"/>
      <sheetData sheetId="16828" refreshError="1"/>
      <sheetData sheetId="16829" refreshError="1"/>
      <sheetData sheetId="16830" refreshError="1"/>
      <sheetData sheetId="16831" refreshError="1"/>
      <sheetData sheetId="16832" refreshError="1"/>
      <sheetData sheetId="16833" refreshError="1"/>
      <sheetData sheetId="16834" refreshError="1"/>
      <sheetData sheetId="16835" refreshError="1"/>
      <sheetData sheetId="16836" refreshError="1"/>
      <sheetData sheetId="16837" refreshError="1"/>
      <sheetData sheetId="16838" refreshError="1"/>
      <sheetData sheetId="16839" refreshError="1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/>
      <sheetData sheetId="17144"/>
      <sheetData sheetId="17145"/>
      <sheetData sheetId="17146"/>
      <sheetData sheetId="17147" refreshError="1"/>
      <sheetData sheetId="17148" refreshError="1"/>
      <sheetData sheetId="17149" refreshError="1"/>
      <sheetData sheetId="17150" refreshError="1"/>
      <sheetData sheetId="17151" refreshError="1"/>
      <sheetData sheetId="17152" refreshError="1"/>
      <sheetData sheetId="17153" refreshError="1"/>
      <sheetData sheetId="17154" refreshError="1"/>
      <sheetData sheetId="17155" refreshError="1"/>
      <sheetData sheetId="17156" refreshError="1"/>
      <sheetData sheetId="17157" refreshError="1"/>
      <sheetData sheetId="17158" refreshError="1"/>
      <sheetData sheetId="17159" refreshError="1"/>
      <sheetData sheetId="17160" refreshError="1"/>
      <sheetData sheetId="17161" refreshError="1"/>
      <sheetData sheetId="17162" refreshError="1"/>
      <sheetData sheetId="17163"/>
      <sheetData sheetId="17164" refreshError="1"/>
      <sheetData sheetId="17165" refreshError="1"/>
      <sheetData sheetId="17166" refreshError="1"/>
      <sheetData sheetId="17167" refreshError="1"/>
      <sheetData sheetId="17168" refreshError="1"/>
      <sheetData sheetId="17169"/>
      <sheetData sheetId="17170" refreshError="1"/>
      <sheetData sheetId="17171" refreshError="1"/>
      <sheetData sheetId="17172" refreshError="1"/>
      <sheetData sheetId="17173" refreshError="1"/>
      <sheetData sheetId="17174" refreshError="1"/>
      <sheetData sheetId="17175" refreshError="1"/>
      <sheetData sheetId="17176" refreshError="1"/>
      <sheetData sheetId="17177" refreshError="1"/>
      <sheetData sheetId="17178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 refreshError="1"/>
      <sheetData sheetId="17185" refreshError="1"/>
      <sheetData sheetId="17186"/>
      <sheetData sheetId="17187"/>
      <sheetData sheetId="17188"/>
      <sheetData sheetId="17189">
        <row r="9">
          <cell r="A9" t="str">
            <v>A</v>
          </cell>
        </row>
      </sheetData>
      <sheetData sheetId="17190"/>
      <sheetData sheetId="17191"/>
      <sheetData sheetId="17192"/>
      <sheetData sheetId="17193"/>
      <sheetData sheetId="17194"/>
      <sheetData sheetId="17195"/>
      <sheetData sheetId="17196"/>
      <sheetData sheetId="17197"/>
      <sheetData sheetId="17198"/>
      <sheetData sheetId="17199"/>
      <sheetData sheetId="17200"/>
      <sheetData sheetId="17201"/>
      <sheetData sheetId="17202"/>
      <sheetData sheetId="17203"/>
      <sheetData sheetId="17204"/>
      <sheetData sheetId="17205"/>
      <sheetData sheetId="17206"/>
      <sheetData sheetId="17207"/>
      <sheetData sheetId="17208"/>
      <sheetData sheetId="17209"/>
      <sheetData sheetId="17210"/>
      <sheetData sheetId="17211"/>
      <sheetData sheetId="17212"/>
      <sheetData sheetId="17213"/>
      <sheetData sheetId="17214" refreshError="1"/>
      <sheetData sheetId="17215"/>
      <sheetData sheetId="17216"/>
      <sheetData sheetId="17217"/>
      <sheetData sheetId="17218"/>
      <sheetData sheetId="17219"/>
      <sheetData sheetId="17220" refreshError="1"/>
      <sheetData sheetId="17221" refreshError="1"/>
      <sheetData sheetId="17222" refreshError="1"/>
      <sheetData sheetId="17223" refreshError="1"/>
      <sheetData sheetId="17224" refreshError="1"/>
      <sheetData sheetId="17225" refreshError="1"/>
      <sheetData sheetId="17226" refreshError="1"/>
      <sheetData sheetId="17227" refreshError="1"/>
      <sheetData sheetId="17228" refreshError="1"/>
      <sheetData sheetId="17229" refreshError="1"/>
      <sheetData sheetId="17230" refreshError="1"/>
      <sheetData sheetId="17231" refreshError="1"/>
      <sheetData sheetId="17232" refreshError="1"/>
      <sheetData sheetId="17233" refreshError="1"/>
      <sheetData sheetId="17234" refreshError="1"/>
      <sheetData sheetId="17235" refreshError="1"/>
      <sheetData sheetId="17236" refreshError="1"/>
      <sheetData sheetId="17237" refreshError="1"/>
      <sheetData sheetId="17238" refreshError="1"/>
      <sheetData sheetId="17239" refreshError="1"/>
      <sheetData sheetId="17240" refreshError="1"/>
      <sheetData sheetId="17241" refreshError="1"/>
      <sheetData sheetId="17242" refreshError="1"/>
      <sheetData sheetId="17243" refreshError="1"/>
      <sheetData sheetId="17244" refreshError="1"/>
      <sheetData sheetId="17245" refreshError="1"/>
      <sheetData sheetId="17246" refreshError="1"/>
      <sheetData sheetId="17247" refreshError="1"/>
      <sheetData sheetId="17248" refreshError="1"/>
      <sheetData sheetId="17249" refreshError="1"/>
      <sheetData sheetId="17250" refreshError="1"/>
      <sheetData sheetId="17251"/>
      <sheetData sheetId="17252"/>
      <sheetData sheetId="17253"/>
      <sheetData sheetId="17254"/>
      <sheetData sheetId="17255"/>
      <sheetData sheetId="17256"/>
      <sheetData sheetId="17257"/>
      <sheetData sheetId="17258"/>
      <sheetData sheetId="17259"/>
      <sheetData sheetId="17260"/>
      <sheetData sheetId="17261"/>
      <sheetData sheetId="17262"/>
      <sheetData sheetId="17263"/>
      <sheetData sheetId="17264"/>
      <sheetData sheetId="17265"/>
      <sheetData sheetId="17266" refreshError="1"/>
      <sheetData sheetId="17267"/>
      <sheetData sheetId="17268"/>
      <sheetData sheetId="17269"/>
      <sheetData sheetId="17270"/>
      <sheetData sheetId="17271"/>
      <sheetData sheetId="17272"/>
      <sheetData sheetId="17273"/>
      <sheetData sheetId="17274"/>
      <sheetData sheetId="17275"/>
      <sheetData sheetId="17276"/>
      <sheetData sheetId="17277"/>
      <sheetData sheetId="17278"/>
      <sheetData sheetId="17279" refreshError="1"/>
      <sheetData sheetId="17280" refreshError="1"/>
      <sheetData sheetId="17281" refreshError="1"/>
      <sheetData sheetId="17282" refreshError="1"/>
      <sheetData sheetId="17283" refreshError="1"/>
      <sheetData sheetId="17284" refreshError="1"/>
      <sheetData sheetId="17285" refreshError="1"/>
      <sheetData sheetId="17286" refreshError="1"/>
      <sheetData sheetId="17287" refreshError="1"/>
      <sheetData sheetId="17288" refreshError="1"/>
      <sheetData sheetId="17289"/>
      <sheetData sheetId="17290"/>
      <sheetData sheetId="17291" refreshError="1"/>
      <sheetData sheetId="17292"/>
      <sheetData sheetId="17293"/>
      <sheetData sheetId="17294"/>
      <sheetData sheetId="17295"/>
      <sheetData sheetId="17296"/>
      <sheetData sheetId="17297"/>
      <sheetData sheetId="17298"/>
      <sheetData sheetId="17299"/>
      <sheetData sheetId="17300"/>
      <sheetData sheetId="17301"/>
      <sheetData sheetId="17302"/>
      <sheetData sheetId="17303"/>
      <sheetData sheetId="17304"/>
      <sheetData sheetId="17305"/>
      <sheetData sheetId="17306"/>
      <sheetData sheetId="17307"/>
      <sheetData sheetId="17308"/>
      <sheetData sheetId="17309"/>
      <sheetData sheetId="17310"/>
      <sheetData sheetId="17311"/>
      <sheetData sheetId="17312" refreshError="1"/>
      <sheetData sheetId="17313" refreshError="1"/>
      <sheetData sheetId="17314" refreshError="1"/>
      <sheetData sheetId="17315"/>
      <sheetData sheetId="17316"/>
      <sheetData sheetId="17317"/>
      <sheetData sheetId="17318"/>
      <sheetData sheetId="17319"/>
      <sheetData sheetId="17320"/>
      <sheetData sheetId="17321"/>
      <sheetData sheetId="17322"/>
      <sheetData sheetId="17323"/>
      <sheetData sheetId="17324"/>
      <sheetData sheetId="17325"/>
      <sheetData sheetId="17326"/>
      <sheetData sheetId="17327"/>
      <sheetData sheetId="17328"/>
      <sheetData sheetId="17329"/>
      <sheetData sheetId="17330"/>
      <sheetData sheetId="17331"/>
      <sheetData sheetId="17332"/>
      <sheetData sheetId="17333"/>
      <sheetData sheetId="17334"/>
      <sheetData sheetId="17335"/>
      <sheetData sheetId="17336"/>
      <sheetData sheetId="17337"/>
      <sheetData sheetId="17338"/>
      <sheetData sheetId="17339"/>
      <sheetData sheetId="17340"/>
      <sheetData sheetId="17341"/>
      <sheetData sheetId="17342"/>
      <sheetData sheetId="17343"/>
      <sheetData sheetId="17344"/>
      <sheetData sheetId="17345"/>
      <sheetData sheetId="17346"/>
      <sheetData sheetId="17347"/>
      <sheetData sheetId="17348"/>
      <sheetData sheetId="17349"/>
      <sheetData sheetId="17350"/>
      <sheetData sheetId="17351"/>
      <sheetData sheetId="17352"/>
      <sheetData sheetId="17353"/>
      <sheetData sheetId="17354"/>
      <sheetData sheetId="17355"/>
      <sheetData sheetId="17356"/>
      <sheetData sheetId="17357"/>
      <sheetData sheetId="17358"/>
      <sheetData sheetId="17359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 refreshError="1"/>
      <sheetData sheetId="17369" refreshError="1"/>
      <sheetData sheetId="17370"/>
      <sheetData sheetId="17371"/>
      <sheetData sheetId="17372" refreshError="1"/>
      <sheetData sheetId="17373" refreshError="1"/>
      <sheetData sheetId="17374" refreshError="1"/>
      <sheetData sheetId="17375" refreshError="1"/>
      <sheetData sheetId="17376" refreshError="1"/>
      <sheetData sheetId="17377" refreshError="1"/>
      <sheetData sheetId="17378" refreshError="1"/>
      <sheetData sheetId="17379"/>
      <sheetData sheetId="17380" refreshError="1"/>
      <sheetData sheetId="17381" refreshError="1"/>
      <sheetData sheetId="17382" refreshError="1"/>
      <sheetData sheetId="17383"/>
      <sheetData sheetId="17384"/>
      <sheetData sheetId="17385" refreshError="1"/>
      <sheetData sheetId="17386"/>
      <sheetData sheetId="17387"/>
      <sheetData sheetId="17388"/>
      <sheetData sheetId="17389"/>
      <sheetData sheetId="17390"/>
      <sheetData sheetId="17391"/>
      <sheetData sheetId="17392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 refreshError="1"/>
      <sheetData sheetId="17423" refreshError="1"/>
      <sheetData sheetId="17424" refreshError="1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 refreshError="1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>
        <row r="9">
          <cell r="A9" t="str">
            <v>A</v>
          </cell>
        </row>
      </sheetData>
      <sheetData sheetId="17442">
        <row r="9">
          <cell r="A9" t="str">
            <v>A</v>
          </cell>
        </row>
      </sheetData>
      <sheetData sheetId="17443">
        <row r="9">
          <cell r="A9" t="str">
            <v>A</v>
          </cell>
        </row>
      </sheetData>
      <sheetData sheetId="17444">
        <row r="9">
          <cell r="A9" t="str">
            <v>A</v>
          </cell>
        </row>
      </sheetData>
      <sheetData sheetId="17445"/>
      <sheetData sheetId="17446"/>
      <sheetData sheetId="17447"/>
      <sheetData sheetId="17448"/>
      <sheetData sheetId="17449">
        <row r="9">
          <cell r="A9" t="str">
            <v>A</v>
          </cell>
        </row>
      </sheetData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>
        <row r="9">
          <cell r="A9" t="str">
            <v>A</v>
          </cell>
        </row>
      </sheetData>
      <sheetData sheetId="17459"/>
      <sheetData sheetId="17460">
        <row r="9">
          <cell r="A9" t="str">
            <v>A</v>
          </cell>
        </row>
      </sheetData>
      <sheetData sheetId="17461">
        <row r="9">
          <cell r="A9" t="str">
            <v>A</v>
          </cell>
        </row>
      </sheetData>
      <sheetData sheetId="17462">
        <row r="9">
          <cell r="A9" t="str">
            <v>A</v>
          </cell>
        </row>
      </sheetData>
      <sheetData sheetId="17463">
        <row r="9">
          <cell r="A9" t="str">
            <v>A</v>
          </cell>
        </row>
      </sheetData>
      <sheetData sheetId="17464">
        <row r="9">
          <cell r="A9" t="str">
            <v>A</v>
          </cell>
        </row>
      </sheetData>
      <sheetData sheetId="17465">
        <row r="9">
          <cell r="A9" t="str">
            <v>A</v>
          </cell>
        </row>
      </sheetData>
      <sheetData sheetId="17466">
        <row r="9">
          <cell r="A9" t="str">
            <v>A</v>
          </cell>
        </row>
      </sheetData>
      <sheetData sheetId="17467">
        <row r="9">
          <cell r="A9" t="str">
            <v>A</v>
          </cell>
        </row>
      </sheetData>
      <sheetData sheetId="17468"/>
      <sheetData sheetId="17469"/>
      <sheetData sheetId="17470"/>
      <sheetData sheetId="17471"/>
      <sheetData sheetId="17472"/>
      <sheetData sheetId="17473"/>
      <sheetData sheetId="17474"/>
      <sheetData sheetId="17475"/>
      <sheetData sheetId="17476"/>
      <sheetData sheetId="17477"/>
      <sheetData sheetId="17478">
        <row r="9">
          <cell r="A9" t="str">
            <v>A</v>
          </cell>
        </row>
      </sheetData>
      <sheetData sheetId="17479"/>
      <sheetData sheetId="17480"/>
      <sheetData sheetId="17481"/>
      <sheetData sheetId="17482"/>
      <sheetData sheetId="17483"/>
      <sheetData sheetId="17484"/>
      <sheetData sheetId="17485"/>
      <sheetData sheetId="17486" refreshError="1"/>
      <sheetData sheetId="17487"/>
      <sheetData sheetId="17488"/>
      <sheetData sheetId="17489"/>
      <sheetData sheetId="17490"/>
      <sheetData sheetId="17491"/>
      <sheetData sheetId="17492"/>
      <sheetData sheetId="17493" refreshError="1"/>
      <sheetData sheetId="17494">
        <row r="9">
          <cell r="A9" t="str">
            <v>A</v>
          </cell>
        </row>
      </sheetData>
      <sheetData sheetId="17495" refreshError="1"/>
      <sheetData sheetId="17496" refreshError="1"/>
      <sheetData sheetId="17497" refreshError="1"/>
      <sheetData sheetId="17498" refreshError="1"/>
      <sheetData sheetId="17499" refreshError="1"/>
      <sheetData sheetId="17500" refreshError="1"/>
      <sheetData sheetId="17501" refreshError="1"/>
      <sheetData sheetId="17502" refreshError="1"/>
      <sheetData sheetId="17503" refreshError="1"/>
      <sheetData sheetId="17504" refreshError="1"/>
      <sheetData sheetId="17505" refreshError="1"/>
      <sheetData sheetId="17506" refreshError="1"/>
      <sheetData sheetId="17507" refreshError="1"/>
      <sheetData sheetId="17508" refreshError="1"/>
      <sheetData sheetId="17509" refreshError="1"/>
      <sheetData sheetId="17510" refreshError="1"/>
      <sheetData sheetId="17511" refreshError="1"/>
      <sheetData sheetId="17512" refreshError="1"/>
      <sheetData sheetId="17513" refreshError="1"/>
      <sheetData sheetId="17514" refreshError="1"/>
      <sheetData sheetId="17515" refreshError="1"/>
      <sheetData sheetId="17516" refreshError="1"/>
      <sheetData sheetId="17517" refreshError="1"/>
      <sheetData sheetId="17518" refreshError="1"/>
      <sheetData sheetId="17519" refreshError="1"/>
      <sheetData sheetId="17520" refreshError="1"/>
      <sheetData sheetId="17521" refreshError="1"/>
      <sheetData sheetId="17522" refreshError="1"/>
      <sheetData sheetId="17523" refreshError="1"/>
      <sheetData sheetId="17524" refreshError="1"/>
      <sheetData sheetId="17525" refreshError="1"/>
      <sheetData sheetId="17526">
        <row r="9">
          <cell r="A9" t="str">
            <v>A</v>
          </cell>
        </row>
      </sheetData>
      <sheetData sheetId="17527">
        <row r="9">
          <cell r="A9" t="str">
            <v>A</v>
          </cell>
        </row>
      </sheetData>
      <sheetData sheetId="17528">
        <row r="9">
          <cell r="A9" t="str">
            <v>A</v>
          </cell>
        </row>
      </sheetData>
      <sheetData sheetId="17529">
        <row r="9">
          <cell r="A9" t="str">
            <v>A</v>
          </cell>
        </row>
      </sheetData>
      <sheetData sheetId="17530">
        <row r="9">
          <cell r="A9" t="str">
            <v>A</v>
          </cell>
        </row>
      </sheetData>
      <sheetData sheetId="17531">
        <row r="9">
          <cell r="A9" t="str">
            <v>A</v>
          </cell>
        </row>
      </sheetData>
      <sheetData sheetId="17532">
        <row r="9">
          <cell r="A9" t="str">
            <v>A</v>
          </cell>
        </row>
      </sheetData>
      <sheetData sheetId="17533">
        <row r="9">
          <cell r="A9" t="str">
            <v>A</v>
          </cell>
        </row>
      </sheetData>
      <sheetData sheetId="17534">
        <row r="9">
          <cell r="A9" t="str">
            <v>A</v>
          </cell>
        </row>
      </sheetData>
      <sheetData sheetId="17535">
        <row r="9">
          <cell r="A9" t="str">
            <v>A</v>
          </cell>
        </row>
      </sheetData>
      <sheetData sheetId="17536">
        <row r="9">
          <cell r="A9" t="str">
            <v>A</v>
          </cell>
        </row>
      </sheetData>
      <sheetData sheetId="17537">
        <row r="9">
          <cell r="A9" t="str">
            <v>A</v>
          </cell>
        </row>
      </sheetData>
      <sheetData sheetId="17538">
        <row r="9">
          <cell r="A9" t="str">
            <v>A</v>
          </cell>
        </row>
      </sheetData>
      <sheetData sheetId="17539">
        <row r="9">
          <cell r="A9" t="str">
            <v>A</v>
          </cell>
        </row>
      </sheetData>
      <sheetData sheetId="17540">
        <row r="9">
          <cell r="A9" t="str">
            <v>A</v>
          </cell>
        </row>
      </sheetData>
      <sheetData sheetId="17541">
        <row r="9">
          <cell r="A9" t="str">
            <v>A</v>
          </cell>
        </row>
      </sheetData>
      <sheetData sheetId="17542">
        <row r="9">
          <cell r="A9" t="str">
            <v>A</v>
          </cell>
        </row>
      </sheetData>
      <sheetData sheetId="17543">
        <row r="9">
          <cell r="A9" t="str">
            <v>A</v>
          </cell>
        </row>
      </sheetData>
      <sheetData sheetId="17544">
        <row r="9">
          <cell r="A9" t="str">
            <v>A</v>
          </cell>
        </row>
      </sheetData>
      <sheetData sheetId="17545">
        <row r="9">
          <cell r="A9" t="str">
            <v>A</v>
          </cell>
        </row>
      </sheetData>
      <sheetData sheetId="17546">
        <row r="9">
          <cell r="A9" t="str">
            <v>A</v>
          </cell>
        </row>
      </sheetData>
      <sheetData sheetId="17547">
        <row r="9">
          <cell r="A9" t="str">
            <v>A</v>
          </cell>
        </row>
      </sheetData>
      <sheetData sheetId="17548" refreshError="1"/>
      <sheetData sheetId="17549" refreshError="1"/>
      <sheetData sheetId="17550" refreshError="1"/>
      <sheetData sheetId="17551" refreshError="1"/>
      <sheetData sheetId="17552" refreshError="1"/>
      <sheetData sheetId="17553" refreshError="1"/>
      <sheetData sheetId="17554" refreshError="1"/>
      <sheetData sheetId="17555" refreshError="1"/>
      <sheetData sheetId="17556" refreshError="1"/>
      <sheetData sheetId="17557" refreshError="1"/>
      <sheetData sheetId="17558" refreshError="1"/>
      <sheetData sheetId="17559" refreshError="1"/>
      <sheetData sheetId="17560" refreshError="1"/>
      <sheetData sheetId="17561" refreshError="1"/>
      <sheetData sheetId="17562" refreshError="1"/>
      <sheetData sheetId="17563" refreshError="1"/>
      <sheetData sheetId="17564" refreshError="1"/>
      <sheetData sheetId="17565" refreshError="1"/>
      <sheetData sheetId="17566" refreshError="1"/>
      <sheetData sheetId="17567" refreshError="1"/>
      <sheetData sheetId="17568" refreshError="1"/>
      <sheetData sheetId="17569">
        <row r="9">
          <cell r="A9" t="str">
            <v>A</v>
          </cell>
        </row>
      </sheetData>
      <sheetData sheetId="17570">
        <row r="9">
          <cell r="A9" t="str">
            <v>A</v>
          </cell>
        </row>
      </sheetData>
      <sheetData sheetId="17571">
        <row r="9">
          <cell r="A9" t="str">
            <v>A</v>
          </cell>
        </row>
      </sheetData>
      <sheetData sheetId="17572">
        <row r="9">
          <cell r="A9" t="str">
            <v>A</v>
          </cell>
        </row>
      </sheetData>
      <sheetData sheetId="17573">
        <row r="9">
          <cell r="A9" t="str">
            <v>A</v>
          </cell>
        </row>
      </sheetData>
      <sheetData sheetId="17574">
        <row r="9">
          <cell r="A9" t="str">
            <v>A</v>
          </cell>
        </row>
      </sheetData>
      <sheetData sheetId="17575">
        <row r="9">
          <cell r="A9" t="str">
            <v>A</v>
          </cell>
        </row>
      </sheetData>
      <sheetData sheetId="17576" refreshError="1"/>
      <sheetData sheetId="17577" refreshError="1"/>
      <sheetData sheetId="17578" refreshError="1"/>
      <sheetData sheetId="17579" refreshError="1"/>
      <sheetData sheetId="17580">
        <row r="9">
          <cell r="A9" t="str">
            <v>A</v>
          </cell>
        </row>
      </sheetData>
      <sheetData sheetId="17581">
        <row r="9">
          <cell r="A9" t="str">
            <v>A</v>
          </cell>
        </row>
      </sheetData>
      <sheetData sheetId="17582" refreshError="1"/>
      <sheetData sheetId="17583" refreshError="1"/>
      <sheetData sheetId="17584" refreshError="1"/>
      <sheetData sheetId="17585" refreshError="1"/>
      <sheetData sheetId="17586">
        <row r="9">
          <cell r="A9" t="str">
            <v>A</v>
          </cell>
        </row>
      </sheetData>
      <sheetData sheetId="17587">
        <row r="9">
          <cell r="A9" t="str">
            <v>A</v>
          </cell>
        </row>
      </sheetData>
      <sheetData sheetId="17588">
        <row r="9">
          <cell r="A9" t="str">
            <v>A</v>
          </cell>
        </row>
      </sheetData>
      <sheetData sheetId="17589">
        <row r="9">
          <cell r="A9" t="str">
            <v>A</v>
          </cell>
        </row>
      </sheetData>
      <sheetData sheetId="17590">
        <row r="9">
          <cell r="A9" t="str">
            <v>A</v>
          </cell>
        </row>
      </sheetData>
      <sheetData sheetId="17591">
        <row r="9">
          <cell r="A9" t="str">
            <v>A</v>
          </cell>
        </row>
      </sheetData>
      <sheetData sheetId="17592">
        <row r="9">
          <cell r="A9" t="str">
            <v>A</v>
          </cell>
        </row>
      </sheetData>
      <sheetData sheetId="17593">
        <row r="9">
          <cell r="A9" t="str">
            <v>A</v>
          </cell>
        </row>
      </sheetData>
      <sheetData sheetId="17594">
        <row r="9">
          <cell r="A9" t="str">
            <v>A</v>
          </cell>
        </row>
      </sheetData>
      <sheetData sheetId="17595">
        <row r="9">
          <cell r="A9" t="str">
            <v>A</v>
          </cell>
        </row>
      </sheetData>
      <sheetData sheetId="17596">
        <row r="9">
          <cell r="A9" t="str">
            <v>A</v>
          </cell>
        </row>
      </sheetData>
      <sheetData sheetId="17597">
        <row r="9">
          <cell r="A9" t="str">
            <v>A</v>
          </cell>
        </row>
      </sheetData>
      <sheetData sheetId="17598">
        <row r="9">
          <cell r="A9" t="str">
            <v>A</v>
          </cell>
        </row>
      </sheetData>
      <sheetData sheetId="17599">
        <row r="9">
          <cell r="A9" t="str">
            <v>A</v>
          </cell>
        </row>
      </sheetData>
      <sheetData sheetId="17600">
        <row r="9">
          <cell r="A9" t="str">
            <v>A</v>
          </cell>
        </row>
      </sheetData>
      <sheetData sheetId="17601">
        <row r="9">
          <cell r="A9" t="str">
            <v>A</v>
          </cell>
        </row>
      </sheetData>
      <sheetData sheetId="17602">
        <row r="9">
          <cell r="A9" t="str">
            <v>A</v>
          </cell>
        </row>
      </sheetData>
      <sheetData sheetId="17603">
        <row r="9">
          <cell r="A9" t="str">
            <v>A</v>
          </cell>
        </row>
      </sheetData>
      <sheetData sheetId="17604">
        <row r="9">
          <cell r="A9" t="str">
            <v>A</v>
          </cell>
        </row>
      </sheetData>
      <sheetData sheetId="17605">
        <row r="9">
          <cell r="A9" t="str">
            <v>A</v>
          </cell>
        </row>
      </sheetData>
      <sheetData sheetId="17606">
        <row r="9">
          <cell r="A9" t="str">
            <v>A</v>
          </cell>
        </row>
      </sheetData>
      <sheetData sheetId="17607">
        <row r="9">
          <cell r="A9" t="str">
            <v>A</v>
          </cell>
        </row>
      </sheetData>
      <sheetData sheetId="17608">
        <row r="9">
          <cell r="A9" t="str">
            <v>A</v>
          </cell>
        </row>
      </sheetData>
      <sheetData sheetId="17609">
        <row r="9">
          <cell r="A9" t="str">
            <v>A</v>
          </cell>
        </row>
      </sheetData>
      <sheetData sheetId="17610">
        <row r="9">
          <cell r="A9" t="str">
            <v>A</v>
          </cell>
        </row>
      </sheetData>
      <sheetData sheetId="17611">
        <row r="9">
          <cell r="A9" t="str">
            <v>A</v>
          </cell>
        </row>
      </sheetData>
      <sheetData sheetId="17612">
        <row r="9">
          <cell r="A9" t="str">
            <v>A</v>
          </cell>
        </row>
      </sheetData>
      <sheetData sheetId="17613">
        <row r="9">
          <cell r="A9" t="str">
            <v>A</v>
          </cell>
        </row>
      </sheetData>
      <sheetData sheetId="17614">
        <row r="9">
          <cell r="A9" t="str">
            <v>A</v>
          </cell>
        </row>
      </sheetData>
      <sheetData sheetId="17615">
        <row r="9">
          <cell r="A9" t="str">
            <v>A</v>
          </cell>
        </row>
      </sheetData>
      <sheetData sheetId="17616">
        <row r="9">
          <cell r="A9" t="str">
            <v>A</v>
          </cell>
        </row>
      </sheetData>
      <sheetData sheetId="17617">
        <row r="9">
          <cell r="A9" t="str">
            <v>A</v>
          </cell>
        </row>
      </sheetData>
      <sheetData sheetId="17618">
        <row r="9">
          <cell r="A9" t="str">
            <v>A</v>
          </cell>
        </row>
      </sheetData>
      <sheetData sheetId="17619">
        <row r="9">
          <cell r="A9" t="str">
            <v>A</v>
          </cell>
        </row>
      </sheetData>
      <sheetData sheetId="17620">
        <row r="9">
          <cell r="A9" t="str">
            <v>A</v>
          </cell>
        </row>
      </sheetData>
      <sheetData sheetId="17621" refreshError="1"/>
      <sheetData sheetId="17622" refreshError="1"/>
      <sheetData sheetId="17623" refreshError="1"/>
      <sheetData sheetId="17624" refreshError="1"/>
      <sheetData sheetId="17625" refreshError="1"/>
      <sheetData sheetId="17626" refreshError="1"/>
      <sheetData sheetId="17627" refreshError="1"/>
      <sheetData sheetId="17628"/>
      <sheetData sheetId="17629" refreshError="1"/>
      <sheetData sheetId="17630" refreshError="1"/>
      <sheetData sheetId="17631" refreshError="1"/>
      <sheetData sheetId="17632" refreshError="1"/>
      <sheetData sheetId="17633" refreshError="1"/>
      <sheetData sheetId="17634" refreshError="1"/>
      <sheetData sheetId="17635" refreshError="1"/>
      <sheetData sheetId="17636" refreshError="1"/>
      <sheetData sheetId="17637" refreshError="1"/>
      <sheetData sheetId="17638" refreshError="1"/>
      <sheetData sheetId="17639" refreshError="1"/>
      <sheetData sheetId="17640" refreshError="1"/>
      <sheetData sheetId="17641" refreshError="1"/>
      <sheetData sheetId="17642" refreshError="1"/>
      <sheetData sheetId="17643" refreshError="1"/>
      <sheetData sheetId="17644" refreshError="1"/>
      <sheetData sheetId="17645" refreshError="1"/>
      <sheetData sheetId="17646" refreshError="1"/>
      <sheetData sheetId="17647" refreshError="1"/>
      <sheetData sheetId="17648" refreshError="1"/>
      <sheetData sheetId="17649" refreshError="1"/>
      <sheetData sheetId="17650" refreshError="1"/>
      <sheetData sheetId="17651">
        <row r="9">
          <cell r="A9" t="str">
            <v>A</v>
          </cell>
        </row>
      </sheetData>
      <sheetData sheetId="17652">
        <row r="9">
          <cell r="A9" t="str">
            <v>A</v>
          </cell>
        </row>
      </sheetData>
      <sheetData sheetId="17653" refreshError="1"/>
      <sheetData sheetId="17654"/>
      <sheetData sheetId="17655"/>
      <sheetData sheetId="17656"/>
      <sheetData sheetId="17657"/>
      <sheetData sheetId="17658"/>
      <sheetData sheetId="17659">
        <row r="9">
          <cell r="A9" t="str">
            <v>A</v>
          </cell>
        </row>
      </sheetData>
      <sheetData sheetId="17660">
        <row r="9">
          <cell r="A9" t="str">
            <v>A</v>
          </cell>
        </row>
      </sheetData>
      <sheetData sheetId="17661">
        <row r="9">
          <cell r="A9" t="str">
            <v>A</v>
          </cell>
        </row>
      </sheetData>
      <sheetData sheetId="17662">
        <row r="9">
          <cell r="A9" t="str">
            <v>A</v>
          </cell>
        </row>
      </sheetData>
      <sheetData sheetId="17663">
        <row r="9">
          <cell r="A9" t="str">
            <v>A</v>
          </cell>
        </row>
      </sheetData>
      <sheetData sheetId="17664">
        <row r="9">
          <cell r="A9" t="str">
            <v>A</v>
          </cell>
        </row>
      </sheetData>
      <sheetData sheetId="17665">
        <row r="9">
          <cell r="A9" t="str">
            <v>A</v>
          </cell>
        </row>
      </sheetData>
      <sheetData sheetId="17666">
        <row r="9">
          <cell r="A9" t="str">
            <v>A</v>
          </cell>
        </row>
      </sheetData>
      <sheetData sheetId="17667">
        <row r="9">
          <cell r="A9" t="str">
            <v>A</v>
          </cell>
        </row>
      </sheetData>
      <sheetData sheetId="17668">
        <row r="9">
          <cell r="A9" t="str">
            <v>A</v>
          </cell>
        </row>
      </sheetData>
      <sheetData sheetId="17669">
        <row r="9">
          <cell r="A9" t="str">
            <v>A</v>
          </cell>
        </row>
      </sheetData>
      <sheetData sheetId="17670">
        <row r="9">
          <cell r="A9" t="str">
            <v>A</v>
          </cell>
        </row>
      </sheetData>
      <sheetData sheetId="17671">
        <row r="9">
          <cell r="A9" t="str">
            <v>A</v>
          </cell>
        </row>
      </sheetData>
      <sheetData sheetId="17672">
        <row r="9">
          <cell r="A9" t="str">
            <v>A</v>
          </cell>
        </row>
      </sheetData>
      <sheetData sheetId="17673">
        <row r="9">
          <cell r="A9" t="str">
            <v>A</v>
          </cell>
        </row>
      </sheetData>
      <sheetData sheetId="17674">
        <row r="9">
          <cell r="A9" t="str">
            <v>A</v>
          </cell>
        </row>
      </sheetData>
      <sheetData sheetId="17675">
        <row r="9">
          <cell r="A9" t="str">
            <v>A</v>
          </cell>
        </row>
      </sheetData>
      <sheetData sheetId="17676">
        <row r="9">
          <cell r="A9" t="str">
            <v>A</v>
          </cell>
        </row>
      </sheetData>
      <sheetData sheetId="17677">
        <row r="9">
          <cell r="A9" t="str">
            <v>A</v>
          </cell>
        </row>
      </sheetData>
      <sheetData sheetId="17678" refreshError="1"/>
      <sheetData sheetId="17679" refreshError="1"/>
      <sheetData sheetId="17680" refreshError="1"/>
      <sheetData sheetId="17681" refreshError="1"/>
      <sheetData sheetId="17682" refreshError="1"/>
      <sheetData sheetId="17683" refreshError="1"/>
      <sheetData sheetId="17684"/>
      <sheetData sheetId="17685"/>
      <sheetData sheetId="17686"/>
      <sheetData sheetId="17687" refreshError="1"/>
      <sheetData sheetId="17688" refreshError="1"/>
      <sheetData sheetId="17689" refreshError="1"/>
      <sheetData sheetId="17690" refreshError="1"/>
      <sheetData sheetId="17691" refreshError="1"/>
      <sheetData sheetId="17692" refreshError="1"/>
      <sheetData sheetId="17693" refreshError="1"/>
      <sheetData sheetId="17694">
        <row r="9">
          <cell r="A9" t="str">
            <v>A</v>
          </cell>
        </row>
      </sheetData>
      <sheetData sheetId="17695" refreshError="1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>
        <row r="9">
          <cell r="A9" t="str">
            <v>A</v>
          </cell>
        </row>
      </sheetData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>
        <row r="9">
          <cell r="A9" t="str">
            <v>A</v>
          </cell>
        </row>
      </sheetData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 refreshError="1"/>
      <sheetData sheetId="17778" refreshError="1"/>
      <sheetData sheetId="17779" refreshError="1"/>
      <sheetData sheetId="17780" refreshError="1"/>
      <sheetData sheetId="17781" refreshError="1"/>
      <sheetData sheetId="17782" refreshError="1"/>
      <sheetData sheetId="17783" refreshError="1"/>
      <sheetData sheetId="17784"/>
      <sheetData sheetId="17785"/>
      <sheetData sheetId="17786"/>
      <sheetData sheetId="17787"/>
      <sheetData sheetId="17788"/>
      <sheetData sheetId="17789" refreshError="1"/>
      <sheetData sheetId="17790" refreshError="1"/>
      <sheetData sheetId="17791" refreshError="1"/>
      <sheetData sheetId="17792" refreshError="1"/>
      <sheetData sheetId="17793" refreshError="1"/>
      <sheetData sheetId="17794" refreshError="1"/>
      <sheetData sheetId="17795" refreshError="1"/>
      <sheetData sheetId="17796"/>
      <sheetData sheetId="17797"/>
      <sheetData sheetId="17798"/>
      <sheetData sheetId="17799"/>
      <sheetData sheetId="17800"/>
      <sheetData sheetId="17801"/>
      <sheetData sheetId="17802"/>
      <sheetData sheetId="17803"/>
      <sheetData sheetId="17804"/>
      <sheetData sheetId="17805"/>
      <sheetData sheetId="17806"/>
      <sheetData sheetId="17807"/>
      <sheetData sheetId="17808"/>
      <sheetData sheetId="17809"/>
      <sheetData sheetId="17810"/>
      <sheetData sheetId="17811"/>
      <sheetData sheetId="17812"/>
      <sheetData sheetId="17813"/>
      <sheetData sheetId="17814"/>
      <sheetData sheetId="17815"/>
      <sheetData sheetId="17816"/>
      <sheetData sheetId="17817"/>
      <sheetData sheetId="17818"/>
      <sheetData sheetId="17819"/>
      <sheetData sheetId="17820"/>
      <sheetData sheetId="17821"/>
      <sheetData sheetId="17822"/>
      <sheetData sheetId="17823"/>
      <sheetData sheetId="17824"/>
      <sheetData sheetId="17825"/>
      <sheetData sheetId="17826"/>
      <sheetData sheetId="17827"/>
      <sheetData sheetId="17828"/>
      <sheetData sheetId="17829"/>
      <sheetData sheetId="17830"/>
      <sheetData sheetId="17831"/>
      <sheetData sheetId="17832"/>
      <sheetData sheetId="17833"/>
      <sheetData sheetId="17834"/>
      <sheetData sheetId="17835"/>
      <sheetData sheetId="17836"/>
      <sheetData sheetId="17837"/>
      <sheetData sheetId="17838"/>
      <sheetData sheetId="17839"/>
      <sheetData sheetId="17840"/>
      <sheetData sheetId="17841"/>
      <sheetData sheetId="17842"/>
      <sheetData sheetId="17843"/>
      <sheetData sheetId="17844"/>
      <sheetData sheetId="17845"/>
      <sheetData sheetId="17846"/>
      <sheetData sheetId="17847"/>
      <sheetData sheetId="17848"/>
      <sheetData sheetId="17849"/>
      <sheetData sheetId="17850"/>
      <sheetData sheetId="17851"/>
      <sheetData sheetId="17852" refreshError="1"/>
      <sheetData sheetId="17853" refreshError="1"/>
      <sheetData sheetId="17854" refreshError="1"/>
      <sheetData sheetId="17855" refreshError="1"/>
      <sheetData sheetId="17856" refreshError="1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 refreshError="1"/>
      <sheetData sheetId="17931" refreshError="1"/>
      <sheetData sheetId="17932" refreshError="1"/>
      <sheetData sheetId="17933" refreshError="1"/>
      <sheetData sheetId="17934" refreshError="1"/>
      <sheetData sheetId="17935" refreshError="1"/>
      <sheetData sheetId="17936" refreshError="1"/>
      <sheetData sheetId="17937" refreshError="1"/>
      <sheetData sheetId="17938" refreshError="1"/>
      <sheetData sheetId="17939" refreshError="1"/>
      <sheetData sheetId="17940" refreshError="1"/>
      <sheetData sheetId="17941" refreshError="1"/>
      <sheetData sheetId="17942" refreshError="1"/>
      <sheetData sheetId="17943" refreshError="1"/>
      <sheetData sheetId="17944" refreshError="1"/>
      <sheetData sheetId="17945" refreshError="1"/>
      <sheetData sheetId="17946" refreshError="1"/>
      <sheetData sheetId="17947" refreshError="1"/>
      <sheetData sheetId="17948" refreshError="1"/>
      <sheetData sheetId="17949" refreshError="1"/>
      <sheetData sheetId="17950" refreshError="1"/>
      <sheetData sheetId="17951" refreshError="1"/>
      <sheetData sheetId="17952" refreshError="1"/>
      <sheetData sheetId="17953" refreshError="1"/>
      <sheetData sheetId="17954" refreshError="1"/>
      <sheetData sheetId="17955" refreshError="1"/>
      <sheetData sheetId="17956" refreshError="1"/>
      <sheetData sheetId="17957" refreshError="1"/>
      <sheetData sheetId="17958" refreshError="1"/>
      <sheetData sheetId="17959" refreshError="1"/>
      <sheetData sheetId="17960" refreshError="1"/>
      <sheetData sheetId="17961" refreshError="1"/>
      <sheetData sheetId="17962" refreshError="1"/>
      <sheetData sheetId="17963" refreshError="1"/>
      <sheetData sheetId="17964" refreshError="1"/>
      <sheetData sheetId="17965" refreshError="1"/>
      <sheetData sheetId="17966" refreshError="1"/>
      <sheetData sheetId="17967" refreshError="1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 refreshError="1"/>
      <sheetData sheetId="17979" refreshError="1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/>
      <sheetData sheetId="17992"/>
      <sheetData sheetId="17993"/>
      <sheetData sheetId="17994"/>
      <sheetData sheetId="17995"/>
      <sheetData sheetId="17996"/>
      <sheetData sheetId="17997"/>
      <sheetData sheetId="17998"/>
      <sheetData sheetId="17999"/>
      <sheetData sheetId="18000"/>
      <sheetData sheetId="18001" refreshError="1"/>
      <sheetData sheetId="18002"/>
      <sheetData sheetId="18003"/>
      <sheetData sheetId="18004"/>
      <sheetData sheetId="18005"/>
      <sheetData sheetId="18006"/>
      <sheetData sheetId="18007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 refreshError="1"/>
      <sheetData sheetId="18030" refreshError="1"/>
      <sheetData sheetId="18031"/>
      <sheetData sheetId="18032" refreshError="1"/>
      <sheetData sheetId="18033" refreshError="1"/>
      <sheetData sheetId="18034" refreshError="1"/>
      <sheetData sheetId="18035" refreshError="1"/>
      <sheetData sheetId="18036" refreshError="1"/>
      <sheetData sheetId="18037" refreshError="1"/>
      <sheetData sheetId="18038" refreshError="1"/>
      <sheetData sheetId="18039" refreshError="1"/>
      <sheetData sheetId="18040" refreshError="1"/>
      <sheetData sheetId="18041" refreshError="1"/>
      <sheetData sheetId="18042" refreshError="1"/>
      <sheetData sheetId="18043" refreshError="1"/>
      <sheetData sheetId="18044" refreshError="1"/>
      <sheetData sheetId="18045" refreshError="1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/>
      <sheetData sheetId="18057"/>
      <sheetData sheetId="18058"/>
      <sheetData sheetId="18059"/>
      <sheetData sheetId="18060"/>
      <sheetData sheetId="18061"/>
      <sheetData sheetId="18062"/>
      <sheetData sheetId="18063"/>
      <sheetData sheetId="18064"/>
      <sheetData sheetId="18065"/>
      <sheetData sheetId="18066"/>
      <sheetData sheetId="18067"/>
      <sheetData sheetId="18068"/>
      <sheetData sheetId="18069"/>
      <sheetData sheetId="18070"/>
      <sheetData sheetId="18071"/>
      <sheetData sheetId="18072" refreshError="1"/>
      <sheetData sheetId="18073" refreshError="1"/>
      <sheetData sheetId="18074" refreshError="1"/>
      <sheetData sheetId="18075" refreshError="1"/>
      <sheetData sheetId="18076" refreshError="1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 refreshError="1"/>
      <sheetData sheetId="18093"/>
      <sheetData sheetId="18094"/>
      <sheetData sheetId="18095"/>
      <sheetData sheetId="18096"/>
      <sheetData sheetId="18097"/>
      <sheetData sheetId="18098"/>
      <sheetData sheetId="18099" refreshError="1"/>
      <sheetData sheetId="18100"/>
      <sheetData sheetId="18101"/>
      <sheetData sheetId="18102"/>
      <sheetData sheetId="18103"/>
      <sheetData sheetId="18104"/>
      <sheetData sheetId="18105"/>
      <sheetData sheetId="18106" refreshError="1"/>
      <sheetData sheetId="18107" refreshError="1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>
        <row r="9">
          <cell r="A9" t="str">
            <v>A</v>
          </cell>
        </row>
      </sheetData>
      <sheetData sheetId="18134">
        <row r="9">
          <cell r="A9" t="str">
            <v>A</v>
          </cell>
        </row>
      </sheetData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/>
      <sheetData sheetId="18160"/>
      <sheetData sheetId="18161"/>
      <sheetData sheetId="18162"/>
      <sheetData sheetId="18163"/>
      <sheetData sheetId="18164"/>
      <sheetData sheetId="18165"/>
      <sheetData sheetId="18166"/>
      <sheetData sheetId="18167"/>
      <sheetData sheetId="18168"/>
      <sheetData sheetId="18169">
        <row r="9">
          <cell r="A9" t="str">
            <v>A</v>
          </cell>
        </row>
      </sheetData>
      <sheetData sheetId="18170">
        <row r="9">
          <cell r="A9" t="str">
            <v>A</v>
          </cell>
        </row>
      </sheetData>
      <sheetData sheetId="18171">
        <row r="9">
          <cell r="A9" t="str">
            <v>A</v>
          </cell>
        </row>
      </sheetData>
      <sheetData sheetId="18172"/>
      <sheetData sheetId="18173"/>
      <sheetData sheetId="18174"/>
      <sheetData sheetId="18175"/>
      <sheetData sheetId="18176"/>
      <sheetData sheetId="18177"/>
      <sheetData sheetId="18178"/>
      <sheetData sheetId="18179"/>
      <sheetData sheetId="18180"/>
      <sheetData sheetId="18181"/>
      <sheetData sheetId="18182"/>
      <sheetData sheetId="18183"/>
      <sheetData sheetId="18184"/>
      <sheetData sheetId="18185"/>
      <sheetData sheetId="18186"/>
      <sheetData sheetId="18187"/>
      <sheetData sheetId="18188"/>
      <sheetData sheetId="18189"/>
      <sheetData sheetId="18190"/>
      <sheetData sheetId="18191"/>
      <sheetData sheetId="18192"/>
      <sheetData sheetId="18193"/>
      <sheetData sheetId="18194"/>
      <sheetData sheetId="18195"/>
      <sheetData sheetId="18196" refreshError="1"/>
      <sheetData sheetId="18197"/>
      <sheetData sheetId="18198"/>
      <sheetData sheetId="18199"/>
      <sheetData sheetId="18200"/>
      <sheetData sheetId="18201"/>
      <sheetData sheetId="18202"/>
      <sheetData sheetId="18203" refreshError="1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 refreshError="1"/>
      <sheetData sheetId="18214" refreshError="1"/>
      <sheetData sheetId="18215" refreshError="1"/>
      <sheetData sheetId="18216" refreshError="1"/>
      <sheetData sheetId="18217" refreshError="1"/>
      <sheetData sheetId="18218" refreshError="1"/>
      <sheetData sheetId="18219" refreshError="1"/>
      <sheetData sheetId="18220" refreshError="1"/>
      <sheetData sheetId="18221" refreshError="1"/>
      <sheetData sheetId="18222" refreshError="1"/>
      <sheetData sheetId="18223" refreshError="1"/>
      <sheetData sheetId="18224" refreshError="1"/>
      <sheetData sheetId="18225" refreshError="1"/>
      <sheetData sheetId="18226" refreshError="1"/>
      <sheetData sheetId="18227" refreshError="1"/>
      <sheetData sheetId="18228" refreshError="1"/>
      <sheetData sheetId="18229" refreshError="1"/>
      <sheetData sheetId="18230" refreshError="1"/>
      <sheetData sheetId="18231" refreshError="1"/>
      <sheetData sheetId="18232" refreshError="1"/>
      <sheetData sheetId="18233" refreshError="1"/>
      <sheetData sheetId="18234" refreshError="1"/>
      <sheetData sheetId="18235" refreshError="1"/>
      <sheetData sheetId="18236" refreshError="1"/>
      <sheetData sheetId="18237" refreshError="1"/>
      <sheetData sheetId="18238" refreshError="1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/>
      <sheetData sheetId="18260"/>
      <sheetData sheetId="18261"/>
      <sheetData sheetId="18262"/>
      <sheetData sheetId="18263"/>
      <sheetData sheetId="18264"/>
      <sheetData sheetId="18265"/>
      <sheetData sheetId="18266"/>
      <sheetData sheetId="18267"/>
      <sheetData sheetId="18268"/>
      <sheetData sheetId="18269"/>
      <sheetData sheetId="18270"/>
      <sheetData sheetId="18271"/>
      <sheetData sheetId="18272"/>
      <sheetData sheetId="18273"/>
      <sheetData sheetId="18274"/>
      <sheetData sheetId="18275"/>
      <sheetData sheetId="18276"/>
      <sheetData sheetId="18277"/>
      <sheetData sheetId="18278"/>
      <sheetData sheetId="18279"/>
      <sheetData sheetId="18280"/>
      <sheetData sheetId="18281"/>
      <sheetData sheetId="18282"/>
      <sheetData sheetId="18283"/>
      <sheetData sheetId="18284"/>
      <sheetData sheetId="18285"/>
      <sheetData sheetId="18286"/>
      <sheetData sheetId="18287"/>
      <sheetData sheetId="18288"/>
      <sheetData sheetId="18289"/>
      <sheetData sheetId="18290"/>
      <sheetData sheetId="18291"/>
      <sheetData sheetId="18292"/>
      <sheetData sheetId="18293"/>
      <sheetData sheetId="18294"/>
      <sheetData sheetId="18295" refreshError="1"/>
      <sheetData sheetId="18296" refreshError="1"/>
      <sheetData sheetId="18297" refreshError="1"/>
      <sheetData sheetId="18298"/>
      <sheetData sheetId="18299"/>
      <sheetData sheetId="18300"/>
      <sheetData sheetId="18301"/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 refreshError="1"/>
      <sheetData sheetId="18320" refreshError="1"/>
      <sheetData sheetId="18321" refreshError="1"/>
      <sheetData sheetId="18322" refreshError="1"/>
      <sheetData sheetId="18323" refreshError="1"/>
      <sheetData sheetId="18324" refreshError="1"/>
      <sheetData sheetId="18325" refreshError="1"/>
      <sheetData sheetId="18326" refreshError="1"/>
      <sheetData sheetId="18327" refreshError="1"/>
      <sheetData sheetId="18328" refreshError="1"/>
      <sheetData sheetId="18329" refreshError="1"/>
      <sheetData sheetId="18330" refreshError="1"/>
      <sheetData sheetId="18331" refreshError="1"/>
      <sheetData sheetId="18332" refreshError="1"/>
      <sheetData sheetId="18333" refreshError="1"/>
      <sheetData sheetId="18334" refreshError="1"/>
      <sheetData sheetId="18335" refreshError="1"/>
      <sheetData sheetId="18336" refreshError="1"/>
      <sheetData sheetId="18337" refreshError="1"/>
      <sheetData sheetId="18338" refreshError="1"/>
      <sheetData sheetId="18339" refreshError="1"/>
      <sheetData sheetId="18340" refreshError="1"/>
      <sheetData sheetId="18341" refreshError="1"/>
      <sheetData sheetId="18342" refreshError="1"/>
      <sheetData sheetId="18343" refreshError="1"/>
      <sheetData sheetId="18344" refreshError="1"/>
      <sheetData sheetId="18345" refreshError="1"/>
      <sheetData sheetId="18346" refreshError="1"/>
      <sheetData sheetId="18347" refreshError="1"/>
      <sheetData sheetId="18348" refreshError="1"/>
      <sheetData sheetId="18349" refreshError="1"/>
      <sheetData sheetId="18350" refreshError="1"/>
      <sheetData sheetId="18351" refreshError="1"/>
      <sheetData sheetId="18352" refreshError="1"/>
      <sheetData sheetId="18353" refreshError="1"/>
      <sheetData sheetId="18354" refreshError="1"/>
      <sheetData sheetId="18355" refreshError="1"/>
      <sheetData sheetId="18356" refreshError="1"/>
      <sheetData sheetId="18357" refreshError="1"/>
      <sheetData sheetId="18358" refreshError="1"/>
      <sheetData sheetId="18359" refreshError="1"/>
      <sheetData sheetId="18360" refreshError="1"/>
      <sheetData sheetId="18361" refreshError="1"/>
      <sheetData sheetId="18362" refreshError="1"/>
      <sheetData sheetId="18363" refreshError="1"/>
      <sheetData sheetId="18364" refreshError="1"/>
      <sheetData sheetId="18365" refreshError="1"/>
      <sheetData sheetId="18366" refreshError="1"/>
      <sheetData sheetId="18367" refreshError="1"/>
      <sheetData sheetId="18368" refreshError="1"/>
      <sheetData sheetId="18369" refreshError="1"/>
      <sheetData sheetId="18370" refreshError="1"/>
      <sheetData sheetId="18371" refreshError="1"/>
      <sheetData sheetId="18372" refreshError="1"/>
      <sheetData sheetId="18373" refreshError="1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/>
      <sheetData sheetId="18385"/>
      <sheetData sheetId="18386"/>
      <sheetData sheetId="18387"/>
      <sheetData sheetId="18388"/>
      <sheetData sheetId="18389"/>
      <sheetData sheetId="18390"/>
      <sheetData sheetId="18391" refreshError="1"/>
      <sheetData sheetId="18392"/>
      <sheetData sheetId="18393"/>
      <sheetData sheetId="18394"/>
      <sheetData sheetId="18395"/>
      <sheetData sheetId="18396"/>
      <sheetData sheetId="18397"/>
      <sheetData sheetId="18398"/>
      <sheetData sheetId="18399"/>
      <sheetData sheetId="18400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 refreshError="1"/>
      <sheetData sheetId="18420" refreshError="1"/>
      <sheetData sheetId="18421"/>
      <sheetData sheetId="18422" refreshError="1"/>
      <sheetData sheetId="18423" refreshError="1"/>
      <sheetData sheetId="18424" refreshError="1"/>
      <sheetData sheetId="18425" refreshError="1"/>
      <sheetData sheetId="18426" refreshError="1"/>
      <sheetData sheetId="18427" refreshError="1"/>
      <sheetData sheetId="18428" refreshError="1"/>
      <sheetData sheetId="18429" refreshError="1"/>
      <sheetData sheetId="18430" refreshError="1"/>
      <sheetData sheetId="18431" refreshError="1"/>
      <sheetData sheetId="18432" refreshError="1"/>
      <sheetData sheetId="18433" refreshError="1"/>
      <sheetData sheetId="18434" refreshError="1"/>
      <sheetData sheetId="18435" refreshError="1"/>
      <sheetData sheetId="18436"/>
      <sheetData sheetId="18437"/>
      <sheetData sheetId="18438"/>
      <sheetData sheetId="18439"/>
      <sheetData sheetId="18440"/>
      <sheetData sheetId="1844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 refreshError="1"/>
      <sheetData sheetId="18462" refreshError="1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 refreshError="1"/>
      <sheetData sheetId="18478">
        <row r="9">
          <cell r="A9" t="str">
            <v>A</v>
          </cell>
        </row>
      </sheetData>
      <sheetData sheetId="18479">
        <row r="9">
          <cell r="A9" t="str">
            <v>A</v>
          </cell>
        </row>
      </sheetData>
      <sheetData sheetId="18480">
        <row r="9">
          <cell r="A9" t="str">
            <v>A</v>
          </cell>
        </row>
      </sheetData>
      <sheetData sheetId="18481">
        <row r="9">
          <cell r="A9" t="str">
            <v>A</v>
          </cell>
        </row>
      </sheetData>
      <sheetData sheetId="18482">
        <row r="9">
          <cell r="A9" t="str">
            <v>A</v>
          </cell>
        </row>
      </sheetData>
      <sheetData sheetId="18483">
        <row r="9">
          <cell r="A9" t="str">
            <v>A</v>
          </cell>
        </row>
      </sheetData>
      <sheetData sheetId="18484">
        <row r="9">
          <cell r="A9" t="str">
            <v>A</v>
          </cell>
        </row>
      </sheetData>
      <sheetData sheetId="18485">
        <row r="9">
          <cell r="A9" t="str">
            <v>A</v>
          </cell>
        </row>
      </sheetData>
      <sheetData sheetId="18486">
        <row r="9">
          <cell r="A9" t="str">
            <v>A</v>
          </cell>
        </row>
      </sheetData>
      <sheetData sheetId="18487">
        <row r="9">
          <cell r="A9" t="str">
            <v>A</v>
          </cell>
        </row>
      </sheetData>
      <sheetData sheetId="18488">
        <row r="9">
          <cell r="A9" t="str">
            <v>A</v>
          </cell>
        </row>
      </sheetData>
      <sheetData sheetId="18489">
        <row r="9">
          <cell r="A9" t="str">
            <v>A</v>
          </cell>
        </row>
      </sheetData>
      <sheetData sheetId="18490">
        <row r="9">
          <cell r="A9" t="str">
            <v>A</v>
          </cell>
        </row>
      </sheetData>
      <sheetData sheetId="18491"/>
      <sheetData sheetId="18492"/>
      <sheetData sheetId="18493">
        <row r="9">
          <cell r="A9" t="str">
            <v>A</v>
          </cell>
        </row>
      </sheetData>
      <sheetData sheetId="18494">
        <row r="9">
          <cell r="A9" t="str">
            <v>A</v>
          </cell>
        </row>
      </sheetData>
      <sheetData sheetId="18495">
        <row r="9">
          <cell r="A9" t="str">
            <v>A</v>
          </cell>
        </row>
      </sheetData>
      <sheetData sheetId="18496">
        <row r="9">
          <cell r="A9" t="str">
            <v>A</v>
          </cell>
        </row>
      </sheetData>
      <sheetData sheetId="18497">
        <row r="9">
          <cell r="A9" t="str">
            <v>A</v>
          </cell>
        </row>
      </sheetData>
      <sheetData sheetId="18498">
        <row r="9">
          <cell r="A9" t="str">
            <v>A</v>
          </cell>
        </row>
      </sheetData>
      <sheetData sheetId="18499">
        <row r="9">
          <cell r="A9" t="str">
            <v>A</v>
          </cell>
        </row>
      </sheetData>
      <sheetData sheetId="18500"/>
      <sheetData sheetId="18501"/>
      <sheetData sheetId="18502"/>
      <sheetData sheetId="18503"/>
      <sheetData sheetId="18504"/>
      <sheetData sheetId="18505"/>
      <sheetData sheetId="18506"/>
      <sheetData sheetId="18507"/>
      <sheetData sheetId="18508"/>
      <sheetData sheetId="18509"/>
      <sheetData sheetId="18510"/>
      <sheetData sheetId="18511"/>
      <sheetData sheetId="18512"/>
      <sheetData sheetId="18513"/>
      <sheetData sheetId="18514"/>
      <sheetData sheetId="18515"/>
      <sheetData sheetId="18516"/>
      <sheetData sheetId="18517"/>
      <sheetData sheetId="18518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 refreshError="1"/>
      <sheetData sheetId="18533" refreshError="1"/>
      <sheetData sheetId="18534"/>
      <sheetData sheetId="18535"/>
      <sheetData sheetId="18536"/>
      <sheetData sheetId="18537" refreshError="1"/>
      <sheetData sheetId="18538" refreshError="1"/>
      <sheetData sheetId="18539" refreshError="1"/>
      <sheetData sheetId="18540" refreshError="1"/>
      <sheetData sheetId="18541" refreshError="1"/>
      <sheetData sheetId="18542" refreshError="1"/>
      <sheetData sheetId="18543" refreshError="1"/>
      <sheetData sheetId="18544" refreshError="1"/>
      <sheetData sheetId="18545" refreshError="1"/>
      <sheetData sheetId="18546" refreshError="1"/>
      <sheetData sheetId="18547"/>
      <sheetData sheetId="18548" refreshError="1"/>
      <sheetData sheetId="18549" refreshError="1"/>
      <sheetData sheetId="18550" refreshError="1"/>
      <sheetData sheetId="18551" refreshError="1"/>
      <sheetData sheetId="18552" refreshError="1"/>
      <sheetData sheetId="18553" refreshError="1"/>
      <sheetData sheetId="18554" refreshError="1"/>
      <sheetData sheetId="18555" refreshError="1"/>
      <sheetData sheetId="18556" refreshError="1"/>
      <sheetData sheetId="18557" refreshError="1"/>
      <sheetData sheetId="18558" refreshError="1"/>
      <sheetData sheetId="18559" refreshError="1"/>
      <sheetData sheetId="18560" refreshError="1"/>
      <sheetData sheetId="18561" refreshError="1"/>
      <sheetData sheetId="18562" refreshError="1"/>
      <sheetData sheetId="18563" refreshError="1"/>
      <sheetData sheetId="18564" refreshError="1"/>
      <sheetData sheetId="18565" refreshError="1"/>
      <sheetData sheetId="18566"/>
      <sheetData sheetId="18567"/>
      <sheetData sheetId="18568"/>
      <sheetData sheetId="18569"/>
      <sheetData sheetId="18570"/>
      <sheetData sheetId="18571"/>
      <sheetData sheetId="18572"/>
      <sheetData sheetId="18573"/>
      <sheetData sheetId="18574"/>
      <sheetData sheetId="18575"/>
      <sheetData sheetId="18576"/>
      <sheetData sheetId="18577"/>
      <sheetData sheetId="18578"/>
      <sheetData sheetId="18579"/>
      <sheetData sheetId="18580"/>
      <sheetData sheetId="18581"/>
      <sheetData sheetId="18582"/>
      <sheetData sheetId="18583"/>
      <sheetData sheetId="18584">
        <row r="9">
          <cell r="A9" t="str">
            <v>A</v>
          </cell>
        </row>
      </sheetData>
      <sheetData sheetId="18585">
        <row r="9">
          <cell r="A9" t="str">
            <v>A</v>
          </cell>
        </row>
      </sheetData>
      <sheetData sheetId="18586">
        <row r="9">
          <cell r="A9" t="str">
            <v>A</v>
          </cell>
        </row>
      </sheetData>
      <sheetData sheetId="18587">
        <row r="9">
          <cell r="A9" t="str">
            <v>A</v>
          </cell>
        </row>
      </sheetData>
      <sheetData sheetId="18588">
        <row r="9">
          <cell r="A9" t="str">
            <v>A</v>
          </cell>
        </row>
      </sheetData>
      <sheetData sheetId="18589">
        <row r="9">
          <cell r="A9" t="str">
            <v>A</v>
          </cell>
        </row>
      </sheetData>
      <sheetData sheetId="18590">
        <row r="9">
          <cell r="A9" t="str">
            <v>A</v>
          </cell>
        </row>
      </sheetData>
      <sheetData sheetId="18591">
        <row r="9">
          <cell r="A9" t="str">
            <v>A</v>
          </cell>
        </row>
      </sheetData>
      <sheetData sheetId="18592">
        <row r="9">
          <cell r="A9" t="str">
            <v>A</v>
          </cell>
        </row>
      </sheetData>
      <sheetData sheetId="18593">
        <row r="9">
          <cell r="A9" t="str">
            <v>A</v>
          </cell>
        </row>
      </sheetData>
      <sheetData sheetId="18594">
        <row r="9">
          <cell r="A9" t="str">
            <v>A</v>
          </cell>
        </row>
      </sheetData>
      <sheetData sheetId="18595">
        <row r="9">
          <cell r="A9" t="str">
            <v>A</v>
          </cell>
        </row>
      </sheetData>
      <sheetData sheetId="18596">
        <row r="9">
          <cell r="A9" t="str">
            <v>A</v>
          </cell>
        </row>
      </sheetData>
      <sheetData sheetId="18597">
        <row r="9">
          <cell r="A9" t="str">
            <v>A</v>
          </cell>
        </row>
      </sheetData>
      <sheetData sheetId="18598">
        <row r="9">
          <cell r="A9" t="str">
            <v>A</v>
          </cell>
        </row>
      </sheetData>
      <sheetData sheetId="18599"/>
      <sheetData sheetId="18600"/>
      <sheetData sheetId="18601"/>
      <sheetData sheetId="18602"/>
      <sheetData sheetId="18603">
        <row r="9">
          <cell r="A9" t="str">
            <v>A</v>
          </cell>
        </row>
      </sheetData>
      <sheetData sheetId="18604">
        <row r="9">
          <cell r="A9" t="str">
            <v>A</v>
          </cell>
        </row>
      </sheetData>
      <sheetData sheetId="18605">
        <row r="9">
          <cell r="A9" t="str">
            <v>A</v>
          </cell>
        </row>
      </sheetData>
      <sheetData sheetId="18606">
        <row r="9">
          <cell r="A9" t="str">
            <v>A</v>
          </cell>
        </row>
      </sheetData>
      <sheetData sheetId="18607">
        <row r="9">
          <cell r="A9" t="str">
            <v>A</v>
          </cell>
        </row>
      </sheetData>
      <sheetData sheetId="18608">
        <row r="9">
          <cell r="A9" t="str">
            <v>A</v>
          </cell>
        </row>
      </sheetData>
      <sheetData sheetId="18609">
        <row r="9">
          <cell r="A9" t="str">
            <v>A</v>
          </cell>
        </row>
      </sheetData>
      <sheetData sheetId="18610">
        <row r="9">
          <cell r="A9" t="str">
            <v>A</v>
          </cell>
        </row>
      </sheetData>
      <sheetData sheetId="18611">
        <row r="9">
          <cell r="A9" t="str">
            <v>A</v>
          </cell>
        </row>
      </sheetData>
      <sheetData sheetId="18612">
        <row r="9">
          <cell r="A9" t="str">
            <v>A</v>
          </cell>
        </row>
      </sheetData>
      <sheetData sheetId="18613">
        <row r="9">
          <cell r="A9" t="str">
            <v>A</v>
          </cell>
        </row>
      </sheetData>
      <sheetData sheetId="18614">
        <row r="9">
          <cell r="A9" t="str">
            <v>A</v>
          </cell>
        </row>
      </sheetData>
      <sheetData sheetId="18615">
        <row r="9">
          <cell r="A9" t="str">
            <v>A</v>
          </cell>
        </row>
      </sheetData>
      <sheetData sheetId="18616">
        <row r="9">
          <cell r="A9" t="str">
            <v>A</v>
          </cell>
        </row>
      </sheetData>
      <sheetData sheetId="18617">
        <row r="9">
          <cell r="A9" t="str">
            <v>A</v>
          </cell>
        </row>
      </sheetData>
      <sheetData sheetId="18618">
        <row r="9">
          <cell r="A9" t="str">
            <v>A</v>
          </cell>
        </row>
      </sheetData>
      <sheetData sheetId="18619"/>
      <sheetData sheetId="18620"/>
      <sheetData sheetId="18621"/>
      <sheetData sheetId="18622"/>
      <sheetData sheetId="18623"/>
      <sheetData sheetId="18624"/>
      <sheetData sheetId="18625"/>
      <sheetData sheetId="18626"/>
      <sheetData sheetId="18627"/>
      <sheetData sheetId="18628"/>
      <sheetData sheetId="18629"/>
      <sheetData sheetId="18630"/>
      <sheetData sheetId="18631"/>
      <sheetData sheetId="18632"/>
      <sheetData sheetId="18633"/>
      <sheetData sheetId="18634"/>
      <sheetData sheetId="18635"/>
      <sheetData sheetId="18636"/>
      <sheetData sheetId="18637"/>
      <sheetData sheetId="18638"/>
      <sheetData sheetId="18639"/>
      <sheetData sheetId="18640"/>
      <sheetData sheetId="18641"/>
      <sheetData sheetId="18642"/>
      <sheetData sheetId="18643"/>
      <sheetData sheetId="18644"/>
      <sheetData sheetId="18645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 refreshError="1"/>
      <sheetData sheetId="18682" refreshError="1"/>
      <sheetData sheetId="18683" refreshError="1"/>
      <sheetData sheetId="18684" refreshError="1"/>
      <sheetData sheetId="18685" refreshError="1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 refreshError="1"/>
      <sheetData sheetId="18697" refreshError="1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 refreshError="1"/>
      <sheetData sheetId="18705" refreshError="1"/>
      <sheetData sheetId="18706" refreshError="1"/>
      <sheetData sheetId="18707" refreshError="1"/>
      <sheetData sheetId="18708" refreshError="1"/>
      <sheetData sheetId="18709" refreshError="1"/>
      <sheetData sheetId="18710"/>
      <sheetData sheetId="18711"/>
      <sheetData sheetId="18712"/>
      <sheetData sheetId="18713"/>
      <sheetData sheetId="18714"/>
      <sheetData sheetId="18715" refreshError="1"/>
      <sheetData sheetId="18716" refreshError="1"/>
      <sheetData sheetId="18717" refreshError="1"/>
      <sheetData sheetId="18718" refreshError="1"/>
      <sheetData sheetId="18719" refreshError="1"/>
      <sheetData sheetId="18720" refreshError="1"/>
      <sheetData sheetId="18721" refreshError="1"/>
      <sheetData sheetId="18722" refreshError="1"/>
      <sheetData sheetId="18723" refreshError="1"/>
      <sheetData sheetId="18724" refreshError="1"/>
      <sheetData sheetId="18725" refreshError="1"/>
      <sheetData sheetId="18726" refreshError="1"/>
      <sheetData sheetId="18727"/>
      <sheetData sheetId="18728"/>
      <sheetData sheetId="18729" refreshError="1"/>
      <sheetData sheetId="18730" refreshError="1"/>
      <sheetData sheetId="18731" refreshError="1"/>
      <sheetData sheetId="18732" refreshError="1"/>
      <sheetData sheetId="18733" refreshError="1"/>
      <sheetData sheetId="18734" refreshError="1"/>
      <sheetData sheetId="18735"/>
      <sheetData sheetId="18736"/>
      <sheetData sheetId="18737"/>
      <sheetData sheetId="18738"/>
      <sheetData sheetId="18739"/>
      <sheetData sheetId="18740"/>
      <sheetData sheetId="18741" refreshError="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/>
      <sheetData sheetId="18987"/>
      <sheetData sheetId="18988"/>
      <sheetData sheetId="18989"/>
      <sheetData sheetId="18990"/>
      <sheetData sheetId="18991"/>
      <sheetData sheetId="18992"/>
      <sheetData sheetId="18993"/>
      <sheetData sheetId="18994"/>
      <sheetData sheetId="18995"/>
      <sheetData sheetId="18996"/>
      <sheetData sheetId="18997"/>
      <sheetData sheetId="18998"/>
      <sheetData sheetId="18999"/>
      <sheetData sheetId="19000"/>
      <sheetData sheetId="19001"/>
      <sheetData sheetId="19002"/>
      <sheetData sheetId="19003"/>
      <sheetData sheetId="19004"/>
      <sheetData sheetId="19005"/>
      <sheetData sheetId="19006"/>
      <sheetData sheetId="19007"/>
      <sheetData sheetId="19008"/>
      <sheetData sheetId="19009"/>
      <sheetData sheetId="19010"/>
      <sheetData sheetId="19011"/>
      <sheetData sheetId="19012"/>
      <sheetData sheetId="19013"/>
      <sheetData sheetId="19014"/>
      <sheetData sheetId="19015"/>
      <sheetData sheetId="19016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/>
      <sheetData sheetId="19025"/>
      <sheetData sheetId="19026"/>
      <sheetData sheetId="19027"/>
      <sheetData sheetId="19028"/>
      <sheetData sheetId="19029"/>
      <sheetData sheetId="19030"/>
      <sheetData sheetId="19031"/>
      <sheetData sheetId="19032"/>
      <sheetData sheetId="19033"/>
      <sheetData sheetId="19034"/>
      <sheetData sheetId="19035"/>
      <sheetData sheetId="19036"/>
      <sheetData sheetId="19037"/>
      <sheetData sheetId="19038"/>
      <sheetData sheetId="19039"/>
      <sheetData sheetId="19040"/>
      <sheetData sheetId="19041" refreshError="1"/>
      <sheetData sheetId="19042"/>
      <sheetData sheetId="19043"/>
      <sheetData sheetId="19044"/>
      <sheetData sheetId="19045"/>
      <sheetData sheetId="19046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 refreshError="1"/>
      <sheetData sheetId="20889" refreshError="1"/>
      <sheetData sheetId="20890" refreshError="1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 refreshError="1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 refreshError="1"/>
      <sheetData sheetId="20910" refreshError="1"/>
      <sheetData sheetId="20911" refreshError="1"/>
      <sheetData sheetId="20912" refreshError="1"/>
      <sheetData sheetId="20913" refreshError="1"/>
      <sheetData sheetId="20914" refreshError="1"/>
      <sheetData sheetId="20915" refreshError="1"/>
      <sheetData sheetId="20916" refreshError="1"/>
      <sheetData sheetId="20917" refreshError="1"/>
      <sheetData sheetId="20918" refreshError="1"/>
      <sheetData sheetId="20919" refreshError="1"/>
      <sheetData sheetId="20920" refreshError="1"/>
      <sheetData sheetId="20921" refreshError="1"/>
      <sheetData sheetId="20922" refreshError="1"/>
      <sheetData sheetId="20923" refreshError="1"/>
      <sheetData sheetId="20924" refreshError="1"/>
      <sheetData sheetId="20925" refreshError="1"/>
      <sheetData sheetId="20926" refreshError="1"/>
      <sheetData sheetId="20927" refreshError="1"/>
      <sheetData sheetId="20928" refreshError="1"/>
      <sheetData sheetId="20929" refreshError="1"/>
      <sheetData sheetId="20930" refreshError="1"/>
      <sheetData sheetId="20931" refreshError="1"/>
      <sheetData sheetId="20932" refreshError="1"/>
      <sheetData sheetId="20933"/>
      <sheetData sheetId="20934"/>
      <sheetData sheetId="20935"/>
      <sheetData sheetId="20936"/>
      <sheetData sheetId="20937"/>
      <sheetData sheetId="20938"/>
      <sheetData sheetId="20939"/>
      <sheetData sheetId="20940"/>
      <sheetData sheetId="20941"/>
      <sheetData sheetId="20942"/>
      <sheetData sheetId="20943"/>
      <sheetData sheetId="20944"/>
      <sheetData sheetId="20945"/>
      <sheetData sheetId="20946"/>
      <sheetData sheetId="20947"/>
      <sheetData sheetId="20948"/>
      <sheetData sheetId="20949"/>
      <sheetData sheetId="20950"/>
      <sheetData sheetId="20951"/>
      <sheetData sheetId="20952"/>
      <sheetData sheetId="20953"/>
      <sheetData sheetId="20954"/>
      <sheetData sheetId="20955"/>
      <sheetData sheetId="20956"/>
      <sheetData sheetId="20957"/>
      <sheetData sheetId="20958"/>
      <sheetData sheetId="20959"/>
      <sheetData sheetId="20960"/>
      <sheetData sheetId="20961"/>
      <sheetData sheetId="20962"/>
      <sheetData sheetId="20963"/>
      <sheetData sheetId="20964"/>
      <sheetData sheetId="20965"/>
      <sheetData sheetId="20966"/>
      <sheetData sheetId="20967"/>
      <sheetData sheetId="20968"/>
      <sheetData sheetId="20969"/>
      <sheetData sheetId="20970"/>
      <sheetData sheetId="20971"/>
      <sheetData sheetId="20972"/>
      <sheetData sheetId="20973"/>
      <sheetData sheetId="20974"/>
      <sheetData sheetId="20975"/>
      <sheetData sheetId="20976"/>
      <sheetData sheetId="20977"/>
      <sheetData sheetId="20978"/>
      <sheetData sheetId="20979"/>
      <sheetData sheetId="20980"/>
      <sheetData sheetId="20981"/>
      <sheetData sheetId="20982"/>
      <sheetData sheetId="20983"/>
      <sheetData sheetId="20984"/>
      <sheetData sheetId="20985"/>
      <sheetData sheetId="20986"/>
      <sheetData sheetId="20987"/>
      <sheetData sheetId="20988"/>
      <sheetData sheetId="20989"/>
      <sheetData sheetId="20990"/>
      <sheetData sheetId="20991"/>
      <sheetData sheetId="20992"/>
      <sheetData sheetId="20993"/>
      <sheetData sheetId="20994"/>
      <sheetData sheetId="20995"/>
      <sheetData sheetId="20996"/>
      <sheetData sheetId="20997"/>
      <sheetData sheetId="20998"/>
      <sheetData sheetId="20999"/>
      <sheetData sheetId="21000"/>
      <sheetData sheetId="21001"/>
      <sheetData sheetId="21002"/>
      <sheetData sheetId="21003"/>
      <sheetData sheetId="21004"/>
      <sheetData sheetId="21005"/>
      <sheetData sheetId="21006"/>
      <sheetData sheetId="21007"/>
      <sheetData sheetId="21008"/>
      <sheetData sheetId="21009"/>
      <sheetData sheetId="21010"/>
      <sheetData sheetId="21011"/>
      <sheetData sheetId="21012"/>
      <sheetData sheetId="21013"/>
      <sheetData sheetId="21014"/>
      <sheetData sheetId="21015"/>
      <sheetData sheetId="21016"/>
      <sheetData sheetId="21017"/>
      <sheetData sheetId="21018"/>
      <sheetData sheetId="21019"/>
      <sheetData sheetId="21020"/>
      <sheetData sheetId="21021"/>
      <sheetData sheetId="21022"/>
      <sheetData sheetId="21023"/>
      <sheetData sheetId="21024"/>
      <sheetData sheetId="21025"/>
      <sheetData sheetId="21026"/>
      <sheetData sheetId="21027"/>
      <sheetData sheetId="21028"/>
      <sheetData sheetId="21029"/>
      <sheetData sheetId="21030"/>
      <sheetData sheetId="21031"/>
      <sheetData sheetId="21032"/>
      <sheetData sheetId="21033"/>
      <sheetData sheetId="21034"/>
      <sheetData sheetId="21035"/>
      <sheetData sheetId="21036"/>
      <sheetData sheetId="21037"/>
      <sheetData sheetId="21038"/>
      <sheetData sheetId="21039"/>
      <sheetData sheetId="21040"/>
      <sheetData sheetId="21041"/>
      <sheetData sheetId="21042"/>
      <sheetData sheetId="21043"/>
      <sheetData sheetId="21044"/>
      <sheetData sheetId="21045"/>
      <sheetData sheetId="21046"/>
      <sheetData sheetId="21047"/>
      <sheetData sheetId="21048"/>
      <sheetData sheetId="21049"/>
      <sheetData sheetId="21050"/>
      <sheetData sheetId="21051"/>
      <sheetData sheetId="21052"/>
      <sheetData sheetId="21053"/>
      <sheetData sheetId="21054"/>
      <sheetData sheetId="21055"/>
      <sheetData sheetId="21056"/>
      <sheetData sheetId="21057"/>
      <sheetData sheetId="21058"/>
      <sheetData sheetId="21059"/>
      <sheetData sheetId="21060"/>
      <sheetData sheetId="21061"/>
      <sheetData sheetId="21062"/>
      <sheetData sheetId="21063"/>
      <sheetData sheetId="21064"/>
      <sheetData sheetId="21065"/>
      <sheetData sheetId="21066"/>
      <sheetData sheetId="21067"/>
      <sheetData sheetId="21068"/>
      <sheetData sheetId="21069"/>
      <sheetData sheetId="21070"/>
      <sheetData sheetId="21071"/>
      <sheetData sheetId="21072"/>
      <sheetData sheetId="21073"/>
      <sheetData sheetId="21074"/>
      <sheetData sheetId="21075"/>
      <sheetData sheetId="21076"/>
      <sheetData sheetId="21077"/>
      <sheetData sheetId="21078"/>
      <sheetData sheetId="21079"/>
      <sheetData sheetId="21080"/>
      <sheetData sheetId="21081"/>
      <sheetData sheetId="21082"/>
      <sheetData sheetId="21083"/>
      <sheetData sheetId="21084"/>
      <sheetData sheetId="21085"/>
      <sheetData sheetId="21086"/>
      <sheetData sheetId="21087"/>
      <sheetData sheetId="21088"/>
      <sheetData sheetId="21089"/>
      <sheetData sheetId="21090"/>
      <sheetData sheetId="21091"/>
      <sheetData sheetId="21092"/>
      <sheetData sheetId="21093"/>
      <sheetData sheetId="21094"/>
      <sheetData sheetId="21095"/>
      <sheetData sheetId="21096"/>
      <sheetData sheetId="21097"/>
      <sheetData sheetId="21098"/>
      <sheetData sheetId="21099"/>
      <sheetData sheetId="21100"/>
      <sheetData sheetId="21101"/>
      <sheetData sheetId="21102"/>
      <sheetData sheetId="21103"/>
      <sheetData sheetId="21104"/>
      <sheetData sheetId="21105"/>
      <sheetData sheetId="21106"/>
      <sheetData sheetId="21107"/>
      <sheetData sheetId="21108"/>
      <sheetData sheetId="21109"/>
      <sheetData sheetId="21110"/>
      <sheetData sheetId="21111"/>
      <sheetData sheetId="21112"/>
      <sheetData sheetId="21113"/>
      <sheetData sheetId="21114"/>
      <sheetData sheetId="21115"/>
      <sheetData sheetId="21116"/>
      <sheetData sheetId="21117"/>
      <sheetData sheetId="21118"/>
      <sheetData sheetId="21119"/>
      <sheetData sheetId="21120"/>
      <sheetData sheetId="21121"/>
      <sheetData sheetId="21122"/>
      <sheetData sheetId="21123"/>
      <sheetData sheetId="21124"/>
      <sheetData sheetId="21125"/>
      <sheetData sheetId="21126"/>
      <sheetData sheetId="21127"/>
      <sheetData sheetId="21128"/>
      <sheetData sheetId="21129"/>
      <sheetData sheetId="21130"/>
      <sheetData sheetId="21131"/>
      <sheetData sheetId="21132"/>
      <sheetData sheetId="21133"/>
      <sheetData sheetId="21134"/>
      <sheetData sheetId="21135"/>
      <sheetData sheetId="21136"/>
      <sheetData sheetId="21137"/>
      <sheetData sheetId="21138"/>
      <sheetData sheetId="21139"/>
      <sheetData sheetId="21140"/>
      <sheetData sheetId="21141"/>
      <sheetData sheetId="21142"/>
      <sheetData sheetId="21143"/>
      <sheetData sheetId="21144"/>
      <sheetData sheetId="21145"/>
      <sheetData sheetId="21146"/>
      <sheetData sheetId="21147"/>
      <sheetData sheetId="21148"/>
      <sheetData sheetId="21149"/>
      <sheetData sheetId="21150"/>
      <sheetData sheetId="21151"/>
      <sheetData sheetId="21152"/>
      <sheetData sheetId="21153"/>
      <sheetData sheetId="21154"/>
      <sheetData sheetId="21155"/>
      <sheetData sheetId="21156"/>
      <sheetData sheetId="21157"/>
      <sheetData sheetId="21158"/>
      <sheetData sheetId="21159"/>
      <sheetData sheetId="21160"/>
      <sheetData sheetId="21161"/>
      <sheetData sheetId="21162"/>
      <sheetData sheetId="21163"/>
      <sheetData sheetId="21164"/>
      <sheetData sheetId="21165"/>
      <sheetData sheetId="21166"/>
      <sheetData sheetId="21167"/>
      <sheetData sheetId="21168"/>
      <sheetData sheetId="21169"/>
      <sheetData sheetId="21170"/>
      <sheetData sheetId="21171"/>
      <sheetData sheetId="21172"/>
      <sheetData sheetId="21173"/>
      <sheetData sheetId="21174"/>
      <sheetData sheetId="21175"/>
      <sheetData sheetId="21176"/>
      <sheetData sheetId="21177"/>
      <sheetData sheetId="21178"/>
      <sheetData sheetId="21179"/>
      <sheetData sheetId="21180"/>
      <sheetData sheetId="21181"/>
      <sheetData sheetId="21182"/>
      <sheetData sheetId="21183"/>
      <sheetData sheetId="21184"/>
      <sheetData sheetId="21185"/>
      <sheetData sheetId="21186"/>
      <sheetData sheetId="21187"/>
      <sheetData sheetId="21188"/>
      <sheetData sheetId="21189"/>
      <sheetData sheetId="21190"/>
      <sheetData sheetId="21191"/>
      <sheetData sheetId="21192"/>
      <sheetData sheetId="21193"/>
      <sheetData sheetId="21194"/>
      <sheetData sheetId="21195"/>
      <sheetData sheetId="21196"/>
      <sheetData sheetId="21197"/>
      <sheetData sheetId="21198"/>
      <sheetData sheetId="21199"/>
      <sheetData sheetId="21200"/>
      <sheetData sheetId="21201"/>
      <sheetData sheetId="21202"/>
      <sheetData sheetId="21203"/>
      <sheetData sheetId="21204"/>
      <sheetData sheetId="21205"/>
      <sheetData sheetId="21206"/>
      <sheetData sheetId="21207"/>
      <sheetData sheetId="21208"/>
      <sheetData sheetId="21209"/>
      <sheetData sheetId="21210"/>
      <sheetData sheetId="21211"/>
      <sheetData sheetId="21212"/>
      <sheetData sheetId="21213"/>
      <sheetData sheetId="21214"/>
      <sheetData sheetId="21215"/>
      <sheetData sheetId="21216"/>
      <sheetData sheetId="21217"/>
      <sheetData sheetId="21218"/>
      <sheetData sheetId="21219"/>
      <sheetData sheetId="21220"/>
      <sheetData sheetId="21221"/>
      <sheetData sheetId="21222"/>
      <sheetData sheetId="21223"/>
      <sheetData sheetId="21224"/>
      <sheetData sheetId="21225"/>
      <sheetData sheetId="21226"/>
      <sheetData sheetId="21227"/>
      <sheetData sheetId="21228"/>
      <sheetData sheetId="21229"/>
      <sheetData sheetId="21230"/>
      <sheetData sheetId="21231"/>
      <sheetData sheetId="21232"/>
      <sheetData sheetId="21233"/>
      <sheetData sheetId="21234"/>
      <sheetData sheetId="21235"/>
      <sheetData sheetId="21236"/>
      <sheetData sheetId="21237"/>
      <sheetData sheetId="21238"/>
      <sheetData sheetId="21239"/>
      <sheetData sheetId="21240"/>
      <sheetData sheetId="21241"/>
      <sheetData sheetId="21242"/>
      <sheetData sheetId="21243"/>
      <sheetData sheetId="21244"/>
      <sheetData sheetId="21245"/>
      <sheetData sheetId="21246"/>
      <sheetData sheetId="21247"/>
      <sheetData sheetId="21248"/>
      <sheetData sheetId="21249"/>
      <sheetData sheetId="21250"/>
      <sheetData sheetId="21251"/>
      <sheetData sheetId="21252"/>
      <sheetData sheetId="21253"/>
      <sheetData sheetId="21254"/>
      <sheetData sheetId="21255"/>
      <sheetData sheetId="21256"/>
      <sheetData sheetId="21257"/>
      <sheetData sheetId="21258"/>
      <sheetData sheetId="21259"/>
      <sheetData sheetId="21260"/>
      <sheetData sheetId="21261"/>
      <sheetData sheetId="21262"/>
      <sheetData sheetId="21263"/>
      <sheetData sheetId="21264"/>
      <sheetData sheetId="21265"/>
      <sheetData sheetId="21266"/>
      <sheetData sheetId="21267"/>
      <sheetData sheetId="21268"/>
      <sheetData sheetId="21269"/>
      <sheetData sheetId="21270"/>
      <sheetData sheetId="21271"/>
      <sheetData sheetId="21272"/>
      <sheetData sheetId="21273"/>
      <sheetData sheetId="21274"/>
      <sheetData sheetId="21275"/>
      <sheetData sheetId="21276"/>
      <sheetData sheetId="21277"/>
      <sheetData sheetId="21278"/>
      <sheetData sheetId="21279"/>
      <sheetData sheetId="21280"/>
      <sheetData sheetId="21281"/>
      <sheetData sheetId="21282"/>
      <sheetData sheetId="21283"/>
      <sheetData sheetId="21284"/>
      <sheetData sheetId="21285"/>
      <sheetData sheetId="21286"/>
      <sheetData sheetId="21287"/>
      <sheetData sheetId="21288"/>
      <sheetData sheetId="21289"/>
      <sheetData sheetId="21290"/>
      <sheetData sheetId="21291"/>
      <sheetData sheetId="21292"/>
      <sheetData sheetId="21293"/>
      <sheetData sheetId="21294"/>
      <sheetData sheetId="21295"/>
      <sheetData sheetId="21296"/>
      <sheetData sheetId="21297"/>
      <sheetData sheetId="21298"/>
      <sheetData sheetId="21299"/>
      <sheetData sheetId="21300"/>
      <sheetData sheetId="21301"/>
      <sheetData sheetId="21302"/>
      <sheetData sheetId="21303"/>
      <sheetData sheetId="21304"/>
      <sheetData sheetId="21305"/>
      <sheetData sheetId="21306"/>
      <sheetData sheetId="21307"/>
      <sheetData sheetId="21308"/>
      <sheetData sheetId="21309"/>
      <sheetData sheetId="21310"/>
      <sheetData sheetId="21311"/>
      <sheetData sheetId="21312"/>
      <sheetData sheetId="21313"/>
      <sheetData sheetId="21314"/>
      <sheetData sheetId="21315"/>
      <sheetData sheetId="21316"/>
      <sheetData sheetId="21317"/>
      <sheetData sheetId="21318"/>
      <sheetData sheetId="21319"/>
      <sheetData sheetId="21320"/>
      <sheetData sheetId="21321"/>
      <sheetData sheetId="21322"/>
      <sheetData sheetId="21323"/>
      <sheetData sheetId="21324"/>
      <sheetData sheetId="21325"/>
      <sheetData sheetId="21326"/>
      <sheetData sheetId="21327"/>
      <sheetData sheetId="21328"/>
      <sheetData sheetId="21329"/>
      <sheetData sheetId="21330"/>
      <sheetData sheetId="21331"/>
      <sheetData sheetId="21332"/>
      <sheetData sheetId="21333"/>
      <sheetData sheetId="21334"/>
      <sheetData sheetId="21335"/>
      <sheetData sheetId="21336"/>
      <sheetData sheetId="21337"/>
      <sheetData sheetId="21338"/>
      <sheetData sheetId="21339"/>
      <sheetData sheetId="21340"/>
      <sheetData sheetId="21341"/>
      <sheetData sheetId="21342"/>
      <sheetData sheetId="21343"/>
      <sheetData sheetId="21344"/>
      <sheetData sheetId="21345"/>
      <sheetData sheetId="21346"/>
      <sheetData sheetId="21347"/>
      <sheetData sheetId="21348"/>
      <sheetData sheetId="21349"/>
      <sheetData sheetId="21350"/>
      <sheetData sheetId="21351"/>
      <sheetData sheetId="21352"/>
      <sheetData sheetId="21353"/>
      <sheetData sheetId="21354"/>
      <sheetData sheetId="21355"/>
      <sheetData sheetId="21356"/>
      <sheetData sheetId="21357"/>
      <sheetData sheetId="21358"/>
      <sheetData sheetId="21359"/>
      <sheetData sheetId="21360"/>
      <sheetData sheetId="21361"/>
      <sheetData sheetId="21362"/>
      <sheetData sheetId="21363"/>
      <sheetData sheetId="21364"/>
      <sheetData sheetId="21365"/>
      <sheetData sheetId="21366"/>
      <sheetData sheetId="21367"/>
      <sheetData sheetId="21368"/>
      <sheetData sheetId="21369"/>
      <sheetData sheetId="21370"/>
      <sheetData sheetId="21371"/>
      <sheetData sheetId="21372"/>
      <sheetData sheetId="21373"/>
      <sheetData sheetId="21374"/>
      <sheetData sheetId="21375"/>
      <sheetData sheetId="21376"/>
      <sheetData sheetId="21377"/>
      <sheetData sheetId="21378"/>
      <sheetData sheetId="21379"/>
      <sheetData sheetId="21380"/>
      <sheetData sheetId="21381"/>
      <sheetData sheetId="21382"/>
      <sheetData sheetId="21383"/>
      <sheetData sheetId="21384"/>
      <sheetData sheetId="21385"/>
      <sheetData sheetId="21386"/>
      <sheetData sheetId="21387"/>
      <sheetData sheetId="21388"/>
      <sheetData sheetId="21389"/>
      <sheetData sheetId="21390"/>
      <sheetData sheetId="21391"/>
      <sheetData sheetId="21392"/>
      <sheetData sheetId="21393"/>
      <sheetData sheetId="21394"/>
      <sheetData sheetId="21395"/>
      <sheetData sheetId="21396"/>
      <sheetData sheetId="21397"/>
      <sheetData sheetId="21398"/>
      <sheetData sheetId="21399"/>
      <sheetData sheetId="21400"/>
      <sheetData sheetId="21401"/>
      <sheetData sheetId="21402"/>
      <sheetData sheetId="21403"/>
      <sheetData sheetId="21404"/>
      <sheetData sheetId="21405"/>
      <sheetData sheetId="21406"/>
      <sheetData sheetId="21407"/>
      <sheetData sheetId="21408"/>
      <sheetData sheetId="21409"/>
      <sheetData sheetId="21410"/>
      <sheetData sheetId="21411"/>
      <sheetData sheetId="21412"/>
      <sheetData sheetId="21413"/>
      <sheetData sheetId="21414"/>
      <sheetData sheetId="21415"/>
      <sheetData sheetId="21416"/>
      <sheetData sheetId="21417"/>
      <sheetData sheetId="21418"/>
      <sheetData sheetId="21419"/>
      <sheetData sheetId="21420"/>
      <sheetData sheetId="21421"/>
      <sheetData sheetId="21422"/>
      <sheetData sheetId="21423"/>
      <sheetData sheetId="21424"/>
      <sheetData sheetId="21425"/>
      <sheetData sheetId="21426"/>
      <sheetData sheetId="21427"/>
      <sheetData sheetId="21428"/>
      <sheetData sheetId="21429"/>
      <sheetData sheetId="21430"/>
      <sheetData sheetId="21431"/>
      <sheetData sheetId="21432"/>
      <sheetData sheetId="21433"/>
      <sheetData sheetId="21434"/>
      <sheetData sheetId="21435"/>
      <sheetData sheetId="21436"/>
      <sheetData sheetId="21437"/>
      <sheetData sheetId="21438"/>
      <sheetData sheetId="21439"/>
      <sheetData sheetId="21440"/>
      <sheetData sheetId="21441"/>
      <sheetData sheetId="21442"/>
      <sheetData sheetId="21443"/>
      <sheetData sheetId="21444"/>
      <sheetData sheetId="21445"/>
      <sheetData sheetId="21446"/>
      <sheetData sheetId="21447"/>
      <sheetData sheetId="21448"/>
      <sheetData sheetId="21449"/>
      <sheetData sheetId="21450"/>
      <sheetData sheetId="21451"/>
      <sheetData sheetId="21452"/>
      <sheetData sheetId="21453"/>
      <sheetData sheetId="21454"/>
      <sheetData sheetId="21455"/>
      <sheetData sheetId="21456"/>
      <sheetData sheetId="21457"/>
      <sheetData sheetId="21458"/>
      <sheetData sheetId="21459"/>
      <sheetData sheetId="21460"/>
      <sheetData sheetId="21461"/>
      <sheetData sheetId="21462"/>
      <sheetData sheetId="21463"/>
      <sheetData sheetId="21464"/>
      <sheetData sheetId="21465"/>
      <sheetData sheetId="21466"/>
      <sheetData sheetId="21467"/>
      <sheetData sheetId="21468"/>
      <sheetData sheetId="21469"/>
      <sheetData sheetId="21470"/>
      <sheetData sheetId="21471"/>
      <sheetData sheetId="21472"/>
      <sheetData sheetId="21473"/>
      <sheetData sheetId="21474"/>
      <sheetData sheetId="21475"/>
      <sheetData sheetId="21476"/>
      <sheetData sheetId="21477"/>
      <sheetData sheetId="21478"/>
      <sheetData sheetId="21479"/>
      <sheetData sheetId="21480"/>
      <sheetData sheetId="21481"/>
      <sheetData sheetId="21482"/>
      <sheetData sheetId="21483"/>
      <sheetData sheetId="21484"/>
      <sheetData sheetId="21485"/>
      <sheetData sheetId="21486"/>
      <sheetData sheetId="21487"/>
      <sheetData sheetId="21488"/>
      <sheetData sheetId="21489"/>
      <sheetData sheetId="21490"/>
      <sheetData sheetId="21491"/>
      <sheetData sheetId="21492"/>
      <sheetData sheetId="21493"/>
      <sheetData sheetId="21494"/>
      <sheetData sheetId="21495"/>
      <sheetData sheetId="21496"/>
      <sheetData sheetId="21497"/>
      <sheetData sheetId="21498"/>
      <sheetData sheetId="21499"/>
      <sheetData sheetId="21500"/>
      <sheetData sheetId="21501"/>
      <sheetData sheetId="21502"/>
      <sheetData sheetId="21503"/>
      <sheetData sheetId="21504"/>
      <sheetData sheetId="21505"/>
      <sheetData sheetId="21506"/>
      <sheetData sheetId="21507"/>
      <sheetData sheetId="21508"/>
      <sheetData sheetId="21509"/>
      <sheetData sheetId="21510"/>
      <sheetData sheetId="21511"/>
      <sheetData sheetId="21512"/>
      <sheetData sheetId="21513"/>
      <sheetData sheetId="21514"/>
      <sheetData sheetId="21515"/>
      <sheetData sheetId="21516"/>
      <sheetData sheetId="21517"/>
      <sheetData sheetId="21518"/>
      <sheetData sheetId="21519"/>
      <sheetData sheetId="21520"/>
      <sheetData sheetId="21521"/>
      <sheetData sheetId="21522"/>
      <sheetData sheetId="21523"/>
      <sheetData sheetId="21524"/>
      <sheetData sheetId="21525"/>
      <sheetData sheetId="21526"/>
      <sheetData sheetId="21527"/>
      <sheetData sheetId="21528"/>
      <sheetData sheetId="21529"/>
      <sheetData sheetId="21530"/>
      <sheetData sheetId="21531"/>
      <sheetData sheetId="21532"/>
      <sheetData sheetId="21533"/>
      <sheetData sheetId="21534"/>
      <sheetData sheetId="21535"/>
      <sheetData sheetId="21536"/>
      <sheetData sheetId="21537"/>
      <sheetData sheetId="21538"/>
      <sheetData sheetId="21539"/>
      <sheetData sheetId="21540"/>
      <sheetData sheetId="21541"/>
      <sheetData sheetId="21542"/>
      <sheetData sheetId="21543"/>
      <sheetData sheetId="21544"/>
      <sheetData sheetId="21545"/>
      <sheetData sheetId="21546"/>
      <sheetData sheetId="21547"/>
      <sheetData sheetId="21548"/>
      <sheetData sheetId="21549"/>
      <sheetData sheetId="21550"/>
      <sheetData sheetId="21551"/>
      <sheetData sheetId="21552"/>
      <sheetData sheetId="21553"/>
      <sheetData sheetId="21554"/>
      <sheetData sheetId="21555"/>
      <sheetData sheetId="21556"/>
      <sheetData sheetId="21557"/>
      <sheetData sheetId="21558"/>
      <sheetData sheetId="21559"/>
      <sheetData sheetId="21560"/>
      <sheetData sheetId="21561"/>
      <sheetData sheetId="21562"/>
      <sheetData sheetId="21563"/>
      <sheetData sheetId="21564"/>
      <sheetData sheetId="21565"/>
      <sheetData sheetId="21566"/>
      <sheetData sheetId="21567"/>
      <sheetData sheetId="21568"/>
      <sheetData sheetId="21569"/>
      <sheetData sheetId="21570"/>
      <sheetData sheetId="21571"/>
      <sheetData sheetId="21572"/>
      <sheetData sheetId="21573"/>
      <sheetData sheetId="21574"/>
      <sheetData sheetId="21575"/>
      <sheetData sheetId="21576"/>
      <sheetData sheetId="21577"/>
      <sheetData sheetId="21578"/>
      <sheetData sheetId="21579"/>
      <sheetData sheetId="21580"/>
      <sheetData sheetId="21581"/>
      <sheetData sheetId="21582"/>
      <sheetData sheetId="21583"/>
      <sheetData sheetId="21584"/>
      <sheetData sheetId="21585"/>
      <sheetData sheetId="21586"/>
      <sheetData sheetId="21587"/>
      <sheetData sheetId="21588"/>
      <sheetData sheetId="21589"/>
      <sheetData sheetId="21590"/>
      <sheetData sheetId="21591"/>
      <sheetData sheetId="21592"/>
      <sheetData sheetId="21593"/>
      <sheetData sheetId="21594"/>
      <sheetData sheetId="21595"/>
      <sheetData sheetId="21596"/>
      <sheetData sheetId="21597"/>
      <sheetData sheetId="21598"/>
      <sheetData sheetId="21599"/>
      <sheetData sheetId="21600"/>
      <sheetData sheetId="21601"/>
      <sheetData sheetId="21602"/>
      <sheetData sheetId="21603"/>
      <sheetData sheetId="21604"/>
      <sheetData sheetId="21605"/>
      <sheetData sheetId="21606"/>
      <sheetData sheetId="21607"/>
      <sheetData sheetId="21608"/>
      <sheetData sheetId="21609"/>
      <sheetData sheetId="21610"/>
      <sheetData sheetId="21611"/>
      <sheetData sheetId="21612"/>
      <sheetData sheetId="21613"/>
      <sheetData sheetId="21614"/>
      <sheetData sheetId="21615"/>
      <sheetData sheetId="21616"/>
      <sheetData sheetId="21617"/>
      <sheetData sheetId="21618"/>
      <sheetData sheetId="21619"/>
      <sheetData sheetId="21620"/>
      <sheetData sheetId="21621"/>
      <sheetData sheetId="21622"/>
      <sheetData sheetId="21623"/>
      <sheetData sheetId="21624"/>
      <sheetData sheetId="21625"/>
      <sheetData sheetId="21626"/>
      <sheetData sheetId="21627"/>
      <sheetData sheetId="21628"/>
      <sheetData sheetId="21629"/>
      <sheetData sheetId="21630"/>
      <sheetData sheetId="21631"/>
      <sheetData sheetId="21632"/>
      <sheetData sheetId="21633"/>
      <sheetData sheetId="21634"/>
      <sheetData sheetId="21635"/>
      <sheetData sheetId="21636"/>
      <sheetData sheetId="21637"/>
      <sheetData sheetId="21638"/>
      <sheetData sheetId="21639"/>
      <sheetData sheetId="21640"/>
      <sheetData sheetId="21641"/>
      <sheetData sheetId="21642"/>
      <sheetData sheetId="21643"/>
      <sheetData sheetId="21644"/>
      <sheetData sheetId="21645"/>
      <sheetData sheetId="21646"/>
      <sheetData sheetId="21647"/>
      <sheetData sheetId="21648"/>
      <sheetData sheetId="21649"/>
      <sheetData sheetId="21650"/>
      <sheetData sheetId="21651"/>
      <sheetData sheetId="21652"/>
      <sheetData sheetId="21653"/>
      <sheetData sheetId="21654"/>
      <sheetData sheetId="21655"/>
      <sheetData sheetId="21656"/>
      <sheetData sheetId="21657"/>
      <sheetData sheetId="21658"/>
      <sheetData sheetId="21659"/>
      <sheetData sheetId="21660"/>
      <sheetData sheetId="21661"/>
      <sheetData sheetId="21662"/>
      <sheetData sheetId="21663"/>
      <sheetData sheetId="21664"/>
      <sheetData sheetId="21665"/>
      <sheetData sheetId="21666"/>
      <sheetData sheetId="21667"/>
      <sheetData sheetId="21668"/>
      <sheetData sheetId="21669"/>
      <sheetData sheetId="21670"/>
      <sheetData sheetId="21671"/>
      <sheetData sheetId="21672"/>
      <sheetData sheetId="21673"/>
      <sheetData sheetId="21674"/>
      <sheetData sheetId="21675"/>
      <sheetData sheetId="21676"/>
      <sheetData sheetId="21677"/>
      <sheetData sheetId="21678"/>
      <sheetData sheetId="21679"/>
      <sheetData sheetId="21680"/>
      <sheetData sheetId="21681"/>
      <sheetData sheetId="21682"/>
      <sheetData sheetId="21683"/>
      <sheetData sheetId="21684"/>
      <sheetData sheetId="21685"/>
      <sheetData sheetId="21686"/>
      <sheetData sheetId="21687"/>
      <sheetData sheetId="21688"/>
      <sheetData sheetId="21689"/>
      <sheetData sheetId="21690"/>
      <sheetData sheetId="21691"/>
      <sheetData sheetId="21692"/>
      <sheetData sheetId="21693"/>
      <sheetData sheetId="21694"/>
      <sheetData sheetId="21695"/>
      <sheetData sheetId="21696"/>
      <sheetData sheetId="21697"/>
      <sheetData sheetId="21698"/>
      <sheetData sheetId="21699"/>
      <sheetData sheetId="21700"/>
      <sheetData sheetId="21701"/>
      <sheetData sheetId="21702"/>
      <sheetData sheetId="21703"/>
      <sheetData sheetId="21704"/>
      <sheetData sheetId="21705"/>
      <sheetData sheetId="21706"/>
      <sheetData sheetId="21707"/>
      <sheetData sheetId="21708"/>
      <sheetData sheetId="21709"/>
      <sheetData sheetId="21710"/>
      <sheetData sheetId="21711"/>
      <sheetData sheetId="21712"/>
      <sheetData sheetId="21713"/>
      <sheetData sheetId="21714"/>
      <sheetData sheetId="21715"/>
      <sheetData sheetId="21716"/>
      <sheetData sheetId="21717"/>
      <sheetData sheetId="21718"/>
      <sheetData sheetId="21719"/>
      <sheetData sheetId="21720"/>
      <sheetData sheetId="21721"/>
      <sheetData sheetId="21722"/>
      <sheetData sheetId="21723"/>
      <sheetData sheetId="21724"/>
      <sheetData sheetId="21725"/>
      <sheetData sheetId="21726"/>
      <sheetData sheetId="21727" refreshError="1"/>
      <sheetData sheetId="21728" refreshError="1"/>
      <sheetData sheetId="21729" refreshError="1"/>
      <sheetData sheetId="21730"/>
      <sheetData sheetId="21731"/>
      <sheetData sheetId="21732"/>
      <sheetData sheetId="21733"/>
      <sheetData sheetId="21734"/>
      <sheetData sheetId="21735"/>
      <sheetData sheetId="21736"/>
      <sheetData sheetId="21737"/>
      <sheetData sheetId="21738"/>
      <sheetData sheetId="21739"/>
      <sheetData sheetId="21740"/>
      <sheetData sheetId="21741"/>
      <sheetData sheetId="21742"/>
      <sheetData sheetId="21743"/>
      <sheetData sheetId="21744"/>
      <sheetData sheetId="21745"/>
      <sheetData sheetId="21746"/>
      <sheetData sheetId="21747"/>
      <sheetData sheetId="21748"/>
      <sheetData sheetId="21749"/>
      <sheetData sheetId="21750"/>
      <sheetData sheetId="21751"/>
      <sheetData sheetId="21752"/>
      <sheetData sheetId="21753"/>
      <sheetData sheetId="21754"/>
      <sheetData sheetId="21755"/>
      <sheetData sheetId="21756"/>
      <sheetData sheetId="21757"/>
      <sheetData sheetId="21758"/>
      <sheetData sheetId="21759"/>
      <sheetData sheetId="21760"/>
      <sheetData sheetId="21761"/>
      <sheetData sheetId="21762"/>
      <sheetData sheetId="21763"/>
      <sheetData sheetId="21764"/>
      <sheetData sheetId="21765"/>
      <sheetData sheetId="21766"/>
      <sheetData sheetId="21767"/>
      <sheetData sheetId="21768"/>
      <sheetData sheetId="21769"/>
      <sheetData sheetId="21770"/>
      <sheetData sheetId="21771"/>
      <sheetData sheetId="21772"/>
      <sheetData sheetId="21773"/>
      <sheetData sheetId="21774"/>
      <sheetData sheetId="21775"/>
      <sheetData sheetId="21776"/>
      <sheetData sheetId="21777"/>
      <sheetData sheetId="21778"/>
      <sheetData sheetId="21779"/>
      <sheetData sheetId="21780"/>
      <sheetData sheetId="21781"/>
      <sheetData sheetId="21782" refreshError="1"/>
      <sheetData sheetId="21783" refreshError="1"/>
      <sheetData sheetId="21784" refreshError="1"/>
      <sheetData sheetId="21785"/>
      <sheetData sheetId="21786"/>
      <sheetData sheetId="21787"/>
      <sheetData sheetId="21788"/>
      <sheetData sheetId="21789"/>
      <sheetData sheetId="21790"/>
      <sheetData sheetId="21791"/>
      <sheetData sheetId="21792"/>
      <sheetData sheetId="21793"/>
      <sheetData sheetId="21794"/>
      <sheetData sheetId="21795"/>
      <sheetData sheetId="21796"/>
      <sheetData sheetId="21797"/>
      <sheetData sheetId="21798"/>
      <sheetData sheetId="21799"/>
      <sheetData sheetId="21800"/>
      <sheetData sheetId="21801"/>
      <sheetData sheetId="21802"/>
      <sheetData sheetId="21803"/>
      <sheetData sheetId="21804"/>
      <sheetData sheetId="21805"/>
      <sheetData sheetId="21806"/>
      <sheetData sheetId="21807"/>
      <sheetData sheetId="21808"/>
      <sheetData sheetId="21809"/>
      <sheetData sheetId="21810"/>
      <sheetData sheetId="21811"/>
      <sheetData sheetId="21812"/>
      <sheetData sheetId="21813"/>
      <sheetData sheetId="21814"/>
      <sheetData sheetId="21815"/>
      <sheetData sheetId="21816"/>
      <sheetData sheetId="21817"/>
      <sheetData sheetId="21818"/>
      <sheetData sheetId="21819"/>
      <sheetData sheetId="21820"/>
      <sheetData sheetId="21821"/>
      <sheetData sheetId="21822"/>
      <sheetData sheetId="21823"/>
      <sheetData sheetId="21824"/>
      <sheetData sheetId="21825"/>
      <sheetData sheetId="21826"/>
      <sheetData sheetId="21827"/>
      <sheetData sheetId="21828"/>
      <sheetData sheetId="21829"/>
      <sheetData sheetId="21830"/>
      <sheetData sheetId="21831"/>
      <sheetData sheetId="21832"/>
      <sheetData sheetId="21833"/>
      <sheetData sheetId="21834"/>
      <sheetData sheetId="21835"/>
      <sheetData sheetId="21836"/>
      <sheetData sheetId="21837"/>
      <sheetData sheetId="21838"/>
      <sheetData sheetId="21839"/>
      <sheetData sheetId="21840"/>
      <sheetData sheetId="21841"/>
      <sheetData sheetId="21842"/>
      <sheetData sheetId="21843"/>
      <sheetData sheetId="21844"/>
      <sheetData sheetId="21845"/>
      <sheetData sheetId="21846"/>
      <sheetData sheetId="21847"/>
      <sheetData sheetId="21848"/>
      <sheetData sheetId="21849"/>
      <sheetData sheetId="21850"/>
      <sheetData sheetId="21851"/>
      <sheetData sheetId="21852"/>
      <sheetData sheetId="21853"/>
      <sheetData sheetId="21854"/>
      <sheetData sheetId="21855"/>
      <sheetData sheetId="21856"/>
      <sheetData sheetId="21857"/>
      <sheetData sheetId="21858"/>
      <sheetData sheetId="21859"/>
      <sheetData sheetId="21860"/>
      <sheetData sheetId="21861"/>
      <sheetData sheetId="21862"/>
      <sheetData sheetId="21863"/>
      <sheetData sheetId="21864"/>
      <sheetData sheetId="21865"/>
      <sheetData sheetId="21866"/>
      <sheetData sheetId="21867"/>
      <sheetData sheetId="21868"/>
      <sheetData sheetId="21869"/>
      <sheetData sheetId="21870"/>
      <sheetData sheetId="21871"/>
      <sheetData sheetId="21872"/>
      <sheetData sheetId="21873"/>
      <sheetData sheetId="21874"/>
      <sheetData sheetId="21875"/>
      <sheetData sheetId="21876"/>
      <sheetData sheetId="21877"/>
      <sheetData sheetId="21878"/>
      <sheetData sheetId="21879"/>
      <sheetData sheetId="21880"/>
      <sheetData sheetId="21881"/>
      <sheetData sheetId="21882"/>
      <sheetData sheetId="21883"/>
      <sheetData sheetId="21884"/>
      <sheetData sheetId="21885"/>
      <sheetData sheetId="21886"/>
      <sheetData sheetId="21887"/>
      <sheetData sheetId="21888"/>
      <sheetData sheetId="21889"/>
      <sheetData sheetId="21890"/>
      <sheetData sheetId="21891"/>
      <sheetData sheetId="21892"/>
      <sheetData sheetId="21893"/>
      <sheetData sheetId="21894"/>
      <sheetData sheetId="21895"/>
      <sheetData sheetId="21896"/>
      <sheetData sheetId="21897"/>
      <sheetData sheetId="21898"/>
      <sheetData sheetId="21899"/>
      <sheetData sheetId="21900"/>
      <sheetData sheetId="21901"/>
      <sheetData sheetId="21902"/>
      <sheetData sheetId="21903"/>
      <sheetData sheetId="21904"/>
      <sheetData sheetId="21905"/>
      <sheetData sheetId="21906"/>
      <sheetData sheetId="21907"/>
      <sheetData sheetId="21908"/>
      <sheetData sheetId="21909"/>
      <sheetData sheetId="21910"/>
      <sheetData sheetId="21911"/>
      <sheetData sheetId="21912"/>
      <sheetData sheetId="21913"/>
      <sheetData sheetId="21914"/>
      <sheetData sheetId="21915"/>
      <sheetData sheetId="21916"/>
      <sheetData sheetId="21917"/>
      <sheetData sheetId="21918"/>
      <sheetData sheetId="21919"/>
      <sheetData sheetId="21920"/>
      <sheetData sheetId="21921"/>
      <sheetData sheetId="21922"/>
      <sheetData sheetId="21923"/>
      <sheetData sheetId="21924"/>
      <sheetData sheetId="21925"/>
      <sheetData sheetId="21926"/>
      <sheetData sheetId="21927"/>
      <sheetData sheetId="21928"/>
      <sheetData sheetId="21929"/>
      <sheetData sheetId="21930"/>
      <sheetData sheetId="21931"/>
      <sheetData sheetId="21932"/>
      <sheetData sheetId="21933"/>
      <sheetData sheetId="21934"/>
      <sheetData sheetId="21935"/>
      <sheetData sheetId="21936"/>
      <sheetData sheetId="21937"/>
      <sheetData sheetId="21938"/>
      <sheetData sheetId="21939"/>
      <sheetData sheetId="21940"/>
      <sheetData sheetId="21941"/>
      <sheetData sheetId="21942"/>
      <sheetData sheetId="21943"/>
      <sheetData sheetId="21944"/>
      <sheetData sheetId="21945"/>
      <sheetData sheetId="21946"/>
      <sheetData sheetId="21947"/>
      <sheetData sheetId="21948"/>
      <sheetData sheetId="21949"/>
      <sheetData sheetId="21950"/>
      <sheetData sheetId="21951"/>
      <sheetData sheetId="21952"/>
      <sheetData sheetId="21953"/>
      <sheetData sheetId="21954"/>
      <sheetData sheetId="21955"/>
      <sheetData sheetId="21956"/>
      <sheetData sheetId="21957"/>
      <sheetData sheetId="21958"/>
      <sheetData sheetId="21959"/>
      <sheetData sheetId="21960"/>
      <sheetData sheetId="21961"/>
      <sheetData sheetId="21962"/>
      <sheetData sheetId="21963"/>
      <sheetData sheetId="21964"/>
      <sheetData sheetId="21965"/>
      <sheetData sheetId="21966"/>
      <sheetData sheetId="21967"/>
      <sheetData sheetId="21968"/>
      <sheetData sheetId="21969"/>
      <sheetData sheetId="21970"/>
      <sheetData sheetId="21971"/>
      <sheetData sheetId="21972"/>
      <sheetData sheetId="21973"/>
      <sheetData sheetId="21974"/>
      <sheetData sheetId="21975"/>
      <sheetData sheetId="21976"/>
      <sheetData sheetId="21977"/>
      <sheetData sheetId="21978"/>
      <sheetData sheetId="21979"/>
      <sheetData sheetId="21980"/>
      <sheetData sheetId="21981"/>
      <sheetData sheetId="21982"/>
      <sheetData sheetId="21983"/>
      <sheetData sheetId="21984"/>
      <sheetData sheetId="21985"/>
      <sheetData sheetId="21986"/>
      <sheetData sheetId="21987"/>
      <sheetData sheetId="21988"/>
      <sheetData sheetId="21989"/>
      <sheetData sheetId="21990"/>
      <sheetData sheetId="21991"/>
      <sheetData sheetId="21992"/>
      <sheetData sheetId="21993"/>
      <sheetData sheetId="21994"/>
      <sheetData sheetId="21995"/>
      <sheetData sheetId="21996"/>
      <sheetData sheetId="21997"/>
      <sheetData sheetId="21998"/>
      <sheetData sheetId="21999"/>
      <sheetData sheetId="22000"/>
      <sheetData sheetId="22001"/>
      <sheetData sheetId="22002"/>
      <sheetData sheetId="22003"/>
      <sheetData sheetId="22004"/>
      <sheetData sheetId="22005"/>
      <sheetData sheetId="22006"/>
      <sheetData sheetId="22007"/>
      <sheetData sheetId="22008"/>
      <sheetData sheetId="22009"/>
      <sheetData sheetId="22010"/>
      <sheetData sheetId="22011"/>
      <sheetData sheetId="22012"/>
      <sheetData sheetId="22013"/>
      <sheetData sheetId="22014"/>
      <sheetData sheetId="22015"/>
      <sheetData sheetId="22016"/>
      <sheetData sheetId="22017"/>
      <sheetData sheetId="22018"/>
      <sheetData sheetId="22019"/>
      <sheetData sheetId="22020"/>
      <sheetData sheetId="22021"/>
      <sheetData sheetId="22022"/>
      <sheetData sheetId="22023"/>
      <sheetData sheetId="22024"/>
      <sheetData sheetId="22025"/>
      <sheetData sheetId="22026"/>
      <sheetData sheetId="22027"/>
      <sheetData sheetId="22028"/>
      <sheetData sheetId="22029"/>
      <sheetData sheetId="22030"/>
      <sheetData sheetId="22031"/>
      <sheetData sheetId="22032"/>
      <sheetData sheetId="22033"/>
      <sheetData sheetId="22034"/>
      <sheetData sheetId="22035"/>
      <sheetData sheetId="22036"/>
      <sheetData sheetId="22037"/>
      <sheetData sheetId="22038"/>
      <sheetData sheetId="22039"/>
      <sheetData sheetId="22040"/>
      <sheetData sheetId="22041"/>
      <sheetData sheetId="22042"/>
      <sheetData sheetId="22043"/>
      <sheetData sheetId="22044"/>
      <sheetData sheetId="22045"/>
      <sheetData sheetId="22046"/>
      <sheetData sheetId="22047"/>
      <sheetData sheetId="22048"/>
      <sheetData sheetId="22049"/>
      <sheetData sheetId="22050"/>
      <sheetData sheetId="22051"/>
      <sheetData sheetId="22052"/>
      <sheetData sheetId="22053"/>
      <sheetData sheetId="22054"/>
      <sheetData sheetId="22055"/>
      <sheetData sheetId="22056"/>
      <sheetData sheetId="22057"/>
      <sheetData sheetId="22058"/>
      <sheetData sheetId="22059"/>
      <sheetData sheetId="22060"/>
      <sheetData sheetId="22061"/>
      <sheetData sheetId="22062"/>
      <sheetData sheetId="22063"/>
      <sheetData sheetId="22064"/>
      <sheetData sheetId="22065"/>
      <sheetData sheetId="22066"/>
      <sheetData sheetId="22067"/>
      <sheetData sheetId="22068"/>
      <sheetData sheetId="22069"/>
      <sheetData sheetId="22070"/>
      <sheetData sheetId="22071"/>
      <sheetData sheetId="22072"/>
      <sheetData sheetId="22073"/>
      <sheetData sheetId="22074"/>
      <sheetData sheetId="22075"/>
      <sheetData sheetId="22076"/>
      <sheetData sheetId="22077"/>
      <sheetData sheetId="22078"/>
      <sheetData sheetId="22079"/>
      <sheetData sheetId="22080"/>
      <sheetData sheetId="22081"/>
      <sheetData sheetId="22082"/>
      <sheetData sheetId="22083"/>
      <sheetData sheetId="22084"/>
      <sheetData sheetId="22085"/>
      <sheetData sheetId="22086"/>
      <sheetData sheetId="22087"/>
      <sheetData sheetId="22088"/>
      <sheetData sheetId="22089"/>
      <sheetData sheetId="22090"/>
      <sheetData sheetId="22091"/>
      <sheetData sheetId="22092"/>
      <sheetData sheetId="22093"/>
      <sheetData sheetId="22094"/>
      <sheetData sheetId="22095"/>
      <sheetData sheetId="22096"/>
      <sheetData sheetId="22097"/>
      <sheetData sheetId="22098"/>
      <sheetData sheetId="22099"/>
      <sheetData sheetId="22100"/>
      <sheetData sheetId="22101"/>
      <sheetData sheetId="22102"/>
      <sheetData sheetId="22103"/>
      <sheetData sheetId="22104"/>
      <sheetData sheetId="22105"/>
      <sheetData sheetId="22106"/>
      <sheetData sheetId="22107"/>
      <sheetData sheetId="22108"/>
      <sheetData sheetId="22109"/>
      <sheetData sheetId="22110"/>
      <sheetData sheetId="22111"/>
      <sheetData sheetId="22112"/>
      <sheetData sheetId="22113"/>
      <sheetData sheetId="22114"/>
      <sheetData sheetId="22115"/>
      <sheetData sheetId="22116"/>
      <sheetData sheetId="22117"/>
      <sheetData sheetId="22118"/>
      <sheetData sheetId="22119"/>
      <sheetData sheetId="22120"/>
      <sheetData sheetId="22121"/>
      <sheetData sheetId="22122"/>
      <sheetData sheetId="22123"/>
      <sheetData sheetId="22124"/>
      <sheetData sheetId="22125"/>
      <sheetData sheetId="22126"/>
      <sheetData sheetId="22127"/>
      <sheetData sheetId="22128"/>
      <sheetData sheetId="22129"/>
      <sheetData sheetId="22130"/>
      <sheetData sheetId="22131"/>
      <sheetData sheetId="22132"/>
      <sheetData sheetId="22133"/>
      <sheetData sheetId="22134"/>
      <sheetData sheetId="22135"/>
      <sheetData sheetId="22136"/>
      <sheetData sheetId="22137"/>
      <sheetData sheetId="22138"/>
      <sheetData sheetId="22139"/>
      <sheetData sheetId="22140"/>
      <sheetData sheetId="22141"/>
      <sheetData sheetId="22142"/>
      <sheetData sheetId="22143"/>
      <sheetData sheetId="22144"/>
      <sheetData sheetId="22145"/>
      <sheetData sheetId="22146"/>
      <sheetData sheetId="22147"/>
      <sheetData sheetId="22148"/>
      <sheetData sheetId="22149"/>
      <sheetData sheetId="22150"/>
      <sheetData sheetId="22151"/>
      <sheetData sheetId="22152"/>
      <sheetData sheetId="22153"/>
      <sheetData sheetId="22154"/>
      <sheetData sheetId="22155"/>
      <sheetData sheetId="22156"/>
      <sheetData sheetId="22157"/>
      <sheetData sheetId="22158"/>
      <sheetData sheetId="22159"/>
      <sheetData sheetId="22160"/>
      <sheetData sheetId="22161"/>
      <sheetData sheetId="22162"/>
      <sheetData sheetId="22163"/>
      <sheetData sheetId="22164"/>
      <sheetData sheetId="22165"/>
      <sheetData sheetId="22166"/>
      <sheetData sheetId="22167"/>
      <sheetData sheetId="22168"/>
      <sheetData sheetId="22169"/>
      <sheetData sheetId="22170"/>
      <sheetData sheetId="22171"/>
      <sheetData sheetId="22172"/>
      <sheetData sheetId="22173"/>
      <sheetData sheetId="22174"/>
      <sheetData sheetId="22175"/>
      <sheetData sheetId="22176"/>
      <sheetData sheetId="22177"/>
      <sheetData sheetId="22178"/>
      <sheetData sheetId="22179"/>
      <sheetData sheetId="22180"/>
      <sheetData sheetId="22181"/>
      <sheetData sheetId="22182"/>
      <sheetData sheetId="22183"/>
      <sheetData sheetId="22184"/>
      <sheetData sheetId="22185"/>
      <sheetData sheetId="22186"/>
      <sheetData sheetId="22187"/>
      <sheetData sheetId="22188"/>
      <sheetData sheetId="22189"/>
      <sheetData sheetId="22190"/>
      <sheetData sheetId="22191"/>
      <sheetData sheetId="22192"/>
      <sheetData sheetId="22193"/>
      <sheetData sheetId="22194"/>
      <sheetData sheetId="22195"/>
      <sheetData sheetId="22196"/>
      <sheetData sheetId="22197"/>
      <sheetData sheetId="22198"/>
      <sheetData sheetId="22199"/>
      <sheetData sheetId="22200"/>
      <sheetData sheetId="22201"/>
      <sheetData sheetId="22202"/>
      <sheetData sheetId="22203"/>
      <sheetData sheetId="22204"/>
      <sheetData sheetId="22205"/>
      <sheetData sheetId="22206"/>
      <sheetData sheetId="22207"/>
      <sheetData sheetId="22208"/>
      <sheetData sheetId="22209"/>
      <sheetData sheetId="22210"/>
      <sheetData sheetId="22211"/>
      <sheetData sheetId="22212"/>
      <sheetData sheetId="22213"/>
      <sheetData sheetId="22214"/>
      <sheetData sheetId="22215"/>
      <sheetData sheetId="22216"/>
      <sheetData sheetId="22217"/>
      <sheetData sheetId="22218"/>
      <sheetData sheetId="22219"/>
      <sheetData sheetId="22220"/>
      <sheetData sheetId="22221"/>
      <sheetData sheetId="22222"/>
      <sheetData sheetId="22223"/>
      <sheetData sheetId="22224"/>
      <sheetData sheetId="22225"/>
      <sheetData sheetId="22226"/>
      <sheetData sheetId="22227"/>
      <sheetData sheetId="22228"/>
      <sheetData sheetId="22229"/>
      <sheetData sheetId="22230"/>
      <sheetData sheetId="22231"/>
      <sheetData sheetId="22232"/>
      <sheetData sheetId="22233"/>
      <sheetData sheetId="22234"/>
      <sheetData sheetId="22235"/>
      <sheetData sheetId="22236"/>
      <sheetData sheetId="22237"/>
      <sheetData sheetId="22238"/>
      <sheetData sheetId="22239"/>
      <sheetData sheetId="22240"/>
      <sheetData sheetId="22241"/>
      <sheetData sheetId="22242"/>
      <sheetData sheetId="22243"/>
      <sheetData sheetId="22244"/>
      <sheetData sheetId="22245"/>
      <sheetData sheetId="22246"/>
      <sheetData sheetId="22247"/>
      <sheetData sheetId="22248"/>
      <sheetData sheetId="22249"/>
      <sheetData sheetId="22250"/>
      <sheetData sheetId="22251"/>
      <sheetData sheetId="22252"/>
      <sheetData sheetId="22253"/>
      <sheetData sheetId="22254"/>
      <sheetData sheetId="22255"/>
      <sheetData sheetId="22256"/>
      <sheetData sheetId="22257"/>
      <sheetData sheetId="22258"/>
      <sheetData sheetId="22259"/>
      <sheetData sheetId="22260"/>
      <sheetData sheetId="22261"/>
      <sheetData sheetId="22262"/>
      <sheetData sheetId="22263"/>
      <sheetData sheetId="22264"/>
      <sheetData sheetId="22265"/>
      <sheetData sheetId="22266"/>
      <sheetData sheetId="22267"/>
      <sheetData sheetId="22268"/>
      <sheetData sheetId="22269"/>
      <sheetData sheetId="22270"/>
      <sheetData sheetId="22271"/>
      <sheetData sheetId="22272"/>
      <sheetData sheetId="22273"/>
      <sheetData sheetId="22274"/>
      <sheetData sheetId="22275"/>
      <sheetData sheetId="22276"/>
      <sheetData sheetId="22277"/>
      <sheetData sheetId="22278"/>
      <sheetData sheetId="22279"/>
      <sheetData sheetId="22280"/>
      <sheetData sheetId="22281"/>
      <sheetData sheetId="22282"/>
      <sheetData sheetId="22283"/>
      <sheetData sheetId="22284"/>
      <sheetData sheetId="22285"/>
      <sheetData sheetId="22286"/>
      <sheetData sheetId="22287"/>
      <sheetData sheetId="22288"/>
      <sheetData sheetId="22289"/>
      <sheetData sheetId="22290"/>
      <sheetData sheetId="22291"/>
      <sheetData sheetId="22292"/>
      <sheetData sheetId="22293"/>
      <sheetData sheetId="22294"/>
      <sheetData sheetId="22295"/>
      <sheetData sheetId="22296"/>
      <sheetData sheetId="22297"/>
      <sheetData sheetId="22298"/>
      <sheetData sheetId="22299"/>
      <sheetData sheetId="22300"/>
      <sheetData sheetId="22301"/>
      <sheetData sheetId="22302"/>
      <sheetData sheetId="22303"/>
      <sheetData sheetId="22304"/>
      <sheetData sheetId="22305"/>
      <sheetData sheetId="22306"/>
      <sheetData sheetId="22307"/>
      <sheetData sheetId="22308"/>
      <sheetData sheetId="22309"/>
      <sheetData sheetId="22310"/>
      <sheetData sheetId="22311"/>
      <sheetData sheetId="22312"/>
      <sheetData sheetId="22313"/>
      <sheetData sheetId="22314"/>
      <sheetData sheetId="22315"/>
      <sheetData sheetId="22316"/>
      <sheetData sheetId="22317"/>
      <sheetData sheetId="22318"/>
      <sheetData sheetId="22319"/>
      <sheetData sheetId="22320"/>
      <sheetData sheetId="22321"/>
      <sheetData sheetId="22322"/>
      <sheetData sheetId="22323"/>
      <sheetData sheetId="22324"/>
      <sheetData sheetId="22325"/>
      <sheetData sheetId="22326"/>
      <sheetData sheetId="22327"/>
      <sheetData sheetId="22328"/>
      <sheetData sheetId="22329"/>
      <sheetData sheetId="22330"/>
      <sheetData sheetId="22331"/>
      <sheetData sheetId="22332"/>
      <sheetData sheetId="22333"/>
      <sheetData sheetId="22334"/>
      <sheetData sheetId="22335"/>
      <sheetData sheetId="22336"/>
      <sheetData sheetId="22337"/>
      <sheetData sheetId="22338"/>
      <sheetData sheetId="22339"/>
      <sheetData sheetId="22340"/>
      <sheetData sheetId="22341"/>
      <sheetData sheetId="22342"/>
      <sheetData sheetId="22343"/>
      <sheetData sheetId="22344"/>
      <sheetData sheetId="22345"/>
      <sheetData sheetId="22346"/>
      <sheetData sheetId="22347"/>
      <sheetData sheetId="22348"/>
      <sheetData sheetId="22349"/>
      <sheetData sheetId="22350"/>
      <sheetData sheetId="22351"/>
      <sheetData sheetId="22352"/>
      <sheetData sheetId="22353"/>
      <sheetData sheetId="22354"/>
      <sheetData sheetId="22355"/>
      <sheetData sheetId="22356"/>
      <sheetData sheetId="22357"/>
      <sheetData sheetId="22358"/>
      <sheetData sheetId="22359"/>
      <sheetData sheetId="22360"/>
      <sheetData sheetId="22361"/>
      <sheetData sheetId="22362"/>
      <sheetData sheetId="22363"/>
      <sheetData sheetId="22364"/>
      <sheetData sheetId="22365"/>
      <sheetData sheetId="22366"/>
      <sheetData sheetId="22367"/>
      <sheetData sheetId="22368"/>
      <sheetData sheetId="22369"/>
      <sheetData sheetId="22370"/>
      <sheetData sheetId="22371"/>
      <sheetData sheetId="22372"/>
      <sheetData sheetId="22373"/>
      <sheetData sheetId="22374"/>
      <sheetData sheetId="22375"/>
      <sheetData sheetId="22376"/>
      <sheetData sheetId="22377"/>
      <sheetData sheetId="22378"/>
      <sheetData sheetId="22379"/>
      <sheetData sheetId="22380"/>
      <sheetData sheetId="22381"/>
      <sheetData sheetId="22382"/>
      <sheetData sheetId="22383"/>
      <sheetData sheetId="22384"/>
      <sheetData sheetId="22385"/>
      <sheetData sheetId="22386"/>
      <sheetData sheetId="22387"/>
      <sheetData sheetId="22388"/>
      <sheetData sheetId="22389"/>
      <sheetData sheetId="22390"/>
      <sheetData sheetId="22391"/>
      <sheetData sheetId="22392"/>
      <sheetData sheetId="22393"/>
      <sheetData sheetId="22394"/>
      <sheetData sheetId="22395"/>
      <sheetData sheetId="22396"/>
      <sheetData sheetId="22397"/>
      <sheetData sheetId="22398"/>
      <sheetData sheetId="22399"/>
      <sheetData sheetId="22400"/>
      <sheetData sheetId="22401"/>
      <sheetData sheetId="22402"/>
      <sheetData sheetId="22403"/>
      <sheetData sheetId="22404"/>
      <sheetData sheetId="22405"/>
      <sheetData sheetId="22406"/>
      <sheetData sheetId="22407"/>
      <sheetData sheetId="22408"/>
      <sheetData sheetId="22409"/>
      <sheetData sheetId="22410"/>
      <sheetData sheetId="22411"/>
      <sheetData sheetId="22412"/>
      <sheetData sheetId="22413"/>
      <sheetData sheetId="22414"/>
      <sheetData sheetId="22415"/>
      <sheetData sheetId="22416"/>
      <sheetData sheetId="22417"/>
      <sheetData sheetId="22418"/>
      <sheetData sheetId="22419"/>
      <sheetData sheetId="22420"/>
      <sheetData sheetId="22421"/>
      <sheetData sheetId="22422"/>
      <sheetData sheetId="22423"/>
      <sheetData sheetId="22424"/>
      <sheetData sheetId="22425"/>
      <sheetData sheetId="22426"/>
      <sheetData sheetId="22427"/>
      <sheetData sheetId="22428"/>
      <sheetData sheetId="22429"/>
      <sheetData sheetId="22430"/>
      <sheetData sheetId="22431"/>
      <sheetData sheetId="22432"/>
      <sheetData sheetId="22433"/>
      <sheetData sheetId="22434"/>
      <sheetData sheetId="22435"/>
      <sheetData sheetId="22436"/>
      <sheetData sheetId="22437"/>
      <sheetData sheetId="22438"/>
      <sheetData sheetId="22439"/>
      <sheetData sheetId="22440"/>
      <sheetData sheetId="22441"/>
      <sheetData sheetId="22442"/>
      <sheetData sheetId="22443"/>
      <sheetData sheetId="22444"/>
      <sheetData sheetId="22445"/>
      <sheetData sheetId="22446"/>
      <sheetData sheetId="22447"/>
      <sheetData sheetId="22448"/>
      <sheetData sheetId="22449"/>
      <sheetData sheetId="22450"/>
      <sheetData sheetId="22451"/>
      <sheetData sheetId="22452"/>
      <sheetData sheetId="22453"/>
      <sheetData sheetId="22454"/>
      <sheetData sheetId="22455"/>
      <sheetData sheetId="22456"/>
      <sheetData sheetId="22457"/>
      <sheetData sheetId="22458"/>
      <sheetData sheetId="22459"/>
      <sheetData sheetId="22460"/>
      <sheetData sheetId="22461"/>
      <sheetData sheetId="22462"/>
      <sheetData sheetId="22463"/>
      <sheetData sheetId="22464"/>
      <sheetData sheetId="22465"/>
      <sheetData sheetId="22466"/>
      <sheetData sheetId="22467"/>
      <sheetData sheetId="22468"/>
      <sheetData sheetId="22469"/>
      <sheetData sheetId="22470"/>
      <sheetData sheetId="22471"/>
      <sheetData sheetId="22472"/>
      <sheetData sheetId="22473"/>
      <sheetData sheetId="22474"/>
      <sheetData sheetId="22475"/>
      <sheetData sheetId="22476"/>
      <sheetData sheetId="22477"/>
      <sheetData sheetId="22478"/>
      <sheetData sheetId="22479"/>
      <sheetData sheetId="22480"/>
      <sheetData sheetId="22481"/>
      <sheetData sheetId="22482"/>
      <sheetData sheetId="22483"/>
      <sheetData sheetId="22484"/>
      <sheetData sheetId="22485"/>
      <sheetData sheetId="22486"/>
      <sheetData sheetId="22487"/>
      <sheetData sheetId="22488"/>
      <sheetData sheetId="22489"/>
      <sheetData sheetId="22490"/>
      <sheetData sheetId="22491"/>
      <sheetData sheetId="22492"/>
      <sheetData sheetId="22493"/>
      <sheetData sheetId="22494"/>
      <sheetData sheetId="22495"/>
      <sheetData sheetId="22496"/>
      <sheetData sheetId="22497"/>
      <sheetData sheetId="22498"/>
      <sheetData sheetId="22499"/>
      <sheetData sheetId="22500"/>
      <sheetData sheetId="22501"/>
      <sheetData sheetId="22502"/>
      <sheetData sheetId="22503"/>
      <sheetData sheetId="22504"/>
      <sheetData sheetId="22505"/>
      <sheetData sheetId="22506"/>
      <sheetData sheetId="22507"/>
      <sheetData sheetId="22508"/>
      <sheetData sheetId="22509"/>
      <sheetData sheetId="22510"/>
      <sheetData sheetId="22511"/>
      <sheetData sheetId="22512"/>
      <sheetData sheetId="22513"/>
      <sheetData sheetId="22514"/>
      <sheetData sheetId="22515"/>
      <sheetData sheetId="22516"/>
      <sheetData sheetId="22517"/>
      <sheetData sheetId="22518"/>
      <sheetData sheetId="22519"/>
      <sheetData sheetId="22520"/>
      <sheetData sheetId="22521"/>
      <sheetData sheetId="22522"/>
      <sheetData sheetId="22523"/>
      <sheetData sheetId="22524"/>
      <sheetData sheetId="22525"/>
      <sheetData sheetId="22526"/>
      <sheetData sheetId="22527"/>
      <sheetData sheetId="22528"/>
      <sheetData sheetId="22529"/>
      <sheetData sheetId="22530"/>
      <sheetData sheetId="22531"/>
      <sheetData sheetId="22532"/>
      <sheetData sheetId="22533"/>
      <sheetData sheetId="22534"/>
      <sheetData sheetId="22535"/>
      <sheetData sheetId="22536"/>
      <sheetData sheetId="22537"/>
      <sheetData sheetId="22538"/>
      <sheetData sheetId="22539"/>
      <sheetData sheetId="22540"/>
      <sheetData sheetId="22541"/>
      <sheetData sheetId="22542"/>
      <sheetData sheetId="22543"/>
      <sheetData sheetId="22544"/>
      <sheetData sheetId="22545"/>
      <sheetData sheetId="22546"/>
      <sheetData sheetId="22547"/>
      <sheetData sheetId="22548"/>
      <sheetData sheetId="22549"/>
      <sheetData sheetId="22550"/>
      <sheetData sheetId="22551"/>
      <sheetData sheetId="22552"/>
      <sheetData sheetId="22553"/>
      <sheetData sheetId="22554"/>
      <sheetData sheetId="22555"/>
      <sheetData sheetId="22556"/>
      <sheetData sheetId="22557"/>
      <sheetData sheetId="22558"/>
      <sheetData sheetId="22559"/>
      <sheetData sheetId="22560"/>
      <sheetData sheetId="22561"/>
      <sheetData sheetId="22562"/>
      <sheetData sheetId="22563"/>
      <sheetData sheetId="22564"/>
      <sheetData sheetId="22565"/>
      <sheetData sheetId="22566"/>
      <sheetData sheetId="22567"/>
      <sheetData sheetId="22568"/>
      <sheetData sheetId="22569"/>
      <sheetData sheetId="22570"/>
      <sheetData sheetId="22571"/>
      <sheetData sheetId="22572"/>
      <sheetData sheetId="22573"/>
      <sheetData sheetId="22574"/>
      <sheetData sheetId="22575"/>
      <sheetData sheetId="22576"/>
      <sheetData sheetId="22577"/>
      <sheetData sheetId="22578"/>
      <sheetData sheetId="22579"/>
      <sheetData sheetId="22580"/>
      <sheetData sheetId="22581"/>
      <sheetData sheetId="22582"/>
      <sheetData sheetId="22583"/>
      <sheetData sheetId="22584"/>
      <sheetData sheetId="22585"/>
      <sheetData sheetId="22586"/>
      <sheetData sheetId="22587"/>
      <sheetData sheetId="22588"/>
      <sheetData sheetId="22589"/>
      <sheetData sheetId="22590"/>
      <sheetData sheetId="22591"/>
      <sheetData sheetId="22592"/>
      <sheetData sheetId="22593"/>
      <sheetData sheetId="22594"/>
      <sheetData sheetId="22595"/>
      <sheetData sheetId="22596"/>
      <sheetData sheetId="22597"/>
      <sheetData sheetId="22598"/>
      <sheetData sheetId="22599"/>
      <sheetData sheetId="22600"/>
      <sheetData sheetId="22601"/>
      <sheetData sheetId="22602"/>
      <sheetData sheetId="22603"/>
      <sheetData sheetId="22604"/>
      <sheetData sheetId="22605"/>
      <sheetData sheetId="22606"/>
      <sheetData sheetId="22607"/>
      <sheetData sheetId="22608"/>
      <sheetData sheetId="22609"/>
      <sheetData sheetId="22610"/>
      <sheetData sheetId="22611"/>
      <sheetData sheetId="22612"/>
      <sheetData sheetId="22613"/>
      <sheetData sheetId="22614"/>
      <sheetData sheetId="22615"/>
      <sheetData sheetId="22616"/>
      <sheetData sheetId="22617"/>
      <sheetData sheetId="22618"/>
      <sheetData sheetId="22619"/>
      <sheetData sheetId="22620"/>
      <sheetData sheetId="22621"/>
      <sheetData sheetId="22622"/>
      <sheetData sheetId="22623"/>
      <sheetData sheetId="22624"/>
      <sheetData sheetId="22625"/>
      <sheetData sheetId="22626"/>
      <sheetData sheetId="22627"/>
      <sheetData sheetId="22628"/>
      <sheetData sheetId="22629"/>
      <sheetData sheetId="22630"/>
      <sheetData sheetId="22631"/>
      <sheetData sheetId="22632"/>
      <sheetData sheetId="22633"/>
      <sheetData sheetId="22634"/>
      <sheetData sheetId="22635"/>
      <sheetData sheetId="22636"/>
      <sheetData sheetId="22637"/>
      <sheetData sheetId="22638"/>
      <sheetData sheetId="22639"/>
      <sheetData sheetId="22640"/>
      <sheetData sheetId="22641"/>
      <sheetData sheetId="22642"/>
      <sheetData sheetId="22643"/>
      <sheetData sheetId="22644"/>
      <sheetData sheetId="22645"/>
      <sheetData sheetId="22646"/>
      <sheetData sheetId="22647"/>
      <sheetData sheetId="22648"/>
      <sheetData sheetId="22649"/>
      <sheetData sheetId="22650"/>
      <sheetData sheetId="22651"/>
      <sheetData sheetId="22652"/>
      <sheetData sheetId="22653"/>
      <sheetData sheetId="22654"/>
      <sheetData sheetId="22655"/>
      <sheetData sheetId="22656"/>
      <sheetData sheetId="22657"/>
      <sheetData sheetId="22658"/>
      <sheetData sheetId="22659"/>
      <sheetData sheetId="22660"/>
      <sheetData sheetId="22661"/>
      <sheetData sheetId="22662"/>
      <sheetData sheetId="22663"/>
      <sheetData sheetId="22664"/>
      <sheetData sheetId="22665"/>
      <sheetData sheetId="22666"/>
      <sheetData sheetId="22667"/>
      <sheetData sheetId="22668"/>
      <sheetData sheetId="22669"/>
      <sheetData sheetId="22670"/>
      <sheetData sheetId="22671"/>
      <sheetData sheetId="22672"/>
      <sheetData sheetId="22673"/>
      <sheetData sheetId="22674"/>
      <sheetData sheetId="22675"/>
      <sheetData sheetId="22676"/>
      <sheetData sheetId="22677"/>
      <sheetData sheetId="22678"/>
      <sheetData sheetId="22679"/>
      <sheetData sheetId="22680"/>
      <sheetData sheetId="22681"/>
      <sheetData sheetId="22682"/>
      <sheetData sheetId="22683"/>
      <sheetData sheetId="22684"/>
      <sheetData sheetId="22685"/>
      <sheetData sheetId="22686"/>
      <sheetData sheetId="22687"/>
      <sheetData sheetId="22688"/>
      <sheetData sheetId="22689"/>
      <sheetData sheetId="22690"/>
      <sheetData sheetId="22691"/>
      <sheetData sheetId="22692"/>
      <sheetData sheetId="22693"/>
      <sheetData sheetId="22694"/>
      <sheetData sheetId="22695"/>
      <sheetData sheetId="22696"/>
      <sheetData sheetId="22697"/>
      <sheetData sheetId="22698"/>
      <sheetData sheetId="22699"/>
      <sheetData sheetId="22700"/>
      <sheetData sheetId="22701"/>
      <sheetData sheetId="22702"/>
      <sheetData sheetId="22703"/>
      <sheetData sheetId="22704"/>
      <sheetData sheetId="22705"/>
      <sheetData sheetId="22706"/>
      <sheetData sheetId="22707"/>
      <sheetData sheetId="22708"/>
      <sheetData sheetId="22709"/>
      <sheetData sheetId="22710"/>
      <sheetData sheetId="22711"/>
      <sheetData sheetId="22712"/>
      <sheetData sheetId="22713"/>
      <sheetData sheetId="22714"/>
      <sheetData sheetId="22715"/>
      <sheetData sheetId="22716"/>
      <sheetData sheetId="22717"/>
      <sheetData sheetId="22718"/>
      <sheetData sheetId="22719"/>
      <sheetData sheetId="22720"/>
      <sheetData sheetId="22721"/>
      <sheetData sheetId="22722"/>
      <sheetData sheetId="22723"/>
      <sheetData sheetId="22724"/>
      <sheetData sheetId="22725"/>
      <sheetData sheetId="22726"/>
      <sheetData sheetId="22727"/>
      <sheetData sheetId="22728"/>
      <sheetData sheetId="22729"/>
      <sheetData sheetId="22730"/>
      <sheetData sheetId="22731"/>
      <sheetData sheetId="22732"/>
      <sheetData sheetId="22733"/>
      <sheetData sheetId="22734"/>
      <sheetData sheetId="22735"/>
      <sheetData sheetId="22736"/>
      <sheetData sheetId="22737"/>
      <sheetData sheetId="22738"/>
      <sheetData sheetId="22739"/>
      <sheetData sheetId="22740"/>
      <sheetData sheetId="22741"/>
      <sheetData sheetId="22742"/>
      <sheetData sheetId="22743"/>
      <sheetData sheetId="22744"/>
      <sheetData sheetId="22745"/>
      <sheetData sheetId="22746"/>
      <sheetData sheetId="22747"/>
      <sheetData sheetId="22748"/>
      <sheetData sheetId="22749"/>
      <sheetData sheetId="22750"/>
      <sheetData sheetId="22751"/>
      <sheetData sheetId="22752"/>
      <sheetData sheetId="22753"/>
      <sheetData sheetId="22754"/>
      <sheetData sheetId="22755"/>
      <sheetData sheetId="22756"/>
      <sheetData sheetId="22757"/>
      <sheetData sheetId="22758"/>
      <sheetData sheetId="22759"/>
      <sheetData sheetId="22760"/>
      <sheetData sheetId="22761"/>
      <sheetData sheetId="22762"/>
      <sheetData sheetId="22763"/>
      <sheetData sheetId="22764"/>
      <sheetData sheetId="22765"/>
      <sheetData sheetId="22766"/>
      <sheetData sheetId="22767"/>
      <sheetData sheetId="22768"/>
      <sheetData sheetId="22769"/>
      <sheetData sheetId="22770"/>
      <sheetData sheetId="22771"/>
      <sheetData sheetId="22772"/>
      <sheetData sheetId="22773"/>
      <sheetData sheetId="22774"/>
      <sheetData sheetId="22775"/>
      <sheetData sheetId="22776"/>
      <sheetData sheetId="22777"/>
      <sheetData sheetId="22778"/>
      <sheetData sheetId="22779"/>
      <sheetData sheetId="22780"/>
      <sheetData sheetId="22781"/>
      <sheetData sheetId="22782"/>
      <sheetData sheetId="22783"/>
      <sheetData sheetId="22784"/>
      <sheetData sheetId="22785"/>
      <sheetData sheetId="22786"/>
      <sheetData sheetId="22787"/>
      <sheetData sheetId="22788"/>
      <sheetData sheetId="22789"/>
      <sheetData sheetId="22790"/>
      <sheetData sheetId="22791"/>
      <sheetData sheetId="22792"/>
      <sheetData sheetId="22793"/>
      <sheetData sheetId="22794"/>
      <sheetData sheetId="22795"/>
      <sheetData sheetId="22796"/>
      <sheetData sheetId="22797"/>
      <sheetData sheetId="22798"/>
      <sheetData sheetId="22799"/>
      <sheetData sheetId="22800"/>
      <sheetData sheetId="22801"/>
      <sheetData sheetId="22802"/>
      <sheetData sheetId="22803"/>
      <sheetData sheetId="22804"/>
      <sheetData sheetId="22805"/>
      <sheetData sheetId="22806"/>
      <sheetData sheetId="22807"/>
      <sheetData sheetId="22808"/>
      <sheetData sheetId="22809"/>
      <sheetData sheetId="22810"/>
      <sheetData sheetId="22811"/>
      <sheetData sheetId="22812"/>
      <sheetData sheetId="22813"/>
      <sheetData sheetId="22814"/>
      <sheetData sheetId="22815"/>
      <sheetData sheetId="22816"/>
      <sheetData sheetId="22817"/>
      <sheetData sheetId="22818"/>
      <sheetData sheetId="22819"/>
      <sheetData sheetId="22820"/>
      <sheetData sheetId="22821"/>
      <sheetData sheetId="22822"/>
      <sheetData sheetId="22823"/>
      <sheetData sheetId="22824"/>
      <sheetData sheetId="22825"/>
      <sheetData sheetId="22826"/>
      <sheetData sheetId="22827"/>
      <sheetData sheetId="22828"/>
      <sheetData sheetId="22829"/>
      <sheetData sheetId="22830"/>
      <sheetData sheetId="22831"/>
      <sheetData sheetId="22832"/>
      <sheetData sheetId="22833"/>
      <sheetData sheetId="22834"/>
      <sheetData sheetId="22835"/>
      <sheetData sheetId="22836"/>
      <sheetData sheetId="22837"/>
      <sheetData sheetId="22838"/>
      <sheetData sheetId="22839"/>
      <sheetData sheetId="22840" refreshError="1"/>
      <sheetData sheetId="22841" refreshError="1"/>
      <sheetData sheetId="22842" refreshError="1"/>
      <sheetData sheetId="22843"/>
      <sheetData sheetId="22844"/>
      <sheetData sheetId="22845" refreshError="1"/>
      <sheetData sheetId="22846" refreshError="1"/>
      <sheetData sheetId="22847" refreshError="1"/>
      <sheetData sheetId="22848" refreshError="1"/>
      <sheetData sheetId="22849" refreshError="1"/>
      <sheetData sheetId="22850" refreshError="1"/>
      <sheetData sheetId="22851"/>
      <sheetData sheetId="22852"/>
      <sheetData sheetId="22853"/>
      <sheetData sheetId="22854"/>
      <sheetData sheetId="22855"/>
      <sheetData sheetId="22856"/>
      <sheetData sheetId="22857"/>
      <sheetData sheetId="22858"/>
      <sheetData sheetId="22859"/>
      <sheetData sheetId="22860"/>
      <sheetData sheetId="22861"/>
      <sheetData sheetId="22862"/>
      <sheetData sheetId="22863"/>
      <sheetData sheetId="22864"/>
      <sheetData sheetId="22865"/>
      <sheetData sheetId="22866"/>
      <sheetData sheetId="22867"/>
      <sheetData sheetId="22868"/>
      <sheetData sheetId="22869"/>
      <sheetData sheetId="22870"/>
      <sheetData sheetId="22871"/>
      <sheetData sheetId="22872"/>
      <sheetData sheetId="22873"/>
      <sheetData sheetId="22874"/>
      <sheetData sheetId="22875"/>
      <sheetData sheetId="22876"/>
      <sheetData sheetId="22877"/>
      <sheetData sheetId="22878"/>
      <sheetData sheetId="22879"/>
      <sheetData sheetId="22880"/>
      <sheetData sheetId="22881"/>
      <sheetData sheetId="22882"/>
      <sheetData sheetId="22883"/>
      <sheetData sheetId="22884"/>
      <sheetData sheetId="22885"/>
      <sheetData sheetId="22886"/>
      <sheetData sheetId="22887"/>
      <sheetData sheetId="22888"/>
      <sheetData sheetId="22889"/>
      <sheetData sheetId="22890"/>
      <sheetData sheetId="22891"/>
      <sheetData sheetId="22892"/>
      <sheetData sheetId="22893"/>
      <sheetData sheetId="22894"/>
      <sheetData sheetId="22895"/>
      <sheetData sheetId="22896"/>
      <sheetData sheetId="22897"/>
      <sheetData sheetId="22898"/>
      <sheetData sheetId="22899"/>
      <sheetData sheetId="22900"/>
      <sheetData sheetId="22901"/>
      <sheetData sheetId="22902"/>
      <sheetData sheetId="22903"/>
      <sheetData sheetId="22904"/>
      <sheetData sheetId="22905"/>
      <sheetData sheetId="22906"/>
      <sheetData sheetId="22907"/>
      <sheetData sheetId="22908"/>
      <sheetData sheetId="22909"/>
      <sheetData sheetId="22910"/>
      <sheetData sheetId="22911"/>
      <sheetData sheetId="22912"/>
      <sheetData sheetId="22913"/>
      <sheetData sheetId="22914"/>
      <sheetData sheetId="22915"/>
      <sheetData sheetId="22916"/>
      <sheetData sheetId="22917"/>
      <sheetData sheetId="22918" refreshError="1"/>
      <sheetData sheetId="22919" refreshError="1"/>
      <sheetData sheetId="22920" refreshError="1"/>
      <sheetData sheetId="22921" refreshError="1"/>
      <sheetData sheetId="22922" refreshError="1"/>
      <sheetData sheetId="22923" refreshError="1"/>
      <sheetData sheetId="22924" refreshError="1"/>
      <sheetData sheetId="22925" refreshError="1"/>
      <sheetData sheetId="22926" refreshError="1"/>
      <sheetData sheetId="22927" refreshError="1"/>
      <sheetData sheetId="22928" refreshError="1"/>
      <sheetData sheetId="22929" refreshError="1"/>
      <sheetData sheetId="22930" refreshError="1"/>
      <sheetData sheetId="22931" refreshError="1"/>
      <sheetData sheetId="22932" refreshError="1"/>
      <sheetData sheetId="22933" refreshError="1"/>
      <sheetData sheetId="22934" refreshError="1"/>
      <sheetData sheetId="22935" refreshError="1"/>
      <sheetData sheetId="22936" refreshError="1"/>
      <sheetData sheetId="22937" refreshError="1"/>
      <sheetData sheetId="22938" refreshError="1"/>
      <sheetData sheetId="22939" refreshError="1"/>
      <sheetData sheetId="22940" refreshError="1"/>
      <sheetData sheetId="22941" refreshError="1"/>
      <sheetData sheetId="22942" refreshError="1"/>
      <sheetData sheetId="22943" refreshError="1"/>
      <sheetData sheetId="22944" refreshError="1"/>
      <sheetData sheetId="22945" refreshError="1"/>
      <sheetData sheetId="22946" refreshError="1"/>
      <sheetData sheetId="22947" refreshError="1"/>
      <sheetData sheetId="22948" refreshError="1"/>
      <sheetData sheetId="22949" refreshError="1"/>
      <sheetData sheetId="22950" refreshError="1"/>
      <sheetData sheetId="22951" refreshError="1"/>
      <sheetData sheetId="22952" refreshError="1"/>
      <sheetData sheetId="22953" refreshError="1"/>
      <sheetData sheetId="22954" refreshError="1"/>
      <sheetData sheetId="22955" refreshError="1"/>
      <sheetData sheetId="22956" refreshError="1"/>
      <sheetData sheetId="22957" refreshError="1"/>
      <sheetData sheetId="22958" refreshError="1"/>
      <sheetData sheetId="22959" refreshError="1"/>
      <sheetData sheetId="22960" refreshError="1"/>
      <sheetData sheetId="22961" refreshError="1"/>
      <sheetData sheetId="22962" refreshError="1"/>
      <sheetData sheetId="22963" refreshError="1"/>
      <sheetData sheetId="22964" refreshError="1"/>
      <sheetData sheetId="22965" refreshError="1"/>
      <sheetData sheetId="22966" refreshError="1"/>
      <sheetData sheetId="22967" refreshError="1"/>
      <sheetData sheetId="22968" refreshError="1"/>
      <sheetData sheetId="22969" refreshError="1"/>
      <sheetData sheetId="22970" refreshError="1"/>
      <sheetData sheetId="22971" refreshError="1"/>
      <sheetData sheetId="22972" refreshError="1"/>
      <sheetData sheetId="22973" refreshError="1"/>
      <sheetData sheetId="22974" refreshError="1"/>
      <sheetData sheetId="22975" refreshError="1"/>
      <sheetData sheetId="22976" refreshError="1"/>
      <sheetData sheetId="22977" refreshError="1"/>
      <sheetData sheetId="22978" refreshError="1"/>
      <sheetData sheetId="22979" refreshError="1"/>
      <sheetData sheetId="22980" refreshError="1"/>
      <sheetData sheetId="22981" refreshError="1"/>
      <sheetData sheetId="22982" refreshError="1"/>
      <sheetData sheetId="22983" refreshError="1"/>
      <sheetData sheetId="22984"/>
      <sheetData sheetId="22985" refreshError="1"/>
      <sheetData sheetId="22986" refreshError="1"/>
      <sheetData sheetId="22987" refreshError="1"/>
      <sheetData sheetId="22988" refreshError="1"/>
      <sheetData sheetId="22989" refreshError="1"/>
      <sheetData sheetId="22990" refreshError="1"/>
      <sheetData sheetId="22991" refreshError="1"/>
      <sheetData sheetId="22992" refreshError="1"/>
      <sheetData sheetId="22993" refreshError="1"/>
      <sheetData sheetId="22994" refreshError="1"/>
      <sheetData sheetId="22995" refreshError="1"/>
      <sheetData sheetId="22996" refreshError="1"/>
      <sheetData sheetId="22997" refreshError="1"/>
      <sheetData sheetId="22998" refreshError="1"/>
      <sheetData sheetId="22999" refreshError="1"/>
      <sheetData sheetId="23000" refreshError="1"/>
      <sheetData sheetId="23001" refreshError="1"/>
      <sheetData sheetId="23002" refreshError="1"/>
      <sheetData sheetId="23003" refreshError="1"/>
      <sheetData sheetId="23004" refreshError="1"/>
      <sheetData sheetId="23005" refreshError="1"/>
      <sheetData sheetId="23006" refreshError="1"/>
      <sheetData sheetId="23007" refreshError="1"/>
      <sheetData sheetId="23008" refreshError="1"/>
      <sheetData sheetId="23009" refreshError="1"/>
      <sheetData sheetId="23010" refreshError="1"/>
      <sheetData sheetId="23011" refreshError="1"/>
      <sheetData sheetId="23012" refreshError="1"/>
      <sheetData sheetId="23013" refreshError="1"/>
      <sheetData sheetId="23014" refreshError="1"/>
      <sheetData sheetId="23015" refreshError="1"/>
      <sheetData sheetId="23016" refreshError="1"/>
      <sheetData sheetId="23017"/>
      <sheetData sheetId="23018"/>
      <sheetData sheetId="23019"/>
      <sheetData sheetId="23020"/>
      <sheetData sheetId="23021"/>
      <sheetData sheetId="23022"/>
      <sheetData sheetId="23023"/>
      <sheetData sheetId="23024"/>
      <sheetData sheetId="23025"/>
      <sheetData sheetId="23026"/>
      <sheetData sheetId="23027"/>
      <sheetData sheetId="23028"/>
      <sheetData sheetId="23029"/>
      <sheetData sheetId="23030"/>
      <sheetData sheetId="23031"/>
      <sheetData sheetId="23032"/>
      <sheetData sheetId="23033"/>
      <sheetData sheetId="23034"/>
      <sheetData sheetId="23035"/>
      <sheetData sheetId="23036">
        <row r="9">
          <cell r="A9" t="str">
            <v>A</v>
          </cell>
        </row>
      </sheetData>
      <sheetData sheetId="23037">
        <row r="9">
          <cell r="A9" t="str">
            <v>A</v>
          </cell>
        </row>
      </sheetData>
      <sheetData sheetId="23038">
        <row r="9">
          <cell r="A9" t="str">
            <v>A</v>
          </cell>
        </row>
      </sheetData>
      <sheetData sheetId="23039">
        <row r="9">
          <cell r="A9" t="str">
            <v>A</v>
          </cell>
        </row>
      </sheetData>
      <sheetData sheetId="23040">
        <row r="9">
          <cell r="A9" t="str">
            <v>A</v>
          </cell>
        </row>
      </sheetData>
      <sheetData sheetId="23041">
        <row r="9">
          <cell r="A9" t="str">
            <v>A</v>
          </cell>
        </row>
      </sheetData>
      <sheetData sheetId="23042">
        <row r="9">
          <cell r="A9" t="str">
            <v>A</v>
          </cell>
        </row>
      </sheetData>
      <sheetData sheetId="23043">
        <row r="9">
          <cell r="A9" t="str">
            <v>A</v>
          </cell>
        </row>
      </sheetData>
      <sheetData sheetId="23044">
        <row r="9">
          <cell r="A9" t="str">
            <v>A</v>
          </cell>
        </row>
      </sheetData>
      <sheetData sheetId="23045">
        <row r="9">
          <cell r="A9" t="str">
            <v>A</v>
          </cell>
        </row>
      </sheetData>
      <sheetData sheetId="23046">
        <row r="9">
          <cell r="A9" t="str">
            <v>A</v>
          </cell>
        </row>
      </sheetData>
      <sheetData sheetId="23047">
        <row r="9">
          <cell r="A9" t="str">
            <v>A</v>
          </cell>
        </row>
      </sheetData>
      <sheetData sheetId="23048">
        <row r="9">
          <cell r="A9" t="str">
            <v>A</v>
          </cell>
        </row>
      </sheetData>
      <sheetData sheetId="23049">
        <row r="9">
          <cell r="A9" t="str">
            <v>A</v>
          </cell>
        </row>
      </sheetData>
      <sheetData sheetId="23050">
        <row r="9">
          <cell r="A9" t="str">
            <v>A</v>
          </cell>
        </row>
      </sheetData>
      <sheetData sheetId="23051">
        <row r="9">
          <cell r="A9" t="str">
            <v>A</v>
          </cell>
        </row>
      </sheetData>
      <sheetData sheetId="23052">
        <row r="9">
          <cell r="A9" t="str">
            <v>A</v>
          </cell>
        </row>
      </sheetData>
      <sheetData sheetId="23053">
        <row r="9">
          <cell r="A9" t="str">
            <v>A</v>
          </cell>
        </row>
      </sheetData>
      <sheetData sheetId="23054">
        <row r="9">
          <cell r="A9" t="str">
            <v>A</v>
          </cell>
        </row>
      </sheetData>
      <sheetData sheetId="23055">
        <row r="9">
          <cell r="A9" t="str">
            <v>A</v>
          </cell>
        </row>
      </sheetData>
      <sheetData sheetId="23056">
        <row r="9">
          <cell r="A9" t="str">
            <v>A</v>
          </cell>
        </row>
      </sheetData>
      <sheetData sheetId="23057">
        <row r="9">
          <cell r="A9" t="str">
            <v>A</v>
          </cell>
        </row>
      </sheetData>
      <sheetData sheetId="23058">
        <row r="9">
          <cell r="A9" t="str">
            <v>A</v>
          </cell>
        </row>
      </sheetData>
      <sheetData sheetId="23059">
        <row r="9">
          <cell r="A9" t="str">
            <v>A</v>
          </cell>
        </row>
      </sheetData>
      <sheetData sheetId="23060"/>
      <sheetData sheetId="23061"/>
      <sheetData sheetId="23062"/>
      <sheetData sheetId="23063"/>
      <sheetData sheetId="23064"/>
      <sheetData sheetId="23065"/>
      <sheetData sheetId="23066"/>
      <sheetData sheetId="23067">
        <row r="9">
          <cell r="A9" t="str">
            <v>A</v>
          </cell>
        </row>
      </sheetData>
      <sheetData sheetId="23068">
        <row r="9">
          <cell r="A9" t="str">
            <v>A</v>
          </cell>
        </row>
      </sheetData>
      <sheetData sheetId="23069">
        <row r="9">
          <cell r="A9" t="str">
            <v>A</v>
          </cell>
        </row>
      </sheetData>
      <sheetData sheetId="23070">
        <row r="9">
          <cell r="A9" t="str">
            <v>A</v>
          </cell>
        </row>
      </sheetData>
      <sheetData sheetId="23071">
        <row r="9">
          <cell r="A9" t="str">
            <v>A</v>
          </cell>
        </row>
      </sheetData>
      <sheetData sheetId="23072">
        <row r="9">
          <cell r="A9" t="str">
            <v>A</v>
          </cell>
        </row>
      </sheetData>
      <sheetData sheetId="23073"/>
      <sheetData sheetId="23074"/>
      <sheetData sheetId="23075">
        <row r="9">
          <cell r="A9" t="str">
            <v>A</v>
          </cell>
        </row>
      </sheetData>
      <sheetData sheetId="23076">
        <row r="9">
          <cell r="A9" t="str">
            <v>A</v>
          </cell>
        </row>
      </sheetData>
      <sheetData sheetId="23077">
        <row r="9">
          <cell r="A9" t="str">
            <v>A</v>
          </cell>
        </row>
      </sheetData>
      <sheetData sheetId="23078">
        <row r="9">
          <cell r="A9" t="str">
            <v>A</v>
          </cell>
        </row>
      </sheetData>
      <sheetData sheetId="23079">
        <row r="9">
          <cell r="A9" t="str">
            <v>A</v>
          </cell>
        </row>
      </sheetData>
      <sheetData sheetId="23080">
        <row r="9">
          <cell r="A9" t="str">
            <v>A</v>
          </cell>
        </row>
      </sheetData>
      <sheetData sheetId="23081"/>
      <sheetData sheetId="23082"/>
      <sheetData sheetId="23083">
        <row r="9">
          <cell r="A9" t="str">
            <v>A</v>
          </cell>
        </row>
      </sheetData>
      <sheetData sheetId="23084" refreshError="1"/>
      <sheetData sheetId="23085" refreshError="1"/>
      <sheetData sheetId="23086" refreshError="1"/>
      <sheetData sheetId="23087" refreshError="1"/>
      <sheetData sheetId="23088" refreshError="1"/>
      <sheetData sheetId="23089" refreshError="1"/>
      <sheetData sheetId="23090" refreshError="1"/>
      <sheetData sheetId="23091" refreshError="1"/>
      <sheetData sheetId="23092" refreshError="1"/>
      <sheetData sheetId="23093" refreshError="1"/>
      <sheetData sheetId="23094" refreshError="1"/>
      <sheetData sheetId="23095" refreshError="1"/>
      <sheetData sheetId="23096" refreshError="1"/>
      <sheetData sheetId="23097" refreshError="1"/>
      <sheetData sheetId="23098" refreshError="1"/>
      <sheetData sheetId="23099" refreshError="1"/>
      <sheetData sheetId="23100" refreshError="1"/>
      <sheetData sheetId="23101" refreshError="1"/>
      <sheetData sheetId="23102" refreshError="1"/>
      <sheetData sheetId="23103" refreshError="1"/>
      <sheetData sheetId="23104" refreshError="1"/>
      <sheetData sheetId="2310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prelims"/>
      <sheetName val="SITE REV-1"/>
      <sheetName val="Townhouses"/>
      <sheetName val="PSUMS"/>
      <sheetName val="summary"/>
      <sheetName val="Prelim"/>
      <sheetName val="MOS"/>
      <sheetName val="SITE_REV-1"/>
      <sheetName val="WACC"/>
      <sheetName val="Project Summary - 2011"/>
      <sheetName val="Calendar"/>
      <sheetName val="pvc vent"/>
      <sheetName val="FitOutConfCentre"/>
      <sheetName val="FORM5"/>
      <sheetName val="CASHFLOWS"/>
      <sheetName val="1"/>
      <sheetName val="5"/>
      <sheetName val="입찰내역 발주처 양식"/>
      <sheetName val="Rate Analysis"/>
      <sheetName val="upa"/>
      <sheetName val="입찰내역_발주처_양식"/>
      <sheetName val="Rate_Analysis"/>
      <sheetName val="Sheet9"/>
      <sheetName val="analysis"/>
      <sheetName val="Beamsked"/>
      <sheetName val="Columnsked"/>
      <sheetName val="opstat"/>
      <sheetName val="costs"/>
      <sheetName val="RMOPS"/>
      <sheetName val="Bank Assignments"/>
      <sheetName val="Inflow"/>
      <sheetName val="SCHEDULE"/>
      <sheetName val="4"/>
      <sheetName val="CERTIFICATE"/>
      <sheetName val="AOP Summary-2"/>
      <sheetName val="Bank_Assignments"/>
      <sheetName val="Project_Summary_-_2011"/>
      <sheetName val="SITE_REV-11"/>
      <sheetName val="Bank_Assignments1"/>
      <sheetName val="Project_Summary_-_20111"/>
      <sheetName val="SITE_REV-12"/>
      <sheetName val="Bank_Assignments2"/>
      <sheetName val="Project_Summary_-_20112"/>
      <sheetName val="Cash2"/>
      <sheetName val="Z"/>
      <sheetName val="Initial Data"/>
      <sheetName val="PRICE INFO"/>
      <sheetName val="LABOUR PRODUCTIVITY-TAV"/>
      <sheetName val="MATERIAL PRICES"/>
      <sheetName val="PriceSummary"/>
      <sheetName val="cover page"/>
      <sheetName val="BQMPALOC"/>
      <sheetName val="9"/>
      <sheetName val="Bank Debits-CREDITS"/>
      <sheetName val="PNTEXT"/>
      <sheetName val="SystemData"/>
      <sheetName val="Cover"/>
      <sheetName val="预算封面"/>
      <sheetName val="Bill No. 3"/>
    </sheetNames>
    <sheetDataSet>
      <sheetData sheetId="0">
        <row r="1">
          <cell r="C1" t="str">
            <v>18 TOWNHOUSES FOR SHEIKH MOHAMMED BIN HASHER AL MAKTOUM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C1" t="str">
            <v>18 TOWNHOUSES FOR SHEIKH MOHAMMED BIN HASHER AL MAKTOUM</v>
          </cell>
        </row>
      </sheetData>
      <sheetData sheetId="7">
        <row r="1">
          <cell r="C1" t="str">
            <v>18 TOWNHOUSES FOR SHEIKH MOHAMMED BIN HASHER AL MAKTOUM</v>
          </cell>
        </row>
        <row r="6">
          <cell r="G6" t="str">
            <v>AMOUNT</v>
          </cell>
        </row>
        <row r="8">
          <cell r="C8" t="str">
            <v>ANC MATERIALS ON SITE</v>
          </cell>
        </row>
        <row r="9">
          <cell r="C9" t="str">
            <v>H.T. STEEL 8mm</v>
          </cell>
          <cell r="D9">
            <v>9</v>
          </cell>
          <cell r="E9" t="str">
            <v>TON</v>
          </cell>
          <cell r="F9">
            <v>1020</v>
          </cell>
          <cell r="G9">
            <v>9180</v>
          </cell>
        </row>
        <row r="10">
          <cell r="C10" t="str">
            <v>H.T. STEEL 10mm</v>
          </cell>
          <cell r="D10">
            <v>18</v>
          </cell>
          <cell r="E10" t="str">
            <v>TON</v>
          </cell>
          <cell r="F10">
            <v>1020</v>
          </cell>
          <cell r="G10">
            <v>18360</v>
          </cell>
        </row>
        <row r="11">
          <cell r="C11" t="str">
            <v>H.T. STEEL 12mm</v>
          </cell>
          <cell r="D11">
            <v>19</v>
          </cell>
          <cell r="E11" t="str">
            <v>TON</v>
          </cell>
          <cell r="F11">
            <v>1020</v>
          </cell>
          <cell r="G11">
            <v>19380</v>
          </cell>
        </row>
        <row r="12">
          <cell r="C12" t="str">
            <v>H.T. STEEL 16mm</v>
          </cell>
          <cell r="D12">
            <v>5</v>
          </cell>
          <cell r="E12" t="str">
            <v>TON</v>
          </cell>
          <cell r="F12">
            <v>1020</v>
          </cell>
          <cell r="G12">
            <v>5100</v>
          </cell>
        </row>
        <row r="13">
          <cell r="C13" t="str">
            <v>H.T. STEEL 20mm</v>
          </cell>
          <cell r="D13">
            <v>0</v>
          </cell>
          <cell r="E13" t="str">
            <v>TON</v>
          </cell>
          <cell r="F13">
            <v>0</v>
          </cell>
          <cell r="G13">
            <v>0</v>
          </cell>
        </row>
        <row r="14">
          <cell r="C14" t="str">
            <v>H.T. STEEL 25mm</v>
          </cell>
          <cell r="D14">
            <v>2</v>
          </cell>
          <cell r="E14" t="str">
            <v>TON</v>
          </cell>
          <cell r="F14">
            <v>1020</v>
          </cell>
          <cell r="G14">
            <v>2040</v>
          </cell>
        </row>
        <row r="15">
          <cell r="C15" t="str">
            <v>H.T. STEEL 32mm</v>
          </cell>
          <cell r="D15">
            <v>0</v>
          </cell>
          <cell r="E15" t="str">
            <v>TON</v>
          </cell>
          <cell r="F15">
            <v>0</v>
          </cell>
          <cell r="G15">
            <v>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01"/>
      <sheetName val="FitOutConfCentre"/>
      <sheetName val="Rate Analysis"/>
      <sheetName val="Funding Drwdn"/>
      <sheetName val="Input"/>
      <sheetName val="Activity"/>
      <sheetName val="Crew"/>
      <sheetName val="Piping"/>
      <sheetName val="Pipe Supports"/>
      <sheetName val="Sheet1"/>
      <sheetName val="Equip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S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000"/>
      <sheetName val=" Summary(Rev.)"/>
      <sheetName val="Summary"/>
      <sheetName val="PM-MAN"/>
      <sheetName val="PM-MAN2"/>
      <sheetName val="PM_출장비"/>
      <sheetName val="PM복사비"/>
      <sheetName val="PM통신비"/>
      <sheetName val="검사용역비"/>
      <sheetName val="ENG'G"/>
      <sheetName val="ENG'G 경비"/>
      <sheetName val="ENG출장비"/>
      <sheetName val="ENG복사비"/>
      <sheetName val="PROCURE"/>
      <sheetName val="PROC운반비"/>
      <sheetName val="CONST"/>
      <sheetName val="Const(By YGN)"/>
      <sheetName val="가설시설"/>
      <sheetName val="현장MH"/>
      <sheetName val="현장MH(REV)"/>
      <sheetName val="현장경비"/>
      <sheetName val="시운전MH"/>
      <sheetName val="시운전 경비"/>
      <sheetName val="VENDOR"/>
      <sheetName val="OTHERS"/>
      <sheetName val="급료TABLE"/>
      <sheetName val="Proposed Payment Schedule"/>
      <sheetName val="Payment Schedule-Actual"/>
      <sheetName val="Cash Flow"/>
      <sheetName val="Cost Summary"/>
      <sheetName val="Progress Total"/>
      <sheetName val="Eng"/>
      <sheetName val="Procu-Cash in"/>
      <sheetName val="Procu-Cash Out"/>
      <sheetName val="Constr"/>
      <sheetName val="Chemical"/>
      <sheetName val="Comm &amp; PT"/>
      <sheetName val="Training"/>
      <sheetName val="Procure Pay-Sch"/>
      <sheetName val="단면가정"/>
      <sheetName val="설계조건"/>
      <sheetName val="_Summary(Rev_)"/>
      <sheetName val="ENG'G_경비"/>
      <sheetName val="Const(By_YGN)"/>
      <sheetName val="시운전_경비"/>
      <sheetName val="Proposed_Payment_Schedule"/>
      <sheetName val="Payment_Schedule-Actual"/>
      <sheetName val="Cash_Flow"/>
      <sheetName val="Cost_Summary"/>
      <sheetName val="Progress_Total"/>
      <sheetName val="Procu-Cash_in"/>
      <sheetName val="Procu-Cash_Out"/>
      <sheetName val="Comm_&amp;_PT"/>
      <sheetName val="Procure_Pay-Sch"/>
      <sheetName val="Day 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36B84-CF68-4CB9-995A-245F9FEB0AF1}" name="Table4" displayName="Table4" ref="A1:J333" totalsRowShown="0" headerRowDxfId="11" dataDxfId="9" headerRowBorderDxfId="10" headerRowCellStyle="Accent6" dataCellStyle="Comma">
  <autoFilter ref="A1:J333" xr:uid="{97F0B63B-E675-478C-952A-94F62854A0B3}"/>
  <tableColumns count="10">
    <tableColumn id="1" xr3:uid="{6B318B34-599E-4367-A8C2-BD0C744E69D0}" name="Item" dataDxfId="8"/>
    <tableColumn id="2" xr3:uid="{0CD0811E-E10A-4762-A0C4-92D9D7FDD6C6}" name="Description"/>
    <tableColumn id="3" xr3:uid="{6EAD8756-B89C-450C-9B3A-051E2D8C1150}" name="Qty" dataDxfId="7"/>
    <tableColumn id="4" xr3:uid="{4BCE0A16-41E6-4006-82A7-C16BCAE19DDA}" name="Unit" dataDxfId="6"/>
    <tableColumn id="5" xr3:uid="{A113AFA9-47C1-4082-B01D-CFA23C012C6C}" name="Rate" dataDxfId="5" dataCellStyle="Comma"/>
    <tableColumn id="6" xr3:uid="{90777057-9737-48D5-8AD5-7D9833765B04}" name="WFA - Amount" dataDxfId="4" dataCellStyle="Comma">
      <calculatedColumnFormula>Table4[[#This Row],[Rate]]*Table4[[#This Row],[Qty]]</calculatedColumnFormula>
    </tableColumn>
    <tableColumn id="7" xr3:uid="{430E28A5-4EF6-47F7-A808-1FCDA7731764}" name="Previous" dataDxfId="3" dataCellStyle="Comma"/>
    <tableColumn id="8" xr3:uid="{195B305F-C1DB-464A-B933-45A3A1ACCBF9}" name="This Month" dataDxfId="2" dataCellStyle="Comma">
      <calculatedColumnFormula>Table4[[#This Row],[Cumulative]]-Table4[[#This Row],[Previous]]</calculatedColumnFormula>
    </tableColumn>
    <tableColumn id="9" xr3:uid="{50EFA482-35CF-40EF-A459-2F4131294283}" name="%" dataDxfId="1" dataCellStyle="Percent"/>
    <tableColumn id="10" xr3:uid="{3D869B70-DF84-433F-8AB6-FB2B5AC0F7C4}" name="Cumulative" dataDxfId="0" dataCellStyle="Comma">
      <calculatedColumnFormula>Table4[[#This Row],[%]]*Table4[[#This Row],[WFA - Amount]]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4681-974B-4FC8-B219-91EE947FC3F9}">
  <dimension ref="A1:G19"/>
  <sheetViews>
    <sheetView tabSelected="1" view="pageBreakPreview" zoomScale="90" zoomScaleNormal="100" zoomScaleSheetLayoutView="90" workbookViewId="0">
      <selection activeCell="H27" sqref="H27"/>
    </sheetView>
  </sheetViews>
  <sheetFormatPr defaultRowHeight="14.4" x14ac:dyDescent="0.3"/>
  <cols>
    <col min="1" max="1" width="8.77734375" style="34"/>
    <col min="2" max="2" width="51.5546875" customWidth="1"/>
    <col min="3" max="6" width="20.109375" style="38" customWidth="1"/>
    <col min="7" max="7" width="12.21875" bestFit="1" customWidth="1"/>
  </cols>
  <sheetData>
    <row r="1" spans="1:7" s="81" customFormat="1" ht="27.45" customHeight="1" x14ac:dyDescent="0.3">
      <c r="A1" s="88" t="s">
        <v>242</v>
      </c>
      <c r="B1" s="88" t="s">
        <v>1</v>
      </c>
      <c r="C1" s="89" t="s">
        <v>243</v>
      </c>
      <c r="D1" s="89" t="s">
        <v>6</v>
      </c>
      <c r="E1" s="89" t="s">
        <v>244</v>
      </c>
      <c r="F1" s="89" t="s">
        <v>9</v>
      </c>
    </row>
    <row r="2" spans="1:7" x14ac:dyDescent="0.3">
      <c r="A2" s="90">
        <v>1</v>
      </c>
      <c r="B2" s="86" t="str">
        <f>Table4[[#This Row],[Description]]</f>
        <v>Excavation and disposal at ground level</v>
      </c>
      <c r="C2" s="87">
        <f>Table4[[#This Row],[WFA - Amount]]</f>
        <v>27000</v>
      </c>
      <c r="D2" s="87">
        <f>Table4[[#This Row],[Previous]]</f>
        <v>5400</v>
      </c>
      <c r="E2" s="87">
        <f>Table4[[#This Row],[This Month]]</f>
        <v>0</v>
      </c>
      <c r="F2" s="87">
        <f>Table4[[#This Row],[Cumulative]]</f>
        <v>5400</v>
      </c>
    </row>
    <row r="3" spans="1:7" x14ac:dyDescent="0.3">
      <c r="A3" s="10">
        <v>2</v>
      </c>
      <c r="B3" s="19" t="str">
        <f>'WFA BOQ'!B4</f>
        <v>Sweet soil</v>
      </c>
      <c r="C3" s="22">
        <f>'WFA BOQ'!F13</f>
        <v>212640</v>
      </c>
      <c r="D3" s="22">
        <f>'WFA BOQ'!G13</f>
        <v>189203.20799999998</v>
      </c>
      <c r="E3" s="22">
        <f>'WFA BOQ'!H13</f>
        <v>900</v>
      </c>
      <c r="F3" s="22">
        <f>'WFA BOQ'!J13</f>
        <v>190103.20799999998</v>
      </c>
    </row>
    <row r="4" spans="1:7" x14ac:dyDescent="0.3">
      <c r="A4" s="10">
        <v>3</v>
      </c>
      <c r="B4" s="19" t="str">
        <f>'WFA BOQ'!B15</f>
        <v>Palms, trees</v>
      </c>
      <c r="C4" s="22">
        <f>'WFA BOQ'!F94</f>
        <v>2969061</v>
      </c>
      <c r="D4" s="22">
        <f>'WFA BOQ'!G94</f>
        <v>285745.2</v>
      </c>
      <c r="E4" s="22">
        <f>'WFA BOQ'!H94</f>
        <v>153776.14999999997</v>
      </c>
      <c r="F4" s="22">
        <f>'WFA BOQ'!J94</f>
        <v>439521.35</v>
      </c>
    </row>
    <row r="5" spans="1:7" x14ac:dyDescent="0.3">
      <c r="A5" s="10">
        <v>4</v>
      </c>
      <c r="B5" s="19" t="str">
        <f>'WFA BOQ'!B96</f>
        <v>Ground covers, grasses, climbers, shrubs, accent plants</v>
      </c>
      <c r="C5" s="22">
        <f>'WFA BOQ'!F218</f>
        <v>877006.49439999997</v>
      </c>
      <c r="D5" s="22">
        <f>'WFA BOQ'!G218</f>
        <v>23654.487400000002</v>
      </c>
      <c r="E5" s="22">
        <f>'WFA BOQ'!H218</f>
        <v>43191.422999999995</v>
      </c>
      <c r="F5" s="22">
        <f>'WFA BOQ'!J218</f>
        <v>66845.910400000008</v>
      </c>
    </row>
    <row r="6" spans="1:7" x14ac:dyDescent="0.3">
      <c r="A6" s="10">
        <v>5</v>
      </c>
      <c r="B6" s="19" t="str">
        <f>'WFA BOQ'!B219</f>
        <v>Maintenance (pre-completion)</v>
      </c>
      <c r="C6" s="22">
        <f>'WFA BOQ'!F219</f>
        <v>45000</v>
      </c>
      <c r="D6" s="22">
        <f>'WFA BOQ'!G219</f>
        <v>0</v>
      </c>
      <c r="E6" s="22">
        <f>'WFA BOQ'!H219</f>
        <v>0</v>
      </c>
      <c r="F6" s="22">
        <f>'WFA BOQ'!J219</f>
        <v>0</v>
      </c>
    </row>
    <row r="7" spans="1:7" x14ac:dyDescent="0.3">
      <c r="A7" s="10">
        <v>6</v>
      </c>
      <c r="B7" s="19" t="str">
        <f>'WFA BOQ'!B220</f>
        <v>Maintenance (DNP)</v>
      </c>
      <c r="C7" s="22">
        <f>'WFA BOQ'!F220</f>
        <v>180000</v>
      </c>
      <c r="D7" s="22">
        <f>'WFA BOQ'!G220</f>
        <v>0</v>
      </c>
      <c r="E7" s="22">
        <f>'WFA BOQ'!H220</f>
        <v>0</v>
      </c>
      <c r="F7" s="22">
        <f>'WFA BOQ'!J220</f>
        <v>0</v>
      </c>
    </row>
    <row r="8" spans="1:7" x14ac:dyDescent="0.3">
      <c r="A8" s="10">
        <v>7</v>
      </c>
      <c r="B8" s="19" t="str">
        <f>'WFA BOQ'!B222</f>
        <v>Drainage and geotextile</v>
      </c>
      <c r="C8" s="22">
        <f>'WFA BOQ'!F249</f>
        <v>282781.9975</v>
      </c>
      <c r="D8" s="22">
        <f>'WFA BOQ'!G249</f>
        <v>246140.45144288061</v>
      </c>
      <c r="E8" s="22">
        <f>'WFA BOQ'!H249</f>
        <v>-1.9497360111417947</v>
      </c>
      <c r="F8" s="22">
        <f>'WFA BOQ'!J249</f>
        <v>246138.50170686949</v>
      </c>
      <c r="G8" s="92">
        <f>SUM(F2:F8)</f>
        <v>948008.97010686947</v>
      </c>
    </row>
    <row r="9" spans="1:7" x14ac:dyDescent="0.3">
      <c r="A9" s="10"/>
      <c r="B9" s="19"/>
      <c r="C9" s="22"/>
      <c r="D9" s="22"/>
      <c r="E9" s="22"/>
      <c r="F9" s="22"/>
    </row>
    <row r="10" spans="1:7" x14ac:dyDescent="0.3">
      <c r="A10" s="10">
        <v>8</v>
      </c>
      <c r="B10" s="19" t="str">
        <f>'WFA BOQ'!B251</f>
        <v>Variations (WFA)</v>
      </c>
      <c r="C10" s="22">
        <f>'WFA BOQ'!F297</f>
        <v>1219480.44</v>
      </c>
      <c r="D10" s="22">
        <f>'WFA BOQ'!G297</f>
        <v>930383.91299999994</v>
      </c>
      <c r="E10" s="22">
        <f>'WFA BOQ'!H297</f>
        <v>73784.700000000012</v>
      </c>
      <c r="F10" s="22">
        <f>'WFA BOQ'!J297</f>
        <v>1004168.6129999999</v>
      </c>
    </row>
    <row r="11" spans="1:7" x14ac:dyDescent="0.3">
      <c r="A11" s="10"/>
      <c r="B11" s="19"/>
      <c r="C11" s="22"/>
      <c r="D11" s="22"/>
      <c r="E11" s="22"/>
      <c r="F11" s="22"/>
    </row>
    <row r="12" spans="1:7" x14ac:dyDescent="0.3">
      <c r="A12" s="10">
        <v>9</v>
      </c>
      <c r="B12" s="19" t="str">
        <f>'WFA BOQ'!B299</f>
        <v>Variation (KCE)</v>
      </c>
      <c r="C12" s="22">
        <f>'WFA BOQ'!F323</f>
        <v>921945.14999999991</v>
      </c>
      <c r="D12" s="22">
        <f>'WFA BOQ'!G323</f>
        <v>460972.57499999995</v>
      </c>
      <c r="E12" s="22">
        <f>'WFA BOQ'!H323</f>
        <v>0</v>
      </c>
      <c r="F12" s="22">
        <f>'WFA BOQ'!J323</f>
        <v>460972.57499999995</v>
      </c>
    </row>
    <row r="13" spans="1:7" x14ac:dyDescent="0.3">
      <c r="A13" s="10"/>
      <c r="B13" s="19"/>
      <c r="C13" s="22"/>
      <c r="D13" s="22"/>
      <c r="E13" s="22"/>
      <c r="F13" s="22"/>
    </row>
    <row r="14" spans="1:7" x14ac:dyDescent="0.3">
      <c r="A14" s="10"/>
      <c r="B14" s="19" t="str">
        <f>'WFA BOQ'!B324</f>
        <v>Material Off Site</v>
      </c>
      <c r="C14" s="22">
        <f>'WFA BOQ'!F324</f>
        <v>-2499949.4</v>
      </c>
      <c r="D14" s="22">
        <f>'WFA BOQ'!G324</f>
        <v>-201109.79681</v>
      </c>
      <c r="E14" s="22">
        <f>'WFA BOQ'!H324</f>
        <v>-128028.92244999998</v>
      </c>
      <c r="F14" s="22">
        <f>'WFA BOQ'!J324</f>
        <v>-329138.71925999998</v>
      </c>
    </row>
    <row r="15" spans="1:7" x14ac:dyDescent="0.3">
      <c r="A15" s="10"/>
      <c r="B15" s="19" t="str">
        <f>'WFA BOQ'!B325</f>
        <v>Material Off Site (Balance Paid)</v>
      </c>
      <c r="C15" s="22">
        <f>'WFA BOQ'!F325</f>
        <v>576910.96</v>
      </c>
      <c r="D15" s="22">
        <f>'WFA BOQ'!G325</f>
        <v>576910.96</v>
      </c>
      <c r="E15" s="22">
        <f>'WFA BOQ'!H325</f>
        <v>0</v>
      </c>
      <c r="F15" s="22">
        <f>'WFA BOQ'!J325</f>
        <v>576910.96</v>
      </c>
    </row>
    <row r="16" spans="1:7" x14ac:dyDescent="0.3">
      <c r="A16" s="10"/>
      <c r="B16" s="19"/>
      <c r="C16" s="22"/>
      <c r="D16" s="22"/>
      <c r="E16" s="22"/>
      <c r="F16" s="22"/>
    </row>
    <row r="17" spans="1:6" x14ac:dyDescent="0.3">
      <c r="A17" s="10"/>
      <c r="B17" s="19" t="str">
        <f>'WFA BOQ'!B328</f>
        <v>Advance Payment (for Variation)</v>
      </c>
      <c r="C17" s="82">
        <f>'WFA BOQ'!F328</f>
        <v>162206.79999999999</v>
      </c>
      <c r="D17" s="82">
        <f>'WFA BOQ'!G328</f>
        <v>162206.79999999999</v>
      </c>
      <c r="E17" s="82">
        <f>'WFA BOQ'!H328</f>
        <v>0</v>
      </c>
      <c r="F17" s="22">
        <f>'WFA BOQ'!J328</f>
        <v>162206.79999999999</v>
      </c>
    </row>
    <row r="18" spans="1:6" x14ac:dyDescent="0.3">
      <c r="A18" s="10"/>
      <c r="B18" s="19" t="str">
        <f>'WFA BOQ'!B329</f>
        <v>Advance Payment Recovery (for Variation)</v>
      </c>
      <c r="C18" s="82">
        <f>'WFA BOQ'!F329</f>
        <v>0</v>
      </c>
      <c r="D18" s="82">
        <f>'WFA BOQ'!G329</f>
        <v>-43839.7575</v>
      </c>
      <c r="E18" s="82">
        <f>'WFA BOQ'!H329</f>
        <v>0</v>
      </c>
      <c r="F18" s="22">
        <f>'WFA BOQ'!J329</f>
        <v>-43839.7575</v>
      </c>
    </row>
    <row r="19" spans="1:6" x14ac:dyDescent="0.3">
      <c r="A19" s="91"/>
      <c r="B19" s="83"/>
      <c r="C19" s="84"/>
      <c r="D19" s="85">
        <f t="shared" ref="D19:E19" si="0">SUM(D2:D18)</f>
        <v>2635668.04053288</v>
      </c>
      <c r="E19" s="85">
        <f t="shared" si="0"/>
        <v>143621.40081398885</v>
      </c>
      <c r="F19" s="85">
        <f>SUM(F2:F18)</f>
        <v>2779289.4413468693</v>
      </c>
    </row>
  </sheetData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AF51-B7F1-4276-9155-3D0DDF371685}">
  <dimension ref="A1:J333"/>
  <sheetViews>
    <sheetView view="pageBreakPreview" topLeftCell="A322" zoomScale="95" zoomScaleNormal="100" zoomScaleSheetLayoutView="95" workbookViewId="0">
      <selection activeCell="B328" sqref="B328"/>
    </sheetView>
  </sheetViews>
  <sheetFormatPr defaultRowHeight="14.4" x14ac:dyDescent="0.3"/>
  <cols>
    <col min="2" max="2" width="45.88671875" bestFit="1" customWidth="1"/>
    <col min="3" max="3" width="14.21875" style="33" customWidth="1"/>
    <col min="4" max="4" width="13.21875" style="34" customWidth="1"/>
    <col min="5" max="5" width="17.5546875" style="37" customWidth="1"/>
    <col min="6" max="6" width="16" style="38" customWidth="1"/>
    <col min="7" max="7" width="13" style="38" customWidth="1"/>
    <col min="8" max="8" width="15.33203125" style="38" bestFit="1" customWidth="1"/>
    <col min="9" max="9" width="6.77734375" style="39" bestFit="1" customWidth="1"/>
    <col min="10" max="10" width="15.21875" style="38" bestFit="1" customWidth="1"/>
  </cols>
  <sheetData>
    <row r="1" spans="1:10" s="5" customFormat="1" ht="29.5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</row>
    <row r="2" spans="1:10" s="6" customFormat="1" x14ac:dyDescent="0.3">
      <c r="A2" s="74">
        <v>1</v>
      </c>
      <c r="B2" s="56" t="s">
        <v>10</v>
      </c>
      <c r="C2" s="48">
        <v>600</v>
      </c>
      <c r="D2" s="47" t="s">
        <v>11</v>
      </c>
      <c r="E2" s="49">
        <v>45</v>
      </c>
      <c r="F2" s="51">
        <f>Table4[[#This Row],[Rate]]*Table4[[#This Row],[Qty]]</f>
        <v>27000</v>
      </c>
      <c r="G2" s="51">
        <v>5400</v>
      </c>
      <c r="H2" s="51">
        <f>Table4[[#This Row],[Cumulative]]-Table4[[#This Row],[Previous]]</f>
        <v>0</v>
      </c>
      <c r="I2" s="52">
        <v>0.2</v>
      </c>
      <c r="J2" s="51">
        <f>Table4[[#This Row],[%]]*Table4[[#This Row],[WFA - Amount]]</f>
        <v>5400</v>
      </c>
    </row>
    <row r="3" spans="1:10" s="6" customFormat="1" x14ac:dyDescent="0.3">
      <c r="A3" s="75"/>
      <c r="B3" s="8"/>
      <c r="C3" s="9"/>
      <c r="D3" s="10"/>
      <c r="E3" s="11"/>
      <c r="F3" s="12"/>
      <c r="G3" s="12"/>
      <c r="H3" s="12"/>
      <c r="I3" s="13"/>
      <c r="J3" s="12"/>
    </row>
    <row r="4" spans="1:10" s="6" customFormat="1" x14ac:dyDescent="0.3">
      <c r="A4" s="57">
        <v>2</v>
      </c>
      <c r="B4" s="55" t="s">
        <v>12</v>
      </c>
      <c r="C4" s="50"/>
      <c r="D4" s="40"/>
      <c r="E4" s="44"/>
      <c r="F4" s="45"/>
      <c r="G4" s="45"/>
      <c r="H4" s="45"/>
      <c r="I4" s="46"/>
      <c r="J4" s="45"/>
    </row>
    <row r="5" spans="1:10" s="6" customFormat="1" x14ac:dyDescent="0.3">
      <c r="A5" s="75"/>
      <c r="B5" s="18" t="s">
        <v>13</v>
      </c>
      <c r="C5" s="14">
        <v>1548</v>
      </c>
      <c r="D5" s="7" t="s">
        <v>11</v>
      </c>
      <c r="E5" s="15">
        <v>60</v>
      </c>
      <c r="F5" s="16">
        <f>Table4[[#This Row],[Rate]]*Table4[[#This Row],[Qty]]</f>
        <v>92880</v>
      </c>
      <c r="G5" s="16">
        <v>87920.207999999999</v>
      </c>
      <c r="H5" s="16">
        <f>Table4[[#This Row],[Cumulative]]-Table4[[#This Row],[Previous]]</f>
        <v>0</v>
      </c>
      <c r="I5" s="17">
        <v>0.9466</v>
      </c>
      <c r="J5" s="16">
        <f>Table4[[#This Row],[%]]*Table4[[#This Row],[WFA - Amount]]</f>
        <v>87920.207999999999</v>
      </c>
    </row>
    <row r="6" spans="1:10" s="6" customFormat="1" x14ac:dyDescent="0.3">
      <c r="A6" s="75"/>
      <c r="B6" s="18" t="s">
        <v>14</v>
      </c>
      <c r="C6" s="14">
        <v>619</v>
      </c>
      <c r="D6" s="7" t="s">
        <v>11</v>
      </c>
      <c r="E6" s="15">
        <v>60</v>
      </c>
      <c r="F6" s="16">
        <f>Table4[[#This Row],[Rate]]*Table4[[#This Row],[Qty]]</f>
        <v>37140</v>
      </c>
      <c r="G6" s="16">
        <v>37140</v>
      </c>
      <c r="H6" s="16">
        <f>Table4[[#This Row],[Cumulative]]-Table4[[#This Row],[Previous]]</f>
        <v>0</v>
      </c>
      <c r="I6" s="17">
        <v>1</v>
      </c>
      <c r="J6" s="16">
        <f>Table4[[#This Row],[%]]*Table4[[#This Row],[WFA - Amount]]</f>
        <v>37140</v>
      </c>
    </row>
    <row r="7" spans="1:10" s="6" customFormat="1" x14ac:dyDescent="0.3">
      <c r="A7" s="75"/>
      <c r="B7" s="18" t="s">
        <v>15</v>
      </c>
      <c r="C7" s="14">
        <v>834</v>
      </c>
      <c r="D7" s="7" t="s">
        <v>11</v>
      </c>
      <c r="E7" s="15">
        <v>60</v>
      </c>
      <c r="F7" s="16">
        <f>Table4[[#This Row],[Rate]]*Table4[[#This Row],[Qty]]</f>
        <v>50040</v>
      </c>
      <c r="G7" s="16">
        <v>47538</v>
      </c>
      <c r="H7" s="16">
        <f>Table4[[#This Row],[Cumulative]]-Table4[[#This Row],[Previous]]</f>
        <v>0</v>
      </c>
      <c r="I7" s="17">
        <v>0.95</v>
      </c>
      <c r="J7" s="16">
        <f>Table4[[#This Row],[%]]*Table4[[#This Row],[WFA - Amount]]</f>
        <v>47538</v>
      </c>
    </row>
    <row r="8" spans="1:10" s="6" customFormat="1" x14ac:dyDescent="0.3">
      <c r="A8" s="75"/>
      <c r="B8" s="18" t="s">
        <v>16</v>
      </c>
      <c r="C8" s="14">
        <v>75</v>
      </c>
      <c r="D8" s="7" t="s">
        <v>11</v>
      </c>
      <c r="E8" s="15">
        <v>60</v>
      </c>
      <c r="F8" s="16">
        <f>Table4[[#This Row],[Rate]]*Table4[[#This Row],[Qty]]</f>
        <v>4500</v>
      </c>
      <c r="G8" s="16">
        <v>225</v>
      </c>
      <c r="H8" s="16">
        <f>Table4[[#This Row],[Cumulative]]-Table4[[#This Row],[Previous]]</f>
        <v>0</v>
      </c>
      <c r="I8" s="17">
        <v>0.05</v>
      </c>
      <c r="J8" s="16">
        <f>Table4[[#This Row],[%]]*Table4[[#This Row],[WFA - Amount]]</f>
        <v>225</v>
      </c>
    </row>
    <row r="9" spans="1:10" s="6" customFormat="1" x14ac:dyDescent="0.3">
      <c r="A9" s="75"/>
      <c r="B9" s="18" t="s">
        <v>17</v>
      </c>
      <c r="C9" s="14">
        <v>100</v>
      </c>
      <c r="D9" s="7" t="s">
        <v>11</v>
      </c>
      <c r="E9" s="15">
        <v>60</v>
      </c>
      <c r="F9" s="16">
        <f>Table4[[#This Row],[Rate]]*Table4[[#This Row],[Qty]]</f>
        <v>6000</v>
      </c>
      <c r="G9" s="16">
        <v>600</v>
      </c>
      <c r="H9" s="16">
        <f>Table4[[#This Row],[Cumulative]]-Table4[[#This Row],[Previous]]</f>
        <v>0</v>
      </c>
      <c r="I9" s="17">
        <v>0.1</v>
      </c>
      <c r="J9" s="16">
        <f>Table4[[#This Row],[%]]*Table4[[#This Row],[WFA - Amount]]</f>
        <v>600</v>
      </c>
    </row>
    <row r="10" spans="1:10" s="6" customFormat="1" x14ac:dyDescent="0.3">
      <c r="A10" s="75"/>
      <c r="B10" s="18" t="s">
        <v>18</v>
      </c>
      <c r="C10" s="14">
        <v>35</v>
      </c>
      <c r="D10" s="7" t="s">
        <v>11</v>
      </c>
      <c r="E10" s="15">
        <v>60</v>
      </c>
      <c r="F10" s="16">
        <f>Table4[[#This Row],[Rate]]*Table4[[#This Row],[Qty]]</f>
        <v>2100</v>
      </c>
      <c r="G10" s="16">
        <v>2100</v>
      </c>
      <c r="H10" s="16">
        <f>Table4[[#This Row],[Cumulative]]-Table4[[#This Row],[Previous]]</f>
        <v>0</v>
      </c>
      <c r="I10" s="17">
        <v>1</v>
      </c>
      <c r="J10" s="16">
        <f>Table4[[#This Row],[%]]*Table4[[#This Row],[WFA - Amount]]</f>
        <v>2100</v>
      </c>
    </row>
    <row r="11" spans="1:10" s="6" customFormat="1" x14ac:dyDescent="0.3">
      <c r="A11" s="75"/>
      <c r="B11" s="18" t="s">
        <v>19</v>
      </c>
      <c r="C11" s="14">
        <v>300</v>
      </c>
      <c r="D11" s="7" t="s">
        <v>11</v>
      </c>
      <c r="E11" s="15">
        <v>60</v>
      </c>
      <c r="F11" s="16">
        <f>Table4[[#This Row],[Rate]]*Table4[[#This Row],[Qty]]</f>
        <v>18000</v>
      </c>
      <c r="G11" s="16">
        <v>11700</v>
      </c>
      <c r="H11" s="16">
        <f>Table4[[#This Row],[Cumulative]]-Table4[[#This Row],[Previous]]</f>
        <v>900</v>
      </c>
      <c r="I11" s="17">
        <v>0.7</v>
      </c>
      <c r="J11" s="16">
        <f>Table4[[#This Row],[%]]*Table4[[#This Row],[WFA - Amount]]</f>
        <v>12600</v>
      </c>
    </row>
    <row r="12" spans="1:10" s="6" customFormat="1" x14ac:dyDescent="0.3">
      <c r="A12" s="75"/>
      <c r="B12" s="18" t="s">
        <v>20</v>
      </c>
      <c r="C12" s="14">
        <v>33</v>
      </c>
      <c r="D12" s="7" t="s">
        <v>11</v>
      </c>
      <c r="E12" s="15">
        <v>60</v>
      </c>
      <c r="F12" s="16">
        <f>Table4[[#This Row],[Rate]]*Table4[[#This Row],[Qty]]</f>
        <v>1980</v>
      </c>
      <c r="G12" s="16">
        <v>1980</v>
      </c>
      <c r="H12" s="16">
        <f>Table4[[#This Row],[Cumulative]]-Table4[[#This Row],[Previous]]</f>
        <v>0</v>
      </c>
      <c r="I12" s="17">
        <v>1</v>
      </c>
      <c r="J12" s="16">
        <f>Table4[[#This Row],[%]]*Table4[[#This Row],[WFA - Amount]]</f>
        <v>1980</v>
      </c>
    </row>
    <row r="13" spans="1:10" s="6" customFormat="1" x14ac:dyDescent="0.3">
      <c r="A13" s="57"/>
      <c r="B13" s="41"/>
      <c r="C13" s="42"/>
      <c r="D13" s="43"/>
      <c r="E13" s="44"/>
      <c r="F13" s="53">
        <f>SUBTOTAL(109,F4:F12)</f>
        <v>212640</v>
      </c>
      <c r="G13" s="53">
        <f>SUBTOTAL(109,G4:G12)</f>
        <v>189203.20799999998</v>
      </c>
      <c r="H13" s="53">
        <f>Table4[[#This Row],[Cumulative]]-Table4[[#This Row],[Previous]]</f>
        <v>900</v>
      </c>
      <c r="I13" s="54">
        <f>Table4[[#This Row],[Cumulative]]/Table4[[#This Row],[WFA - Amount]]</f>
        <v>0.89401433408577868</v>
      </c>
      <c r="J13" s="53">
        <f>SUBTOTAL(109,J4:J12)</f>
        <v>190103.20799999998</v>
      </c>
    </row>
    <row r="14" spans="1:10" x14ac:dyDescent="0.3">
      <c r="A14" s="76"/>
      <c r="C14"/>
      <c r="D14"/>
      <c r="E14"/>
      <c r="F14"/>
      <c r="G14"/>
      <c r="H14"/>
      <c r="I14"/>
      <c r="J14"/>
    </row>
    <row r="15" spans="1:10" s="6" customFormat="1" x14ac:dyDescent="0.3">
      <c r="A15" s="57">
        <v>3</v>
      </c>
      <c r="B15" s="55" t="s">
        <v>21</v>
      </c>
      <c r="C15" s="50"/>
      <c r="D15" s="40"/>
      <c r="E15" s="44"/>
      <c r="F15" s="45"/>
      <c r="G15" s="45"/>
      <c r="H15" s="45"/>
      <c r="I15" s="46"/>
      <c r="J15" s="45"/>
    </row>
    <row r="16" spans="1:10" s="6" customFormat="1" x14ac:dyDescent="0.3">
      <c r="A16" s="75"/>
      <c r="B16" s="8" t="s">
        <v>13</v>
      </c>
      <c r="C16" s="14"/>
      <c r="D16" s="7"/>
      <c r="E16" s="15"/>
      <c r="F16" s="16"/>
      <c r="G16" s="16"/>
      <c r="H16" s="16"/>
      <c r="I16" s="17"/>
      <c r="J16" s="16"/>
    </row>
    <row r="17" spans="1:10" s="6" customFormat="1" x14ac:dyDescent="0.3">
      <c r="A17" s="75"/>
      <c r="B17" s="80" t="s">
        <v>22</v>
      </c>
      <c r="C17" s="14"/>
      <c r="D17" s="7"/>
      <c r="E17" s="15"/>
      <c r="F17" s="16"/>
      <c r="G17" s="16"/>
      <c r="H17" s="16"/>
      <c r="I17" s="17"/>
      <c r="J17" s="16"/>
    </row>
    <row r="18" spans="1:10" s="6" customFormat="1" ht="57.6" x14ac:dyDescent="0.3">
      <c r="A18" s="75"/>
      <c r="B18" s="18" t="s">
        <v>23</v>
      </c>
      <c r="C18" s="14">
        <v>10</v>
      </c>
      <c r="D18" s="7" t="s">
        <v>24</v>
      </c>
      <c r="E18" s="15">
        <v>2010</v>
      </c>
      <c r="F18" s="16">
        <f>Table4[[#This Row],[Rate]]*Table4[[#This Row],[Qty]]</f>
        <v>20100</v>
      </c>
      <c r="G18" s="16">
        <v>6030</v>
      </c>
      <c r="H18" s="16">
        <f>Table4[[#This Row],[Cumulative]]-Table4[[#This Row],[Previous]]</f>
        <v>0</v>
      </c>
      <c r="I18" s="17">
        <v>0.3</v>
      </c>
      <c r="J18" s="16">
        <f>Table4[[#This Row],[%]]*Table4[[#This Row],[WFA - Amount]]</f>
        <v>6030</v>
      </c>
    </row>
    <row r="19" spans="1:10" s="6" customFormat="1" ht="28.8" x14ac:dyDescent="0.3">
      <c r="A19" s="75"/>
      <c r="B19" s="18" t="s">
        <v>25</v>
      </c>
      <c r="C19" s="14">
        <v>66</v>
      </c>
      <c r="D19" s="7" t="s">
        <v>24</v>
      </c>
      <c r="E19" s="15">
        <v>2460</v>
      </c>
      <c r="F19" s="16">
        <f>Table4[[#This Row],[Rate]]*Table4[[#This Row],[Qty]]</f>
        <v>162360</v>
      </c>
      <c r="G19" s="16">
        <v>16236.000000000002</v>
      </c>
      <c r="H19" s="16">
        <f>Table4[[#This Row],[Cumulative]]-Table4[[#This Row],[Previous]]</f>
        <v>0</v>
      </c>
      <c r="I19" s="17">
        <v>0.1</v>
      </c>
      <c r="J19" s="16">
        <f>Table4[[#This Row],[%]]*Table4[[#This Row],[WFA - Amount]]</f>
        <v>16236</v>
      </c>
    </row>
    <row r="20" spans="1:10" s="6" customFormat="1" ht="43.2" x14ac:dyDescent="0.3">
      <c r="A20" s="75"/>
      <c r="B20" s="18" t="s">
        <v>26</v>
      </c>
      <c r="C20" s="14">
        <v>4</v>
      </c>
      <c r="D20" s="7" t="s">
        <v>24</v>
      </c>
      <c r="E20" s="15">
        <v>3660</v>
      </c>
      <c r="F20" s="16">
        <f>Table4[[#This Row],[Rate]]*Table4[[#This Row],[Qty]]</f>
        <v>14640</v>
      </c>
      <c r="G20" s="16">
        <v>4392</v>
      </c>
      <c r="H20" s="16">
        <f>Table4[[#This Row],[Cumulative]]-Table4[[#This Row],[Previous]]</f>
        <v>0</v>
      </c>
      <c r="I20" s="17">
        <v>0.3</v>
      </c>
      <c r="J20" s="16">
        <f>Table4[[#This Row],[%]]*Table4[[#This Row],[WFA - Amount]]</f>
        <v>4392</v>
      </c>
    </row>
    <row r="21" spans="1:10" s="6" customFormat="1" ht="28.8" x14ac:dyDescent="0.3">
      <c r="A21" s="75"/>
      <c r="B21" s="18" t="s">
        <v>27</v>
      </c>
      <c r="C21" s="14">
        <v>31</v>
      </c>
      <c r="D21" s="7" t="s">
        <v>24</v>
      </c>
      <c r="E21" s="15">
        <v>1380</v>
      </c>
      <c r="F21" s="16">
        <f>Table4[[#This Row],[Rate]]*Table4[[#This Row],[Qty]]</f>
        <v>42780</v>
      </c>
      <c r="G21" s="16"/>
      <c r="H21" s="16">
        <f>Table4[[#This Row],[Cumulative]]-Table4[[#This Row],[Previous]]</f>
        <v>0</v>
      </c>
      <c r="I21" s="17"/>
      <c r="J21" s="16">
        <f>Table4[[#This Row],[%]]*Table4[[#This Row],[WFA - Amount]]</f>
        <v>0</v>
      </c>
    </row>
    <row r="22" spans="1:10" s="6" customFormat="1" ht="28.8" x14ac:dyDescent="0.3">
      <c r="A22" s="75"/>
      <c r="B22" s="18" t="s">
        <v>28</v>
      </c>
      <c r="C22" s="14">
        <v>6</v>
      </c>
      <c r="D22" s="7" t="s">
        <v>24</v>
      </c>
      <c r="E22" s="15">
        <v>2280</v>
      </c>
      <c r="F22" s="16">
        <f>Table4[[#This Row],[Rate]]*Table4[[#This Row],[Qty]]</f>
        <v>13680</v>
      </c>
      <c r="G22" s="16">
        <v>3420</v>
      </c>
      <c r="H22" s="16">
        <f>Table4[[#This Row],[Cumulative]]-Table4[[#This Row],[Previous]]</f>
        <v>3420</v>
      </c>
      <c r="I22" s="17">
        <v>0.5</v>
      </c>
      <c r="J22" s="16">
        <f>Table4[[#This Row],[%]]*Table4[[#This Row],[WFA - Amount]]</f>
        <v>6840</v>
      </c>
    </row>
    <row r="23" spans="1:10" s="6" customFormat="1" ht="28.8" x14ac:dyDescent="0.3">
      <c r="A23" s="75"/>
      <c r="B23" s="18" t="s">
        <v>29</v>
      </c>
      <c r="C23" s="14">
        <v>22</v>
      </c>
      <c r="D23" s="7" t="s">
        <v>24</v>
      </c>
      <c r="E23" s="15">
        <v>4260</v>
      </c>
      <c r="F23" s="16">
        <f>Table4[[#This Row],[Rate]]*Table4[[#This Row],[Qty]]</f>
        <v>93720</v>
      </c>
      <c r="G23" s="16">
        <v>9372</v>
      </c>
      <c r="H23" s="16">
        <f>Table4[[#This Row],[Cumulative]]-Table4[[#This Row],[Previous]]</f>
        <v>9372</v>
      </c>
      <c r="I23" s="17">
        <v>0.2</v>
      </c>
      <c r="J23" s="16">
        <f>Table4[[#This Row],[%]]*Table4[[#This Row],[WFA - Amount]]</f>
        <v>18744</v>
      </c>
    </row>
    <row r="24" spans="1:10" s="6" customFormat="1" x14ac:dyDescent="0.3">
      <c r="A24" s="75"/>
      <c r="B24" s="80" t="s">
        <v>30</v>
      </c>
      <c r="C24" s="14"/>
      <c r="D24" s="7"/>
      <c r="E24" s="15"/>
      <c r="F24" s="16"/>
      <c r="G24" s="16"/>
      <c r="H24" s="16"/>
      <c r="I24" s="17"/>
      <c r="J24" s="16"/>
    </row>
    <row r="25" spans="1:10" s="6" customFormat="1" x14ac:dyDescent="0.3">
      <c r="A25" s="75"/>
      <c r="B25" s="80" t="s">
        <v>31</v>
      </c>
      <c r="C25" s="14"/>
      <c r="D25" s="7"/>
      <c r="E25" s="15"/>
      <c r="F25" s="16"/>
      <c r="G25" s="16"/>
      <c r="H25" s="16"/>
      <c r="I25" s="17"/>
      <c r="J25" s="16"/>
    </row>
    <row r="26" spans="1:10" s="6" customFormat="1" ht="43.2" x14ac:dyDescent="0.3">
      <c r="A26" s="75"/>
      <c r="B26" s="18" t="s">
        <v>32</v>
      </c>
      <c r="C26" s="14">
        <v>33</v>
      </c>
      <c r="D26" s="7" t="s">
        <v>24</v>
      </c>
      <c r="E26" s="15">
        <v>3180</v>
      </c>
      <c r="F26" s="16">
        <f>Table4[[#This Row],[Rate]]*Table4[[#This Row],[Qty]]</f>
        <v>104940</v>
      </c>
      <c r="G26" s="16">
        <v>26235</v>
      </c>
      <c r="H26" s="16">
        <f>Table4[[#This Row],[Cumulative]]-Table4[[#This Row],[Previous]]</f>
        <v>0</v>
      </c>
      <c r="I26" s="17">
        <v>0.25</v>
      </c>
      <c r="J26" s="16">
        <f>Table4[[#This Row],[%]]*Table4[[#This Row],[WFA - Amount]]</f>
        <v>26235</v>
      </c>
    </row>
    <row r="27" spans="1:10" s="6" customFormat="1" ht="28.8" x14ac:dyDescent="0.3">
      <c r="A27" s="75"/>
      <c r="B27" s="18" t="s">
        <v>33</v>
      </c>
      <c r="C27" s="14">
        <v>52</v>
      </c>
      <c r="D27" s="7" t="s">
        <v>24</v>
      </c>
      <c r="E27" s="15">
        <v>1290</v>
      </c>
      <c r="F27" s="16">
        <f>Table4[[#This Row],[Rate]]*Table4[[#This Row],[Qty]]</f>
        <v>67080</v>
      </c>
      <c r="G27" s="16">
        <v>10062</v>
      </c>
      <c r="H27" s="16">
        <f>Table4[[#This Row],[Cumulative]]-Table4[[#This Row],[Previous]]</f>
        <v>3354</v>
      </c>
      <c r="I27" s="17">
        <v>0.2</v>
      </c>
      <c r="J27" s="16">
        <f>Table4[[#This Row],[%]]*Table4[[#This Row],[WFA - Amount]]</f>
        <v>13416</v>
      </c>
    </row>
    <row r="28" spans="1:10" s="6" customFormat="1" x14ac:dyDescent="0.3">
      <c r="A28" s="75"/>
      <c r="B28" s="80" t="s">
        <v>34</v>
      </c>
      <c r="C28" s="14"/>
      <c r="D28" s="7"/>
      <c r="E28" s="15"/>
      <c r="F28" s="16"/>
      <c r="G28" s="16"/>
      <c r="H28" s="16"/>
      <c r="I28" s="17"/>
      <c r="J28" s="16"/>
    </row>
    <row r="29" spans="1:10" s="6" customFormat="1" ht="43.2" x14ac:dyDescent="0.3">
      <c r="A29" s="75"/>
      <c r="B29" s="18" t="s">
        <v>35</v>
      </c>
      <c r="C29" s="14">
        <v>43</v>
      </c>
      <c r="D29" s="7" t="s">
        <v>24</v>
      </c>
      <c r="E29" s="15">
        <v>3180</v>
      </c>
      <c r="F29" s="16">
        <f>Table4[[#This Row],[Rate]]*Table4[[#This Row],[Qty]]</f>
        <v>136740</v>
      </c>
      <c r="G29" s="16">
        <v>0</v>
      </c>
      <c r="H29" s="16">
        <f>Table4[[#This Row],[Cumulative]]-Table4[[#This Row],[Previous]]</f>
        <v>13674</v>
      </c>
      <c r="I29" s="17">
        <v>0.1</v>
      </c>
      <c r="J29" s="16">
        <f>Table4[[#This Row],[%]]*Table4[[#This Row],[WFA - Amount]]</f>
        <v>13674</v>
      </c>
    </row>
    <row r="30" spans="1:10" s="6" customFormat="1" ht="43.2" x14ac:dyDescent="0.3">
      <c r="A30" s="75"/>
      <c r="B30" s="18" t="s">
        <v>36</v>
      </c>
      <c r="C30" s="14">
        <v>43</v>
      </c>
      <c r="D30" s="7" t="s">
        <v>24</v>
      </c>
      <c r="E30" s="15">
        <v>3180</v>
      </c>
      <c r="F30" s="16">
        <f>Table4[[#This Row],[Rate]]*Table4[[#This Row],[Qty]]</f>
        <v>136740</v>
      </c>
      <c r="G30" s="16">
        <v>6837</v>
      </c>
      <c r="H30" s="16">
        <f>Table4[[#This Row],[Cumulative]]-Table4[[#This Row],[Previous]]</f>
        <v>13674</v>
      </c>
      <c r="I30" s="17">
        <v>0.15</v>
      </c>
      <c r="J30" s="16">
        <f>Table4[[#This Row],[%]]*Table4[[#This Row],[WFA - Amount]]</f>
        <v>20511</v>
      </c>
    </row>
    <row r="31" spans="1:10" s="6" customFormat="1" ht="28.8" x14ac:dyDescent="0.3">
      <c r="A31" s="75"/>
      <c r="B31" s="18" t="s">
        <v>37</v>
      </c>
      <c r="C31" s="14">
        <v>43</v>
      </c>
      <c r="D31" s="7" t="s">
        <v>24</v>
      </c>
      <c r="E31" s="15">
        <v>2010</v>
      </c>
      <c r="F31" s="16">
        <f>Table4[[#This Row],[Rate]]*Table4[[#This Row],[Qty]]</f>
        <v>86430</v>
      </c>
      <c r="G31" s="16">
        <v>4321.5</v>
      </c>
      <c r="H31" s="16">
        <f>Table4[[#This Row],[Cumulative]]-Table4[[#This Row],[Previous]]</f>
        <v>8643</v>
      </c>
      <c r="I31" s="17">
        <v>0.15</v>
      </c>
      <c r="J31" s="16">
        <f>Table4[[#This Row],[%]]*Table4[[#This Row],[WFA - Amount]]</f>
        <v>12964.5</v>
      </c>
    </row>
    <row r="32" spans="1:10" s="6" customFormat="1" x14ac:dyDescent="0.3">
      <c r="A32" s="75"/>
      <c r="B32" s="80" t="s">
        <v>22</v>
      </c>
      <c r="C32" s="14"/>
      <c r="D32" s="7"/>
      <c r="E32" s="15"/>
      <c r="F32" s="16"/>
      <c r="G32" s="16"/>
      <c r="H32" s="16"/>
      <c r="I32" s="17"/>
      <c r="J32" s="16"/>
    </row>
    <row r="33" spans="1:10" s="6" customFormat="1" ht="43.2" x14ac:dyDescent="0.3">
      <c r="A33" s="75"/>
      <c r="B33" s="18" t="s">
        <v>38</v>
      </c>
      <c r="C33" s="14">
        <v>3</v>
      </c>
      <c r="D33" s="7" t="s">
        <v>24</v>
      </c>
      <c r="E33" s="15">
        <v>2010</v>
      </c>
      <c r="F33" s="16">
        <f>Table4[[#This Row],[Rate]]*Table4[[#This Row],[Qty]]</f>
        <v>6030</v>
      </c>
      <c r="G33" s="16">
        <v>2110.4999999999995</v>
      </c>
      <c r="H33" s="16">
        <f>Table4[[#This Row],[Cumulative]]-Table4[[#This Row],[Previous]]</f>
        <v>0</v>
      </c>
      <c r="I33" s="17">
        <v>0.35</v>
      </c>
      <c r="J33" s="16">
        <f>Table4[[#This Row],[%]]*Table4[[#This Row],[WFA - Amount]]</f>
        <v>2110.5</v>
      </c>
    </row>
    <row r="34" spans="1:10" s="6" customFormat="1" ht="28.8" x14ac:dyDescent="0.3">
      <c r="A34" s="75"/>
      <c r="B34" s="18" t="s">
        <v>39</v>
      </c>
      <c r="C34" s="14">
        <v>5</v>
      </c>
      <c r="D34" s="7" t="s">
        <v>24</v>
      </c>
      <c r="E34" s="15">
        <v>2460</v>
      </c>
      <c r="F34" s="16">
        <f>Table4[[#This Row],[Rate]]*Table4[[#This Row],[Qty]]</f>
        <v>12300</v>
      </c>
      <c r="G34" s="16">
        <v>3075</v>
      </c>
      <c r="H34" s="16">
        <f>Table4[[#This Row],[Cumulative]]-Table4[[#This Row],[Previous]]</f>
        <v>0</v>
      </c>
      <c r="I34" s="17">
        <v>0.25</v>
      </c>
      <c r="J34" s="16">
        <f>Table4[[#This Row],[%]]*Table4[[#This Row],[WFA - Amount]]</f>
        <v>3075</v>
      </c>
    </row>
    <row r="35" spans="1:10" s="6" customFormat="1" ht="43.2" x14ac:dyDescent="0.3">
      <c r="A35" s="75"/>
      <c r="B35" s="18" t="s">
        <v>40</v>
      </c>
      <c r="C35" s="14">
        <v>3</v>
      </c>
      <c r="D35" s="7" t="s">
        <v>24</v>
      </c>
      <c r="E35" s="15">
        <v>3180</v>
      </c>
      <c r="F35" s="16">
        <f>Table4[[#This Row],[Rate]]*Table4[[#This Row],[Qty]]</f>
        <v>9540</v>
      </c>
      <c r="G35" s="16">
        <v>3338.9999999999995</v>
      </c>
      <c r="H35" s="16">
        <f>Table4[[#This Row],[Cumulative]]-Table4[[#This Row],[Previous]]</f>
        <v>0</v>
      </c>
      <c r="I35" s="17">
        <v>0.35</v>
      </c>
      <c r="J35" s="16">
        <f>Table4[[#This Row],[%]]*Table4[[#This Row],[WFA - Amount]]</f>
        <v>3339</v>
      </c>
    </row>
    <row r="36" spans="1:10" s="6" customFormat="1" ht="28.8" x14ac:dyDescent="0.3">
      <c r="A36" s="75"/>
      <c r="B36" s="18" t="s">
        <v>41</v>
      </c>
      <c r="C36" s="14">
        <v>4</v>
      </c>
      <c r="D36" s="7" t="s">
        <v>24</v>
      </c>
      <c r="E36" s="15">
        <v>1380</v>
      </c>
      <c r="F36" s="16">
        <f>Table4[[#This Row],[Rate]]*Table4[[#This Row],[Qty]]</f>
        <v>5520</v>
      </c>
      <c r="G36" s="16">
        <v>828</v>
      </c>
      <c r="H36" s="16">
        <f>Table4[[#This Row],[Cumulative]]-Table4[[#This Row],[Previous]]</f>
        <v>0</v>
      </c>
      <c r="I36" s="17">
        <v>0.15</v>
      </c>
      <c r="J36" s="16">
        <f>Table4[[#This Row],[%]]*Table4[[#This Row],[WFA - Amount]]</f>
        <v>828</v>
      </c>
    </row>
    <row r="37" spans="1:10" s="6" customFormat="1" ht="28.8" x14ac:dyDescent="0.3">
      <c r="A37" s="75"/>
      <c r="B37" s="18" t="s">
        <v>42</v>
      </c>
      <c r="C37" s="14">
        <v>9</v>
      </c>
      <c r="D37" s="7" t="s">
        <v>24</v>
      </c>
      <c r="E37" s="15">
        <v>2280</v>
      </c>
      <c r="F37" s="16">
        <f>Table4[[#This Row],[Rate]]*Table4[[#This Row],[Qty]]</f>
        <v>20520</v>
      </c>
      <c r="G37" s="16">
        <v>3077.9999999999995</v>
      </c>
      <c r="H37" s="16">
        <f>Table4[[#This Row],[Cumulative]]-Table4[[#This Row],[Previous]]</f>
        <v>0</v>
      </c>
      <c r="I37" s="17">
        <v>0.15</v>
      </c>
      <c r="J37" s="16">
        <f>Table4[[#This Row],[%]]*Table4[[#This Row],[WFA - Amount]]</f>
        <v>3078</v>
      </c>
    </row>
    <row r="38" spans="1:10" s="6" customFormat="1" ht="28.8" x14ac:dyDescent="0.3">
      <c r="A38" s="75"/>
      <c r="B38" s="18" t="s">
        <v>43</v>
      </c>
      <c r="C38" s="14">
        <v>7</v>
      </c>
      <c r="D38" s="7" t="s">
        <v>24</v>
      </c>
      <c r="E38" s="15">
        <v>4260</v>
      </c>
      <c r="F38" s="16">
        <f>Table4[[#This Row],[Rate]]*Table4[[#This Row],[Qty]]</f>
        <v>29820</v>
      </c>
      <c r="G38" s="16">
        <v>4473</v>
      </c>
      <c r="H38" s="16">
        <f>Table4[[#This Row],[Cumulative]]-Table4[[#This Row],[Previous]]</f>
        <v>0</v>
      </c>
      <c r="I38" s="17">
        <v>0.15</v>
      </c>
      <c r="J38" s="16">
        <f>Table4[[#This Row],[%]]*Table4[[#This Row],[WFA - Amount]]</f>
        <v>4473</v>
      </c>
    </row>
    <row r="39" spans="1:10" s="6" customFormat="1" x14ac:dyDescent="0.3">
      <c r="A39" s="75"/>
      <c r="B39" s="80" t="s">
        <v>22</v>
      </c>
      <c r="C39" s="14"/>
      <c r="D39" s="7"/>
      <c r="E39" s="15"/>
      <c r="F39" s="16"/>
      <c r="G39" s="16"/>
      <c r="H39" s="16"/>
      <c r="I39" s="17"/>
      <c r="J39" s="16"/>
    </row>
    <row r="40" spans="1:10" s="6" customFormat="1" x14ac:dyDescent="0.3">
      <c r="A40" s="75"/>
      <c r="B40" s="8" t="s">
        <v>14</v>
      </c>
      <c r="C40" s="14"/>
      <c r="D40" s="7"/>
      <c r="E40" s="15"/>
      <c r="F40" s="16"/>
      <c r="G40" s="16"/>
      <c r="H40" s="16"/>
      <c r="I40" s="17"/>
      <c r="J40" s="16"/>
    </row>
    <row r="41" spans="1:10" s="6" customFormat="1" ht="43.2" x14ac:dyDescent="0.3">
      <c r="A41" s="75"/>
      <c r="B41" s="18" t="s">
        <v>44</v>
      </c>
      <c r="C41" s="14">
        <v>9</v>
      </c>
      <c r="D41" s="7" t="s">
        <v>24</v>
      </c>
      <c r="E41" s="15">
        <v>2010</v>
      </c>
      <c r="F41" s="16">
        <f>Table4[[#This Row],[Rate]]*Table4[[#This Row],[Qty]]</f>
        <v>18090</v>
      </c>
      <c r="G41" s="16"/>
      <c r="H41" s="16">
        <f>Table4[[#This Row],[Cumulative]]-Table4[[#This Row],[Previous]]</f>
        <v>0</v>
      </c>
      <c r="I41" s="17"/>
      <c r="J41" s="16">
        <f>Table4[[#This Row],[%]]*Table4[[#This Row],[WFA - Amount]]</f>
        <v>0</v>
      </c>
    </row>
    <row r="42" spans="1:10" s="6" customFormat="1" ht="28.8" x14ac:dyDescent="0.3">
      <c r="A42" s="75"/>
      <c r="B42" s="18" t="s">
        <v>45</v>
      </c>
      <c r="C42" s="14">
        <v>34</v>
      </c>
      <c r="D42" s="7" t="s">
        <v>24</v>
      </c>
      <c r="E42" s="15">
        <v>4800</v>
      </c>
      <c r="F42" s="16">
        <f>Table4[[#This Row],[Rate]]*Table4[[#This Row],[Qty]]</f>
        <v>163200</v>
      </c>
      <c r="G42" s="16">
        <v>32640.000000000004</v>
      </c>
      <c r="H42" s="16">
        <f>Table4[[#This Row],[Cumulative]]-Table4[[#This Row],[Previous]]</f>
        <v>8159.9999999999964</v>
      </c>
      <c r="I42" s="17">
        <v>0.25</v>
      </c>
      <c r="J42" s="16">
        <f>Table4[[#This Row],[%]]*Table4[[#This Row],[WFA - Amount]]</f>
        <v>40800</v>
      </c>
    </row>
    <row r="43" spans="1:10" s="6" customFormat="1" ht="43.2" x14ac:dyDescent="0.3">
      <c r="A43" s="75"/>
      <c r="B43" s="18" t="s">
        <v>46</v>
      </c>
      <c r="C43" s="14">
        <v>30</v>
      </c>
      <c r="D43" s="7" t="s">
        <v>24</v>
      </c>
      <c r="E43" s="15">
        <v>3180</v>
      </c>
      <c r="F43" s="16">
        <f>Table4[[#This Row],[Rate]]*Table4[[#This Row],[Qty]]</f>
        <v>95400</v>
      </c>
      <c r="G43" s="16"/>
      <c r="H43" s="16">
        <f>Table4[[#This Row],[Cumulative]]-Table4[[#This Row],[Previous]]</f>
        <v>4770</v>
      </c>
      <c r="I43" s="17">
        <v>0.05</v>
      </c>
      <c r="J43" s="16">
        <f>Table4[[#This Row],[%]]*Table4[[#This Row],[WFA - Amount]]</f>
        <v>4770</v>
      </c>
    </row>
    <row r="44" spans="1:10" s="6" customFormat="1" ht="28.8" x14ac:dyDescent="0.3">
      <c r="A44" s="75"/>
      <c r="B44" s="18" t="s">
        <v>41</v>
      </c>
      <c r="C44" s="14">
        <v>10</v>
      </c>
      <c r="D44" s="7" t="s">
        <v>24</v>
      </c>
      <c r="E44" s="15">
        <v>1380</v>
      </c>
      <c r="F44" s="16">
        <f>Table4[[#This Row],[Rate]]*Table4[[#This Row],[Qty]]</f>
        <v>13800</v>
      </c>
      <c r="G44" s="16"/>
      <c r="H44" s="16">
        <f>Table4[[#This Row],[Cumulative]]-Table4[[#This Row],[Previous]]</f>
        <v>0</v>
      </c>
      <c r="I44" s="17"/>
      <c r="J44" s="16">
        <f>Table4[[#This Row],[%]]*Table4[[#This Row],[WFA - Amount]]</f>
        <v>0</v>
      </c>
    </row>
    <row r="45" spans="1:10" s="6" customFormat="1" ht="28.8" x14ac:dyDescent="0.3">
      <c r="A45" s="75"/>
      <c r="B45" s="18" t="s">
        <v>47</v>
      </c>
      <c r="C45" s="14">
        <v>16</v>
      </c>
      <c r="D45" s="7" t="s">
        <v>24</v>
      </c>
      <c r="E45" s="15">
        <v>804</v>
      </c>
      <c r="F45" s="16">
        <f>Table4[[#This Row],[Rate]]*Table4[[#This Row],[Qty]]</f>
        <v>12864</v>
      </c>
      <c r="G45" s="16"/>
      <c r="H45" s="16">
        <f>Table4[[#This Row],[Cumulative]]-Table4[[#This Row],[Previous]]</f>
        <v>4502.3999999999996</v>
      </c>
      <c r="I45" s="17">
        <v>0.35</v>
      </c>
      <c r="J45" s="16">
        <f>Table4[[#This Row],[%]]*Table4[[#This Row],[WFA - Amount]]</f>
        <v>4502.3999999999996</v>
      </c>
    </row>
    <row r="46" spans="1:10" s="6" customFormat="1" ht="28.8" x14ac:dyDescent="0.3">
      <c r="A46" s="75"/>
      <c r="B46" s="18" t="s">
        <v>48</v>
      </c>
      <c r="C46" s="14">
        <v>7</v>
      </c>
      <c r="D46" s="7" t="s">
        <v>24</v>
      </c>
      <c r="E46" s="15">
        <v>352</v>
      </c>
      <c r="F46" s="16">
        <f>Table4[[#This Row],[Rate]]*Table4[[#This Row],[Qty]]</f>
        <v>2464</v>
      </c>
      <c r="G46" s="16">
        <v>739.2</v>
      </c>
      <c r="H46" s="16">
        <f>Table4[[#This Row],[Cumulative]]-Table4[[#This Row],[Previous]]</f>
        <v>0</v>
      </c>
      <c r="I46" s="17">
        <v>0.3</v>
      </c>
      <c r="J46" s="16">
        <f>Table4[[#This Row],[%]]*Table4[[#This Row],[WFA - Amount]]</f>
        <v>739.19999999999993</v>
      </c>
    </row>
    <row r="47" spans="1:10" s="6" customFormat="1" ht="28.8" x14ac:dyDescent="0.3">
      <c r="A47" s="75"/>
      <c r="B47" s="18" t="s">
        <v>49</v>
      </c>
      <c r="C47" s="14">
        <v>29</v>
      </c>
      <c r="D47" s="7" t="s">
        <v>24</v>
      </c>
      <c r="E47" s="15">
        <v>2280</v>
      </c>
      <c r="F47" s="16">
        <f>Table4[[#This Row],[Rate]]*Table4[[#This Row],[Qty]]</f>
        <v>66120</v>
      </c>
      <c r="G47" s="16">
        <v>19836</v>
      </c>
      <c r="H47" s="16">
        <f>Table4[[#This Row],[Cumulative]]-Table4[[#This Row],[Previous]]</f>
        <v>0</v>
      </c>
      <c r="I47" s="17">
        <v>0.3</v>
      </c>
      <c r="J47" s="16">
        <f>Table4[[#This Row],[%]]*Table4[[#This Row],[WFA - Amount]]</f>
        <v>19836</v>
      </c>
    </row>
    <row r="48" spans="1:10" s="6" customFormat="1" ht="28.8" x14ac:dyDescent="0.3">
      <c r="A48" s="75"/>
      <c r="B48" s="18" t="s">
        <v>50</v>
      </c>
      <c r="C48" s="14">
        <v>18</v>
      </c>
      <c r="D48" s="7" t="s">
        <v>24</v>
      </c>
      <c r="E48" s="15">
        <v>3000</v>
      </c>
      <c r="F48" s="16">
        <f>Table4[[#This Row],[Rate]]*Table4[[#This Row],[Qty]]</f>
        <v>54000</v>
      </c>
      <c r="G48" s="16"/>
      <c r="H48" s="16">
        <f>Table4[[#This Row],[Cumulative]]-Table4[[#This Row],[Previous]]</f>
        <v>0</v>
      </c>
      <c r="I48" s="17"/>
      <c r="J48" s="16">
        <f>Table4[[#This Row],[%]]*Table4[[#This Row],[WFA - Amount]]</f>
        <v>0</v>
      </c>
    </row>
    <row r="49" spans="1:10" s="6" customFormat="1" ht="28.8" x14ac:dyDescent="0.3">
      <c r="A49" s="75"/>
      <c r="B49" s="18" t="s">
        <v>51</v>
      </c>
      <c r="C49" s="14">
        <v>12</v>
      </c>
      <c r="D49" s="7" t="s">
        <v>24</v>
      </c>
      <c r="E49" s="15">
        <v>2100</v>
      </c>
      <c r="F49" s="16">
        <f>Table4[[#This Row],[Rate]]*Table4[[#This Row],[Qty]]</f>
        <v>25200</v>
      </c>
      <c r="G49" s="16"/>
      <c r="H49" s="16">
        <f>Table4[[#This Row],[Cumulative]]-Table4[[#This Row],[Previous]]</f>
        <v>0</v>
      </c>
      <c r="I49" s="17"/>
      <c r="J49" s="16">
        <f>Table4[[#This Row],[%]]*Table4[[#This Row],[WFA - Amount]]</f>
        <v>0</v>
      </c>
    </row>
    <row r="50" spans="1:10" s="6" customFormat="1" x14ac:dyDescent="0.3">
      <c r="A50" s="75"/>
      <c r="B50" s="80" t="s">
        <v>30</v>
      </c>
      <c r="C50" s="14"/>
      <c r="D50" s="7"/>
      <c r="E50" s="15"/>
      <c r="F50" s="16"/>
      <c r="G50" s="16"/>
      <c r="H50" s="16"/>
      <c r="I50" s="17"/>
      <c r="J50" s="16"/>
    </row>
    <row r="51" spans="1:10" s="6" customFormat="1" x14ac:dyDescent="0.3">
      <c r="A51" s="75"/>
      <c r="B51" s="80" t="s">
        <v>31</v>
      </c>
      <c r="C51" s="14"/>
      <c r="D51" s="7"/>
      <c r="E51" s="15"/>
      <c r="F51" s="16"/>
      <c r="G51" s="16"/>
      <c r="H51" s="16"/>
      <c r="I51" s="17"/>
      <c r="J51" s="16"/>
    </row>
    <row r="52" spans="1:10" s="6" customFormat="1" ht="43.2" x14ac:dyDescent="0.3">
      <c r="A52" s="75"/>
      <c r="B52" s="18" t="s">
        <v>52</v>
      </c>
      <c r="C52" s="14">
        <v>41</v>
      </c>
      <c r="D52" s="7" t="s">
        <v>24</v>
      </c>
      <c r="E52" s="15">
        <v>3180</v>
      </c>
      <c r="F52" s="16">
        <f>Table4[[#This Row],[Rate]]*Table4[[#This Row],[Qty]]</f>
        <v>130380</v>
      </c>
      <c r="G52" s="16"/>
      <c r="H52" s="16">
        <f>Table4[[#This Row],[Cumulative]]-Table4[[#This Row],[Previous]]</f>
        <v>6519</v>
      </c>
      <c r="I52" s="17">
        <v>0.05</v>
      </c>
      <c r="J52" s="16">
        <f>Table4[[#This Row],[%]]*Table4[[#This Row],[WFA - Amount]]</f>
        <v>6519</v>
      </c>
    </row>
    <row r="53" spans="1:10" s="6" customFormat="1" ht="28.8" x14ac:dyDescent="0.3">
      <c r="A53" s="75"/>
      <c r="B53" s="18" t="s">
        <v>53</v>
      </c>
      <c r="C53" s="14">
        <v>53</v>
      </c>
      <c r="D53" s="7" t="s">
        <v>24</v>
      </c>
      <c r="E53" s="15">
        <v>1290</v>
      </c>
      <c r="F53" s="16">
        <f>Table4[[#This Row],[Rate]]*Table4[[#This Row],[Qty]]</f>
        <v>68370</v>
      </c>
      <c r="G53" s="16">
        <v>3418.5000000000005</v>
      </c>
      <c r="H53" s="16">
        <f>Table4[[#This Row],[Cumulative]]-Table4[[#This Row],[Previous]]</f>
        <v>3418.4999999999995</v>
      </c>
      <c r="I53" s="17">
        <v>0.1</v>
      </c>
      <c r="J53" s="16">
        <f>Table4[[#This Row],[%]]*Table4[[#This Row],[WFA - Amount]]</f>
        <v>6837</v>
      </c>
    </row>
    <row r="54" spans="1:10" s="6" customFormat="1" x14ac:dyDescent="0.3">
      <c r="A54" s="75"/>
      <c r="B54" s="18" t="s">
        <v>34</v>
      </c>
      <c r="C54" s="14"/>
      <c r="D54" s="7"/>
      <c r="E54" s="15"/>
      <c r="F54" s="16"/>
      <c r="G54" s="16"/>
      <c r="H54" s="16"/>
      <c r="I54" s="17"/>
      <c r="J54" s="16"/>
    </row>
    <row r="55" spans="1:10" s="6" customFormat="1" ht="43.2" x14ac:dyDescent="0.3">
      <c r="A55" s="75"/>
      <c r="B55" s="18" t="s">
        <v>54</v>
      </c>
      <c r="C55" s="14">
        <v>7</v>
      </c>
      <c r="D55" s="7" t="s">
        <v>24</v>
      </c>
      <c r="E55" s="15">
        <v>3180</v>
      </c>
      <c r="F55" s="16">
        <f>Table4[[#This Row],[Rate]]*Table4[[#This Row],[Qty]]</f>
        <v>22260</v>
      </c>
      <c r="G55" s="16"/>
      <c r="H55" s="16">
        <f>Table4[[#This Row],[Cumulative]]-Table4[[#This Row],[Previous]]</f>
        <v>1113</v>
      </c>
      <c r="I55" s="17">
        <v>0.05</v>
      </c>
      <c r="J55" s="16">
        <f>Table4[[#This Row],[%]]*Table4[[#This Row],[WFA - Amount]]</f>
        <v>1113</v>
      </c>
    </row>
    <row r="56" spans="1:10" s="6" customFormat="1" ht="28.8" x14ac:dyDescent="0.3">
      <c r="A56" s="75"/>
      <c r="B56" s="18" t="s">
        <v>55</v>
      </c>
      <c r="C56" s="14">
        <v>7</v>
      </c>
      <c r="D56" s="7" t="s">
        <v>24</v>
      </c>
      <c r="E56" s="15">
        <v>3180</v>
      </c>
      <c r="F56" s="16">
        <f>Table4[[#This Row],[Rate]]*Table4[[#This Row],[Qty]]</f>
        <v>22260</v>
      </c>
      <c r="G56" s="16">
        <v>1113</v>
      </c>
      <c r="H56" s="16">
        <f>Table4[[#This Row],[Cumulative]]-Table4[[#This Row],[Previous]]</f>
        <v>0</v>
      </c>
      <c r="I56" s="17">
        <v>0.05</v>
      </c>
      <c r="J56" s="16">
        <f>Table4[[#This Row],[%]]*Table4[[#This Row],[WFA - Amount]]</f>
        <v>1113</v>
      </c>
    </row>
    <row r="57" spans="1:10" s="6" customFormat="1" ht="28.8" x14ac:dyDescent="0.3">
      <c r="A57" s="75"/>
      <c r="B57" s="18" t="s">
        <v>56</v>
      </c>
      <c r="C57" s="14">
        <v>7</v>
      </c>
      <c r="D57" s="7" t="s">
        <v>24</v>
      </c>
      <c r="E57" s="15">
        <v>2010</v>
      </c>
      <c r="F57" s="16">
        <f>Table4[[#This Row],[Rate]]*Table4[[#This Row],[Qty]]</f>
        <v>14070</v>
      </c>
      <c r="G57" s="16"/>
      <c r="H57" s="16">
        <f>Table4[[#This Row],[Cumulative]]-Table4[[#This Row],[Previous]]</f>
        <v>0</v>
      </c>
      <c r="I57" s="17"/>
      <c r="J57" s="16">
        <f>Table4[[#This Row],[%]]*Table4[[#This Row],[WFA - Amount]]</f>
        <v>0</v>
      </c>
    </row>
    <row r="58" spans="1:10" s="6" customFormat="1" x14ac:dyDescent="0.3">
      <c r="A58" s="75"/>
      <c r="B58" s="80" t="s">
        <v>57</v>
      </c>
      <c r="C58" s="14"/>
      <c r="D58" s="7"/>
      <c r="E58" s="15"/>
      <c r="F58" s="16"/>
      <c r="G58" s="16"/>
      <c r="H58" s="16"/>
      <c r="I58" s="17"/>
      <c r="J58" s="16"/>
    </row>
    <row r="59" spans="1:10" s="6" customFormat="1" x14ac:dyDescent="0.3">
      <c r="A59" s="75"/>
      <c r="B59" s="80" t="s">
        <v>58</v>
      </c>
      <c r="C59" s="14"/>
      <c r="D59" s="7"/>
      <c r="E59" s="15"/>
      <c r="F59" s="16"/>
      <c r="G59" s="16"/>
      <c r="H59" s="16"/>
      <c r="I59" s="17"/>
      <c r="J59" s="16"/>
    </row>
    <row r="60" spans="1:10" s="6" customFormat="1" x14ac:dyDescent="0.3">
      <c r="A60" s="75"/>
      <c r="B60" s="18" t="s">
        <v>59</v>
      </c>
      <c r="C60" s="14">
        <v>13</v>
      </c>
      <c r="D60" s="7" t="s">
        <v>24</v>
      </c>
      <c r="E60" s="15">
        <v>316</v>
      </c>
      <c r="F60" s="16">
        <f>Table4[[#This Row],[Rate]]*Table4[[#This Row],[Qty]]</f>
        <v>4108</v>
      </c>
      <c r="G60" s="16"/>
      <c r="H60" s="16">
        <f>Table4[[#This Row],[Cumulative]]-Table4[[#This Row],[Previous]]</f>
        <v>0</v>
      </c>
      <c r="I60" s="17"/>
      <c r="J60" s="16">
        <f>Table4[[#This Row],[%]]*Table4[[#This Row],[WFA - Amount]]</f>
        <v>0</v>
      </c>
    </row>
    <row r="61" spans="1:10" s="6" customFormat="1" x14ac:dyDescent="0.3">
      <c r="A61" s="75"/>
      <c r="B61" s="8" t="s">
        <v>15</v>
      </c>
      <c r="C61" s="14"/>
      <c r="D61" s="7"/>
      <c r="E61" s="15"/>
      <c r="F61" s="16"/>
      <c r="G61" s="16"/>
      <c r="H61" s="16"/>
      <c r="I61" s="17"/>
      <c r="J61" s="16"/>
    </row>
    <row r="62" spans="1:10" s="6" customFormat="1" x14ac:dyDescent="0.3">
      <c r="A62" s="75"/>
      <c r="B62" s="80" t="s">
        <v>22</v>
      </c>
      <c r="C62" s="14"/>
      <c r="D62" s="7"/>
      <c r="E62" s="15"/>
      <c r="F62" s="16"/>
      <c r="G62" s="16"/>
      <c r="H62" s="16"/>
      <c r="I62" s="17"/>
      <c r="J62" s="16"/>
    </row>
    <row r="63" spans="1:10" s="6" customFormat="1" ht="43.2" x14ac:dyDescent="0.3">
      <c r="A63" s="75"/>
      <c r="B63" s="18" t="s">
        <v>60</v>
      </c>
      <c r="C63" s="14">
        <v>55</v>
      </c>
      <c r="D63" s="7" t="s">
        <v>24</v>
      </c>
      <c r="E63" s="15">
        <v>3180</v>
      </c>
      <c r="F63" s="16">
        <f>Table4[[#This Row],[Rate]]*Table4[[#This Row],[Qty]]</f>
        <v>174900</v>
      </c>
      <c r="G63" s="16">
        <v>43725</v>
      </c>
      <c r="H63" s="16">
        <f>Table4[[#This Row],[Cumulative]]-Table4[[#This Row],[Previous]]</f>
        <v>0</v>
      </c>
      <c r="I63" s="17">
        <v>0.25</v>
      </c>
      <c r="J63" s="16">
        <f>Table4[[#This Row],[%]]*Table4[[#This Row],[WFA - Amount]]</f>
        <v>43725</v>
      </c>
    </row>
    <row r="64" spans="1:10" s="6" customFormat="1" ht="28.8" x14ac:dyDescent="0.3">
      <c r="A64" s="75"/>
      <c r="B64" s="18" t="s">
        <v>61</v>
      </c>
      <c r="C64" s="14">
        <v>16</v>
      </c>
      <c r="D64" s="7" t="s">
        <v>24</v>
      </c>
      <c r="E64" s="15">
        <v>900</v>
      </c>
      <c r="F64" s="16">
        <f>Table4[[#This Row],[Rate]]*Table4[[#This Row],[Qty]]</f>
        <v>14400</v>
      </c>
      <c r="G64" s="16">
        <v>1440</v>
      </c>
      <c r="H64" s="16">
        <f>Table4[[#This Row],[Cumulative]]-Table4[[#This Row],[Previous]]</f>
        <v>0</v>
      </c>
      <c r="I64" s="17">
        <v>0.1</v>
      </c>
      <c r="J64" s="16">
        <f>Table4[[#This Row],[%]]*Table4[[#This Row],[WFA - Amount]]</f>
        <v>1440</v>
      </c>
    </row>
    <row r="65" spans="1:10" s="6" customFormat="1" ht="28.8" x14ac:dyDescent="0.3">
      <c r="A65" s="75"/>
      <c r="B65" s="18" t="s">
        <v>62</v>
      </c>
      <c r="C65" s="14">
        <v>34</v>
      </c>
      <c r="D65" s="7" t="s">
        <v>24</v>
      </c>
      <c r="E65" s="15">
        <v>8400</v>
      </c>
      <c r="F65" s="16">
        <f>Table4[[#This Row],[Rate]]*Table4[[#This Row],[Qty]]</f>
        <v>285600</v>
      </c>
      <c r="G65" s="16">
        <v>28560.000000000004</v>
      </c>
      <c r="H65" s="16">
        <f>Table4[[#This Row],[Cumulative]]-Table4[[#This Row],[Previous]]</f>
        <v>0</v>
      </c>
      <c r="I65" s="17">
        <v>0.1</v>
      </c>
      <c r="J65" s="16">
        <f>Table4[[#This Row],[%]]*Table4[[#This Row],[WFA - Amount]]</f>
        <v>28560</v>
      </c>
    </row>
    <row r="66" spans="1:10" s="6" customFormat="1" x14ac:dyDescent="0.3">
      <c r="A66" s="75"/>
      <c r="B66" s="18" t="s">
        <v>58</v>
      </c>
      <c r="C66" s="14"/>
      <c r="D66" s="7"/>
      <c r="E66" s="15"/>
      <c r="F66" s="16"/>
      <c r="G66" s="16"/>
      <c r="H66" s="16"/>
      <c r="I66" s="17"/>
      <c r="J66" s="16"/>
    </row>
    <row r="67" spans="1:10" s="6" customFormat="1" ht="28.8" x14ac:dyDescent="0.3">
      <c r="A67" s="75"/>
      <c r="B67" s="18" t="s">
        <v>63</v>
      </c>
      <c r="C67" s="14">
        <v>7</v>
      </c>
      <c r="D67" s="7" t="s">
        <v>24</v>
      </c>
      <c r="E67" s="15">
        <v>3000</v>
      </c>
      <c r="F67" s="16">
        <f>Table4[[#This Row],[Rate]]*Table4[[#This Row],[Qty]]</f>
        <v>21000</v>
      </c>
      <c r="G67" s="16"/>
      <c r="H67" s="16">
        <f>Table4[[#This Row],[Cumulative]]-Table4[[#This Row],[Previous]]</f>
        <v>0</v>
      </c>
      <c r="I67" s="17"/>
      <c r="J67" s="16">
        <f>Table4[[#This Row],[%]]*Table4[[#This Row],[WFA - Amount]]</f>
        <v>0</v>
      </c>
    </row>
    <row r="68" spans="1:10" s="6" customFormat="1" x14ac:dyDescent="0.3">
      <c r="A68" s="75"/>
      <c r="B68" s="80" t="s">
        <v>64</v>
      </c>
      <c r="C68" s="14"/>
      <c r="D68" s="7"/>
      <c r="E68" s="15"/>
      <c r="F68" s="16"/>
      <c r="G68" s="16"/>
      <c r="H68" s="16"/>
      <c r="I68" s="17"/>
      <c r="J68" s="16"/>
    </row>
    <row r="69" spans="1:10" s="6" customFormat="1" ht="28.8" x14ac:dyDescent="0.3">
      <c r="A69" s="75"/>
      <c r="B69" s="18" t="s">
        <v>65</v>
      </c>
      <c r="C69" s="14">
        <v>115</v>
      </c>
      <c r="D69" s="7" t="s">
        <v>24</v>
      </c>
      <c r="E69" s="15">
        <v>2650</v>
      </c>
      <c r="F69" s="16">
        <f>Table4[[#This Row],[Rate]]*Table4[[#This Row],[Qty]]</f>
        <v>304750</v>
      </c>
      <c r="G69" s="16">
        <v>45712.5</v>
      </c>
      <c r="H69" s="16">
        <f>Table4[[#This Row],[Cumulative]]-Table4[[#This Row],[Previous]]</f>
        <v>60950</v>
      </c>
      <c r="I69" s="17">
        <v>0.35</v>
      </c>
      <c r="J69" s="16">
        <f>Table4[[#This Row],[%]]*Table4[[#This Row],[WFA - Amount]]</f>
        <v>106662.5</v>
      </c>
    </row>
    <row r="70" spans="1:10" s="6" customFormat="1" x14ac:dyDescent="0.3">
      <c r="A70" s="75"/>
      <c r="B70" s="80" t="s">
        <v>58</v>
      </c>
      <c r="C70" s="14"/>
      <c r="D70" s="7"/>
      <c r="E70" s="15"/>
      <c r="F70" s="16"/>
      <c r="G70" s="16"/>
      <c r="H70" s="16"/>
      <c r="I70" s="17"/>
      <c r="J70" s="16"/>
    </row>
    <row r="71" spans="1:10" s="6" customFormat="1" ht="28.8" x14ac:dyDescent="0.3">
      <c r="A71" s="75"/>
      <c r="B71" s="18" t="s">
        <v>66</v>
      </c>
      <c r="C71" s="14">
        <v>93</v>
      </c>
      <c r="D71" s="7" t="s">
        <v>24</v>
      </c>
      <c r="E71" s="15">
        <v>375</v>
      </c>
      <c r="F71" s="16">
        <f>Table4[[#This Row],[Rate]]*Table4[[#This Row],[Qty]]</f>
        <v>34875</v>
      </c>
      <c r="G71" s="16"/>
      <c r="H71" s="16">
        <f>Table4[[#This Row],[Cumulative]]-Table4[[#This Row],[Previous]]</f>
        <v>12206.25</v>
      </c>
      <c r="I71" s="17">
        <v>0.35</v>
      </c>
      <c r="J71" s="16">
        <f>Table4[[#This Row],[%]]*Table4[[#This Row],[WFA - Amount]]</f>
        <v>12206.25</v>
      </c>
    </row>
    <row r="72" spans="1:10" s="6" customFormat="1" x14ac:dyDescent="0.3">
      <c r="A72" s="75"/>
      <c r="B72" s="8" t="s">
        <v>67</v>
      </c>
      <c r="C72" s="14"/>
      <c r="D72" s="7"/>
      <c r="E72" s="15"/>
      <c r="F72" s="16"/>
      <c r="G72" s="16"/>
      <c r="H72" s="16"/>
      <c r="I72" s="17"/>
      <c r="J72" s="16"/>
    </row>
    <row r="73" spans="1:10" s="6" customFormat="1" x14ac:dyDescent="0.3">
      <c r="A73" s="75"/>
      <c r="B73" s="80" t="s">
        <v>58</v>
      </c>
      <c r="C73" s="14"/>
      <c r="D73" s="7"/>
      <c r="E73" s="15"/>
      <c r="F73" s="16"/>
      <c r="G73" s="16"/>
      <c r="H73" s="16"/>
      <c r="I73" s="17"/>
      <c r="J73" s="16"/>
    </row>
    <row r="74" spans="1:10" s="6" customFormat="1" ht="28.8" x14ac:dyDescent="0.3">
      <c r="A74" s="75"/>
      <c r="B74" s="18" t="s">
        <v>68</v>
      </c>
      <c r="C74" s="14">
        <v>20</v>
      </c>
      <c r="D74" s="7" t="s">
        <v>24</v>
      </c>
      <c r="E74" s="15">
        <v>4650</v>
      </c>
      <c r="F74" s="16">
        <f>Table4[[#This Row],[Rate]]*Table4[[#This Row],[Qty]]</f>
        <v>93000</v>
      </c>
      <c r="G74" s="16"/>
      <c r="H74" s="16">
        <f>Table4[[#This Row],[Cumulative]]-Table4[[#This Row],[Previous]]</f>
        <v>0</v>
      </c>
      <c r="I74" s="17"/>
      <c r="J74" s="16">
        <f>Table4[[#This Row],[%]]*Table4[[#This Row],[WFA - Amount]]</f>
        <v>0</v>
      </c>
    </row>
    <row r="75" spans="1:10" s="6" customFormat="1" ht="28.8" x14ac:dyDescent="0.3">
      <c r="A75" s="75"/>
      <c r="B75" s="18" t="s">
        <v>69</v>
      </c>
      <c r="C75" s="14">
        <v>26</v>
      </c>
      <c r="D75" s="7" t="s">
        <v>24</v>
      </c>
      <c r="E75" s="15">
        <v>6600</v>
      </c>
      <c r="F75" s="16">
        <f>Table4[[#This Row],[Rate]]*Table4[[#This Row],[Qty]]</f>
        <v>171600</v>
      </c>
      <c r="G75" s="16"/>
      <c r="H75" s="16">
        <f>Table4[[#This Row],[Cumulative]]-Table4[[#This Row],[Previous]]</f>
        <v>0</v>
      </c>
      <c r="I75" s="17"/>
      <c r="J75" s="16">
        <f>Table4[[#This Row],[%]]*Table4[[#This Row],[WFA - Amount]]</f>
        <v>0</v>
      </c>
    </row>
    <row r="76" spans="1:10" s="6" customFormat="1" ht="28.8" x14ac:dyDescent="0.3">
      <c r="A76" s="75"/>
      <c r="B76" s="18" t="s">
        <v>70</v>
      </c>
      <c r="C76" s="14">
        <v>7</v>
      </c>
      <c r="D76" s="7" t="s">
        <v>24</v>
      </c>
      <c r="E76" s="15">
        <v>2280</v>
      </c>
      <c r="F76" s="16">
        <f>Table4[[#This Row],[Rate]]*Table4[[#This Row],[Qty]]</f>
        <v>15960</v>
      </c>
      <c r="G76" s="16"/>
      <c r="H76" s="16">
        <f>Table4[[#This Row],[Cumulative]]-Table4[[#This Row],[Previous]]</f>
        <v>0</v>
      </c>
      <c r="I76" s="17"/>
      <c r="J76" s="16">
        <f>Table4[[#This Row],[%]]*Table4[[#This Row],[WFA - Amount]]</f>
        <v>0</v>
      </c>
    </row>
    <row r="77" spans="1:10" s="6" customFormat="1" ht="43.2" x14ac:dyDescent="0.3">
      <c r="A77" s="75"/>
      <c r="B77" s="18" t="s">
        <v>71</v>
      </c>
      <c r="C77" s="14">
        <v>18</v>
      </c>
      <c r="D77" s="7" t="s">
        <v>24</v>
      </c>
      <c r="E77" s="15">
        <v>960</v>
      </c>
      <c r="F77" s="16">
        <f>Table4[[#This Row],[Rate]]*Table4[[#This Row],[Qty]]</f>
        <v>17280</v>
      </c>
      <c r="G77" s="16"/>
      <c r="H77" s="16">
        <f>Table4[[#This Row],[Cumulative]]-Table4[[#This Row],[Previous]]</f>
        <v>0</v>
      </c>
      <c r="I77" s="17"/>
      <c r="J77" s="16">
        <f>Table4[[#This Row],[%]]*Table4[[#This Row],[WFA - Amount]]</f>
        <v>0</v>
      </c>
    </row>
    <row r="78" spans="1:10" s="6" customFormat="1" x14ac:dyDescent="0.3">
      <c r="A78" s="75"/>
      <c r="B78" s="8" t="s">
        <v>16</v>
      </c>
      <c r="C78" s="14"/>
      <c r="D78" s="7"/>
      <c r="E78" s="15"/>
      <c r="F78" s="16"/>
      <c r="G78" s="16"/>
      <c r="H78" s="16"/>
      <c r="I78" s="17"/>
      <c r="J78" s="16"/>
    </row>
    <row r="79" spans="1:10" s="6" customFormat="1" x14ac:dyDescent="0.3">
      <c r="A79" s="75"/>
      <c r="B79" s="80" t="s">
        <v>72</v>
      </c>
      <c r="C79" s="14"/>
      <c r="D79" s="7"/>
      <c r="E79" s="15"/>
      <c r="F79" s="16"/>
      <c r="G79" s="16"/>
      <c r="H79" s="16"/>
      <c r="I79" s="17"/>
      <c r="J79" s="16"/>
    </row>
    <row r="80" spans="1:10" s="6" customFormat="1" ht="28.8" x14ac:dyDescent="0.3">
      <c r="A80" s="75"/>
      <c r="B80" s="18" t="s">
        <v>73</v>
      </c>
      <c r="C80" s="14">
        <v>6</v>
      </c>
      <c r="D80" s="7" t="s">
        <v>24</v>
      </c>
      <c r="E80" s="15">
        <v>2550</v>
      </c>
      <c r="F80" s="16">
        <f>Table4[[#This Row],[Rate]]*Table4[[#This Row],[Qty]]</f>
        <v>15300</v>
      </c>
      <c r="G80" s="16"/>
      <c r="H80" s="16">
        <f>Table4[[#This Row],[Cumulative]]-Table4[[#This Row],[Previous]]</f>
        <v>0</v>
      </c>
      <c r="I80" s="17"/>
      <c r="J80" s="16">
        <f>Table4[[#This Row],[%]]*Table4[[#This Row],[WFA - Amount]]</f>
        <v>0</v>
      </c>
    </row>
    <row r="81" spans="1:10" s="6" customFormat="1" ht="28.8" x14ac:dyDescent="0.3">
      <c r="A81" s="75"/>
      <c r="B81" s="18" t="s">
        <v>74</v>
      </c>
      <c r="C81" s="14">
        <v>11</v>
      </c>
      <c r="D81" s="7" t="s">
        <v>24</v>
      </c>
      <c r="E81" s="15">
        <v>1380</v>
      </c>
      <c r="F81" s="16">
        <f>Table4[[#This Row],[Rate]]*Table4[[#This Row],[Qty]]</f>
        <v>15180</v>
      </c>
      <c r="G81" s="16"/>
      <c r="H81" s="16">
        <f>Table4[[#This Row],[Cumulative]]-Table4[[#This Row],[Previous]]</f>
        <v>0</v>
      </c>
      <c r="I81" s="17"/>
      <c r="J81" s="16">
        <f>Table4[[#This Row],[%]]*Table4[[#This Row],[WFA - Amount]]</f>
        <v>0</v>
      </c>
    </row>
    <row r="82" spans="1:10" s="6" customFormat="1" ht="28.8" x14ac:dyDescent="0.3">
      <c r="A82" s="75"/>
      <c r="B82" s="18" t="s">
        <v>75</v>
      </c>
      <c r="C82" s="14">
        <v>3</v>
      </c>
      <c r="D82" s="7" t="s">
        <v>24</v>
      </c>
      <c r="E82" s="15">
        <v>2010</v>
      </c>
      <c r="F82" s="16">
        <f>Table4[[#This Row],[Rate]]*Table4[[#This Row],[Qty]]</f>
        <v>6030</v>
      </c>
      <c r="G82" s="16"/>
      <c r="H82" s="16">
        <f>Table4[[#This Row],[Cumulative]]-Table4[[#This Row],[Previous]]</f>
        <v>0</v>
      </c>
      <c r="I82" s="17"/>
      <c r="J82" s="16">
        <f>Table4[[#This Row],[%]]*Table4[[#This Row],[WFA - Amount]]</f>
        <v>0</v>
      </c>
    </row>
    <row r="83" spans="1:10" s="6" customFormat="1" ht="28.8" x14ac:dyDescent="0.3">
      <c r="A83" s="75"/>
      <c r="B83" s="18" t="s">
        <v>76</v>
      </c>
      <c r="C83" s="14">
        <v>9</v>
      </c>
      <c r="D83" s="7" t="s">
        <v>24</v>
      </c>
      <c r="E83" s="15">
        <v>2280</v>
      </c>
      <c r="F83" s="16">
        <f>Table4[[#This Row],[Rate]]*Table4[[#This Row],[Qty]]</f>
        <v>20520</v>
      </c>
      <c r="G83" s="16">
        <v>2052</v>
      </c>
      <c r="H83" s="16">
        <f>Table4[[#This Row],[Cumulative]]-Table4[[#This Row],[Previous]]</f>
        <v>0</v>
      </c>
      <c r="I83" s="17">
        <v>0.1</v>
      </c>
      <c r="J83" s="16">
        <f>Table4[[#This Row],[%]]*Table4[[#This Row],[WFA - Amount]]</f>
        <v>2052</v>
      </c>
    </row>
    <row r="84" spans="1:10" s="6" customFormat="1" x14ac:dyDescent="0.3">
      <c r="A84" s="75"/>
      <c r="B84" s="8" t="s">
        <v>17</v>
      </c>
      <c r="C84" s="14"/>
      <c r="D84" s="7"/>
      <c r="E84" s="15"/>
      <c r="F84" s="16"/>
      <c r="G84" s="16"/>
      <c r="H84" s="16"/>
      <c r="I84" s="17"/>
      <c r="J84" s="16"/>
    </row>
    <row r="85" spans="1:10" s="6" customFormat="1" x14ac:dyDescent="0.3">
      <c r="A85" s="75"/>
      <c r="B85" s="80" t="s">
        <v>58</v>
      </c>
      <c r="C85" s="14"/>
      <c r="D85" s="7"/>
      <c r="E85" s="15"/>
      <c r="F85" s="16"/>
      <c r="G85" s="16"/>
      <c r="H85" s="16"/>
      <c r="I85" s="17"/>
      <c r="J85" s="16"/>
    </row>
    <row r="86" spans="1:10" s="6" customFormat="1" ht="28.8" x14ac:dyDescent="0.3">
      <c r="A86" s="75"/>
      <c r="B86" s="18" t="s">
        <v>77</v>
      </c>
      <c r="C86" s="14">
        <v>6</v>
      </c>
      <c r="D86" s="7" t="s">
        <v>24</v>
      </c>
      <c r="E86" s="15">
        <v>2460</v>
      </c>
      <c r="F86" s="16">
        <f>Table4[[#This Row],[Rate]]*Table4[[#This Row],[Qty]]</f>
        <v>14760</v>
      </c>
      <c r="G86" s="16"/>
      <c r="H86" s="16">
        <f>Table4[[#This Row],[Cumulative]]-Table4[[#This Row],[Previous]]</f>
        <v>0</v>
      </c>
      <c r="I86" s="17"/>
      <c r="J86" s="16">
        <f>Table4[[#This Row],[%]]*Table4[[#This Row],[WFA - Amount]]</f>
        <v>0</v>
      </c>
    </row>
    <row r="87" spans="1:10" s="6" customFormat="1" ht="43.2" x14ac:dyDescent="0.3">
      <c r="A87" s="75"/>
      <c r="B87" s="18" t="s">
        <v>78</v>
      </c>
      <c r="C87" s="14">
        <v>5</v>
      </c>
      <c r="D87" s="7" t="s">
        <v>24</v>
      </c>
      <c r="E87" s="15">
        <v>3180</v>
      </c>
      <c r="F87" s="16">
        <f>Table4[[#This Row],[Rate]]*Table4[[#This Row],[Qty]]</f>
        <v>15900</v>
      </c>
      <c r="G87" s="16"/>
      <c r="H87" s="16">
        <f>Table4[[#This Row],[Cumulative]]-Table4[[#This Row],[Previous]]</f>
        <v>0</v>
      </c>
      <c r="I87" s="17"/>
      <c r="J87" s="16">
        <f>Table4[[#This Row],[%]]*Table4[[#This Row],[WFA - Amount]]</f>
        <v>0</v>
      </c>
    </row>
    <row r="88" spans="1:10" s="6" customFormat="1" ht="28.8" x14ac:dyDescent="0.3">
      <c r="A88" s="75"/>
      <c r="B88" s="18" t="s">
        <v>79</v>
      </c>
      <c r="C88" s="14">
        <v>7</v>
      </c>
      <c r="D88" s="7" t="s">
        <v>24</v>
      </c>
      <c r="E88" s="15">
        <v>3540</v>
      </c>
      <c r="F88" s="16">
        <f>Table4[[#This Row],[Rate]]*Table4[[#This Row],[Qty]]</f>
        <v>24780</v>
      </c>
      <c r="G88" s="16"/>
      <c r="H88" s="16">
        <f>Table4[[#This Row],[Cumulative]]-Table4[[#This Row],[Previous]]</f>
        <v>0</v>
      </c>
      <c r="I88" s="17"/>
      <c r="J88" s="16">
        <f>Table4[[#This Row],[%]]*Table4[[#This Row],[WFA - Amount]]</f>
        <v>0</v>
      </c>
    </row>
    <row r="89" spans="1:10" s="6" customFormat="1" x14ac:dyDescent="0.3">
      <c r="A89" s="75"/>
      <c r="B89" s="8" t="s">
        <v>18</v>
      </c>
      <c r="C89" s="14"/>
      <c r="D89" s="7"/>
      <c r="E89" s="15"/>
      <c r="F89" s="16"/>
      <c r="G89" s="16"/>
      <c r="H89" s="16"/>
      <c r="I89" s="17"/>
      <c r="J89" s="16"/>
    </row>
    <row r="90" spans="1:10" s="6" customFormat="1" ht="28.8" x14ac:dyDescent="0.3">
      <c r="A90" s="75"/>
      <c r="B90" s="18" t="s">
        <v>80</v>
      </c>
      <c r="C90" s="14">
        <v>9</v>
      </c>
      <c r="D90" s="7" t="s">
        <v>24</v>
      </c>
      <c r="E90" s="15">
        <v>3000</v>
      </c>
      <c r="F90" s="16">
        <f>Table4[[#This Row],[Rate]]*Table4[[#This Row],[Qty]]</f>
        <v>27000</v>
      </c>
      <c r="G90" s="16">
        <v>2700</v>
      </c>
      <c r="H90" s="16">
        <f>Table4[[#This Row],[Cumulative]]-Table4[[#This Row],[Previous]]</f>
        <v>0</v>
      </c>
      <c r="I90" s="17">
        <v>0.1</v>
      </c>
      <c r="J90" s="16">
        <f>Table4[[#This Row],[%]]*Table4[[#This Row],[WFA - Amount]]</f>
        <v>2700</v>
      </c>
    </row>
    <row r="91" spans="1:10" s="6" customFormat="1" x14ac:dyDescent="0.3">
      <c r="A91" s="75"/>
      <c r="B91" s="8" t="s">
        <v>19</v>
      </c>
      <c r="C91" s="14"/>
      <c r="D91" s="7"/>
      <c r="E91" s="15"/>
      <c r="F91" s="16"/>
      <c r="G91" s="16"/>
      <c r="H91" s="16"/>
      <c r="I91" s="17"/>
      <c r="J91" s="16"/>
    </row>
    <row r="92" spans="1:10" s="6" customFormat="1" x14ac:dyDescent="0.3">
      <c r="A92" s="75"/>
      <c r="B92" s="80" t="s">
        <v>22</v>
      </c>
      <c r="C92" s="14"/>
      <c r="D92" s="7"/>
      <c r="E92" s="15"/>
      <c r="F92" s="16"/>
      <c r="G92" s="16"/>
      <c r="H92" s="16"/>
      <c r="I92" s="17"/>
      <c r="J92" s="16"/>
    </row>
    <row r="93" spans="1:10" s="6" customFormat="1" ht="28.8" x14ac:dyDescent="0.3">
      <c r="A93" s="75"/>
      <c r="B93" s="18" t="s">
        <v>81</v>
      </c>
      <c r="C93" s="14">
        <v>15</v>
      </c>
      <c r="D93" s="7" t="s">
        <v>24</v>
      </c>
      <c r="E93" s="15">
        <v>1380</v>
      </c>
      <c r="F93" s="16">
        <f>Table4[[#This Row],[Rate]]*Table4[[#This Row],[Qty]]</f>
        <v>20700</v>
      </c>
      <c r="G93" s="16"/>
      <c r="H93" s="16">
        <f>Table4[[#This Row],[Cumulative]]-Table4[[#This Row],[Previous]]</f>
        <v>0</v>
      </c>
      <c r="I93" s="17"/>
      <c r="J93" s="16">
        <f>Table4[[#This Row],[%]]*Table4[[#This Row],[WFA - Amount]]</f>
        <v>0</v>
      </c>
    </row>
    <row r="94" spans="1:10" s="6" customFormat="1" x14ac:dyDescent="0.3">
      <c r="A94" s="57"/>
      <c r="B94" s="41"/>
      <c r="C94" s="42"/>
      <c r="D94" s="43"/>
      <c r="E94" s="44"/>
      <c r="F94" s="53">
        <f>SUBTOTAL(109,F18:F93)</f>
        <v>2969061</v>
      </c>
      <c r="G94" s="53">
        <f>SUBTOTAL(109,G18:G93)</f>
        <v>285745.2</v>
      </c>
      <c r="H94" s="53">
        <f>Table4[[#This Row],[Cumulative]]-Table4[[#This Row],[Previous]]</f>
        <v>153776.14999999997</v>
      </c>
      <c r="I94" s="54">
        <f>Table4[[#This Row],[Cumulative]]/Table4[[#This Row],[WFA - Amount]]</f>
        <v>0.14803378913400567</v>
      </c>
      <c r="J94" s="53">
        <f>SUBTOTAL(109,J18:J93)</f>
        <v>439521.35</v>
      </c>
    </row>
    <row r="95" spans="1:10" x14ac:dyDescent="0.3">
      <c r="A95" s="76"/>
      <c r="C95"/>
      <c r="D95"/>
      <c r="E95"/>
      <c r="F95"/>
      <c r="G95"/>
      <c r="H95"/>
      <c r="I95"/>
      <c r="J95"/>
    </row>
    <row r="96" spans="1:10" s="6" customFormat="1" ht="28.8" x14ac:dyDescent="0.3">
      <c r="A96" s="57">
        <v>4</v>
      </c>
      <c r="B96" s="55" t="s">
        <v>82</v>
      </c>
      <c r="C96" s="50"/>
      <c r="D96" s="40"/>
      <c r="E96" s="44"/>
      <c r="F96" s="45"/>
      <c r="G96" s="45"/>
      <c r="H96" s="45"/>
      <c r="I96" s="46"/>
      <c r="J96" s="45"/>
    </row>
    <row r="97" spans="1:10" s="6" customFormat="1" x14ac:dyDescent="0.3">
      <c r="A97" s="75"/>
      <c r="B97" s="8" t="s">
        <v>13</v>
      </c>
      <c r="C97" s="14"/>
      <c r="D97" s="7"/>
      <c r="E97" s="15"/>
      <c r="F97" s="16"/>
      <c r="G97" s="16"/>
      <c r="H97" s="16"/>
      <c r="I97" s="17"/>
      <c r="J97" s="16"/>
    </row>
    <row r="98" spans="1:10" s="6" customFormat="1" x14ac:dyDescent="0.3">
      <c r="A98" s="75"/>
      <c r="B98" s="80" t="s">
        <v>83</v>
      </c>
      <c r="C98" s="14"/>
      <c r="D98" s="7"/>
      <c r="E98" s="15"/>
      <c r="F98" s="16"/>
      <c r="G98" s="16"/>
      <c r="H98" s="16"/>
      <c r="I98" s="17"/>
      <c r="J98" s="16"/>
    </row>
    <row r="99" spans="1:10" s="6" customFormat="1" ht="28.8" x14ac:dyDescent="0.3">
      <c r="A99" s="75"/>
      <c r="B99" s="18" t="s">
        <v>84</v>
      </c>
      <c r="C99" s="14">
        <v>1088</v>
      </c>
      <c r="D99" s="7" t="s">
        <v>85</v>
      </c>
      <c r="E99" s="15">
        <v>58</v>
      </c>
      <c r="F99" s="16">
        <f>Table4[[#This Row],[Rate]]*Table4[[#This Row],[Qty]]</f>
        <v>63104</v>
      </c>
      <c r="G99" s="16"/>
      <c r="H99" s="16">
        <f>Table4[[#This Row],[Cumulative]]-Table4[[#This Row],[Previous]]</f>
        <v>3155.2000000000003</v>
      </c>
      <c r="I99" s="17">
        <v>0.05</v>
      </c>
      <c r="J99" s="16">
        <f>Table4[[#This Row],[%]]*Table4[[#This Row],[WFA - Amount]]</f>
        <v>3155.2000000000003</v>
      </c>
    </row>
    <row r="100" spans="1:10" s="6" customFormat="1" ht="28.8" x14ac:dyDescent="0.3">
      <c r="A100" s="75"/>
      <c r="B100" s="18" t="s">
        <v>86</v>
      </c>
      <c r="C100" s="14">
        <v>21</v>
      </c>
      <c r="D100" s="7" t="s">
        <v>24</v>
      </c>
      <c r="E100" s="15">
        <v>46.6</v>
      </c>
      <c r="F100" s="16">
        <f>Table4[[#This Row],[Rate]]*Table4[[#This Row],[Qty]]</f>
        <v>978.6</v>
      </c>
      <c r="G100" s="16"/>
      <c r="H100" s="16">
        <f>Table4[[#This Row],[Cumulative]]-Table4[[#This Row],[Previous]]</f>
        <v>0</v>
      </c>
      <c r="I100" s="17"/>
      <c r="J100" s="16">
        <f>Table4[[#This Row],[%]]*Table4[[#This Row],[WFA - Amount]]</f>
        <v>0</v>
      </c>
    </row>
    <row r="101" spans="1:10" s="6" customFormat="1" ht="28.8" x14ac:dyDescent="0.3">
      <c r="A101" s="75"/>
      <c r="B101" s="18" t="s">
        <v>87</v>
      </c>
      <c r="C101" s="14">
        <v>179.33</v>
      </c>
      <c r="D101" s="7" t="s">
        <v>85</v>
      </c>
      <c r="E101" s="15">
        <v>78.8</v>
      </c>
      <c r="F101" s="16">
        <f>Table4[[#This Row],[Rate]]*Table4[[#This Row],[Qty]]</f>
        <v>14131.204</v>
      </c>
      <c r="G101" s="16">
        <v>4945.9214000000002</v>
      </c>
      <c r="H101" s="16">
        <f>Table4[[#This Row],[Cumulative]]-Table4[[#This Row],[Previous]]</f>
        <v>0</v>
      </c>
      <c r="I101" s="17">
        <v>0.35</v>
      </c>
      <c r="J101" s="16">
        <f>Table4[[#This Row],[%]]*Table4[[#This Row],[WFA - Amount]]</f>
        <v>4945.9213999999993</v>
      </c>
    </row>
    <row r="102" spans="1:10" s="6" customFormat="1" ht="28.8" x14ac:dyDescent="0.3">
      <c r="A102" s="75"/>
      <c r="B102" s="18" t="s">
        <v>88</v>
      </c>
      <c r="C102" s="14">
        <v>274.89</v>
      </c>
      <c r="D102" s="7" t="s">
        <v>85</v>
      </c>
      <c r="E102" s="15">
        <v>82.4</v>
      </c>
      <c r="F102" s="16">
        <f>Table4[[#This Row],[Rate]]*Table4[[#This Row],[Qty]]</f>
        <v>22650.936000000002</v>
      </c>
      <c r="G102" s="16">
        <v>3397.6404000000002</v>
      </c>
      <c r="H102" s="16">
        <f>Table4[[#This Row],[Cumulative]]-Table4[[#This Row],[Previous]]</f>
        <v>1132.5468000000001</v>
      </c>
      <c r="I102" s="17">
        <v>0.2</v>
      </c>
      <c r="J102" s="16">
        <f>Table4[[#This Row],[%]]*Table4[[#This Row],[WFA - Amount]]</f>
        <v>4530.1872000000003</v>
      </c>
    </row>
    <row r="103" spans="1:10" s="6" customFormat="1" ht="28.8" x14ac:dyDescent="0.3">
      <c r="A103" s="75"/>
      <c r="B103" s="18" t="s">
        <v>89</v>
      </c>
      <c r="C103" s="14">
        <v>116.75</v>
      </c>
      <c r="D103" s="7" t="s">
        <v>85</v>
      </c>
      <c r="E103" s="15">
        <v>71.599999999999994</v>
      </c>
      <c r="F103" s="16">
        <f>Table4[[#This Row],[Rate]]*Table4[[#This Row],[Qty]]</f>
        <v>8359.2999999999993</v>
      </c>
      <c r="G103" s="16"/>
      <c r="H103" s="16">
        <f>Table4[[#This Row],[Cumulative]]-Table4[[#This Row],[Previous]]</f>
        <v>0</v>
      </c>
      <c r="I103" s="17"/>
      <c r="J103" s="16">
        <f>Table4[[#This Row],[%]]*Table4[[#This Row],[WFA - Amount]]</f>
        <v>0</v>
      </c>
    </row>
    <row r="104" spans="1:10" s="6" customFormat="1" x14ac:dyDescent="0.3">
      <c r="A104" s="75"/>
      <c r="B104" s="80" t="s">
        <v>90</v>
      </c>
      <c r="C104" s="14"/>
      <c r="D104" s="7"/>
      <c r="E104" s="15"/>
      <c r="F104" s="16"/>
      <c r="G104" s="16"/>
      <c r="H104" s="16"/>
      <c r="I104" s="17"/>
      <c r="J104" s="16"/>
    </row>
    <row r="105" spans="1:10" s="6" customFormat="1" ht="28.8" x14ac:dyDescent="0.3">
      <c r="A105" s="75"/>
      <c r="B105" s="18" t="s">
        <v>91</v>
      </c>
      <c r="C105" s="14">
        <v>213.26</v>
      </c>
      <c r="D105" s="7" t="s">
        <v>85</v>
      </c>
      <c r="E105" s="15">
        <v>68</v>
      </c>
      <c r="F105" s="16">
        <f>Table4[[#This Row],[Rate]]*Table4[[#This Row],[Qty]]</f>
        <v>14501.68</v>
      </c>
      <c r="G105" s="16"/>
      <c r="H105" s="16">
        <f>Table4[[#This Row],[Cumulative]]-Table4[[#This Row],[Previous]]</f>
        <v>2900.3360000000002</v>
      </c>
      <c r="I105" s="17">
        <v>0.2</v>
      </c>
      <c r="J105" s="16">
        <f>Table4[[#This Row],[%]]*Table4[[#This Row],[WFA - Amount]]</f>
        <v>2900.3360000000002</v>
      </c>
    </row>
    <row r="106" spans="1:10" s="6" customFormat="1" x14ac:dyDescent="0.3">
      <c r="A106" s="75"/>
      <c r="B106" s="80" t="s">
        <v>92</v>
      </c>
      <c r="C106" s="14"/>
      <c r="D106" s="7"/>
      <c r="E106" s="15"/>
      <c r="F106" s="16"/>
      <c r="G106" s="16"/>
      <c r="H106" s="16"/>
      <c r="I106" s="17"/>
      <c r="J106" s="16"/>
    </row>
    <row r="107" spans="1:10" s="6" customFormat="1" ht="28.8" x14ac:dyDescent="0.3">
      <c r="A107" s="75"/>
      <c r="B107" s="18" t="s">
        <v>93</v>
      </c>
      <c r="C107" s="14">
        <v>11</v>
      </c>
      <c r="D107" s="7" t="s">
        <v>24</v>
      </c>
      <c r="E107" s="15">
        <v>52</v>
      </c>
      <c r="F107" s="16">
        <f>Table4[[#This Row],[Rate]]*Table4[[#This Row],[Qty]]</f>
        <v>572</v>
      </c>
      <c r="G107" s="16"/>
      <c r="H107" s="16">
        <f>Table4[[#This Row],[Cumulative]]-Table4[[#This Row],[Previous]]</f>
        <v>114.4</v>
      </c>
      <c r="I107" s="17">
        <v>0.2</v>
      </c>
      <c r="J107" s="16">
        <f>Table4[[#This Row],[%]]*Table4[[#This Row],[WFA - Amount]]</f>
        <v>114.4</v>
      </c>
    </row>
    <row r="108" spans="1:10" s="6" customFormat="1" ht="28.8" x14ac:dyDescent="0.3">
      <c r="A108" s="75"/>
      <c r="B108" s="18" t="s">
        <v>94</v>
      </c>
      <c r="C108" s="14">
        <v>13</v>
      </c>
      <c r="D108" s="7" t="s">
        <v>24</v>
      </c>
      <c r="E108" s="15">
        <v>57.4</v>
      </c>
      <c r="F108" s="16">
        <f>Table4[[#This Row],[Rate]]*Table4[[#This Row],[Qty]]</f>
        <v>746.19999999999993</v>
      </c>
      <c r="G108" s="16"/>
      <c r="H108" s="16">
        <f>Table4[[#This Row],[Cumulative]]-Table4[[#This Row],[Previous]]</f>
        <v>0</v>
      </c>
      <c r="I108" s="17"/>
      <c r="J108" s="16">
        <f>Table4[[#This Row],[%]]*Table4[[#This Row],[WFA - Amount]]</f>
        <v>0</v>
      </c>
    </row>
    <row r="109" spans="1:10" s="6" customFormat="1" x14ac:dyDescent="0.3">
      <c r="A109" s="75"/>
      <c r="B109" s="80" t="s">
        <v>95</v>
      </c>
      <c r="C109" s="14"/>
      <c r="D109" s="7"/>
      <c r="E109" s="15"/>
      <c r="F109" s="16"/>
      <c r="G109" s="16"/>
      <c r="H109" s="16"/>
      <c r="I109" s="17"/>
      <c r="J109" s="16"/>
    </row>
    <row r="110" spans="1:10" s="6" customFormat="1" ht="28.8" x14ac:dyDescent="0.3">
      <c r="A110" s="75"/>
      <c r="B110" s="18" t="s">
        <v>96</v>
      </c>
      <c r="C110" s="14">
        <v>79</v>
      </c>
      <c r="D110" s="7" t="s">
        <v>24</v>
      </c>
      <c r="E110" s="15">
        <v>35.799999999999997</v>
      </c>
      <c r="F110" s="16">
        <f>Table4[[#This Row],[Rate]]*Table4[[#This Row],[Qty]]</f>
        <v>2828.2</v>
      </c>
      <c r="G110" s="16"/>
      <c r="H110" s="16">
        <f>Table4[[#This Row],[Cumulative]]-Table4[[#This Row],[Previous]]</f>
        <v>0</v>
      </c>
      <c r="I110" s="17"/>
      <c r="J110" s="16">
        <f>Table4[[#This Row],[%]]*Table4[[#This Row],[WFA - Amount]]</f>
        <v>0</v>
      </c>
    </row>
    <row r="111" spans="1:10" s="6" customFormat="1" ht="28.8" x14ac:dyDescent="0.3">
      <c r="A111" s="75"/>
      <c r="B111" s="18" t="s">
        <v>97</v>
      </c>
      <c r="C111" s="14">
        <v>7</v>
      </c>
      <c r="D111" s="7" t="s">
        <v>24</v>
      </c>
      <c r="E111" s="15">
        <v>1290</v>
      </c>
      <c r="F111" s="16">
        <f>Table4[[#This Row],[Rate]]*Table4[[#This Row],[Qty]]</f>
        <v>9030</v>
      </c>
      <c r="G111" s="16">
        <v>1354.5</v>
      </c>
      <c r="H111" s="16">
        <f>Table4[[#This Row],[Cumulative]]-Table4[[#This Row],[Previous]]</f>
        <v>0</v>
      </c>
      <c r="I111" s="17">
        <v>0.15</v>
      </c>
      <c r="J111" s="16">
        <f>Table4[[#This Row],[%]]*Table4[[#This Row],[WFA - Amount]]</f>
        <v>1354.5</v>
      </c>
    </row>
    <row r="112" spans="1:10" s="6" customFormat="1" ht="28.8" x14ac:dyDescent="0.3">
      <c r="A112" s="75"/>
      <c r="B112" s="18" t="s">
        <v>98</v>
      </c>
      <c r="C112" s="14">
        <v>79</v>
      </c>
      <c r="D112" s="7" t="s">
        <v>24</v>
      </c>
      <c r="E112" s="15">
        <v>167</v>
      </c>
      <c r="F112" s="16">
        <f>Table4[[#This Row],[Rate]]*Table4[[#This Row],[Qty]]</f>
        <v>13193</v>
      </c>
      <c r="G112" s="16">
        <v>659.65</v>
      </c>
      <c r="H112" s="16">
        <f>Table4[[#This Row],[Cumulative]]-Table4[[#This Row],[Previous]]</f>
        <v>1319.2999999999997</v>
      </c>
      <c r="I112" s="17">
        <v>0.15</v>
      </c>
      <c r="J112" s="16">
        <f>Table4[[#This Row],[%]]*Table4[[#This Row],[WFA - Amount]]</f>
        <v>1978.9499999999998</v>
      </c>
    </row>
    <row r="113" spans="1:10" s="6" customFormat="1" ht="28.8" x14ac:dyDescent="0.3">
      <c r="A113" s="75"/>
      <c r="B113" s="18" t="s">
        <v>99</v>
      </c>
      <c r="C113" s="14">
        <v>19.66</v>
      </c>
      <c r="D113" s="7" t="s">
        <v>85</v>
      </c>
      <c r="E113" s="15">
        <v>82.4</v>
      </c>
      <c r="F113" s="16">
        <f>Table4[[#This Row],[Rate]]*Table4[[#This Row],[Qty]]</f>
        <v>1619.9840000000002</v>
      </c>
      <c r="G113" s="16">
        <v>323.99680000000006</v>
      </c>
      <c r="H113" s="16">
        <f>Table4[[#This Row],[Cumulative]]-Table4[[#This Row],[Previous]]</f>
        <v>80.999199999999973</v>
      </c>
      <c r="I113" s="17">
        <v>0.25</v>
      </c>
      <c r="J113" s="16">
        <f>Table4[[#This Row],[%]]*Table4[[#This Row],[WFA - Amount]]</f>
        <v>404.99600000000004</v>
      </c>
    </row>
    <row r="114" spans="1:10" s="6" customFormat="1" ht="28.8" x14ac:dyDescent="0.3">
      <c r="A114" s="75"/>
      <c r="B114" s="18" t="s">
        <v>100</v>
      </c>
      <c r="C114" s="14">
        <v>19.66</v>
      </c>
      <c r="D114" s="7" t="s">
        <v>85</v>
      </c>
      <c r="E114" s="15">
        <v>78.8</v>
      </c>
      <c r="F114" s="16">
        <f>Table4[[#This Row],[Rate]]*Table4[[#This Row],[Qty]]</f>
        <v>1549.2079999999999</v>
      </c>
      <c r="G114" s="16">
        <v>542.22279999999989</v>
      </c>
      <c r="H114" s="16">
        <f>Table4[[#This Row],[Cumulative]]-Table4[[#This Row],[Previous]]</f>
        <v>0</v>
      </c>
      <c r="I114" s="17">
        <v>0.35</v>
      </c>
      <c r="J114" s="16">
        <f>Table4[[#This Row],[%]]*Table4[[#This Row],[WFA - Amount]]</f>
        <v>542.22279999999989</v>
      </c>
    </row>
    <row r="115" spans="1:10" s="6" customFormat="1" ht="28.8" x14ac:dyDescent="0.3">
      <c r="A115" s="75"/>
      <c r="B115" s="18" t="s">
        <v>89</v>
      </c>
      <c r="C115" s="14">
        <v>19.66</v>
      </c>
      <c r="D115" s="7" t="s">
        <v>85</v>
      </c>
      <c r="E115" s="15">
        <v>71.599999999999994</v>
      </c>
      <c r="F115" s="16">
        <f>Table4[[#This Row],[Rate]]*Table4[[#This Row],[Qty]]</f>
        <v>1407.6559999999999</v>
      </c>
      <c r="G115" s="16"/>
      <c r="H115" s="16">
        <f>Table4[[#This Row],[Cumulative]]-Table4[[#This Row],[Previous]]</f>
        <v>0</v>
      </c>
      <c r="I115" s="17"/>
      <c r="J115" s="16">
        <f>Table4[[#This Row],[%]]*Table4[[#This Row],[WFA - Amount]]</f>
        <v>0</v>
      </c>
    </row>
    <row r="116" spans="1:10" s="6" customFormat="1" x14ac:dyDescent="0.3">
      <c r="A116" s="75"/>
      <c r="B116" s="80" t="s">
        <v>101</v>
      </c>
      <c r="C116" s="14"/>
      <c r="D116" s="7"/>
      <c r="E116" s="15"/>
      <c r="F116" s="16"/>
      <c r="G116" s="16"/>
      <c r="H116" s="16"/>
      <c r="I116" s="17"/>
      <c r="J116" s="16"/>
    </row>
    <row r="117" spans="1:10" s="6" customFormat="1" ht="28.8" x14ac:dyDescent="0.3">
      <c r="A117" s="75"/>
      <c r="B117" s="18" t="s">
        <v>102</v>
      </c>
      <c r="C117" s="14">
        <v>11</v>
      </c>
      <c r="D117" s="7" t="s">
        <v>24</v>
      </c>
      <c r="E117" s="15">
        <v>35.799999999999997</v>
      </c>
      <c r="F117" s="16">
        <f>Table4[[#This Row],[Rate]]*Table4[[#This Row],[Qty]]</f>
        <v>393.79999999999995</v>
      </c>
      <c r="G117" s="16"/>
      <c r="H117" s="16">
        <f>Table4[[#This Row],[Cumulative]]-Table4[[#This Row],[Previous]]</f>
        <v>0</v>
      </c>
      <c r="I117" s="17"/>
      <c r="J117" s="16">
        <f>Table4[[#This Row],[%]]*Table4[[#This Row],[WFA - Amount]]</f>
        <v>0</v>
      </c>
    </row>
    <row r="118" spans="1:10" s="6" customFormat="1" ht="28.8" x14ac:dyDescent="0.3">
      <c r="A118" s="75"/>
      <c r="B118" s="18" t="s">
        <v>98</v>
      </c>
      <c r="C118" s="14">
        <v>11</v>
      </c>
      <c r="D118" s="7" t="s">
        <v>24</v>
      </c>
      <c r="E118" s="15">
        <v>167</v>
      </c>
      <c r="F118" s="16">
        <f>Table4[[#This Row],[Rate]]*Table4[[#This Row],[Qty]]</f>
        <v>1837</v>
      </c>
      <c r="G118" s="16">
        <v>642.94999999999993</v>
      </c>
      <c r="H118" s="16">
        <f>Table4[[#This Row],[Cumulative]]-Table4[[#This Row],[Previous]]</f>
        <v>0</v>
      </c>
      <c r="I118" s="17">
        <v>0.35</v>
      </c>
      <c r="J118" s="16">
        <f>Table4[[#This Row],[%]]*Table4[[#This Row],[WFA - Amount]]</f>
        <v>642.94999999999993</v>
      </c>
    </row>
    <row r="119" spans="1:10" s="6" customFormat="1" ht="28.8" x14ac:dyDescent="0.3">
      <c r="A119" s="75"/>
      <c r="B119" s="18" t="s">
        <v>103</v>
      </c>
      <c r="C119" s="14">
        <v>3</v>
      </c>
      <c r="D119" s="7" t="s">
        <v>85</v>
      </c>
      <c r="E119" s="15">
        <v>82.4</v>
      </c>
      <c r="F119" s="16">
        <f>Table4[[#This Row],[Rate]]*Table4[[#This Row],[Qty]]</f>
        <v>247.20000000000002</v>
      </c>
      <c r="G119" s="16"/>
      <c r="H119" s="16">
        <f>Table4[[#This Row],[Cumulative]]-Table4[[#This Row],[Previous]]</f>
        <v>86.52</v>
      </c>
      <c r="I119" s="17">
        <v>0.35</v>
      </c>
      <c r="J119" s="16">
        <f>Table4[[#This Row],[%]]*Table4[[#This Row],[WFA - Amount]]</f>
        <v>86.52</v>
      </c>
    </row>
    <row r="120" spans="1:10" s="6" customFormat="1" ht="28.8" x14ac:dyDescent="0.3">
      <c r="A120" s="75"/>
      <c r="B120" s="18" t="s">
        <v>104</v>
      </c>
      <c r="C120" s="14">
        <v>3</v>
      </c>
      <c r="D120" s="7" t="s">
        <v>85</v>
      </c>
      <c r="E120" s="15">
        <v>78.8</v>
      </c>
      <c r="F120" s="16">
        <f>Table4[[#This Row],[Rate]]*Table4[[#This Row],[Qty]]</f>
        <v>236.39999999999998</v>
      </c>
      <c r="G120" s="16">
        <v>82.739999999999981</v>
      </c>
      <c r="H120" s="16">
        <f>Table4[[#This Row],[Cumulative]]-Table4[[#This Row],[Previous]]</f>
        <v>0</v>
      </c>
      <c r="I120" s="17">
        <v>0.35</v>
      </c>
      <c r="J120" s="16">
        <f>Table4[[#This Row],[%]]*Table4[[#This Row],[WFA - Amount]]</f>
        <v>82.739999999999981</v>
      </c>
    </row>
    <row r="121" spans="1:10" s="6" customFormat="1" x14ac:dyDescent="0.3">
      <c r="A121" s="75"/>
      <c r="B121" s="8" t="s">
        <v>14</v>
      </c>
      <c r="C121" s="14"/>
      <c r="D121" s="7"/>
      <c r="E121" s="15"/>
      <c r="F121" s="16"/>
      <c r="G121" s="16"/>
      <c r="H121" s="16"/>
      <c r="I121" s="17"/>
      <c r="J121" s="16"/>
    </row>
    <row r="122" spans="1:10" s="6" customFormat="1" x14ac:dyDescent="0.3">
      <c r="A122" s="75"/>
      <c r="B122" s="80" t="s">
        <v>83</v>
      </c>
      <c r="C122" s="14"/>
      <c r="D122" s="7"/>
      <c r="E122" s="15"/>
      <c r="F122" s="16"/>
      <c r="G122" s="16"/>
      <c r="H122" s="16"/>
      <c r="I122" s="17"/>
      <c r="J122" s="16"/>
    </row>
    <row r="123" spans="1:10" s="6" customFormat="1" ht="28.8" x14ac:dyDescent="0.3">
      <c r="A123" s="75"/>
      <c r="B123" s="18" t="s">
        <v>84</v>
      </c>
      <c r="C123" s="14">
        <v>163</v>
      </c>
      <c r="D123" s="7" t="s">
        <v>85</v>
      </c>
      <c r="E123" s="15">
        <v>58</v>
      </c>
      <c r="F123" s="16">
        <f>Table4[[#This Row],[Rate]]*Table4[[#This Row],[Qty]]</f>
        <v>9454</v>
      </c>
      <c r="G123" s="16"/>
      <c r="H123" s="16">
        <f>Table4[[#This Row],[Cumulative]]-Table4[[#This Row],[Previous]]</f>
        <v>0</v>
      </c>
      <c r="I123" s="17"/>
      <c r="J123" s="16">
        <f>Table4[[#This Row],[%]]*Table4[[#This Row],[WFA - Amount]]</f>
        <v>0</v>
      </c>
    </row>
    <row r="124" spans="1:10" s="6" customFormat="1" ht="28.8" x14ac:dyDescent="0.3">
      <c r="A124" s="75"/>
      <c r="B124" s="18" t="s">
        <v>86</v>
      </c>
      <c r="C124" s="14">
        <v>23</v>
      </c>
      <c r="D124" s="7" t="s">
        <v>85</v>
      </c>
      <c r="E124" s="15">
        <v>136.4</v>
      </c>
      <c r="F124" s="16">
        <f>Table4[[#This Row],[Rate]]*Table4[[#This Row],[Qty]]</f>
        <v>3137.2000000000003</v>
      </c>
      <c r="G124" s="16"/>
      <c r="H124" s="16">
        <f>Table4[[#This Row],[Cumulative]]-Table4[[#This Row],[Previous]]</f>
        <v>0</v>
      </c>
      <c r="I124" s="17"/>
      <c r="J124" s="16">
        <f>Table4[[#This Row],[%]]*Table4[[#This Row],[WFA - Amount]]</f>
        <v>0</v>
      </c>
    </row>
    <row r="125" spans="1:10" s="6" customFormat="1" ht="28.8" x14ac:dyDescent="0.3">
      <c r="A125" s="75"/>
      <c r="B125" s="18" t="s">
        <v>105</v>
      </c>
      <c r="C125" s="14">
        <v>126</v>
      </c>
      <c r="D125" s="7" t="s">
        <v>85</v>
      </c>
      <c r="E125" s="15">
        <v>78.8</v>
      </c>
      <c r="F125" s="16">
        <f>Table4[[#This Row],[Rate]]*Table4[[#This Row],[Qty]]</f>
        <v>9928.7999999999993</v>
      </c>
      <c r="G125" s="16"/>
      <c r="H125" s="16">
        <f>Table4[[#This Row],[Cumulative]]-Table4[[#This Row],[Previous]]</f>
        <v>0</v>
      </c>
      <c r="I125" s="17"/>
      <c r="J125" s="16">
        <f>Table4[[#This Row],[%]]*Table4[[#This Row],[WFA - Amount]]</f>
        <v>0</v>
      </c>
    </row>
    <row r="126" spans="1:10" s="6" customFormat="1" ht="28.8" x14ac:dyDescent="0.3">
      <c r="A126" s="75"/>
      <c r="B126" s="18" t="s">
        <v>106</v>
      </c>
      <c r="C126" s="14">
        <v>31</v>
      </c>
      <c r="D126" s="7" t="s">
        <v>85</v>
      </c>
      <c r="E126" s="15">
        <v>78.8</v>
      </c>
      <c r="F126" s="16">
        <f>Table4[[#This Row],[Rate]]*Table4[[#This Row],[Qty]]</f>
        <v>2442.7999999999997</v>
      </c>
      <c r="G126" s="16">
        <v>610.69999999999993</v>
      </c>
      <c r="H126" s="16">
        <f>Table4[[#This Row],[Cumulative]]-Table4[[#This Row],[Previous]]</f>
        <v>0</v>
      </c>
      <c r="I126" s="17">
        <v>0.25</v>
      </c>
      <c r="J126" s="16">
        <f>Table4[[#This Row],[%]]*Table4[[#This Row],[WFA - Amount]]</f>
        <v>610.69999999999993</v>
      </c>
    </row>
    <row r="127" spans="1:10" s="6" customFormat="1" ht="28.8" x14ac:dyDescent="0.3">
      <c r="A127" s="75"/>
      <c r="B127" s="18" t="s">
        <v>107</v>
      </c>
      <c r="C127" s="14">
        <v>199</v>
      </c>
      <c r="D127" s="7" t="s">
        <v>85</v>
      </c>
      <c r="E127" s="15">
        <v>71.599999999999994</v>
      </c>
      <c r="F127" s="16">
        <f>Table4[[#This Row],[Rate]]*Table4[[#This Row],[Qty]]</f>
        <v>14248.4</v>
      </c>
      <c r="G127" s="16"/>
      <c r="H127" s="16">
        <f>Table4[[#This Row],[Cumulative]]-Table4[[#This Row],[Previous]]</f>
        <v>0</v>
      </c>
      <c r="I127" s="17"/>
      <c r="J127" s="16">
        <f>Table4[[#This Row],[%]]*Table4[[#This Row],[WFA - Amount]]</f>
        <v>0</v>
      </c>
    </row>
    <row r="128" spans="1:10" s="6" customFormat="1" x14ac:dyDescent="0.3">
      <c r="A128" s="75"/>
      <c r="B128" s="80" t="s">
        <v>90</v>
      </c>
      <c r="C128" s="14"/>
      <c r="D128" s="7"/>
      <c r="E128" s="15"/>
      <c r="F128" s="16"/>
      <c r="G128" s="16"/>
      <c r="H128" s="16"/>
      <c r="I128" s="17"/>
      <c r="J128" s="16"/>
    </row>
    <row r="129" spans="1:10" s="6" customFormat="1" x14ac:dyDescent="0.3">
      <c r="A129" s="75"/>
      <c r="B129" s="18" t="s">
        <v>108</v>
      </c>
      <c r="C129" s="14">
        <v>107.31</v>
      </c>
      <c r="D129" s="7" t="s">
        <v>85</v>
      </c>
      <c r="E129" s="15">
        <v>68</v>
      </c>
      <c r="F129" s="16">
        <f>Table4[[#This Row],[Rate]]*Table4[[#This Row],[Qty]]</f>
        <v>7297.08</v>
      </c>
      <c r="G129" s="16"/>
      <c r="H129" s="16">
        <f>Table4[[#This Row],[Cumulative]]-Table4[[#This Row],[Previous]]</f>
        <v>0</v>
      </c>
      <c r="I129" s="17"/>
      <c r="J129" s="16">
        <f>Table4[[#This Row],[%]]*Table4[[#This Row],[WFA - Amount]]</f>
        <v>0</v>
      </c>
    </row>
    <row r="130" spans="1:10" s="6" customFormat="1" x14ac:dyDescent="0.3">
      <c r="A130" s="75"/>
      <c r="B130" s="80" t="s">
        <v>57</v>
      </c>
      <c r="C130" s="14"/>
      <c r="D130" s="7"/>
      <c r="E130" s="15"/>
      <c r="F130" s="16"/>
      <c r="G130" s="16"/>
      <c r="H130" s="16"/>
      <c r="I130" s="17"/>
      <c r="J130" s="16"/>
    </row>
    <row r="131" spans="1:10" s="6" customFormat="1" x14ac:dyDescent="0.3">
      <c r="A131" s="75"/>
      <c r="B131" s="80" t="s">
        <v>109</v>
      </c>
      <c r="C131" s="14"/>
      <c r="D131" s="7"/>
      <c r="E131" s="15"/>
      <c r="F131" s="16"/>
      <c r="G131" s="16"/>
      <c r="H131" s="16"/>
      <c r="I131" s="17"/>
      <c r="J131" s="16"/>
    </row>
    <row r="132" spans="1:10" s="6" customFormat="1" x14ac:dyDescent="0.3">
      <c r="A132" s="75"/>
      <c r="B132" s="18" t="s">
        <v>110</v>
      </c>
      <c r="C132" s="14">
        <v>78</v>
      </c>
      <c r="D132" s="7" t="s">
        <v>24</v>
      </c>
      <c r="E132" s="15">
        <v>235</v>
      </c>
      <c r="F132" s="16">
        <f>Table4[[#This Row],[Rate]]*Table4[[#This Row],[Qty]]</f>
        <v>18330</v>
      </c>
      <c r="G132" s="16"/>
      <c r="H132" s="16">
        <f>Table4[[#This Row],[Cumulative]]-Table4[[#This Row],[Previous]]</f>
        <v>0</v>
      </c>
      <c r="I132" s="17"/>
      <c r="J132" s="16">
        <f>Table4[[#This Row],[%]]*Table4[[#This Row],[WFA - Amount]]</f>
        <v>0</v>
      </c>
    </row>
    <row r="133" spans="1:10" s="6" customFormat="1" x14ac:dyDescent="0.3">
      <c r="A133" s="75"/>
      <c r="B133" s="80" t="s">
        <v>83</v>
      </c>
      <c r="C133" s="14"/>
      <c r="D133" s="7"/>
      <c r="E133" s="15"/>
      <c r="F133" s="16"/>
      <c r="G133" s="16"/>
      <c r="H133" s="16"/>
      <c r="I133" s="17"/>
      <c r="J133" s="16"/>
    </row>
    <row r="134" spans="1:10" s="6" customFormat="1" x14ac:dyDescent="0.3">
      <c r="A134" s="75"/>
      <c r="B134" s="18" t="s">
        <v>111</v>
      </c>
      <c r="C134" s="14">
        <v>54.49</v>
      </c>
      <c r="D134" s="7" t="s">
        <v>85</v>
      </c>
      <c r="E134" s="15">
        <v>55.04</v>
      </c>
      <c r="F134" s="16">
        <f>Table4[[#This Row],[Rate]]*Table4[[#This Row],[Qty]]</f>
        <v>2999.1296000000002</v>
      </c>
      <c r="G134" s="16"/>
      <c r="H134" s="16">
        <f>Table4[[#This Row],[Cumulative]]-Table4[[#This Row],[Previous]]</f>
        <v>0</v>
      </c>
      <c r="I134" s="17"/>
      <c r="J134" s="16">
        <f>Table4[[#This Row],[%]]*Table4[[#This Row],[WFA - Amount]]</f>
        <v>0</v>
      </c>
    </row>
    <row r="135" spans="1:10" s="6" customFormat="1" ht="28.8" x14ac:dyDescent="0.3">
      <c r="A135" s="75"/>
      <c r="B135" s="18" t="s">
        <v>112</v>
      </c>
      <c r="C135" s="14">
        <v>11.2</v>
      </c>
      <c r="D135" s="7" t="s">
        <v>85</v>
      </c>
      <c r="E135" s="15">
        <v>82.4</v>
      </c>
      <c r="F135" s="16">
        <f>Table4[[#This Row],[Rate]]*Table4[[#This Row],[Qty]]</f>
        <v>922.88</v>
      </c>
      <c r="G135" s="16"/>
      <c r="H135" s="16">
        <f>Table4[[#This Row],[Cumulative]]-Table4[[#This Row],[Previous]]</f>
        <v>0</v>
      </c>
      <c r="I135" s="17"/>
      <c r="J135" s="16">
        <f>Table4[[#This Row],[%]]*Table4[[#This Row],[WFA - Amount]]</f>
        <v>0</v>
      </c>
    </row>
    <row r="136" spans="1:10" s="6" customFormat="1" x14ac:dyDescent="0.3">
      <c r="A136" s="75"/>
      <c r="B136" s="80" t="s">
        <v>113</v>
      </c>
      <c r="C136" s="14"/>
      <c r="D136" s="7"/>
      <c r="E136" s="15"/>
      <c r="F136" s="16"/>
      <c r="G136" s="16"/>
      <c r="H136" s="16"/>
      <c r="I136" s="17"/>
      <c r="J136" s="16"/>
    </row>
    <row r="137" spans="1:10" s="6" customFormat="1" x14ac:dyDescent="0.3">
      <c r="A137" s="75"/>
      <c r="B137" s="18" t="s">
        <v>114</v>
      </c>
      <c r="C137" s="14">
        <v>12</v>
      </c>
      <c r="D137" s="7" t="s">
        <v>24</v>
      </c>
      <c r="E137" s="15">
        <v>295</v>
      </c>
      <c r="F137" s="16">
        <f>Table4[[#This Row],[Rate]]*Table4[[#This Row],[Qty]]</f>
        <v>3540</v>
      </c>
      <c r="G137" s="16"/>
      <c r="H137" s="16">
        <f>Table4[[#This Row],[Cumulative]]-Table4[[#This Row],[Previous]]</f>
        <v>0</v>
      </c>
      <c r="I137" s="17"/>
      <c r="J137" s="16">
        <f>Table4[[#This Row],[%]]*Table4[[#This Row],[WFA - Amount]]</f>
        <v>0</v>
      </c>
    </row>
    <row r="138" spans="1:10" s="6" customFormat="1" ht="28.8" x14ac:dyDescent="0.3">
      <c r="A138" s="75"/>
      <c r="B138" s="18" t="s">
        <v>115</v>
      </c>
      <c r="C138" s="14">
        <v>40</v>
      </c>
      <c r="D138" s="7" t="s">
        <v>24</v>
      </c>
      <c r="E138" s="15">
        <v>160</v>
      </c>
      <c r="F138" s="16">
        <f>Table4[[#This Row],[Rate]]*Table4[[#This Row],[Qty]]</f>
        <v>6400</v>
      </c>
      <c r="G138" s="16"/>
      <c r="H138" s="16">
        <f>Table4[[#This Row],[Cumulative]]-Table4[[#This Row],[Previous]]</f>
        <v>0</v>
      </c>
      <c r="I138" s="17"/>
      <c r="J138" s="16">
        <f>Table4[[#This Row],[%]]*Table4[[#This Row],[WFA - Amount]]</f>
        <v>0</v>
      </c>
    </row>
    <row r="139" spans="1:10" s="6" customFormat="1" x14ac:dyDescent="0.3">
      <c r="A139" s="75"/>
      <c r="B139" s="18" t="s">
        <v>116</v>
      </c>
      <c r="C139" s="14">
        <v>18</v>
      </c>
      <c r="D139" s="7" t="s">
        <v>24</v>
      </c>
      <c r="E139" s="15">
        <v>115</v>
      </c>
      <c r="F139" s="16">
        <f>Table4[[#This Row],[Rate]]*Table4[[#This Row],[Qty]]</f>
        <v>2070</v>
      </c>
      <c r="G139" s="16"/>
      <c r="H139" s="16">
        <f>Table4[[#This Row],[Cumulative]]-Table4[[#This Row],[Previous]]</f>
        <v>0</v>
      </c>
      <c r="I139" s="17"/>
      <c r="J139" s="16">
        <f>Table4[[#This Row],[%]]*Table4[[#This Row],[WFA - Amount]]</f>
        <v>0</v>
      </c>
    </row>
    <row r="140" spans="1:10" s="6" customFormat="1" x14ac:dyDescent="0.3">
      <c r="A140" s="75"/>
      <c r="B140" s="18" t="s">
        <v>117</v>
      </c>
      <c r="C140" s="14">
        <v>41</v>
      </c>
      <c r="D140" s="7" t="s">
        <v>24</v>
      </c>
      <c r="E140" s="15">
        <v>313</v>
      </c>
      <c r="F140" s="16">
        <f>Table4[[#This Row],[Rate]]*Table4[[#This Row],[Qty]]</f>
        <v>12833</v>
      </c>
      <c r="G140" s="16"/>
      <c r="H140" s="16">
        <f>Table4[[#This Row],[Cumulative]]-Table4[[#This Row],[Previous]]</f>
        <v>0</v>
      </c>
      <c r="I140" s="17"/>
      <c r="J140" s="16">
        <f>Table4[[#This Row],[%]]*Table4[[#This Row],[WFA - Amount]]</f>
        <v>0</v>
      </c>
    </row>
    <row r="141" spans="1:10" s="6" customFormat="1" x14ac:dyDescent="0.3">
      <c r="A141" s="75"/>
      <c r="B141" s="8" t="s">
        <v>15</v>
      </c>
      <c r="C141" s="14"/>
      <c r="D141" s="7"/>
      <c r="E141" s="15"/>
      <c r="F141" s="16"/>
      <c r="G141" s="16"/>
      <c r="H141" s="16"/>
      <c r="I141" s="17"/>
      <c r="J141" s="16"/>
    </row>
    <row r="142" spans="1:10" s="6" customFormat="1" x14ac:dyDescent="0.3">
      <c r="A142" s="75"/>
      <c r="B142" s="80" t="s">
        <v>118</v>
      </c>
      <c r="C142" s="14"/>
      <c r="D142" s="7"/>
      <c r="E142" s="15"/>
      <c r="F142" s="16"/>
      <c r="G142" s="16"/>
      <c r="H142" s="16"/>
      <c r="I142" s="17"/>
      <c r="J142" s="16"/>
    </row>
    <row r="143" spans="1:10" s="6" customFormat="1" ht="28.8" x14ac:dyDescent="0.3">
      <c r="A143" s="75"/>
      <c r="B143" s="18" t="s">
        <v>86</v>
      </c>
      <c r="C143" s="14">
        <v>128.33000000000001</v>
      </c>
      <c r="D143" s="7" t="s">
        <v>85</v>
      </c>
      <c r="E143" s="15">
        <v>136.4</v>
      </c>
      <c r="F143" s="16">
        <f>Table4[[#This Row],[Rate]]*Table4[[#This Row],[Qty]]</f>
        <v>17504.212000000003</v>
      </c>
      <c r="G143" s="16"/>
      <c r="H143" s="16">
        <f>Table4[[#This Row],[Cumulative]]-Table4[[#This Row],[Previous]]</f>
        <v>0</v>
      </c>
      <c r="I143" s="17"/>
      <c r="J143" s="16">
        <f>Table4[[#This Row],[%]]*Table4[[#This Row],[WFA - Amount]]</f>
        <v>0</v>
      </c>
    </row>
    <row r="144" spans="1:10" s="6" customFormat="1" x14ac:dyDescent="0.3">
      <c r="A144" s="75"/>
      <c r="B144" s="18" t="s">
        <v>119</v>
      </c>
      <c r="C144" s="14">
        <v>184</v>
      </c>
      <c r="D144" s="7" t="s">
        <v>24</v>
      </c>
      <c r="E144" s="15">
        <v>160</v>
      </c>
      <c r="F144" s="16">
        <f>Table4[[#This Row],[Rate]]*Table4[[#This Row],[Qty]]</f>
        <v>29440</v>
      </c>
      <c r="G144" s="16">
        <v>2944.0000000000005</v>
      </c>
      <c r="H144" s="16">
        <f>Table4[[#This Row],[Cumulative]]-Table4[[#This Row],[Previous]]</f>
        <v>0</v>
      </c>
      <c r="I144" s="17">
        <v>0.1</v>
      </c>
      <c r="J144" s="16">
        <f>Table4[[#This Row],[%]]*Table4[[#This Row],[WFA - Amount]]</f>
        <v>2944</v>
      </c>
    </row>
    <row r="145" spans="1:10" s="6" customFormat="1" ht="28.8" x14ac:dyDescent="0.3">
      <c r="A145" s="75"/>
      <c r="B145" s="18" t="s">
        <v>98</v>
      </c>
      <c r="C145" s="14">
        <v>411</v>
      </c>
      <c r="D145" s="7" t="s">
        <v>24</v>
      </c>
      <c r="E145" s="15">
        <v>167</v>
      </c>
      <c r="F145" s="16">
        <f>Table4[[#This Row],[Rate]]*Table4[[#This Row],[Qty]]</f>
        <v>68637</v>
      </c>
      <c r="G145" s="16">
        <v>6863.7</v>
      </c>
      <c r="H145" s="16">
        <f>Table4[[#This Row],[Cumulative]]-Table4[[#This Row],[Previous]]</f>
        <v>6863.7000000000016</v>
      </c>
      <c r="I145" s="17">
        <v>0.2</v>
      </c>
      <c r="J145" s="16">
        <f>Table4[[#This Row],[%]]*Table4[[#This Row],[WFA - Amount]]</f>
        <v>13727.400000000001</v>
      </c>
    </row>
    <row r="146" spans="1:10" s="6" customFormat="1" x14ac:dyDescent="0.3">
      <c r="A146" s="75"/>
      <c r="B146" s="80" t="s">
        <v>120</v>
      </c>
      <c r="C146" s="14"/>
      <c r="D146" s="7"/>
      <c r="E146" s="15"/>
      <c r="F146" s="16"/>
      <c r="G146" s="16"/>
      <c r="H146" s="16"/>
      <c r="I146" s="17"/>
      <c r="J146" s="16"/>
    </row>
    <row r="147" spans="1:10" s="6" customFormat="1" x14ac:dyDescent="0.3">
      <c r="A147" s="75"/>
      <c r="B147" s="18" t="s">
        <v>121</v>
      </c>
      <c r="C147" s="14">
        <v>20</v>
      </c>
      <c r="D147" s="7" t="s">
        <v>85</v>
      </c>
      <c r="E147" s="15">
        <v>68</v>
      </c>
      <c r="F147" s="16">
        <f>Table4[[#This Row],[Rate]]*Table4[[#This Row],[Qty]]</f>
        <v>1360</v>
      </c>
      <c r="G147" s="16"/>
      <c r="H147" s="16">
        <f>Table4[[#This Row],[Cumulative]]-Table4[[#This Row],[Previous]]</f>
        <v>272</v>
      </c>
      <c r="I147" s="17">
        <v>0.2</v>
      </c>
      <c r="J147" s="16">
        <f>Table4[[#This Row],[%]]*Table4[[#This Row],[WFA - Amount]]</f>
        <v>272</v>
      </c>
    </row>
    <row r="148" spans="1:10" s="6" customFormat="1" x14ac:dyDescent="0.3">
      <c r="A148" s="75"/>
      <c r="B148" s="18" t="s">
        <v>122</v>
      </c>
      <c r="C148" s="14">
        <v>20</v>
      </c>
      <c r="D148" s="7" t="s">
        <v>85</v>
      </c>
      <c r="E148" s="15">
        <v>57.56</v>
      </c>
      <c r="F148" s="16">
        <f>Table4[[#This Row],[Rate]]*Table4[[#This Row],[Qty]]</f>
        <v>1151.2</v>
      </c>
      <c r="G148" s="16">
        <v>115.12</v>
      </c>
      <c r="H148" s="16">
        <f>Table4[[#This Row],[Cumulative]]-Table4[[#This Row],[Previous]]</f>
        <v>115.12</v>
      </c>
      <c r="I148" s="17">
        <v>0.2</v>
      </c>
      <c r="J148" s="16">
        <f>Table4[[#This Row],[%]]*Table4[[#This Row],[WFA - Amount]]</f>
        <v>230.24</v>
      </c>
    </row>
    <row r="149" spans="1:10" s="6" customFormat="1" x14ac:dyDescent="0.3">
      <c r="A149" s="75"/>
      <c r="B149" s="80" t="s">
        <v>83</v>
      </c>
      <c r="C149" s="14"/>
      <c r="D149" s="7"/>
      <c r="E149" s="15"/>
      <c r="F149" s="16"/>
      <c r="G149" s="16"/>
      <c r="H149" s="16"/>
      <c r="I149" s="17"/>
      <c r="J149" s="16"/>
    </row>
    <row r="150" spans="1:10" s="6" customFormat="1" ht="28.8" x14ac:dyDescent="0.3">
      <c r="A150" s="75"/>
      <c r="B150" s="18" t="s">
        <v>123</v>
      </c>
      <c r="C150" s="14">
        <v>152</v>
      </c>
      <c r="D150" s="7" t="s">
        <v>85</v>
      </c>
      <c r="E150" s="15">
        <v>58</v>
      </c>
      <c r="F150" s="16">
        <f>Table4[[#This Row],[Rate]]*Table4[[#This Row],[Qty]]</f>
        <v>8816</v>
      </c>
      <c r="G150" s="16"/>
      <c r="H150" s="16">
        <f>Table4[[#This Row],[Cumulative]]-Table4[[#This Row],[Previous]]</f>
        <v>0</v>
      </c>
      <c r="I150" s="17"/>
      <c r="J150" s="16">
        <f>Table4[[#This Row],[%]]*Table4[[#This Row],[WFA - Amount]]</f>
        <v>0</v>
      </c>
    </row>
    <row r="151" spans="1:10" s="6" customFormat="1" ht="28.8" x14ac:dyDescent="0.3">
      <c r="A151" s="75"/>
      <c r="B151" s="18" t="s">
        <v>124</v>
      </c>
      <c r="C151" s="14">
        <v>276</v>
      </c>
      <c r="D151" s="7" t="s">
        <v>85</v>
      </c>
      <c r="E151" s="15">
        <v>78.8</v>
      </c>
      <c r="F151" s="16">
        <f>Table4[[#This Row],[Rate]]*Table4[[#This Row],[Qty]]</f>
        <v>21748.799999999999</v>
      </c>
      <c r="G151" s="16"/>
      <c r="H151" s="16">
        <f>Table4[[#This Row],[Cumulative]]-Table4[[#This Row],[Previous]]</f>
        <v>0</v>
      </c>
      <c r="I151" s="17"/>
      <c r="J151" s="16">
        <f>Table4[[#This Row],[%]]*Table4[[#This Row],[WFA - Amount]]</f>
        <v>0</v>
      </c>
    </row>
    <row r="152" spans="1:10" s="6" customFormat="1" ht="28.8" x14ac:dyDescent="0.3">
      <c r="A152" s="75"/>
      <c r="B152" s="18" t="s">
        <v>125</v>
      </c>
      <c r="C152" s="14">
        <v>343</v>
      </c>
      <c r="D152" s="7" t="s">
        <v>85</v>
      </c>
      <c r="E152" s="15">
        <v>55.4</v>
      </c>
      <c r="F152" s="16">
        <f>Table4[[#This Row],[Rate]]*Table4[[#This Row],[Qty]]</f>
        <v>19002.2</v>
      </c>
      <c r="G152" s="16"/>
      <c r="H152" s="16">
        <f>Table4[[#This Row],[Cumulative]]-Table4[[#This Row],[Previous]]</f>
        <v>0</v>
      </c>
      <c r="I152" s="17"/>
      <c r="J152" s="16">
        <f>Table4[[#This Row],[%]]*Table4[[#This Row],[WFA - Amount]]</f>
        <v>0</v>
      </c>
    </row>
    <row r="153" spans="1:10" s="6" customFormat="1" x14ac:dyDescent="0.3">
      <c r="A153" s="75"/>
      <c r="B153" s="80" t="s">
        <v>113</v>
      </c>
      <c r="C153" s="14"/>
      <c r="D153" s="7"/>
      <c r="E153" s="15"/>
      <c r="F153" s="16"/>
      <c r="G153" s="16"/>
      <c r="H153" s="16"/>
      <c r="I153" s="17"/>
      <c r="J153" s="16"/>
    </row>
    <row r="154" spans="1:10" s="6" customFormat="1" ht="28.8" x14ac:dyDescent="0.3">
      <c r="A154" s="75"/>
      <c r="B154" s="18" t="s">
        <v>126</v>
      </c>
      <c r="C154" s="14">
        <v>68</v>
      </c>
      <c r="D154" s="7" t="s">
        <v>24</v>
      </c>
      <c r="E154" s="15">
        <v>1290</v>
      </c>
      <c r="F154" s="16">
        <f>Table4[[#This Row],[Rate]]*Table4[[#This Row],[Qty]]</f>
        <v>87720</v>
      </c>
      <c r="G154" s="16"/>
      <c r="H154" s="16">
        <f>Table4[[#This Row],[Cumulative]]-Table4[[#This Row],[Previous]]</f>
        <v>21930</v>
      </c>
      <c r="I154" s="17">
        <v>0.25</v>
      </c>
      <c r="J154" s="16">
        <f>Table4[[#This Row],[%]]*Table4[[#This Row],[WFA - Amount]]</f>
        <v>21930</v>
      </c>
    </row>
    <row r="155" spans="1:10" s="6" customFormat="1" x14ac:dyDescent="0.3">
      <c r="A155" s="75"/>
      <c r="B155" s="8" t="s">
        <v>67</v>
      </c>
      <c r="C155" s="14"/>
      <c r="D155" s="7"/>
      <c r="E155" s="15"/>
      <c r="F155" s="16"/>
      <c r="G155" s="16"/>
      <c r="H155" s="16"/>
      <c r="I155" s="17"/>
      <c r="J155" s="16"/>
    </row>
    <row r="156" spans="1:10" s="6" customFormat="1" x14ac:dyDescent="0.3">
      <c r="A156" s="75"/>
      <c r="B156" s="80" t="s">
        <v>109</v>
      </c>
      <c r="C156" s="14"/>
      <c r="D156" s="7"/>
      <c r="E156" s="15"/>
      <c r="F156" s="16"/>
      <c r="G156" s="16"/>
      <c r="H156" s="16"/>
      <c r="I156" s="17"/>
      <c r="J156" s="16"/>
    </row>
    <row r="157" spans="1:10" s="6" customFormat="1" ht="28.8" x14ac:dyDescent="0.3">
      <c r="A157" s="75"/>
      <c r="B157" s="18" t="s">
        <v>127</v>
      </c>
      <c r="C157" s="14">
        <v>220</v>
      </c>
      <c r="D157" s="7" t="s">
        <v>24</v>
      </c>
      <c r="E157" s="15">
        <v>550</v>
      </c>
      <c r="F157" s="16">
        <f>Table4[[#This Row],[Rate]]*Table4[[#This Row],[Qty]]</f>
        <v>121000</v>
      </c>
      <c r="G157" s="16"/>
      <c r="H157" s="16">
        <f>Table4[[#This Row],[Cumulative]]-Table4[[#This Row],[Previous]]</f>
        <v>0</v>
      </c>
      <c r="I157" s="17"/>
      <c r="J157" s="16">
        <f>Table4[[#This Row],[%]]*Table4[[#This Row],[WFA - Amount]]</f>
        <v>0</v>
      </c>
    </row>
    <row r="158" spans="1:10" s="6" customFormat="1" x14ac:dyDescent="0.3">
      <c r="A158" s="75"/>
      <c r="B158" s="18" t="s">
        <v>128</v>
      </c>
      <c r="C158" s="14">
        <v>104</v>
      </c>
      <c r="D158" s="7" t="s">
        <v>24</v>
      </c>
      <c r="E158" s="15">
        <v>35.799999999999997</v>
      </c>
      <c r="F158" s="16">
        <f>Table4[[#This Row],[Rate]]*Table4[[#This Row],[Qty]]</f>
        <v>3723.2</v>
      </c>
      <c r="G158" s="16"/>
      <c r="H158" s="16">
        <f>Table4[[#This Row],[Cumulative]]-Table4[[#This Row],[Previous]]</f>
        <v>0</v>
      </c>
      <c r="I158" s="17"/>
      <c r="J158" s="16">
        <f>Table4[[#This Row],[%]]*Table4[[#This Row],[WFA - Amount]]</f>
        <v>0</v>
      </c>
    </row>
    <row r="159" spans="1:10" s="6" customFormat="1" ht="28.8" x14ac:dyDescent="0.3">
      <c r="A159" s="75"/>
      <c r="B159" s="18" t="s">
        <v>129</v>
      </c>
      <c r="C159" s="14">
        <v>212</v>
      </c>
      <c r="D159" s="7" t="s">
        <v>24</v>
      </c>
      <c r="E159" s="15">
        <v>46.6</v>
      </c>
      <c r="F159" s="16">
        <f>Table4[[#This Row],[Rate]]*Table4[[#This Row],[Qty]]</f>
        <v>9879.2000000000007</v>
      </c>
      <c r="G159" s="16"/>
      <c r="H159" s="16">
        <f>Table4[[#This Row],[Cumulative]]-Table4[[#This Row],[Previous]]</f>
        <v>0</v>
      </c>
      <c r="I159" s="17"/>
      <c r="J159" s="16">
        <f>Table4[[#This Row],[%]]*Table4[[#This Row],[WFA - Amount]]</f>
        <v>0</v>
      </c>
    </row>
    <row r="160" spans="1:10" s="6" customFormat="1" ht="28.8" x14ac:dyDescent="0.3">
      <c r="A160" s="75"/>
      <c r="B160" s="18" t="s">
        <v>130</v>
      </c>
      <c r="C160" s="14">
        <v>73</v>
      </c>
      <c r="D160" s="7" t="s">
        <v>24</v>
      </c>
      <c r="E160" s="15">
        <v>46.6</v>
      </c>
      <c r="F160" s="16">
        <f>Table4[[#This Row],[Rate]]*Table4[[#This Row],[Qty]]</f>
        <v>3401.8</v>
      </c>
      <c r="G160" s="16"/>
      <c r="H160" s="16">
        <f>Table4[[#This Row],[Cumulative]]-Table4[[#This Row],[Previous]]</f>
        <v>0</v>
      </c>
      <c r="I160" s="17"/>
      <c r="J160" s="16">
        <f>Table4[[#This Row],[%]]*Table4[[#This Row],[WFA - Amount]]</f>
        <v>0</v>
      </c>
    </row>
    <row r="161" spans="1:10" s="6" customFormat="1" x14ac:dyDescent="0.3">
      <c r="A161" s="75"/>
      <c r="B161" s="80" t="s">
        <v>83</v>
      </c>
      <c r="C161" s="14"/>
      <c r="D161" s="7"/>
      <c r="E161" s="15"/>
      <c r="F161" s="16"/>
      <c r="G161" s="16"/>
      <c r="H161" s="16"/>
      <c r="I161" s="17"/>
      <c r="J161" s="16"/>
    </row>
    <row r="162" spans="1:10" s="6" customFormat="1" x14ac:dyDescent="0.3">
      <c r="A162" s="75"/>
      <c r="B162" s="18" t="s">
        <v>131</v>
      </c>
      <c r="C162" s="14">
        <v>2.13</v>
      </c>
      <c r="D162" s="7" t="s">
        <v>85</v>
      </c>
      <c r="E162" s="15">
        <v>62.96</v>
      </c>
      <c r="F162" s="16">
        <f>Table4[[#This Row],[Rate]]*Table4[[#This Row],[Qty]]</f>
        <v>134.10479999999998</v>
      </c>
      <c r="G162" s="16"/>
      <c r="H162" s="16">
        <f>Table4[[#This Row],[Cumulative]]-Table4[[#This Row],[Previous]]</f>
        <v>0</v>
      </c>
      <c r="I162" s="17"/>
      <c r="J162" s="16">
        <f>Table4[[#This Row],[%]]*Table4[[#This Row],[WFA - Amount]]</f>
        <v>0</v>
      </c>
    </row>
    <row r="163" spans="1:10" s="6" customFormat="1" x14ac:dyDescent="0.3">
      <c r="A163" s="75"/>
      <c r="B163" s="18" t="s">
        <v>132</v>
      </c>
      <c r="C163" s="14">
        <v>22</v>
      </c>
      <c r="D163" s="7" t="s">
        <v>85</v>
      </c>
      <c r="E163" s="15">
        <v>82.4</v>
      </c>
      <c r="F163" s="16">
        <f>Table4[[#This Row],[Rate]]*Table4[[#This Row],[Qty]]</f>
        <v>1812.8000000000002</v>
      </c>
      <c r="G163" s="16"/>
      <c r="H163" s="16">
        <f>Table4[[#This Row],[Cumulative]]-Table4[[#This Row],[Previous]]</f>
        <v>0</v>
      </c>
      <c r="I163" s="17"/>
      <c r="J163" s="16">
        <f>Table4[[#This Row],[%]]*Table4[[#This Row],[WFA - Amount]]</f>
        <v>0</v>
      </c>
    </row>
    <row r="164" spans="1:10" s="6" customFormat="1" x14ac:dyDescent="0.3">
      <c r="A164" s="75"/>
      <c r="B164" s="80" t="s">
        <v>133</v>
      </c>
      <c r="C164" s="14"/>
      <c r="D164" s="7"/>
      <c r="E164" s="15"/>
      <c r="F164" s="16"/>
      <c r="G164" s="16"/>
      <c r="H164" s="16"/>
      <c r="I164" s="17"/>
      <c r="J164" s="16"/>
    </row>
    <row r="165" spans="1:10" s="6" customFormat="1" x14ac:dyDescent="0.3">
      <c r="A165" s="75"/>
      <c r="B165" s="18" t="s">
        <v>134</v>
      </c>
      <c r="C165" s="14">
        <v>66</v>
      </c>
      <c r="D165" s="7" t="s">
        <v>24</v>
      </c>
      <c r="E165" s="15">
        <v>46.6</v>
      </c>
      <c r="F165" s="16">
        <f>Table4[[#This Row],[Rate]]*Table4[[#This Row],[Qty]]</f>
        <v>3075.6</v>
      </c>
      <c r="G165" s="16"/>
      <c r="H165" s="16">
        <f>Table4[[#This Row],[Cumulative]]-Table4[[#This Row],[Previous]]</f>
        <v>0</v>
      </c>
      <c r="I165" s="17"/>
      <c r="J165" s="16">
        <f>Table4[[#This Row],[%]]*Table4[[#This Row],[WFA - Amount]]</f>
        <v>0</v>
      </c>
    </row>
    <row r="166" spans="1:10" s="6" customFormat="1" x14ac:dyDescent="0.3">
      <c r="A166" s="75"/>
      <c r="B166" s="18" t="s">
        <v>135</v>
      </c>
      <c r="C166" s="14">
        <v>407</v>
      </c>
      <c r="D166" s="7" t="s">
        <v>85</v>
      </c>
      <c r="E166" s="15">
        <v>57.56</v>
      </c>
      <c r="F166" s="16">
        <f>Table4[[#This Row],[Rate]]*Table4[[#This Row],[Qty]]</f>
        <v>23426.920000000002</v>
      </c>
      <c r="G166" s="16">
        <v>1171.3460000000002</v>
      </c>
      <c r="H166" s="16">
        <f>Table4[[#This Row],[Cumulative]]-Table4[[#This Row],[Previous]]</f>
        <v>1171.3460000000002</v>
      </c>
      <c r="I166" s="17">
        <v>0.1</v>
      </c>
      <c r="J166" s="16">
        <f>Table4[[#This Row],[%]]*Table4[[#This Row],[WFA - Amount]]</f>
        <v>2342.6920000000005</v>
      </c>
    </row>
    <row r="167" spans="1:10" s="6" customFormat="1" x14ac:dyDescent="0.3">
      <c r="A167" s="75"/>
      <c r="B167" s="8" t="s">
        <v>16</v>
      </c>
      <c r="C167" s="14"/>
      <c r="D167" s="7"/>
      <c r="E167" s="15"/>
      <c r="F167" s="16"/>
      <c r="G167" s="16"/>
      <c r="H167" s="16"/>
      <c r="I167" s="17"/>
      <c r="J167" s="16"/>
    </row>
    <row r="168" spans="1:10" s="6" customFormat="1" x14ac:dyDescent="0.3">
      <c r="A168" s="75"/>
      <c r="B168" s="80" t="s">
        <v>136</v>
      </c>
      <c r="C168" s="14"/>
      <c r="D168" s="7"/>
      <c r="E168" s="15"/>
      <c r="F168" s="16"/>
      <c r="G168" s="16"/>
      <c r="H168" s="16"/>
      <c r="I168" s="17"/>
      <c r="J168" s="16"/>
    </row>
    <row r="169" spans="1:10" s="6" customFormat="1" x14ac:dyDescent="0.3">
      <c r="A169" s="75"/>
      <c r="B169" s="18" t="s">
        <v>137</v>
      </c>
      <c r="C169" s="14">
        <v>16</v>
      </c>
      <c r="D169" s="7" t="s">
        <v>24</v>
      </c>
      <c r="E169" s="15">
        <v>235</v>
      </c>
      <c r="F169" s="16">
        <f>Table4[[#This Row],[Rate]]*Table4[[#This Row],[Qty]]</f>
        <v>3760</v>
      </c>
      <c r="G169" s="16"/>
      <c r="H169" s="16">
        <f>Table4[[#This Row],[Cumulative]]-Table4[[#This Row],[Previous]]</f>
        <v>0</v>
      </c>
      <c r="I169" s="17"/>
      <c r="J169" s="16">
        <f>Table4[[#This Row],[%]]*Table4[[#This Row],[WFA - Amount]]</f>
        <v>0</v>
      </c>
    </row>
    <row r="170" spans="1:10" s="6" customFormat="1" x14ac:dyDescent="0.3">
      <c r="A170" s="75"/>
      <c r="B170" s="80" t="s">
        <v>113</v>
      </c>
      <c r="C170" s="14"/>
      <c r="D170" s="7"/>
      <c r="E170" s="15"/>
      <c r="F170" s="16"/>
      <c r="G170" s="16"/>
      <c r="H170" s="16"/>
      <c r="I170" s="17"/>
      <c r="J170" s="16"/>
    </row>
    <row r="171" spans="1:10" s="6" customFormat="1" ht="28.8" x14ac:dyDescent="0.3">
      <c r="A171" s="75"/>
      <c r="B171" s="18" t="s">
        <v>138</v>
      </c>
      <c r="C171" s="14">
        <v>35</v>
      </c>
      <c r="D171" s="7" t="s">
        <v>24</v>
      </c>
      <c r="E171" s="15">
        <v>167</v>
      </c>
      <c r="F171" s="16">
        <f>Table4[[#This Row],[Rate]]*Table4[[#This Row],[Qty]]</f>
        <v>5845</v>
      </c>
      <c r="G171" s="16"/>
      <c r="H171" s="16">
        <f>Table4[[#This Row],[Cumulative]]-Table4[[#This Row],[Previous]]</f>
        <v>0</v>
      </c>
      <c r="I171" s="17"/>
      <c r="J171" s="16">
        <f>Table4[[#This Row],[%]]*Table4[[#This Row],[WFA - Amount]]</f>
        <v>0</v>
      </c>
    </row>
    <row r="172" spans="1:10" s="6" customFormat="1" x14ac:dyDescent="0.3">
      <c r="A172" s="75"/>
      <c r="B172" s="80" t="s">
        <v>139</v>
      </c>
      <c r="C172" s="14"/>
      <c r="D172" s="7"/>
      <c r="E172" s="15"/>
      <c r="F172" s="16"/>
      <c r="G172" s="16"/>
      <c r="H172" s="16"/>
      <c r="I172" s="17"/>
      <c r="J172" s="16"/>
    </row>
    <row r="173" spans="1:10" s="6" customFormat="1" x14ac:dyDescent="0.3">
      <c r="A173" s="75"/>
      <c r="B173" s="18" t="s">
        <v>140</v>
      </c>
      <c r="C173" s="14">
        <v>470</v>
      </c>
      <c r="D173" s="7" t="s">
        <v>24</v>
      </c>
      <c r="E173" s="15">
        <v>29.5</v>
      </c>
      <c r="F173" s="16">
        <f>Table4[[#This Row],[Rate]]*Table4[[#This Row],[Qty]]</f>
        <v>13865</v>
      </c>
      <c r="G173" s="16"/>
      <c r="H173" s="16">
        <f>Table4[[#This Row],[Cumulative]]-Table4[[#This Row],[Previous]]</f>
        <v>0</v>
      </c>
      <c r="I173" s="17"/>
      <c r="J173" s="16">
        <f>Table4[[#This Row],[%]]*Table4[[#This Row],[WFA - Amount]]</f>
        <v>0</v>
      </c>
    </row>
    <row r="174" spans="1:10" s="6" customFormat="1" x14ac:dyDescent="0.3">
      <c r="A174" s="75"/>
      <c r="B174" s="8" t="s">
        <v>17</v>
      </c>
      <c r="C174" s="14"/>
      <c r="D174" s="7"/>
      <c r="E174" s="15"/>
      <c r="F174" s="16"/>
      <c r="G174" s="16"/>
      <c r="H174" s="16"/>
      <c r="I174" s="17"/>
      <c r="J174" s="16"/>
    </row>
    <row r="175" spans="1:10" s="6" customFormat="1" x14ac:dyDescent="0.3">
      <c r="A175" s="75"/>
      <c r="B175" s="80" t="s">
        <v>95</v>
      </c>
      <c r="C175" s="14"/>
      <c r="D175" s="7"/>
      <c r="E175" s="15"/>
      <c r="F175" s="16"/>
      <c r="G175" s="16"/>
      <c r="H175" s="16"/>
      <c r="I175" s="17"/>
      <c r="J175" s="16"/>
    </row>
    <row r="176" spans="1:10" s="6" customFormat="1" ht="28.8" x14ac:dyDescent="0.3">
      <c r="A176" s="75"/>
      <c r="B176" s="18" t="s">
        <v>141</v>
      </c>
      <c r="C176" s="14">
        <v>182</v>
      </c>
      <c r="D176" s="7" t="s">
        <v>24</v>
      </c>
      <c r="E176" s="15">
        <v>33.1</v>
      </c>
      <c r="F176" s="16">
        <f>Table4[[#This Row],[Rate]]*Table4[[#This Row],[Qty]]</f>
        <v>6024.2</v>
      </c>
      <c r="G176" s="16"/>
      <c r="H176" s="16">
        <f>Table4[[#This Row],[Cumulative]]-Table4[[#This Row],[Previous]]</f>
        <v>0</v>
      </c>
      <c r="I176" s="17"/>
      <c r="J176" s="16">
        <f>Table4[[#This Row],[%]]*Table4[[#This Row],[WFA - Amount]]</f>
        <v>0</v>
      </c>
    </row>
    <row r="177" spans="1:10" s="6" customFormat="1" ht="28.8" x14ac:dyDescent="0.3">
      <c r="A177" s="75"/>
      <c r="B177" s="18" t="s">
        <v>142</v>
      </c>
      <c r="C177" s="14">
        <v>137</v>
      </c>
      <c r="D177" s="7" t="s">
        <v>24</v>
      </c>
      <c r="E177" s="15">
        <v>32.200000000000003</v>
      </c>
      <c r="F177" s="16">
        <f>Table4[[#This Row],[Rate]]*Table4[[#This Row],[Qty]]</f>
        <v>4411.4000000000005</v>
      </c>
      <c r="G177" s="16"/>
      <c r="H177" s="16">
        <f>Table4[[#This Row],[Cumulative]]-Table4[[#This Row],[Previous]]</f>
        <v>0</v>
      </c>
      <c r="I177" s="17"/>
      <c r="J177" s="16">
        <f>Table4[[#This Row],[%]]*Table4[[#This Row],[WFA - Amount]]</f>
        <v>0</v>
      </c>
    </row>
    <row r="178" spans="1:10" s="6" customFormat="1" ht="28.8" x14ac:dyDescent="0.3">
      <c r="A178" s="75"/>
      <c r="B178" s="18" t="s">
        <v>143</v>
      </c>
      <c r="C178" s="14">
        <v>137</v>
      </c>
      <c r="D178" s="7" t="s">
        <v>24</v>
      </c>
      <c r="E178" s="15">
        <v>349</v>
      </c>
      <c r="F178" s="16">
        <f>Table4[[#This Row],[Rate]]*Table4[[#This Row],[Qty]]</f>
        <v>47813</v>
      </c>
      <c r="G178" s="16"/>
      <c r="H178" s="16">
        <f>Table4[[#This Row],[Cumulative]]-Table4[[#This Row],[Previous]]</f>
        <v>0</v>
      </c>
      <c r="I178" s="17"/>
      <c r="J178" s="16">
        <f>Table4[[#This Row],[%]]*Table4[[#This Row],[WFA - Amount]]</f>
        <v>0</v>
      </c>
    </row>
    <row r="179" spans="1:10" s="6" customFormat="1" x14ac:dyDescent="0.3">
      <c r="A179" s="75"/>
      <c r="B179" s="18" t="s">
        <v>144</v>
      </c>
      <c r="C179" s="14">
        <v>91</v>
      </c>
      <c r="D179" s="7" t="s">
        <v>24</v>
      </c>
      <c r="E179" s="15">
        <v>37.6</v>
      </c>
      <c r="F179" s="16">
        <f>Table4[[#This Row],[Rate]]*Table4[[#This Row],[Qty]]</f>
        <v>3421.6</v>
      </c>
      <c r="G179" s="16"/>
      <c r="H179" s="16">
        <f>Table4[[#This Row],[Cumulative]]-Table4[[#This Row],[Previous]]</f>
        <v>0</v>
      </c>
      <c r="I179" s="17"/>
      <c r="J179" s="16">
        <f>Table4[[#This Row],[%]]*Table4[[#This Row],[WFA - Amount]]</f>
        <v>0</v>
      </c>
    </row>
    <row r="180" spans="1:10" s="6" customFormat="1" x14ac:dyDescent="0.3">
      <c r="A180" s="75"/>
      <c r="B180" s="18" t="s">
        <v>145</v>
      </c>
      <c r="C180" s="14">
        <v>46</v>
      </c>
      <c r="D180" s="7" t="s">
        <v>24</v>
      </c>
      <c r="E180" s="15">
        <v>223</v>
      </c>
      <c r="F180" s="16">
        <f>Table4[[#This Row],[Rate]]*Table4[[#This Row],[Qty]]</f>
        <v>10258</v>
      </c>
      <c r="G180" s="16"/>
      <c r="H180" s="16">
        <f>Table4[[#This Row],[Cumulative]]-Table4[[#This Row],[Previous]]</f>
        <v>0</v>
      </c>
      <c r="I180" s="17"/>
      <c r="J180" s="16">
        <f>Table4[[#This Row],[%]]*Table4[[#This Row],[WFA - Amount]]</f>
        <v>0</v>
      </c>
    </row>
    <row r="181" spans="1:10" s="6" customFormat="1" x14ac:dyDescent="0.3">
      <c r="A181" s="75"/>
      <c r="B181" s="80" t="s">
        <v>101</v>
      </c>
      <c r="C181" s="14"/>
      <c r="D181" s="7"/>
      <c r="E181" s="15"/>
      <c r="F181" s="16"/>
      <c r="G181" s="16"/>
      <c r="H181" s="16"/>
      <c r="I181" s="17"/>
      <c r="J181" s="16"/>
    </row>
    <row r="182" spans="1:10" s="6" customFormat="1" x14ac:dyDescent="0.3">
      <c r="A182" s="75"/>
      <c r="B182" s="18" t="s">
        <v>146</v>
      </c>
      <c r="C182" s="14">
        <v>178</v>
      </c>
      <c r="D182" s="7" t="s">
        <v>24</v>
      </c>
      <c r="E182" s="15">
        <v>30.4</v>
      </c>
      <c r="F182" s="16">
        <f>Table4[[#This Row],[Rate]]*Table4[[#This Row],[Qty]]</f>
        <v>5411.2</v>
      </c>
      <c r="G182" s="16"/>
      <c r="H182" s="16">
        <f>Table4[[#This Row],[Cumulative]]-Table4[[#This Row],[Previous]]</f>
        <v>0</v>
      </c>
      <c r="I182" s="17"/>
      <c r="J182" s="16">
        <f>Table4[[#This Row],[%]]*Table4[[#This Row],[WFA - Amount]]</f>
        <v>0</v>
      </c>
    </row>
    <row r="183" spans="1:10" s="6" customFormat="1" x14ac:dyDescent="0.3">
      <c r="A183" s="75"/>
      <c r="B183" s="18" t="s">
        <v>147</v>
      </c>
      <c r="C183" s="14">
        <v>45</v>
      </c>
      <c r="D183" s="7" t="s">
        <v>24</v>
      </c>
      <c r="E183" s="15">
        <v>32.200000000000003</v>
      </c>
      <c r="F183" s="16">
        <f>Table4[[#This Row],[Rate]]*Table4[[#This Row],[Qty]]</f>
        <v>1449.0000000000002</v>
      </c>
      <c r="G183" s="16"/>
      <c r="H183" s="16">
        <f>Table4[[#This Row],[Cumulative]]-Table4[[#This Row],[Previous]]</f>
        <v>0</v>
      </c>
      <c r="I183" s="17"/>
      <c r="J183" s="16">
        <f>Table4[[#This Row],[%]]*Table4[[#This Row],[WFA - Amount]]</f>
        <v>0</v>
      </c>
    </row>
    <row r="184" spans="1:10" s="6" customFormat="1" x14ac:dyDescent="0.3">
      <c r="A184" s="75"/>
      <c r="B184" s="18" t="s">
        <v>148</v>
      </c>
      <c r="C184" s="14">
        <v>89</v>
      </c>
      <c r="D184" s="7" t="s">
        <v>24</v>
      </c>
      <c r="E184" s="15">
        <v>52</v>
      </c>
      <c r="F184" s="16">
        <f>Table4[[#This Row],[Rate]]*Table4[[#This Row],[Qty]]</f>
        <v>4628</v>
      </c>
      <c r="G184" s="16"/>
      <c r="H184" s="16">
        <f>Table4[[#This Row],[Cumulative]]-Table4[[#This Row],[Previous]]</f>
        <v>0</v>
      </c>
      <c r="I184" s="17"/>
      <c r="J184" s="16">
        <f>Table4[[#This Row],[%]]*Table4[[#This Row],[WFA - Amount]]</f>
        <v>0</v>
      </c>
    </row>
    <row r="185" spans="1:10" s="6" customFormat="1" x14ac:dyDescent="0.3">
      <c r="A185" s="75"/>
      <c r="B185" s="18" t="s">
        <v>149</v>
      </c>
      <c r="C185" s="14">
        <v>59</v>
      </c>
      <c r="D185" s="7" t="s">
        <v>24</v>
      </c>
      <c r="E185" s="15">
        <v>106</v>
      </c>
      <c r="F185" s="16">
        <f>Table4[[#This Row],[Rate]]*Table4[[#This Row],[Qty]]</f>
        <v>6254</v>
      </c>
      <c r="G185" s="16"/>
      <c r="H185" s="16">
        <f>Table4[[#This Row],[Cumulative]]-Table4[[#This Row],[Previous]]</f>
        <v>0</v>
      </c>
      <c r="I185" s="17"/>
      <c r="J185" s="16">
        <f>Table4[[#This Row],[%]]*Table4[[#This Row],[WFA - Amount]]</f>
        <v>0</v>
      </c>
    </row>
    <row r="186" spans="1:10" s="6" customFormat="1" x14ac:dyDescent="0.3">
      <c r="A186" s="75"/>
      <c r="B186" s="18" t="s">
        <v>150</v>
      </c>
      <c r="C186" s="14">
        <v>45</v>
      </c>
      <c r="D186" s="7" t="s">
        <v>24</v>
      </c>
      <c r="E186" s="15">
        <v>70</v>
      </c>
      <c r="F186" s="16">
        <f>Table4[[#This Row],[Rate]]*Table4[[#This Row],[Qty]]</f>
        <v>3150</v>
      </c>
      <c r="G186" s="16"/>
      <c r="H186" s="16">
        <f>Table4[[#This Row],[Cumulative]]-Table4[[#This Row],[Previous]]</f>
        <v>0</v>
      </c>
      <c r="I186" s="17"/>
      <c r="J186" s="16">
        <f>Table4[[#This Row],[%]]*Table4[[#This Row],[WFA - Amount]]</f>
        <v>0</v>
      </c>
    </row>
    <row r="187" spans="1:10" s="6" customFormat="1" x14ac:dyDescent="0.3">
      <c r="A187" s="75"/>
      <c r="B187" s="80" t="s">
        <v>151</v>
      </c>
      <c r="C187" s="14"/>
      <c r="D187" s="7"/>
      <c r="E187" s="15"/>
      <c r="F187" s="16"/>
      <c r="G187" s="16"/>
      <c r="H187" s="16"/>
      <c r="I187" s="17"/>
      <c r="J187" s="16"/>
    </row>
    <row r="188" spans="1:10" s="6" customFormat="1" x14ac:dyDescent="0.3">
      <c r="A188" s="75"/>
      <c r="B188" s="18" t="s">
        <v>152</v>
      </c>
      <c r="C188" s="14">
        <v>36</v>
      </c>
      <c r="D188" s="7" t="s">
        <v>24</v>
      </c>
      <c r="E188" s="15">
        <v>37.6</v>
      </c>
      <c r="F188" s="16">
        <f>Table4[[#This Row],[Rate]]*Table4[[#This Row],[Qty]]</f>
        <v>1353.6000000000001</v>
      </c>
      <c r="G188" s="16"/>
      <c r="H188" s="16">
        <f>Table4[[#This Row],[Cumulative]]-Table4[[#This Row],[Previous]]</f>
        <v>0</v>
      </c>
      <c r="I188" s="17"/>
      <c r="J188" s="16">
        <f>Table4[[#This Row],[%]]*Table4[[#This Row],[WFA - Amount]]</f>
        <v>0</v>
      </c>
    </row>
    <row r="189" spans="1:10" s="6" customFormat="1" x14ac:dyDescent="0.3">
      <c r="A189" s="75"/>
      <c r="B189" s="18" t="s">
        <v>153</v>
      </c>
      <c r="C189" s="14">
        <v>47</v>
      </c>
      <c r="D189" s="7" t="s">
        <v>24</v>
      </c>
      <c r="E189" s="15">
        <v>30.4</v>
      </c>
      <c r="F189" s="16">
        <f>Table4[[#This Row],[Rate]]*Table4[[#This Row],[Qty]]</f>
        <v>1428.8</v>
      </c>
      <c r="G189" s="16"/>
      <c r="H189" s="16">
        <f>Table4[[#This Row],[Cumulative]]-Table4[[#This Row],[Previous]]</f>
        <v>0</v>
      </c>
      <c r="I189" s="17"/>
      <c r="J189" s="16">
        <f>Table4[[#This Row],[%]]*Table4[[#This Row],[WFA - Amount]]</f>
        <v>0</v>
      </c>
    </row>
    <row r="190" spans="1:10" s="6" customFormat="1" x14ac:dyDescent="0.3">
      <c r="A190" s="75"/>
      <c r="B190" s="80" t="s">
        <v>154</v>
      </c>
      <c r="C190" s="14"/>
      <c r="D190" s="7"/>
      <c r="E190" s="15"/>
      <c r="F190" s="16"/>
      <c r="G190" s="16"/>
      <c r="H190" s="16"/>
      <c r="I190" s="17"/>
      <c r="J190" s="16"/>
    </row>
    <row r="191" spans="1:10" s="6" customFormat="1" ht="28.8" x14ac:dyDescent="0.3">
      <c r="A191" s="75"/>
      <c r="B191" s="18" t="s">
        <v>155</v>
      </c>
      <c r="C191" s="14">
        <v>6</v>
      </c>
      <c r="D191" s="7" t="s">
        <v>24</v>
      </c>
      <c r="E191" s="15">
        <v>33.1</v>
      </c>
      <c r="F191" s="16">
        <f>Table4[[#This Row],[Rate]]*Table4[[#This Row],[Qty]]</f>
        <v>198.60000000000002</v>
      </c>
      <c r="G191" s="16"/>
      <c r="H191" s="16">
        <f>Table4[[#This Row],[Cumulative]]-Table4[[#This Row],[Previous]]</f>
        <v>0</v>
      </c>
      <c r="I191" s="17"/>
      <c r="J191" s="16">
        <f>Table4[[#This Row],[%]]*Table4[[#This Row],[WFA - Amount]]</f>
        <v>0</v>
      </c>
    </row>
    <row r="192" spans="1:10" s="6" customFormat="1" x14ac:dyDescent="0.3">
      <c r="A192" s="75"/>
      <c r="B192" s="18" t="s">
        <v>156</v>
      </c>
      <c r="C192" s="14">
        <v>63</v>
      </c>
      <c r="D192" s="7" t="s">
        <v>24</v>
      </c>
      <c r="E192" s="15">
        <v>30.4</v>
      </c>
      <c r="F192" s="16">
        <f>Table4[[#This Row],[Rate]]*Table4[[#This Row],[Qty]]</f>
        <v>1915.1999999999998</v>
      </c>
      <c r="G192" s="16"/>
      <c r="H192" s="16">
        <f>Table4[[#This Row],[Cumulative]]-Table4[[#This Row],[Previous]]</f>
        <v>0</v>
      </c>
      <c r="I192" s="17"/>
      <c r="J192" s="16">
        <f>Table4[[#This Row],[%]]*Table4[[#This Row],[WFA - Amount]]</f>
        <v>0</v>
      </c>
    </row>
    <row r="193" spans="1:10" s="6" customFormat="1" x14ac:dyDescent="0.3">
      <c r="A193" s="75"/>
      <c r="B193" s="80" t="s">
        <v>157</v>
      </c>
      <c r="C193" s="14"/>
      <c r="D193" s="7"/>
      <c r="E193" s="15"/>
      <c r="F193" s="16"/>
      <c r="G193" s="16"/>
      <c r="H193" s="16"/>
      <c r="I193" s="17"/>
      <c r="J193" s="16"/>
    </row>
    <row r="194" spans="1:10" s="6" customFormat="1" x14ac:dyDescent="0.3">
      <c r="A194" s="75"/>
      <c r="B194" s="18" t="s">
        <v>158</v>
      </c>
      <c r="C194" s="14">
        <v>8</v>
      </c>
      <c r="D194" s="7" t="s">
        <v>24</v>
      </c>
      <c r="E194" s="15">
        <v>52</v>
      </c>
      <c r="F194" s="16">
        <f>Table4[[#This Row],[Rate]]*Table4[[#This Row],[Qty]]</f>
        <v>416</v>
      </c>
      <c r="G194" s="16"/>
      <c r="H194" s="16">
        <f>Table4[[#This Row],[Cumulative]]-Table4[[#This Row],[Previous]]</f>
        <v>0</v>
      </c>
      <c r="I194" s="17"/>
      <c r="J194" s="16">
        <f>Table4[[#This Row],[%]]*Table4[[#This Row],[WFA - Amount]]</f>
        <v>0</v>
      </c>
    </row>
    <row r="195" spans="1:10" s="6" customFormat="1" x14ac:dyDescent="0.3">
      <c r="A195" s="75"/>
      <c r="B195" s="18" t="s">
        <v>152</v>
      </c>
      <c r="C195" s="14">
        <v>4</v>
      </c>
      <c r="D195" s="7" t="s">
        <v>24</v>
      </c>
      <c r="E195" s="15">
        <v>37.6</v>
      </c>
      <c r="F195" s="16">
        <f>Table4[[#This Row],[Rate]]*Table4[[#This Row],[Qty]]</f>
        <v>150.4</v>
      </c>
      <c r="G195" s="16"/>
      <c r="H195" s="16">
        <f>Table4[[#This Row],[Cumulative]]-Table4[[#This Row],[Previous]]</f>
        <v>0</v>
      </c>
      <c r="I195" s="17"/>
      <c r="J195" s="16">
        <f>Table4[[#This Row],[%]]*Table4[[#This Row],[WFA - Amount]]</f>
        <v>0</v>
      </c>
    </row>
    <row r="196" spans="1:10" s="6" customFormat="1" x14ac:dyDescent="0.3">
      <c r="A196" s="75"/>
      <c r="B196" s="18" t="s">
        <v>159</v>
      </c>
      <c r="C196" s="14">
        <v>16</v>
      </c>
      <c r="D196" s="7" t="s">
        <v>24</v>
      </c>
      <c r="E196" s="15">
        <v>349</v>
      </c>
      <c r="F196" s="16">
        <f>Table4[[#This Row],[Rate]]*Table4[[#This Row],[Qty]]</f>
        <v>5584</v>
      </c>
      <c r="G196" s="16"/>
      <c r="H196" s="16">
        <f>Table4[[#This Row],[Cumulative]]-Table4[[#This Row],[Previous]]</f>
        <v>0</v>
      </c>
      <c r="I196" s="17"/>
      <c r="J196" s="16">
        <f>Table4[[#This Row],[%]]*Table4[[#This Row],[WFA - Amount]]</f>
        <v>0</v>
      </c>
    </row>
    <row r="197" spans="1:10" s="6" customFormat="1" x14ac:dyDescent="0.3">
      <c r="A197" s="75"/>
      <c r="B197" s="18" t="s">
        <v>160</v>
      </c>
      <c r="C197" s="14">
        <v>18</v>
      </c>
      <c r="D197" s="7" t="s">
        <v>24</v>
      </c>
      <c r="E197" s="15">
        <v>178</v>
      </c>
      <c r="F197" s="16">
        <f>Table4[[#This Row],[Rate]]*Table4[[#This Row],[Qty]]</f>
        <v>3204</v>
      </c>
      <c r="G197" s="16"/>
      <c r="H197" s="16">
        <f>Table4[[#This Row],[Cumulative]]-Table4[[#This Row],[Previous]]</f>
        <v>0</v>
      </c>
      <c r="I197" s="17"/>
      <c r="J197" s="16">
        <f>Table4[[#This Row],[%]]*Table4[[#This Row],[WFA - Amount]]</f>
        <v>0</v>
      </c>
    </row>
    <row r="198" spans="1:10" s="6" customFormat="1" x14ac:dyDescent="0.3">
      <c r="A198" s="75"/>
      <c r="B198" s="18" t="s">
        <v>161</v>
      </c>
      <c r="C198" s="14">
        <v>6</v>
      </c>
      <c r="D198" s="7" t="s">
        <v>24</v>
      </c>
      <c r="E198" s="15">
        <v>37.6</v>
      </c>
      <c r="F198" s="16">
        <f>Table4[[#This Row],[Rate]]*Table4[[#This Row],[Qty]]</f>
        <v>225.60000000000002</v>
      </c>
      <c r="G198" s="16"/>
      <c r="H198" s="16">
        <f>Table4[[#This Row],[Cumulative]]-Table4[[#This Row],[Previous]]</f>
        <v>0</v>
      </c>
      <c r="I198" s="17"/>
      <c r="J198" s="16">
        <f>Table4[[#This Row],[%]]*Table4[[#This Row],[WFA - Amount]]</f>
        <v>0</v>
      </c>
    </row>
    <row r="199" spans="1:10" s="6" customFormat="1" ht="28.8" x14ac:dyDescent="0.3">
      <c r="A199" s="75"/>
      <c r="B199" s="18" t="s">
        <v>162</v>
      </c>
      <c r="C199" s="14">
        <v>24</v>
      </c>
      <c r="D199" s="7" t="s">
        <v>24</v>
      </c>
      <c r="E199" s="15">
        <v>295</v>
      </c>
      <c r="F199" s="16">
        <f>Table4[[#This Row],[Rate]]*Table4[[#This Row],[Qty]]</f>
        <v>7080</v>
      </c>
      <c r="G199" s="16"/>
      <c r="H199" s="16">
        <f>Table4[[#This Row],[Cumulative]]-Table4[[#This Row],[Previous]]</f>
        <v>0</v>
      </c>
      <c r="I199" s="17"/>
      <c r="J199" s="16">
        <f>Table4[[#This Row],[%]]*Table4[[#This Row],[WFA - Amount]]</f>
        <v>0</v>
      </c>
    </row>
    <row r="200" spans="1:10" s="6" customFormat="1" x14ac:dyDescent="0.3">
      <c r="A200" s="75"/>
      <c r="B200" s="8" t="s">
        <v>18</v>
      </c>
      <c r="C200" s="14"/>
      <c r="D200" s="7"/>
      <c r="E200" s="15"/>
      <c r="F200" s="16"/>
      <c r="G200" s="16"/>
      <c r="H200" s="16"/>
      <c r="I200" s="17"/>
      <c r="J200" s="16"/>
    </row>
    <row r="201" spans="1:10" s="6" customFormat="1" x14ac:dyDescent="0.3">
      <c r="A201" s="75"/>
      <c r="B201" s="18" t="s">
        <v>163</v>
      </c>
      <c r="C201" s="14">
        <v>114</v>
      </c>
      <c r="D201" s="7" t="s">
        <v>24</v>
      </c>
      <c r="E201" s="15">
        <v>46.6</v>
      </c>
      <c r="F201" s="16">
        <f>Table4[[#This Row],[Rate]]*Table4[[#This Row],[Qty]]</f>
        <v>5312.4000000000005</v>
      </c>
      <c r="G201" s="16"/>
      <c r="H201" s="16">
        <f>Table4[[#This Row],[Cumulative]]-Table4[[#This Row],[Previous]]</f>
        <v>0</v>
      </c>
      <c r="I201" s="17"/>
      <c r="J201" s="16">
        <f>Table4[[#This Row],[%]]*Table4[[#This Row],[WFA - Amount]]</f>
        <v>0</v>
      </c>
    </row>
    <row r="202" spans="1:10" s="6" customFormat="1" x14ac:dyDescent="0.3">
      <c r="A202" s="75"/>
      <c r="B202" s="8" t="s">
        <v>19</v>
      </c>
      <c r="C202" s="14"/>
      <c r="D202" s="7"/>
      <c r="E202" s="15"/>
      <c r="F202" s="16"/>
      <c r="G202" s="16"/>
      <c r="H202" s="16"/>
      <c r="I202" s="17"/>
      <c r="J202" s="16"/>
    </row>
    <row r="203" spans="1:10" s="6" customFormat="1" x14ac:dyDescent="0.3">
      <c r="A203" s="75"/>
      <c r="B203" s="80" t="s">
        <v>109</v>
      </c>
      <c r="C203" s="14"/>
      <c r="D203" s="7"/>
      <c r="E203" s="15"/>
      <c r="F203" s="16"/>
      <c r="G203" s="16"/>
      <c r="H203" s="16"/>
      <c r="I203" s="17"/>
      <c r="J203" s="16"/>
    </row>
    <row r="204" spans="1:10" s="6" customFormat="1" x14ac:dyDescent="0.3">
      <c r="A204" s="75"/>
      <c r="B204" s="18" t="s">
        <v>164</v>
      </c>
      <c r="C204" s="14">
        <v>115</v>
      </c>
      <c r="D204" s="7" t="s">
        <v>24</v>
      </c>
      <c r="E204" s="15">
        <v>235</v>
      </c>
      <c r="F204" s="16">
        <f>Table4[[#This Row],[Rate]]*Table4[[#This Row],[Qty]]</f>
        <v>27025</v>
      </c>
      <c r="G204" s="16"/>
      <c r="H204" s="16">
        <f>Table4[[#This Row],[Cumulative]]-Table4[[#This Row],[Previous]]</f>
        <v>0</v>
      </c>
      <c r="I204" s="17"/>
      <c r="J204" s="16">
        <f>Table4[[#This Row],[%]]*Table4[[#This Row],[WFA - Amount]]</f>
        <v>0</v>
      </c>
    </row>
    <row r="205" spans="1:10" s="6" customFormat="1" x14ac:dyDescent="0.3">
      <c r="A205" s="75"/>
      <c r="B205" s="80" t="s">
        <v>113</v>
      </c>
      <c r="C205" s="14"/>
      <c r="D205" s="7"/>
      <c r="E205" s="15"/>
      <c r="F205" s="16"/>
      <c r="G205" s="16"/>
      <c r="H205" s="16"/>
      <c r="I205" s="17"/>
      <c r="J205" s="16"/>
    </row>
    <row r="206" spans="1:10" s="6" customFormat="1" ht="28.8" x14ac:dyDescent="0.3">
      <c r="A206" s="75"/>
      <c r="B206" s="18" t="s">
        <v>165</v>
      </c>
      <c r="C206" s="14">
        <v>7</v>
      </c>
      <c r="D206" s="7" t="s">
        <v>24</v>
      </c>
      <c r="E206" s="15">
        <v>1290</v>
      </c>
      <c r="F206" s="16">
        <f>Table4[[#This Row],[Rate]]*Table4[[#This Row],[Qty]]</f>
        <v>9030</v>
      </c>
      <c r="G206" s="16"/>
      <c r="H206" s="16">
        <f>Table4[[#This Row],[Cumulative]]-Table4[[#This Row],[Previous]]</f>
        <v>0</v>
      </c>
      <c r="I206" s="17"/>
      <c r="J206" s="16">
        <f>Table4[[#This Row],[%]]*Table4[[#This Row],[WFA - Amount]]</f>
        <v>0</v>
      </c>
    </row>
    <row r="207" spans="1:10" s="6" customFormat="1" ht="28.8" x14ac:dyDescent="0.3">
      <c r="A207" s="75"/>
      <c r="B207" s="18" t="s">
        <v>98</v>
      </c>
      <c r="C207" s="14">
        <v>26</v>
      </c>
      <c r="D207" s="7" t="s">
        <v>24</v>
      </c>
      <c r="E207" s="15">
        <v>167</v>
      </c>
      <c r="F207" s="16">
        <f>Table4[[#This Row],[Rate]]*Table4[[#This Row],[Qty]]</f>
        <v>4342</v>
      </c>
      <c r="G207" s="16"/>
      <c r="H207" s="16">
        <f>Table4[[#This Row],[Cumulative]]-Table4[[#This Row],[Previous]]</f>
        <v>0</v>
      </c>
      <c r="I207" s="17"/>
      <c r="J207" s="16">
        <f>Table4[[#This Row],[%]]*Table4[[#This Row],[WFA - Amount]]</f>
        <v>0</v>
      </c>
    </row>
    <row r="208" spans="1:10" s="6" customFormat="1" x14ac:dyDescent="0.3">
      <c r="A208" s="75"/>
      <c r="B208" s="80" t="s">
        <v>154</v>
      </c>
      <c r="C208" s="14"/>
      <c r="D208" s="7"/>
      <c r="E208" s="15"/>
      <c r="F208" s="16"/>
      <c r="G208" s="16"/>
      <c r="H208" s="16"/>
      <c r="I208" s="17"/>
      <c r="J208" s="16"/>
    </row>
    <row r="209" spans="1:10" s="6" customFormat="1" x14ac:dyDescent="0.3">
      <c r="A209" s="75"/>
      <c r="B209" s="18" t="s">
        <v>166</v>
      </c>
      <c r="C209" s="14">
        <v>307</v>
      </c>
      <c r="D209" s="7" t="s">
        <v>24</v>
      </c>
      <c r="E209" s="15">
        <v>29.5</v>
      </c>
      <c r="F209" s="16">
        <f>Table4[[#This Row],[Rate]]*Table4[[#This Row],[Qty]]</f>
        <v>9056.5</v>
      </c>
      <c r="G209" s="16"/>
      <c r="H209" s="16">
        <f>Table4[[#This Row],[Cumulative]]-Table4[[#This Row],[Previous]]</f>
        <v>0</v>
      </c>
      <c r="I209" s="17"/>
      <c r="J209" s="16">
        <f>Table4[[#This Row],[%]]*Table4[[#This Row],[WFA - Amount]]</f>
        <v>0</v>
      </c>
    </row>
    <row r="210" spans="1:10" s="6" customFormat="1" x14ac:dyDescent="0.3">
      <c r="A210" s="75"/>
      <c r="B210" s="8" t="s">
        <v>20</v>
      </c>
      <c r="C210" s="14"/>
      <c r="D210" s="7"/>
      <c r="E210" s="15"/>
      <c r="F210" s="16"/>
      <c r="G210" s="16"/>
      <c r="H210" s="16"/>
      <c r="I210" s="17"/>
      <c r="J210" s="16"/>
    </row>
    <row r="211" spans="1:10" s="6" customFormat="1" x14ac:dyDescent="0.3">
      <c r="A211" s="75"/>
      <c r="B211" s="80" t="s">
        <v>95</v>
      </c>
      <c r="C211" s="14"/>
      <c r="D211" s="7"/>
      <c r="E211" s="15"/>
      <c r="F211" s="16"/>
      <c r="G211" s="16"/>
      <c r="H211" s="16"/>
      <c r="I211" s="17"/>
      <c r="J211" s="16"/>
    </row>
    <row r="212" spans="1:10" s="6" customFormat="1" x14ac:dyDescent="0.3">
      <c r="A212" s="75"/>
      <c r="B212" s="18" t="s">
        <v>167</v>
      </c>
      <c r="C212" s="14">
        <v>26</v>
      </c>
      <c r="D212" s="7" t="s">
        <v>24</v>
      </c>
      <c r="E212" s="15">
        <v>167</v>
      </c>
      <c r="F212" s="16">
        <f>Table4[[#This Row],[Rate]]*Table4[[#This Row],[Qty]]</f>
        <v>4342</v>
      </c>
      <c r="G212" s="16"/>
      <c r="H212" s="16">
        <f>Table4[[#This Row],[Cumulative]]-Table4[[#This Row],[Previous]]</f>
        <v>1519.6999999999998</v>
      </c>
      <c r="I212" s="17">
        <v>0.35</v>
      </c>
      <c r="J212" s="16">
        <f>Table4[[#This Row],[%]]*Table4[[#This Row],[WFA - Amount]]</f>
        <v>1519.6999999999998</v>
      </c>
    </row>
    <row r="213" spans="1:10" s="6" customFormat="1" x14ac:dyDescent="0.3">
      <c r="A213" s="75"/>
      <c r="B213" s="18" t="s">
        <v>168</v>
      </c>
      <c r="C213" s="14">
        <v>78</v>
      </c>
      <c r="D213" s="7" t="s">
        <v>24</v>
      </c>
      <c r="E213" s="15">
        <v>32.200000000000003</v>
      </c>
      <c r="F213" s="16">
        <f>Table4[[#This Row],[Rate]]*Table4[[#This Row],[Qty]]</f>
        <v>2511.6000000000004</v>
      </c>
      <c r="G213" s="16"/>
      <c r="H213" s="16">
        <f>Table4[[#This Row],[Cumulative]]-Table4[[#This Row],[Previous]]</f>
        <v>879.06000000000006</v>
      </c>
      <c r="I213" s="17">
        <v>0.35</v>
      </c>
      <c r="J213" s="16">
        <f>Table4[[#This Row],[%]]*Table4[[#This Row],[WFA - Amount]]</f>
        <v>879.06000000000006</v>
      </c>
    </row>
    <row r="214" spans="1:10" s="6" customFormat="1" x14ac:dyDescent="0.3">
      <c r="A214" s="75"/>
      <c r="B214" s="80" t="s">
        <v>101</v>
      </c>
      <c r="C214" s="14"/>
      <c r="D214" s="7"/>
      <c r="E214" s="15"/>
      <c r="F214" s="16"/>
      <c r="G214" s="16"/>
      <c r="H214" s="16"/>
      <c r="I214" s="17"/>
      <c r="J214" s="16"/>
    </row>
    <row r="215" spans="1:10" s="6" customFormat="1" x14ac:dyDescent="0.3">
      <c r="A215" s="75"/>
      <c r="B215" s="18" t="s">
        <v>167</v>
      </c>
      <c r="C215" s="14">
        <v>13</v>
      </c>
      <c r="D215" s="7" t="s">
        <v>24</v>
      </c>
      <c r="E215" s="15">
        <v>167</v>
      </c>
      <c r="F215" s="16">
        <f>Table4[[#This Row],[Rate]]*Table4[[#This Row],[Qty]]</f>
        <v>2171</v>
      </c>
      <c r="G215" s="16"/>
      <c r="H215" s="16">
        <f>Table4[[#This Row],[Cumulative]]-Table4[[#This Row],[Previous]]</f>
        <v>759.84999999999991</v>
      </c>
      <c r="I215" s="17">
        <v>0.35</v>
      </c>
      <c r="J215" s="16">
        <f>Table4[[#This Row],[%]]*Table4[[#This Row],[WFA - Amount]]</f>
        <v>759.84999999999991</v>
      </c>
    </row>
    <row r="216" spans="1:10" s="6" customFormat="1" x14ac:dyDescent="0.3">
      <c r="A216" s="75"/>
      <c r="B216" s="18" t="s">
        <v>168</v>
      </c>
      <c r="C216" s="14">
        <v>39</v>
      </c>
      <c r="D216" s="7" t="s">
        <v>24</v>
      </c>
      <c r="E216" s="15">
        <v>32.200000000000003</v>
      </c>
      <c r="F216" s="16">
        <f>Table4[[#This Row],[Rate]]*Table4[[#This Row],[Qty]]</f>
        <v>1255.8000000000002</v>
      </c>
      <c r="G216" s="16"/>
      <c r="H216" s="16">
        <f>Table4[[#This Row],[Cumulative]]-Table4[[#This Row],[Previous]]</f>
        <v>439.53000000000003</v>
      </c>
      <c r="I216" s="17">
        <v>0.35</v>
      </c>
      <c r="J216" s="16">
        <f>Table4[[#This Row],[%]]*Table4[[#This Row],[WFA - Amount]]</f>
        <v>439.53000000000003</v>
      </c>
    </row>
    <row r="217" spans="1:10" s="6" customFormat="1" x14ac:dyDescent="0.3">
      <c r="A217" s="75"/>
      <c r="B217" s="18" t="s">
        <v>169</v>
      </c>
      <c r="C217" s="14">
        <v>39</v>
      </c>
      <c r="D217" s="7" t="s">
        <v>24</v>
      </c>
      <c r="E217" s="15">
        <v>33.1</v>
      </c>
      <c r="F217" s="16">
        <f>Table4[[#This Row],[Rate]]*Table4[[#This Row],[Qty]]</f>
        <v>1290.9000000000001</v>
      </c>
      <c r="G217" s="16"/>
      <c r="H217" s="16">
        <f>Table4[[#This Row],[Cumulative]]-Table4[[#This Row],[Previous]]</f>
        <v>451.815</v>
      </c>
      <c r="I217" s="17">
        <v>0.35</v>
      </c>
      <c r="J217" s="16">
        <f>Table4[[#This Row],[%]]*Table4[[#This Row],[WFA - Amount]]</f>
        <v>451.815</v>
      </c>
    </row>
    <row r="218" spans="1:10" s="60" customFormat="1" x14ac:dyDescent="0.3">
      <c r="A218" s="57"/>
      <c r="B218" s="55"/>
      <c r="C218" s="58"/>
      <c r="D218" s="57"/>
      <c r="E218" s="59"/>
      <c r="F218" s="53">
        <f>SUBTOTAL(109,F99:F217)</f>
        <v>877006.49439999997</v>
      </c>
      <c r="G218" s="53">
        <f>SUBTOTAL(109,G99:G217)</f>
        <v>23654.487400000002</v>
      </c>
      <c r="H218" s="53">
        <f>SUBTOTAL(109,H99:H217)</f>
        <v>43191.422999999995</v>
      </c>
      <c r="I218" s="54">
        <f>Table4[[#This Row],[Cumulative]]/Table4[[#This Row],[WFA - Amount]]</f>
        <v>7.6220542067630112E-2</v>
      </c>
      <c r="J218" s="53">
        <f>SUBTOTAL(109,J99:J217)</f>
        <v>66845.910400000008</v>
      </c>
    </row>
    <row r="219" spans="1:10" s="60" customFormat="1" x14ac:dyDescent="0.3">
      <c r="A219" s="57">
        <v>5</v>
      </c>
      <c r="B219" s="55" t="s">
        <v>170</v>
      </c>
      <c r="C219" s="58">
        <v>1</v>
      </c>
      <c r="D219" s="57" t="s">
        <v>0</v>
      </c>
      <c r="E219" s="59">
        <v>45000</v>
      </c>
      <c r="F219" s="53">
        <f>Table4[[#This Row],[Rate]]*Table4[[#This Row],[Qty]]</f>
        <v>45000</v>
      </c>
      <c r="G219" s="53"/>
      <c r="H219" s="53">
        <f>Table4[[#This Row],[Cumulative]]-Table4[[#This Row],[Previous]]</f>
        <v>0</v>
      </c>
      <c r="I219" s="54"/>
      <c r="J219" s="53">
        <f>Table4[[#This Row],[%]]*Table4[[#This Row],[WFA - Amount]]</f>
        <v>0</v>
      </c>
    </row>
    <row r="220" spans="1:10" s="60" customFormat="1" x14ac:dyDescent="0.3">
      <c r="A220" s="57">
        <v>6</v>
      </c>
      <c r="B220" s="55" t="s">
        <v>171</v>
      </c>
      <c r="C220" s="58">
        <v>1</v>
      </c>
      <c r="D220" s="57" t="s">
        <v>0</v>
      </c>
      <c r="E220" s="59">
        <v>180000</v>
      </c>
      <c r="F220" s="53">
        <f>Table4[[#This Row],[Rate]]*Table4[[#This Row],[Qty]]</f>
        <v>180000</v>
      </c>
      <c r="G220" s="53"/>
      <c r="H220" s="53">
        <f>Table4[[#This Row],[Cumulative]]-Table4[[#This Row],[Previous]]</f>
        <v>0</v>
      </c>
      <c r="I220" s="54"/>
      <c r="J220" s="53">
        <f>Table4[[#This Row],[%]]*Table4[[#This Row],[WFA - Amount]]</f>
        <v>0</v>
      </c>
    </row>
    <row r="221" spans="1:10" s="6" customFormat="1" x14ac:dyDescent="0.3">
      <c r="A221" s="75"/>
      <c r="B221" s="18"/>
      <c r="C221" s="14"/>
      <c r="D221" s="7"/>
      <c r="E221" s="15"/>
      <c r="F221" s="16"/>
      <c r="G221" s="16"/>
      <c r="H221" s="16"/>
      <c r="I221" s="17"/>
      <c r="J221" s="16"/>
    </row>
    <row r="222" spans="1:10" s="60" customFormat="1" x14ac:dyDescent="0.3">
      <c r="A222" s="57">
        <v>7</v>
      </c>
      <c r="B222" s="55" t="s">
        <v>172</v>
      </c>
      <c r="C222" s="58"/>
      <c r="D222" s="57"/>
      <c r="E222" s="59"/>
      <c r="F222" s="53"/>
      <c r="G222" s="53"/>
      <c r="H222" s="53"/>
      <c r="I222" s="54"/>
      <c r="J222" s="53"/>
    </row>
    <row r="223" spans="1:10" s="6" customFormat="1" x14ac:dyDescent="0.3">
      <c r="A223" s="75"/>
      <c r="B223" s="8" t="s">
        <v>13</v>
      </c>
      <c r="C223" s="14"/>
      <c r="D223" s="7"/>
      <c r="E223" s="15"/>
      <c r="F223" s="16"/>
      <c r="G223" s="16"/>
      <c r="H223" s="16"/>
      <c r="I223" s="17"/>
      <c r="J223" s="16"/>
    </row>
    <row r="224" spans="1:10" s="6" customFormat="1" x14ac:dyDescent="0.3">
      <c r="A224" s="75"/>
      <c r="B224" s="18" t="s">
        <v>173</v>
      </c>
      <c r="C224" s="14">
        <v>1056</v>
      </c>
      <c r="D224" s="7" t="s">
        <v>85</v>
      </c>
      <c r="E224" s="15">
        <v>46</v>
      </c>
      <c r="F224" s="16">
        <f>Table4[[#This Row],[Rate]]*Table4[[#This Row],[Qty]]</f>
        <v>48576</v>
      </c>
      <c r="G224" s="16">
        <v>46147.199999999997</v>
      </c>
      <c r="H224" s="16">
        <f>Table4[[#This Row],[Cumulative]]-Table4[[#This Row],[Previous]]</f>
        <v>0</v>
      </c>
      <c r="I224" s="17">
        <v>0.95</v>
      </c>
      <c r="J224" s="16">
        <f>Table4[[#This Row],[%]]*Table4[[#This Row],[WFA - Amount]]</f>
        <v>46147.199999999997</v>
      </c>
    </row>
    <row r="225" spans="1:10" s="6" customFormat="1" x14ac:dyDescent="0.3">
      <c r="A225" s="75"/>
      <c r="B225" s="18" t="s">
        <v>174</v>
      </c>
      <c r="C225" s="14">
        <v>1056</v>
      </c>
      <c r="D225" s="7" t="s">
        <v>85</v>
      </c>
      <c r="E225" s="15">
        <v>7.25</v>
      </c>
      <c r="F225" s="16">
        <f>Table4[[#This Row],[Rate]]*Table4[[#This Row],[Qty]]</f>
        <v>7656</v>
      </c>
      <c r="G225" s="16">
        <v>7273.2</v>
      </c>
      <c r="H225" s="16">
        <f>Table4[[#This Row],[Cumulative]]-Table4[[#This Row],[Previous]]</f>
        <v>0</v>
      </c>
      <c r="I225" s="17">
        <v>0.95</v>
      </c>
      <c r="J225" s="16">
        <f>Table4[[#This Row],[%]]*Table4[[#This Row],[WFA - Amount]]</f>
        <v>7273.2</v>
      </c>
    </row>
    <row r="226" spans="1:10" s="6" customFormat="1" x14ac:dyDescent="0.3">
      <c r="A226" s="75"/>
      <c r="B226" s="8" t="s">
        <v>14</v>
      </c>
      <c r="C226" s="14"/>
      <c r="D226" s="7"/>
      <c r="E226" s="15"/>
      <c r="F226" s="16"/>
      <c r="G226" s="16"/>
      <c r="H226" s="16"/>
      <c r="I226" s="17"/>
      <c r="J226" s="16"/>
    </row>
    <row r="227" spans="1:10" s="6" customFormat="1" x14ac:dyDescent="0.3">
      <c r="A227" s="75"/>
      <c r="B227" s="18" t="s">
        <v>173</v>
      </c>
      <c r="C227" s="14">
        <v>1172</v>
      </c>
      <c r="D227" s="7" t="s">
        <v>85</v>
      </c>
      <c r="E227" s="15">
        <v>46</v>
      </c>
      <c r="F227" s="16">
        <f>Table4[[#This Row],[Rate]]*Table4[[#This Row],[Qty]]</f>
        <v>53912</v>
      </c>
      <c r="G227" s="16">
        <v>51216.399999999994</v>
      </c>
      <c r="H227" s="16">
        <f>Table4[[#This Row],[Cumulative]]-Table4[[#This Row],[Previous]]</f>
        <v>0</v>
      </c>
      <c r="I227" s="17">
        <v>0.95</v>
      </c>
      <c r="J227" s="16">
        <f>Table4[[#This Row],[%]]*Table4[[#This Row],[WFA - Amount]]</f>
        <v>51216.399999999994</v>
      </c>
    </row>
    <row r="228" spans="1:10" s="6" customFormat="1" x14ac:dyDescent="0.3">
      <c r="A228" s="75"/>
      <c r="B228" s="18" t="s">
        <v>174</v>
      </c>
      <c r="C228" s="14">
        <v>1172</v>
      </c>
      <c r="D228" s="7" t="s">
        <v>85</v>
      </c>
      <c r="E228" s="15">
        <v>7.25</v>
      </c>
      <c r="F228" s="16">
        <f>Table4[[#This Row],[Rate]]*Table4[[#This Row],[Qty]]</f>
        <v>8497</v>
      </c>
      <c r="G228" s="16">
        <v>8072.1499999999987</v>
      </c>
      <c r="H228" s="16">
        <f>Table4[[#This Row],[Cumulative]]-Table4[[#This Row],[Previous]]</f>
        <v>0</v>
      </c>
      <c r="I228" s="17">
        <v>0.95</v>
      </c>
      <c r="J228" s="16">
        <f>Table4[[#This Row],[%]]*Table4[[#This Row],[WFA - Amount]]</f>
        <v>8072.15</v>
      </c>
    </row>
    <row r="229" spans="1:10" s="6" customFormat="1" x14ac:dyDescent="0.3">
      <c r="A229" s="75"/>
      <c r="B229" s="8" t="s">
        <v>175</v>
      </c>
      <c r="C229" s="14"/>
      <c r="D229" s="7"/>
      <c r="E229" s="15"/>
      <c r="F229" s="16"/>
      <c r="G229" s="16"/>
      <c r="H229" s="16"/>
      <c r="I229" s="17"/>
      <c r="J229" s="16"/>
    </row>
    <row r="230" spans="1:10" s="6" customFormat="1" x14ac:dyDescent="0.3">
      <c r="A230" s="75"/>
      <c r="B230" s="18" t="s">
        <v>173</v>
      </c>
      <c r="C230" s="14">
        <v>2765</v>
      </c>
      <c r="D230" s="7" t="s">
        <v>85</v>
      </c>
      <c r="E230" s="15">
        <v>46</v>
      </c>
      <c r="F230" s="16">
        <f>Table4[[#This Row],[Rate]]*Table4[[#This Row],[Qty]]</f>
        <v>127190</v>
      </c>
      <c r="G230" s="16">
        <v>120830.5</v>
      </c>
      <c r="H230" s="16">
        <f>Table4[[#This Row],[Cumulative]]-Table4[[#This Row],[Previous]]</f>
        <v>0</v>
      </c>
      <c r="I230" s="17">
        <v>0.95</v>
      </c>
      <c r="J230" s="16">
        <f>Table4[[#This Row],[%]]*Table4[[#This Row],[WFA - Amount]]</f>
        <v>120830.5</v>
      </c>
    </row>
    <row r="231" spans="1:10" s="6" customFormat="1" x14ac:dyDescent="0.3">
      <c r="A231" s="75"/>
      <c r="B231" s="18" t="s">
        <v>174</v>
      </c>
      <c r="C231" s="14">
        <v>2765</v>
      </c>
      <c r="D231" s="7" t="s">
        <v>85</v>
      </c>
      <c r="E231" s="15">
        <v>7.25</v>
      </c>
      <c r="F231" s="16">
        <f>Table4[[#This Row],[Rate]]*Table4[[#This Row],[Qty]]</f>
        <v>20046.25</v>
      </c>
      <c r="G231" s="16">
        <v>19043.9375</v>
      </c>
      <c r="H231" s="16">
        <f>Table4[[#This Row],[Cumulative]]-Table4[[#This Row],[Previous]]</f>
        <v>0</v>
      </c>
      <c r="I231" s="17">
        <v>0.95</v>
      </c>
      <c r="J231" s="16">
        <f>Table4[[#This Row],[%]]*Table4[[#This Row],[WFA - Amount]]</f>
        <v>19043.9375</v>
      </c>
    </row>
    <row r="232" spans="1:10" s="6" customFormat="1" x14ac:dyDescent="0.3">
      <c r="A232" s="75"/>
      <c r="B232" s="8" t="s">
        <v>16</v>
      </c>
      <c r="C232" s="14"/>
      <c r="D232" s="7"/>
      <c r="E232" s="15"/>
      <c r="F232" s="16"/>
      <c r="G232" s="16"/>
      <c r="H232" s="16"/>
      <c r="I232" s="17"/>
      <c r="J232" s="16"/>
    </row>
    <row r="233" spans="1:10" s="6" customFormat="1" x14ac:dyDescent="0.3">
      <c r="A233" s="75"/>
      <c r="B233" s="18" t="s">
        <v>173</v>
      </c>
      <c r="C233" s="14">
        <v>136</v>
      </c>
      <c r="D233" s="7" t="s">
        <v>85</v>
      </c>
      <c r="E233" s="15">
        <v>46</v>
      </c>
      <c r="F233" s="16">
        <f>Table4[[#This Row],[Rate]]*Table4[[#This Row],[Qty]]</f>
        <v>6256</v>
      </c>
      <c r="G233" s="16">
        <v>5317.5999999999995</v>
      </c>
      <c r="H233" s="16">
        <f>Table4[[#This Row],[Cumulative]]-Table4[[#This Row],[Previous]]</f>
        <v>0</v>
      </c>
      <c r="I233" s="17">
        <v>0.85</v>
      </c>
      <c r="J233" s="16">
        <f>Table4[[#This Row],[%]]*Table4[[#This Row],[WFA - Amount]]</f>
        <v>5317.5999999999995</v>
      </c>
    </row>
    <row r="234" spans="1:10" s="6" customFormat="1" x14ac:dyDescent="0.3">
      <c r="A234" s="75"/>
      <c r="B234" s="18" t="s">
        <v>174</v>
      </c>
      <c r="C234" s="14">
        <v>136</v>
      </c>
      <c r="D234" s="7" t="s">
        <v>85</v>
      </c>
      <c r="E234" s="15">
        <v>7.25</v>
      </c>
      <c r="F234" s="16">
        <f>Table4[[#This Row],[Rate]]*Table4[[#This Row],[Qty]]</f>
        <v>986</v>
      </c>
      <c r="G234" s="16">
        <v>838.09999999999991</v>
      </c>
      <c r="H234" s="16">
        <f>Table4[[#This Row],[Cumulative]]-Table4[[#This Row],[Previous]]</f>
        <v>0</v>
      </c>
      <c r="I234" s="17">
        <v>0.85</v>
      </c>
      <c r="J234" s="16">
        <f>Table4[[#This Row],[%]]*Table4[[#This Row],[WFA - Amount]]</f>
        <v>838.1</v>
      </c>
    </row>
    <row r="235" spans="1:10" s="6" customFormat="1" x14ac:dyDescent="0.3">
      <c r="A235" s="75"/>
      <c r="B235" s="8" t="s">
        <v>17</v>
      </c>
      <c r="C235" s="14"/>
      <c r="D235" s="7"/>
      <c r="E235" s="15"/>
      <c r="F235" s="16"/>
      <c r="G235" s="16"/>
      <c r="H235" s="16"/>
      <c r="I235" s="17"/>
      <c r="J235" s="16"/>
    </row>
    <row r="236" spans="1:10" s="6" customFormat="1" x14ac:dyDescent="0.3">
      <c r="A236" s="75"/>
      <c r="B236" s="18" t="s">
        <v>173</v>
      </c>
      <c r="C236" s="14">
        <v>550</v>
      </c>
      <c r="D236" s="7" t="s">
        <v>85</v>
      </c>
      <c r="E236" s="15">
        <v>46</v>
      </c>
      <c r="F236" s="16">
        <f>Table4[[#This Row],[Rate]]*Table4[[#This Row],[Qty]]</f>
        <v>25300</v>
      </c>
      <c r="G236" s="16">
        <v>2530</v>
      </c>
      <c r="H236" s="16">
        <f>Table4[[#This Row],[Cumulative]]-Table4[[#This Row],[Previous]]</f>
        <v>0</v>
      </c>
      <c r="I236" s="17">
        <v>0.1</v>
      </c>
      <c r="J236" s="16">
        <f>Table4[[#This Row],[%]]*Table4[[#This Row],[WFA - Amount]]</f>
        <v>2530</v>
      </c>
    </row>
    <row r="237" spans="1:10" s="6" customFormat="1" x14ac:dyDescent="0.3">
      <c r="A237" s="75"/>
      <c r="B237" s="18" t="s">
        <v>174</v>
      </c>
      <c r="C237" s="14">
        <v>550</v>
      </c>
      <c r="D237" s="7" t="s">
        <v>85</v>
      </c>
      <c r="E237" s="15">
        <v>7.25</v>
      </c>
      <c r="F237" s="16">
        <f>Table4[[#This Row],[Rate]]*Table4[[#This Row],[Qty]]</f>
        <v>3987.5</v>
      </c>
      <c r="G237" s="16">
        <v>398.75</v>
      </c>
      <c r="H237" s="16">
        <f>Table4[[#This Row],[Cumulative]]-Table4[[#This Row],[Previous]]</f>
        <v>0</v>
      </c>
      <c r="I237" s="17">
        <v>0.1</v>
      </c>
      <c r="J237" s="16">
        <f>Table4[[#This Row],[%]]*Table4[[#This Row],[WFA - Amount]]</f>
        <v>398.75</v>
      </c>
    </row>
    <row r="238" spans="1:10" s="6" customFormat="1" x14ac:dyDescent="0.3">
      <c r="A238" s="75"/>
      <c r="B238" s="8" t="s">
        <v>176</v>
      </c>
      <c r="C238" s="14"/>
      <c r="D238" s="7"/>
      <c r="E238" s="15"/>
      <c r="F238" s="16"/>
      <c r="G238" s="16"/>
      <c r="H238" s="16"/>
      <c r="I238" s="17"/>
      <c r="J238" s="16"/>
    </row>
    <row r="239" spans="1:10" s="6" customFormat="1" x14ac:dyDescent="0.3">
      <c r="A239" s="75"/>
      <c r="B239" s="18" t="s">
        <v>173</v>
      </c>
      <c r="C239" s="14">
        <v>124</v>
      </c>
      <c r="D239" s="7" t="s">
        <v>85</v>
      </c>
      <c r="E239" s="15">
        <v>46</v>
      </c>
      <c r="F239" s="16">
        <f>Table4[[#This Row],[Rate]]*Table4[[#This Row],[Qty]]</f>
        <v>5704</v>
      </c>
      <c r="G239" s="16">
        <v>5704</v>
      </c>
      <c r="H239" s="16">
        <f>Table4[[#This Row],[Cumulative]]-Table4[[#This Row],[Previous]]</f>
        <v>0</v>
      </c>
      <c r="I239" s="17">
        <v>1</v>
      </c>
      <c r="J239" s="16">
        <f>Table4[[#This Row],[%]]*Table4[[#This Row],[WFA - Amount]]</f>
        <v>5704</v>
      </c>
    </row>
    <row r="240" spans="1:10" s="6" customFormat="1" x14ac:dyDescent="0.3">
      <c r="A240" s="75"/>
      <c r="B240" s="18" t="s">
        <v>174</v>
      </c>
      <c r="C240" s="14">
        <v>124</v>
      </c>
      <c r="D240" s="7" t="s">
        <v>85</v>
      </c>
      <c r="E240" s="15">
        <v>7.25</v>
      </c>
      <c r="F240" s="16">
        <f>Table4[[#This Row],[Rate]]*Table4[[#This Row],[Qty]]</f>
        <v>899</v>
      </c>
      <c r="G240" s="16">
        <v>899</v>
      </c>
      <c r="H240" s="16">
        <f>Table4[[#This Row],[Cumulative]]-Table4[[#This Row],[Previous]]</f>
        <v>0</v>
      </c>
      <c r="I240" s="17">
        <v>1</v>
      </c>
      <c r="J240" s="16">
        <f>Table4[[#This Row],[%]]*Table4[[#This Row],[WFA - Amount]]</f>
        <v>899</v>
      </c>
    </row>
    <row r="241" spans="1:10" s="6" customFormat="1" x14ac:dyDescent="0.3">
      <c r="A241" s="75"/>
      <c r="B241" s="8" t="s">
        <v>177</v>
      </c>
      <c r="C241" s="14"/>
      <c r="D241" s="7"/>
      <c r="E241" s="15"/>
      <c r="F241" s="16"/>
      <c r="G241" s="16"/>
      <c r="H241" s="16"/>
      <c r="I241" s="17"/>
      <c r="J241" s="16"/>
    </row>
    <row r="242" spans="1:10" s="6" customFormat="1" x14ac:dyDescent="0.3">
      <c r="A242" s="75"/>
      <c r="B242" s="18" t="s">
        <v>173</v>
      </c>
      <c r="C242" s="14">
        <v>298.43</v>
      </c>
      <c r="D242" s="7" t="s">
        <v>85</v>
      </c>
      <c r="E242" s="15">
        <v>46</v>
      </c>
      <c r="F242" s="16">
        <f>Table4[[#This Row],[Rate]]*Table4[[#This Row],[Qty]]</f>
        <v>13727.78</v>
      </c>
      <c r="G242" s="16">
        <v>11668.613000000001</v>
      </c>
      <c r="H242" s="16">
        <f>Table4[[#This Row],[Cumulative]]-Table4[[#This Row],[Previous]]</f>
        <v>0</v>
      </c>
      <c r="I242" s="17">
        <v>0.85</v>
      </c>
      <c r="J242" s="16">
        <f>Table4[[#This Row],[%]]*Table4[[#This Row],[WFA - Amount]]</f>
        <v>11668.612999999999</v>
      </c>
    </row>
    <row r="243" spans="1:10" s="6" customFormat="1" x14ac:dyDescent="0.3">
      <c r="A243" s="75"/>
      <c r="B243" s="18" t="s">
        <v>174</v>
      </c>
      <c r="C243" s="14">
        <v>298.43</v>
      </c>
      <c r="D243" s="7" t="s">
        <v>85</v>
      </c>
      <c r="E243" s="15">
        <v>7.25</v>
      </c>
      <c r="F243" s="16">
        <f>Table4[[#This Row],[Rate]]*Table4[[#This Row],[Qty]]</f>
        <v>2163.6174999999998</v>
      </c>
      <c r="G243" s="16">
        <v>1839.074875</v>
      </c>
      <c r="H243" s="16">
        <f>Table4[[#This Row],[Cumulative]]-Table4[[#This Row],[Previous]]</f>
        <v>0</v>
      </c>
      <c r="I243" s="17">
        <v>0.85</v>
      </c>
      <c r="J243" s="16">
        <f>Table4[[#This Row],[%]]*Table4[[#This Row],[WFA - Amount]]</f>
        <v>1839.0748749999998</v>
      </c>
    </row>
    <row r="244" spans="1:10" s="6" customFormat="1" x14ac:dyDescent="0.3">
      <c r="A244" s="75"/>
      <c r="B244" s="8" t="s">
        <v>20</v>
      </c>
      <c r="C244" s="14"/>
      <c r="D244" s="7"/>
      <c r="E244" s="15"/>
      <c r="F244" s="16"/>
      <c r="G244" s="16"/>
      <c r="H244" s="16"/>
      <c r="I244" s="17"/>
      <c r="J244" s="16"/>
    </row>
    <row r="245" spans="1:10" s="6" customFormat="1" x14ac:dyDescent="0.3">
      <c r="A245" s="75"/>
      <c r="B245" s="18" t="s">
        <v>173</v>
      </c>
      <c r="C245" s="14">
        <v>148</v>
      </c>
      <c r="D245" s="7" t="s">
        <v>85</v>
      </c>
      <c r="E245" s="15">
        <v>46</v>
      </c>
      <c r="F245" s="16">
        <f>Table4[[#This Row],[Rate]]*Table4[[#This Row],[Qty]]</f>
        <v>6808</v>
      </c>
      <c r="G245" s="16">
        <v>6808</v>
      </c>
      <c r="H245" s="16">
        <f>Table4[[#This Row],[Cumulative]]-Table4[[#This Row],[Previous]]</f>
        <v>0</v>
      </c>
      <c r="I245" s="17">
        <v>1</v>
      </c>
      <c r="J245" s="16">
        <f>Table4[[#This Row],[%]]*Table4[[#This Row],[WFA - Amount]]</f>
        <v>6808</v>
      </c>
    </row>
    <row r="246" spans="1:10" s="6" customFormat="1" x14ac:dyDescent="0.3">
      <c r="A246" s="75"/>
      <c r="B246" s="18" t="s">
        <v>174</v>
      </c>
      <c r="C246" s="14">
        <v>148</v>
      </c>
      <c r="D246" s="7" t="s">
        <v>85</v>
      </c>
      <c r="E246" s="15">
        <v>7.25</v>
      </c>
      <c r="F246" s="16">
        <f>Table4[[#This Row],[Rate]]*Table4[[#This Row],[Qty]]</f>
        <v>1073</v>
      </c>
      <c r="G246" s="16">
        <v>1073</v>
      </c>
      <c r="H246" s="16">
        <f>Table4[[#This Row],[Cumulative]]-Table4[[#This Row],[Previous]]</f>
        <v>0</v>
      </c>
      <c r="I246" s="17">
        <v>1</v>
      </c>
      <c r="J246" s="16">
        <f>Table4[[#This Row],[%]]*Table4[[#This Row],[WFA - Amount]]</f>
        <v>1073</v>
      </c>
    </row>
    <row r="247" spans="1:10" s="6" customFormat="1" x14ac:dyDescent="0.3">
      <c r="A247" s="75"/>
      <c r="B247" s="18"/>
      <c r="C247" s="14"/>
      <c r="D247" s="7"/>
      <c r="E247" s="15"/>
      <c r="F247" s="16">
        <f>SUBTOTAL(109,F224:F246)</f>
        <v>332782.14750000002</v>
      </c>
      <c r="G247" s="16">
        <f>SUBTOTAL(109,G224:G246)</f>
        <v>289659.52537500003</v>
      </c>
      <c r="H247" s="16">
        <f>SUBTOTAL(109,H224:H246)</f>
        <v>0</v>
      </c>
      <c r="I247" s="17"/>
      <c r="J247" s="16">
        <f>SUBTOTAL(109,J224:J246)</f>
        <v>289659.52537500003</v>
      </c>
    </row>
    <row r="248" spans="1:10" s="6" customFormat="1" x14ac:dyDescent="0.3">
      <c r="A248" s="75"/>
      <c r="B248" s="18" t="s">
        <v>178</v>
      </c>
      <c r="C248" s="14"/>
      <c r="D248" s="7"/>
      <c r="E248" s="15"/>
      <c r="F248" s="16">
        <v>-50000.15</v>
      </c>
      <c r="G248" s="16">
        <v>-43519.073932119398</v>
      </c>
      <c r="H248" s="16">
        <f>Table4[[#This Row],[Cumulative]]-Table4[[#This Row],[Previous]]</f>
        <v>-1.9497360111417947</v>
      </c>
      <c r="I248" s="17"/>
      <c r="J248" s="16">
        <f>Table4[[#This Row],[WFA - Amount]]*J247/F247</f>
        <v>-43521.02366813054</v>
      </c>
    </row>
    <row r="249" spans="1:10" s="60" customFormat="1" x14ac:dyDescent="0.3">
      <c r="A249" s="57"/>
      <c r="B249" s="55"/>
      <c r="C249" s="58"/>
      <c r="D249" s="57"/>
      <c r="E249" s="59"/>
      <c r="F249" s="53">
        <f>F247+F248</f>
        <v>282781.9975</v>
      </c>
      <c r="G249" s="53">
        <f>G247+G248</f>
        <v>246140.45144288061</v>
      </c>
      <c r="H249" s="53">
        <f>H247+H248</f>
        <v>-1.9497360111417947</v>
      </c>
      <c r="I249" s="54">
        <f>Table4[[#This Row],[Cumulative]]/Table4[[#This Row],[WFA - Amount]]</f>
        <v>0.87041786210902439</v>
      </c>
      <c r="J249" s="53">
        <f>J247+J248</f>
        <v>246138.50170686949</v>
      </c>
    </row>
    <row r="250" spans="1:10" x14ac:dyDescent="0.3">
      <c r="A250" s="76"/>
      <c r="C250"/>
      <c r="D250"/>
      <c r="E250"/>
      <c r="F250"/>
      <c r="G250"/>
      <c r="H250"/>
      <c r="I250"/>
      <c r="J250"/>
    </row>
    <row r="251" spans="1:10" s="73" customFormat="1" x14ac:dyDescent="0.3">
      <c r="A251" s="67"/>
      <c r="B251" s="68" t="s">
        <v>179</v>
      </c>
      <c r="C251" s="69"/>
      <c r="D251" s="67"/>
      <c r="E251" s="70"/>
      <c r="F251" s="71"/>
      <c r="G251" s="71"/>
      <c r="H251" s="71"/>
      <c r="I251" s="72"/>
      <c r="J251" s="71"/>
    </row>
    <row r="252" spans="1:10" x14ac:dyDescent="0.3">
      <c r="A252" s="77">
        <v>8</v>
      </c>
      <c r="B252" s="20" t="s">
        <v>180</v>
      </c>
      <c r="C252" s="9"/>
      <c r="D252" s="10"/>
      <c r="E252" s="21"/>
      <c r="F252" s="22"/>
      <c r="G252" s="22"/>
      <c r="H252" s="22"/>
      <c r="I252" s="23"/>
      <c r="J252" s="22"/>
    </row>
    <row r="253" spans="1:10" x14ac:dyDescent="0.3">
      <c r="A253" s="77"/>
      <c r="B253" s="19" t="s">
        <v>181</v>
      </c>
      <c r="C253" s="9">
        <v>1</v>
      </c>
      <c r="D253" s="10" t="s">
        <v>0</v>
      </c>
      <c r="E253" s="21">
        <v>77750</v>
      </c>
      <c r="F253" s="22">
        <f>Table4[[#This Row],[Rate]]*Table4[[#This Row],[Qty]]</f>
        <v>77750</v>
      </c>
      <c r="G253" s="22">
        <v>77750</v>
      </c>
      <c r="H253" s="22">
        <f>Table4[[#This Row],[Cumulative]]-Table4[[#This Row],[Previous]]</f>
        <v>0</v>
      </c>
      <c r="I253" s="23">
        <v>1</v>
      </c>
      <c r="J253" s="22">
        <f>Table4[[#This Row],[%]]*Table4[[#This Row],[WFA - Amount]]</f>
        <v>77750</v>
      </c>
    </row>
    <row r="254" spans="1:10" x14ac:dyDescent="0.3">
      <c r="A254" s="77"/>
      <c r="B254" s="19" t="s">
        <v>182</v>
      </c>
      <c r="C254" s="9">
        <v>1</v>
      </c>
      <c r="D254" s="10" t="s">
        <v>0</v>
      </c>
      <c r="E254" s="21">
        <v>125000</v>
      </c>
      <c r="F254" s="22">
        <f>Table4[[#This Row],[Rate]]*Table4[[#This Row],[Qty]]</f>
        <v>125000</v>
      </c>
      <c r="G254" s="22">
        <v>125000</v>
      </c>
      <c r="H254" s="22">
        <f>Table4[[#This Row],[Cumulative]]-Table4[[#This Row],[Previous]]</f>
        <v>0</v>
      </c>
      <c r="I254" s="23">
        <v>1</v>
      </c>
      <c r="J254" s="22">
        <f>Table4[[#This Row],[%]]*Table4[[#This Row],[WFA - Amount]]</f>
        <v>125000</v>
      </c>
    </row>
    <row r="255" spans="1:10" x14ac:dyDescent="0.3">
      <c r="A255" s="77"/>
      <c r="B255" s="19" t="s">
        <v>183</v>
      </c>
      <c r="C255" s="9">
        <v>1</v>
      </c>
      <c r="D255" s="10" t="s">
        <v>0</v>
      </c>
      <c r="E255" s="21">
        <v>55501.54</v>
      </c>
      <c r="F255" s="22">
        <f>Table4[[#This Row],[Rate]]*Table4[[#This Row],[Qty]]</f>
        <v>55501.54</v>
      </c>
      <c r="G255" s="22">
        <v>52726.462999999996</v>
      </c>
      <c r="H255" s="22">
        <f>Table4[[#This Row],[Cumulative]]-Table4[[#This Row],[Previous]]</f>
        <v>0</v>
      </c>
      <c r="I255" s="23">
        <v>0.95</v>
      </c>
      <c r="J255" s="22">
        <f>Table4[[#This Row],[%]]*Table4[[#This Row],[WFA - Amount]]</f>
        <v>52726.462999999996</v>
      </c>
    </row>
    <row r="256" spans="1:10" x14ac:dyDescent="0.3">
      <c r="A256" s="77"/>
      <c r="B256" s="19" t="s">
        <v>184</v>
      </c>
      <c r="C256" s="9">
        <v>1</v>
      </c>
      <c r="D256" s="10" t="s">
        <v>0</v>
      </c>
      <c r="E256" s="21">
        <v>60273.459999999992</v>
      </c>
      <c r="F256" s="22">
        <f>Table4[[#This Row],[Rate]]*Table4[[#This Row],[Qty]]</f>
        <v>60273.459999999992</v>
      </c>
      <c r="G256" s="22">
        <v>60273.459999999992</v>
      </c>
      <c r="H256" s="22">
        <f>Table4[[#This Row],[Cumulative]]-Table4[[#This Row],[Previous]]</f>
        <v>0</v>
      </c>
      <c r="I256" s="23">
        <v>1</v>
      </c>
      <c r="J256" s="22">
        <f>Table4[[#This Row],[%]]*Table4[[#This Row],[WFA - Amount]]</f>
        <v>60273.459999999992</v>
      </c>
    </row>
    <row r="257" spans="1:10" x14ac:dyDescent="0.3">
      <c r="A257" s="77">
        <v>9</v>
      </c>
      <c r="B257" s="20" t="s">
        <v>185</v>
      </c>
      <c r="C257" s="9"/>
      <c r="D257" s="10"/>
      <c r="E257" s="21"/>
      <c r="F257" s="22"/>
      <c r="G257" s="22"/>
      <c r="H257" s="22"/>
      <c r="I257" s="23"/>
      <c r="J257" s="22"/>
    </row>
    <row r="258" spans="1:10" x14ac:dyDescent="0.3">
      <c r="A258" s="77"/>
      <c r="B258" s="19" t="s">
        <v>186</v>
      </c>
      <c r="C258" s="9">
        <v>1</v>
      </c>
      <c r="D258" s="10" t="s">
        <v>0</v>
      </c>
      <c r="E258" s="21">
        <v>16765.440000000002</v>
      </c>
      <c r="F258" s="22">
        <f>Table4[[#This Row],[Rate]]*Table4[[#This Row],[Qty]]</f>
        <v>16765.440000000002</v>
      </c>
      <c r="G258" s="22">
        <v>16765.440000000002</v>
      </c>
      <c r="H258" s="22">
        <f>Table4[[#This Row],[Cumulative]]-Table4[[#This Row],[Previous]]</f>
        <v>0</v>
      </c>
      <c r="I258" s="23">
        <v>1</v>
      </c>
      <c r="J258" s="22">
        <f>Table4[[#This Row],[%]]*Table4[[#This Row],[WFA - Amount]]</f>
        <v>16765.440000000002</v>
      </c>
    </row>
    <row r="259" spans="1:10" x14ac:dyDescent="0.3">
      <c r="A259" s="77"/>
      <c r="B259" s="19" t="s">
        <v>187</v>
      </c>
      <c r="C259" s="9"/>
      <c r="D259" s="10"/>
      <c r="E259" s="21"/>
      <c r="F259" s="22"/>
      <c r="G259" s="22"/>
      <c r="H259" s="22"/>
      <c r="I259" s="23"/>
      <c r="J259" s="22"/>
    </row>
    <row r="260" spans="1:10" x14ac:dyDescent="0.3">
      <c r="A260" s="77"/>
      <c r="B260" s="19" t="s">
        <v>188</v>
      </c>
      <c r="C260" s="9">
        <v>1</v>
      </c>
      <c r="D260" s="10" t="s">
        <v>0</v>
      </c>
      <c r="E260" s="21">
        <v>15925</v>
      </c>
      <c r="F260" s="22">
        <f>Table4[[#This Row],[Rate]]*Table4[[#This Row],[Qty]]</f>
        <v>15925</v>
      </c>
      <c r="G260" s="22">
        <v>15925</v>
      </c>
      <c r="H260" s="22">
        <f>Table4[[#This Row],[Cumulative]]-Table4[[#This Row],[Previous]]</f>
        <v>0</v>
      </c>
      <c r="I260" s="23">
        <v>1</v>
      </c>
      <c r="J260" s="22">
        <f>Table4[[#This Row],[%]]*Table4[[#This Row],[WFA - Amount]]</f>
        <v>15925</v>
      </c>
    </row>
    <row r="261" spans="1:10" x14ac:dyDescent="0.3">
      <c r="A261" s="77"/>
      <c r="B261" s="19" t="s">
        <v>189</v>
      </c>
      <c r="C261" s="9">
        <v>1</v>
      </c>
      <c r="D261" s="10" t="s">
        <v>0</v>
      </c>
      <c r="E261" s="21">
        <v>38220</v>
      </c>
      <c r="F261" s="22">
        <f>Table4[[#This Row],[Rate]]*Table4[[#This Row],[Qty]]</f>
        <v>38220</v>
      </c>
      <c r="G261" s="22">
        <v>38220</v>
      </c>
      <c r="H261" s="22">
        <f>Table4[[#This Row],[Cumulative]]-Table4[[#This Row],[Previous]]</f>
        <v>0</v>
      </c>
      <c r="I261" s="23">
        <v>1</v>
      </c>
      <c r="J261" s="22">
        <f>Table4[[#This Row],[%]]*Table4[[#This Row],[WFA - Amount]]</f>
        <v>38220</v>
      </c>
    </row>
    <row r="262" spans="1:10" x14ac:dyDescent="0.3">
      <c r="A262" s="77"/>
      <c r="B262" s="19" t="s">
        <v>190</v>
      </c>
      <c r="C262" s="9">
        <v>1</v>
      </c>
      <c r="D262" s="10" t="s">
        <v>0</v>
      </c>
      <c r="E262" s="21">
        <v>25480</v>
      </c>
      <c r="F262" s="22">
        <f>Table4[[#This Row],[Rate]]*Table4[[#This Row],[Qty]]</f>
        <v>25480</v>
      </c>
      <c r="G262" s="22">
        <v>0</v>
      </c>
      <c r="H262" s="22">
        <f>Table4[[#This Row],[Cumulative]]-Table4[[#This Row],[Previous]]</f>
        <v>0</v>
      </c>
      <c r="I262" s="23">
        <v>0</v>
      </c>
      <c r="J262" s="22">
        <f>Table4[[#This Row],[%]]*Table4[[#This Row],[WFA - Amount]]</f>
        <v>0</v>
      </c>
    </row>
    <row r="263" spans="1:10" x14ac:dyDescent="0.3">
      <c r="A263" s="77">
        <v>10</v>
      </c>
      <c r="B263" s="20" t="s">
        <v>191</v>
      </c>
      <c r="C263" s="9"/>
      <c r="D263" s="10"/>
      <c r="E263" s="21"/>
      <c r="F263" s="22"/>
      <c r="G263" s="22"/>
      <c r="H263" s="22"/>
      <c r="I263" s="23"/>
      <c r="J263" s="22"/>
    </row>
    <row r="264" spans="1:10" x14ac:dyDescent="0.3">
      <c r="A264" s="77"/>
      <c r="B264" s="19" t="s">
        <v>192</v>
      </c>
      <c r="C264" s="9">
        <v>1</v>
      </c>
      <c r="D264" s="10" t="s">
        <v>0</v>
      </c>
      <c r="E264" s="21">
        <v>55290</v>
      </c>
      <c r="F264" s="22">
        <f>Table4[[#This Row],[Rate]]*Table4[[#This Row],[Qty]]</f>
        <v>55290</v>
      </c>
      <c r="G264" s="22">
        <v>49761</v>
      </c>
      <c r="H264" s="22">
        <f>Table4[[#This Row],[Cumulative]]-Table4[[#This Row],[Previous]]</f>
        <v>0</v>
      </c>
      <c r="I264" s="23">
        <v>0.9</v>
      </c>
      <c r="J264" s="22">
        <f>Table4[[#This Row],[%]]*Table4[[#This Row],[WFA - Amount]]</f>
        <v>49761</v>
      </c>
    </row>
    <row r="265" spans="1:10" x14ac:dyDescent="0.3">
      <c r="A265" s="77"/>
      <c r="B265" s="19" t="s">
        <v>193</v>
      </c>
      <c r="C265" s="9"/>
      <c r="D265" s="10"/>
      <c r="E265" s="21"/>
      <c r="F265" s="22"/>
      <c r="G265" s="22"/>
      <c r="H265" s="22"/>
      <c r="I265" s="23"/>
      <c r="J265" s="22"/>
    </row>
    <row r="266" spans="1:10" x14ac:dyDescent="0.3">
      <c r="A266" s="77"/>
      <c r="B266" s="19" t="s">
        <v>194</v>
      </c>
      <c r="C266" s="9">
        <v>1</v>
      </c>
      <c r="D266" s="10" t="s">
        <v>0</v>
      </c>
      <c r="E266" s="21">
        <v>82935</v>
      </c>
      <c r="F266" s="22">
        <f>Table4[[#This Row],[Rate]]*Table4[[#This Row],[Qty]]</f>
        <v>82935</v>
      </c>
      <c r="G266" s="22">
        <v>70494.75</v>
      </c>
      <c r="H266" s="22">
        <f>Table4[[#This Row],[Cumulative]]-Table4[[#This Row],[Previous]]</f>
        <v>0</v>
      </c>
      <c r="I266" s="23">
        <v>0.85</v>
      </c>
      <c r="J266" s="22">
        <f>Table4[[#This Row],[%]]*Table4[[#This Row],[WFA - Amount]]</f>
        <v>70494.75</v>
      </c>
    </row>
    <row r="267" spans="1:10" x14ac:dyDescent="0.3">
      <c r="A267" s="77"/>
      <c r="B267" s="19" t="s">
        <v>195</v>
      </c>
      <c r="C267" s="9">
        <v>1</v>
      </c>
      <c r="D267" s="10" t="s">
        <v>0</v>
      </c>
      <c r="E267" s="21">
        <v>55290</v>
      </c>
      <c r="F267" s="22">
        <f>Table4[[#This Row],[Rate]]*Table4[[#This Row],[Qty]]</f>
        <v>55290</v>
      </c>
      <c r="G267" s="22">
        <v>46996.5</v>
      </c>
      <c r="H267" s="22">
        <f>Table4[[#This Row],[Cumulative]]-Table4[[#This Row],[Previous]]</f>
        <v>0</v>
      </c>
      <c r="I267" s="23">
        <v>0.85</v>
      </c>
      <c r="J267" s="22">
        <f>Table4[[#This Row],[%]]*Table4[[#This Row],[WFA - Amount]]</f>
        <v>46996.5</v>
      </c>
    </row>
    <row r="268" spans="1:10" x14ac:dyDescent="0.3">
      <c r="A268" s="77">
        <v>11</v>
      </c>
      <c r="B268" s="20" t="s">
        <v>196</v>
      </c>
      <c r="C268" s="9"/>
      <c r="D268" s="10"/>
      <c r="E268" s="21"/>
      <c r="F268" s="22"/>
      <c r="G268" s="22"/>
      <c r="H268" s="22"/>
      <c r="I268" s="23"/>
      <c r="J268" s="22"/>
    </row>
    <row r="269" spans="1:10" x14ac:dyDescent="0.3">
      <c r="A269" s="77"/>
      <c r="B269" s="19" t="s">
        <v>197</v>
      </c>
      <c r="C269" s="9">
        <v>1</v>
      </c>
      <c r="D269" s="10" t="s">
        <v>0</v>
      </c>
      <c r="E269" s="21">
        <v>32500</v>
      </c>
      <c r="F269" s="22">
        <f>Table4[[#This Row],[Rate]]*Table4[[#This Row],[Qty]]</f>
        <v>32500</v>
      </c>
      <c r="G269" s="22">
        <v>25000</v>
      </c>
      <c r="H269" s="22">
        <f>Table4[[#This Row],[Cumulative]]-Table4[[#This Row],[Previous]]</f>
        <v>7500</v>
      </c>
      <c r="I269" s="23">
        <v>1</v>
      </c>
      <c r="J269" s="22">
        <f>Table4[[#This Row],[%]]*Table4[[#This Row],[WFA - Amount]]</f>
        <v>32500</v>
      </c>
    </row>
    <row r="270" spans="1:10" x14ac:dyDescent="0.3">
      <c r="A270" s="77"/>
      <c r="B270" s="19"/>
      <c r="C270" s="9"/>
      <c r="D270" s="10"/>
      <c r="E270" s="21"/>
      <c r="F270" s="24"/>
      <c r="G270" s="24"/>
      <c r="H270" s="24"/>
      <c r="I270" s="25"/>
      <c r="J270" s="24"/>
    </row>
    <row r="271" spans="1:10" x14ac:dyDescent="0.3">
      <c r="A271" s="77">
        <v>12</v>
      </c>
      <c r="B271" s="20" t="s">
        <v>198</v>
      </c>
      <c r="C271" s="9">
        <v>1</v>
      </c>
      <c r="D271" s="10" t="s">
        <v>0</v>
      </c>
      <c r="E271" s="21">
        <v>482220</v>
      </c>
      <c r="F271" s="21">
        <f>Table4[[#This Row],[Rate]]*Table4[[#This Row],[Qty]]</f>
        <v>482220</v>
      </c>
      <c r="G271" s="21">
        <v>326998.8</v>
      </c>
      <c r="H271" s="21">
        <f>Table4[[#This Row],[Cumulative]]-Table4[[#This Row],[Previous]]</f>
        <v>58777.200000000012</v>
      </c>
      <c r="I271" s="79">
        <v>0.8</v>
      </c>
      <c r="J271" s="21">
        <f>Table4[[#This Row],[%]]*Table4[[#This Row],[WFA - Amount]]</f>
        <v>385776</v>
      </c>
    </row>
    <row r="272" spans="1:10" x14ac:dyDescent="0.3">
      <c r="A272" s="77"/>
      <c r="B272" s="19"/>
      <c r="C272" s="9"/>
      <c r="D272" s="10"/>
      <c r="E272" s="21"/>
      <c r="F272" s="22"/>
      <c r="G272" s="22"/>
      <c r="H272" s="22"/>
      <c r="I272" s="23"/>
      <c r="J272" s="22"/>
    </row>
    <row r="273" spans="1:10" x14ac:dyDescent="0.3">
      <c r="A273" s="77">
        <v>13</v>
      </c>
      <c r="B273" s="20" t="s">
        <v>199</v>
      </c>
      <c r="C273" s="9"/>
      <c r="D273" s="10"/>
      <c r="E273" s="21"/>
      <c r="F273" s="22"/>
      <c r="G273" s="22"/>
      <c r="H273" s="22"/>
      <c r="I273" s="23"/>
      <c r="J273" s="22"/>
    </row>
    <row r="274" spans="1:10" x14ac:dyDescent="0.3">
      <c r="A274" s="77"/>
      <c r="B274" s="20" t="s">
        <v>13</v>
      </c>
      <c r="C274" s="9"/>
      <c r="D274" s="10"/>
      <c r="E274" s="21"/>
      <c r="F274" s="22"/>
      <c r="G274" s="22"/>
      <c r="H274" s="22"/>
      <c r="I274" s="23"/>
      <c r="J274" s="22"/>
    </row>
    <row r="275" spans="1:10" x14ac:dyDescent="0.3">
      <c r="A275" s="77"/>
      <c r="B275" s="19" t="s">
        <v>200</v>
      </c>
      <c r="C275" s="9">
        <v>66</v>
      </c>
      <c r="D275" s="10" t="s">
        <v>24</v>
      </c>
      <c r="E275" s="21">
        <v>389.99999999999994</v>
      </c>
      <c r="F275" s="22">
        <f>Table4[[#This Row],[Rate]]*Table4[[#This Row],[Qty]]</f>
        <v>25739.999999999996</v>
      </c>
      <c r="G275" s="22">
        <v>6434.9999999999991</v>
      </c>
      <c r="H275" s="22">
        <f>Table4[[#This Row],[Cumulative]]-Table4[[#This Row],[Previous]]</f>
        <v>6434.9999999999991</v>
      </c>
      <c r="I275" s="23">
        <v>0.5</v>
      </c>
      <c r="J275" s="22">
        <f>Table4[[#This Row],[%]]*Table4[[#This Row],[WFA - Amount]]</f>
        <v>12869.999999999998</v>
      </c>
    </row>
    <row r="276" spans="1:10" x14ac:dyDescent="0.3">
      <c r="A276" s="77"/>
      <c r="B276" s="19" t="s">
        <v>200</v>
      </c>
      <c r="C276" s="9">
        <v>5</v>
      </c>
      <c r="D276" s="10" t="s">
        <v>24</v>
      </c>
      <c r="E276" s="21">
        <v>390</v>
      </c>
      <c r="F276" s="22">
        <f>Table4[[#This Row],[Rate]]*Table4[[#This Row],[Qty]]</f>
        <v>1950</v>
      </c>
      <c r="G276" s="22">
        <v>487.5</v>
      </c>
      <c r="H276" s="22">
        <f>Table4[[#This Row],[Cumulative]]-Table4[[#This Row],[Previous]]</f>
        <v>1072.5</v>
      </c>
      <c r="I276" s="23">
        <v>0.8</v>
      </c>
      <c r="J276" s="22">
        <f>Table4[[#This Row],[%]]*Table4[[#This Row],[WFA - Amount]]</f>
        <v>1560</v>
      </c>
    </row>
    <row r="277" spans="1:10" x14ac:dyDescent="0.3">
      <c r="A277" s="77"/>
      <c r="B277" s="20" t="s">
        <v>14</v>
      </c>
      <c r="C277" s="9"/>
      <c r="D277" s="10"/>
      <c r="E277" s="21"/>
      <c r="F277" s="22"/>
      <c r="G277" s="22"/>
      <c r="H277" s="22"/>
      <c r="I277" s="23"/>
      <c r="J277" s="22"/>
    </row>
    <row r="278" spans="1:10" x14ac:dyDescent="0.3">
      <c r="A278" s="77"/>
      <c r="B278" s="19" t="s">
        <v>201</v>
      </c>
      <c r="C278" s="9">
        <v>10</v>
      </c>
      <c r="D278" s="10" t="s">
        <v>24</v>
      </c>
      <c r="E278" s="21">
        <v>390</v>
      </c>
      <c r="F278" s="22">
        <f>Table4[[#This Row],[Rate]]*Table4[[#This Row],[Qty]]</f>
        <v>3900</v>
      </c>
      <c r="G278" s="22"/>
      <c r="H278" s="22">
        <f>Table4[[#This Row],[Cumulative]]-Table4[[#This Row],[Previous]]</f>
        <v>0</v>
      </c>
      <c r="I278" s="23"/>
      <c r="J278" s="22">
        <f>Table4[[#This Row],[%]]*Table4[[#This Row],[WFA - Amount]]</f>
        <v>0</v>
      </c>
    </row>
    <row r="279" spans="1:10" x14ac:dyDescent="0.3">
      <c r="A279" s="77"/>
      <c r="B279" s="19" t="s">
        <v>202</v>
      </c>
      <c r="C279" s="9">
        <v>14</v>
      </c>
      <c r="D279" s="10" t="s">
        <v>24</v>
      </c>
      <c r="E279" s="21">
        <v>390</v>
      </c>
      <c r="F279" s="22">
        <f>Table4[[#This Row],[Rate]]*Table4[[#This Row],[Qty]]</f>
        <v>5460</v>
      </c>
      <c r="G279" s="22"/>
      <c r="H279" s="22">
        <f>Table4[[#This Row],[Cumulative]]-Table4[[#This Row],[Previous]]</f>
        <v>0</v>
      </c>
      <c r="I279" s="23"/>
      <c r="J279" s="22">
        <f>Table4[[#This Row],[%]]*Table4[[#This Row],[WFA - Amount]]</f>
        <v>0</v>
      </c>
    </row>
    <row r="280" spans="1:10" x14ac:dyDescent="0.3">
      <c r="A280" s="77"/>
      <c r="B280" s="19" t="s">
        <v>203</v>
      </c>
      <c r="C280" s="9">
        <v>7</v>
      </c>
      <c r="D280" s="10" t="s">
        <v>24</v>
      </c>
      <c r="E280" s="21">
        <v>390</v>
      </c>
      <c r="F280" s="22">
        <f>Table4[[#This Row],[Rate]]*Table4[[#This Row],[Qty]]</f>
        <v>2730</v>
      </c>
      <c r="G280" s="22"/>
      <c r="H280" s="22">
        <f>Table4[[#This Row],[Cumulative]]-Table4[[#This Row],[Previous]]</f>
        <v>0</v>
      </c>
      <c r="I280" s="23"/>
      <c r="J280" s="22">
        <f>Table4[[#This Row],[%]]*Table4[[#This Row],[WFA - Amount]]</f>
        <v>0</v>
      </c>
    </row>
    <row r="281" spans="1:10" x14ac:dyDescent="0.3">
      <c r="A281" s="77"/>
      <c r="B281" s="20" t="s">
        <v>204</v>
      </c>
      <c r="C281" s="9"/>
      <c r="D281" s="10"/>
      <c r="E281" s="21"/>
      <c r="F281" s="22"/>
      <c r="G281" s="22"/>
      <c r="H281" s="22"/>
      <c r="I281" s="23"/>
      <c r="J281" s="22"/>
    </row>
    <row r="282" spans="1:10" x14ac:dyDescent="0.3">
      <c r="A282" s="77"/>
      <c r="B282" s="19" t="s">
        <v>201</v>
      </c>
      <c r="C282" s="9">
        <v>16</v>
      </c>
      <c r="D282" s="10" t="s">
        <v>24</v>
      </c>
      <c r="E282" s="21">
        <v>390</v>
      </c>
      <c r="F282" s="22">
        <f>Table4[[#This Row],[Rate]]*Table4[[#This Row],[Qty]]</f>
        <v>6240</v>
      </c>
      <c r="G282" s="22">
        <v>5616</v>
      </c>
      <c r="H282" s="22">
        <f>Table4[[#This Row],[Cumulative]]-Table4[[#This Row],[Previous]]</f>
        <v>0</v>
      </c>
      <c r="I282" s="23">
        <v>0.9</v>
      </c>
      <c r="J282" s="22">
        <f>Table4[[#This Row],[%]]*Table4[[#This Row],[WFA - Amount]]</f>
        <v>5616</v>
      </c>
    </row>
    <row r="283" spans="1:10" x14ac:dyDescent="0.3">
      <c r="A283" s="77"/>
      <c r="B283" s="19" t="s">
        <v>205</v>
      </c>
      <c r="C283" s="9">
        <v>34</v>
      </c>
      <c r="D283" s="10" t="s">
        <v>24</v>
      </c>
      <c r="E283" s="21">
        <v>390</v>
      </c>
      <c r="F283" s="22">
        <f>Table4[[#This Row],[Rate]]*Table4[[#This Row],[Qty]]</f>
        <v>13260</v>
      </c>
      <c r="G283" s="22">
        <v>11934</v>
      </c>
      <c r="H283" s="22">
        <f>Table4[[#This Row],[Cumulative]]-Table4[[#This Row],[Previous]]</f>
        <v>0</v>
      </c>
      <c r="I283" s="23">
        <v>0.9</v>
      </c>
      <c r="J283" s="22">
        <f>Table4[[#This Row],[%]]*Table4[[#This Row],[WFA - Amount]]</f>
        <v>11934</v>
      </c>
    </row>
    <row r="284" spans="1:10" x14ac:dyDescent="0.3">
      <c r="A284" s="77"/>
      <c r="B284" s="19" t="s">
        <v>206</v>
      </c>
      <c r="C284" s="9">
        <v>7</v>
      </c>
      <c r="D284" s="10" t="s">
        <v>24</v>
      </c>
      <c r="E284" s="21">
        <v>390</v>
      </c>
      <c r="F284" s="22">
        <f>Table4[[#This Row],[Rate]]*Table4[[#This Row],[Qty]]</f>
        <v>2730</v>
      </c>
      <c r="G284" s="22"/>
      <c r="H284" s="22">
        <f>Table4[[#This Row],[Cumulative]]-Table4[[#This Row],[Previous]]</f>
        <v>0</v>
      </c>
      <c r="I284" s="23"/>
      <c r="J284" s="22">
        <f>Table4[[#This Row],[%]]*Table4[[#This Row],[WFA - Amount]]</f>
        <v>0</v>
      </c>
    </row>
    <row r="285" spans="1:10" x14ac:dyDescent="0.3">
      <c r="A285" s="77"/>
      <c r="B285" s="20" t="s">
        <v>207</v>
      </c>
      <c r="C285" s="9"/>
      <c r="D285" s="10"/>
      <c r="E285" s="21"/>
      <c r="F285" s="22"/>
      <c r="G285" s="22"/>
      <c r="H285" s="22"/>
      <c r="I285" s="23"/>
      <c r="J285" s="22"/>
    </row>
    <row r="286" spans="1:10" x14ac:dyDescent="0.3">
      <c r="A286" s="77"/>
      <c r="B286" s="19" t="s">
        <v>208</v>
      </c>
      <c r="C286" s="9">
        <v>26</v>
      </c>
      <c r="D286" s="10" t="s">
        <v>24</v>
      </c>
      <c r="E286" s="21">
        <v>420</v>
      </c>
      <c r="F286" s="22">
        <f>Table4[[#This Row],[Rate]]*Table4[[#This Row],[Qty]]</f>
        <v>10920</v>
      </c>
      <c r="G286" s="22"/>
      <c r="H286" s="22">
        <f>Table4[[#This Row],[Cumulative]]-Table4[[#This Row],[Previous]]</f>
        <v>0</v>
      </c>
      <c r="I286" s="23"/>
      <c r="J286" s="22">
        <f>Table4[[#This Row],[%]]*Table4[[#This Row],[WFA - Amount]]</f>
        <v>0</v>
      </c>
    </row>
    <row r="287" spans="1:10" x14ac:dyDescent="0.3">
      <c r="A287" s="77"/>
      <c r="B287" s="19" t="s">
        <v>209</v>
      </c>
      <c r="C287" s="9">
        <v>7</v>
      </c>
      <c r="D287" s="10" t="s">
        <v>24</v>
      </c>
      <c r="E287" s="21">
        <v>390</v>
      </c>
      <c r="F287" s="22">
        <f>Table4[[#This Row],[Rate]]*Table4[[#This Row],[Qty]]</f>
        <v>2730</v>
      </c>
      <c r="G287" s="22"/>
      <c r="H287" s="22">
        <f>Table4[[#This Row],[Cumulative]]-Table4[[#This Row],[Previous]]</f>
        <v>0</v>
      </c>
      <c r="I287" s="23"/>
      <c r="J287" s="22">
        <f>Table4[[#This Row],[%]]*Table4[[#This Row],[WFA - Amount]]</f>
        <v>0</v>
      </c>
    </row>
    <row r="288" spans="1:10" x14ac:dyDescent="0.3">
      <c r="A288" s="77"/>
      <c r="B288" s="19" t="s">
        <v>200</v>
      </c>
      <c r="C288" s="9">
        <v>6</v>
      </c>
      <c r="D288" s="10" t="s">
        <v>24</v>
      </c>
      <c r="E288" s="21">
        <v>390</v>
      </c>
      <c r="F288" s="22">
        <f>Table4[[#This Row],[Rate]]*Table4[[#This Row],[Qty]]</f>
        <v>2340</v>
      </c>
      <c r="G288" s="22"/>
      <c r="H288" s="22">
        <f>Table4[[#This Row],[Cumulative]]-Table4[[#This Row],[Previous]]</f>
        <v>0</v>
      </c>
      <c r="I288" s="23"/>
      <c r="J288" s="22">
        <f>Table4[[#This Row],[%]]*Table4[[#This Row],[WFA - Amount]]</f>
        <v>0</v>
      </c>
    </row>
    <row r="289" spans="1:10" x14ac:dyDescent="0.3">
      <c r="A289" s="77"/>
      <c r="B289" s="20" t="s">
        <v>16</v>
      </c>
      <c r="C289" s="9"/>
      <c r="D289" s="10"/>
      <c r="E289" s="21"/>
      <c r="F289" s="22"/>
      <c r="G289" s="22"/>
      <c r="H289" s="22"/>
      <c r="I289" s="23"/>
      <c r="J289" s="22"/>
    </row>
    <row r="290" spans="1:10" x14ac:dyDescent="0.3">
      <c r="A290" s="77"/>
      <c r="B290" s="19" t="s">
        <v>201</v>
      </c>
      <c r="C290" s="9">
        <v>11</v>
      </c>
      <c r="D290" s="10" t="s">
        <v>24</v>
      </c>
      <c r="E290" s="21">
        <v>390</v>
      </c>
      <c r="F290" s="22">
        <f>Table4[[#This Row],[Rate]]*Table4[[#This Row],[Qty]]</f>
        <v>4290</v>
      </c>
      <c r="G290" s="22"/>
      <c r="H290" s="22">
        <f>Table4[[#This Row],[Cumulative]]-Table4[[#This Row],[Previous]]</f>
        <v>0</v>
      </c>
      <c r="I290" s="23"/>
      <c r="J290" s="22">
        <f>Table4[[#This Row],[%]]*Table4[[#This Row],[WFA - Amount]]</f>
        <v>0</v>
      </c>
    </row>
    <row r="291" spans="1:10" x14ac:dyDescent="0.3">
      <c r="A291" s="77"/>
      <c r="B291" s="19" t="s">
        <v>210</v>
      </c>
      <c r="C291" s="9">
        <v>14</v>
      </c>
      <c r="D291" s="10" t="s">
        <v>24</v>
      </c>
      <c r="E291" s="21">
        <v>390</v>
      </c>
      <c r="F291" s="22">
        <f>Table4[[#This Row],[Rate]]*Table4[[#This Row],[Qty]]</f>
        <v>5460</v>
      </c>
      <c r="G291" s="22"/>
      <c r="H291" s="22">
        <f>Table4[[#This Row],[Cumulative]]-Table4[[#This Row],[Previous]]</f>
        <v>0</v>
      </c>
      <c r="I291" s="23"/>
      <c r="J291" s="22">
        <f>Table4[[#This Row],[%]]*Table4[[#This Row],[WFA - Amount]]</f>
        <v>0</v>
      </c>
    </row>
    <row r="292" spans="1:10" x14ac:dyDescent="0.3">
      <c r="A292" s="77"/>
      <c r="B292" s="19" t="s">
        <v>211</v>
      </c>
      <c r="C292" s="9">
        <v>3</v>
      </c>
      <c r="D292" s="10" t="s">
        <v>24</v>
      </c>
      <c r="E292" s="21">
        <v>390</v>
      </c>
      <c r="F292" s="22">
        <f>Table4[[#This Row],[Rate]]*Table4[[#This Row],[Qty]]</f>
        <v>1170</v>
      </c>
      <c r="G292" s="22"/>
      <c r="H292" s="22">
        <f>Table4[[#This Row],[Cumulative]]-Table4[[#This Row],[Previous]]</f>
        <v>0</v>
      </c>
      <c r="I292" s="23"/>
      <c r="J292" s="22">
        <f>Table4[[#This Row],[%]]*Table4[[#This Row],[WFA - Amount]]</f>
        <v>0</v>
      </c>
    </row>
    <row r="293" spans="1:10" x14ac:dyDescent="0.3">
      <c r="A293" s="77"/>
      <c r="B293" s="20" t="s">
        <v>18</v>
      </c>
      <c r="C293" s="9"/>
      <c r="D293" s="10"/>
      <c r="E293" s="21"/>
      <c r="F293" s="22"/>
      <c r="G293" s="22"/>
      <c r="H293" s="22"/>
      <c r="I293" s="23"/>
      <c r="J293" s="22"/>
    </row>
    <row r="294" spans="1:10" x14ac:dyDescent="0.3">
      <c r="A294" s="77"/>
      <c r="B294" s="19" t="s">
        <v>206</v>
      </c>
      <c r="C294" s="9">
        <v>9</v>
      </c>
      <c r="D294" s="10" t="s">
        <v>24</v>
      </c>
      <c r="E294" s="21">
        <v>390</v>
      </c>
      <c r="F294" s="22">
        <f>Table4[[#This Row],[Rate]]*Table4[[#This Row],[Qty]]</f>
        <v>3510</v>
      </c>
      <c r="G294" s="22"/>
      <c r="H294" s="22">
        <f>Table4[[#This Row],[Cumulative]]-Table4[[#This Row],[Previous]]</f>
        <v>0</v>
      </c>
      <c r="I294" s="23"/>
      <c r="J294" s="22">
        <f>Table4[[#This Row],[%]]*Table4[[#This Row],[WFA - Amount]]</f>
        <v>0</v>
      </c>
    </row>
    <row r="295" spans="1:10" x14ac:dyDescent="0.3">
      <c r="A295" s="77"/>
      <c r="B295" s="20" t="s">
        <v>19</v>
      </c>
      <c r="C295" s="9"/>
      <c r="D295" s="10"/>
      <c r="E295" s="21"/>
      <c r="F295" s="22"/>
      <c r="G295" s="22"/>
      <c r="H295" s="22"/>
      <c r="I295" s="23"/>
      <c r="J295" s="22"/>
    </row>
    <row r="296" spans="1:10" x14ac:dyDescent="0.3">
      <c r="A296" s="77"/>
      <c r="B296" s="19" t="s">
        <v>201</v>
      </c>
      <c r="C296" s="9">
        <v>10</v>
      </c>
      <c r="D296" s="10" t="s">
        <v>24</v>
      </c>
      <c r="E296" s="21">
        <v>390</v>
      </c>
      <c r="F296" s="22">
        <f>Table4[[#This Row],[Rate]]*Table4[[#This Row],[Qty]]</f>
        <v>3900</v>
      </c>
      <c r="G296" s="22"/>
      <c r="H296" s="22">
        <f>Table4[[#This Row],[Cumulative]]-Table4[[#This Row],[Previous]]</f>
        <v>0</v>
      </c>
      <c r="I296" s="23"/>
      <c r="J296" s="22">
        <f>Table4[[#This Row],[%]]*Table4[[#This Row],[WFA - Amount]]</f>
        <v>0</v>
      </c>
    </row>
    <row r="297" spans="1:10" s="66" customFormat="1" x14ac:dyDescent="0.3">
      <c r="A297" s="63"/>
      <c r="B297" s="61"/>
      <c r="C297" s="62"/>
      <c r="D297" s="63"/>
      <c r="E297" s="64"/>
      <c r="F297" s="64">
        <f>SUBTOTAL(109,F252:F296)</f>
        <v>1219480.44</v>
      </c>
      <c r="G297" s="64">
        <f>SUBTOTAL(109,G252:G296)</f>
        <v>930383.91299999994</v>
      </c>
      <c r="H297" s="64">
        <f>SUBTOTAL(109,H253:H296)</f>
        <v>73784.700000000012</v>
      </c>
      <c r="I297" s="65">
        <f>Table4[[#This Row],[Cumulative]]/Table4[[#This Row],[WFA - Amount]]</f>
        <v>0.82343970437114999</v>
      </c>
      <c r="J297" s="64">
        <f>SUBTOTAL(109,J253:J296)</f>
        <v>1004168.6129999999</v>
      </c>
    </row>
    <row r="298" spans="1:10" x14ac:dyDescent="0.3">
      <c r="A298" s="76"/>
      <c r="C298"/>
      <c r="D298"/>
      <c r="E298"/>
      <c r="F298"/>
      <c r="G298"/>
      <c r="H298"/>
      <c r="I298"/>
      <c r="J298"/>
    </row>
    <row r="299" spans="1:10" s="66" customFormat="1" x14ac:dyDescent="0.3">
      <c r="A299" s="63"/>
      <c r="B299" s="61" t="s">
        <v>212</v>
      </c>
      <c r="C299" s="62"/>
      <c r="D299" s="63"/>
      <c r="E299" s="64"/>
      <c r="F299" s="64"/>
      <c r="G299" s="64"/>
      <c r="H299" s="64"/>
      <c r="I299" s="65"/>
      <c r="J299" s="64"/>
    </row>
    <row r="300" spans="1:10" x14ac:dyDescent="0.3">
      <c r="A300" s="77"/>
      <c r="B300" s="26" t="s">
        <v>213</v>
      </c>
      <c r="C300" s="9">
        <v>1</v>
      </c>
      <c r="D300" s="10" t="s">
        <v>214</v>
      </c>
      <c r="E300" s="22">
        <v>34650</v>
      </c>
      <c r="F300" s="22">
        <f>Table4[[#This Row],[Rate]]*Table4[[#This Row],[Qty]]</f>
        <v>34650</v>
      </c>
      <c r="G300" s="22">
        <v>17325</v>
      </c>
      <c r="H300" s="22">
        <f>Table4[[#This Row],[Cumulative]]-Table4[[#This Row],[Previous]]</f>
        <v>0</v>
      </c>
      <c r="I300" s="23">
        <v>0.5</v>
      </c>
      <c r="J300" s="22">
        <f>Table4[[#This Row],[%]]*Table4[[#This Row],[WFA - Amount]]</f>
        <v>17325</v>
      </c>
    </row>
    <row r="301" spans="1:10" x14ac:dyDescent="0.3">
      <c r="A301" s="77"/>
      <c r="B301" s="27" t="s">
        <v>215</v>
      </c>
      <c r="C301" s="9"/>
      <c r="D301" s="10"/>
      <c r="E301" s="22"/>
      <c r="F301" s="22"/>
      <c r="G301" s="22"/>
      <c r="H301" s="22"/>
      <c r="I301" s="23"/>
      <c r="J301" s="22"/>
    </row>
    <row r="302" spans="1:10" x14ac:dyDescent="0.3">
      <c r="A302" s="77"/>
      <c r="B302" s="27" t="s">
        <v>216</v>
      </c>
      <c r="C302" s="9"/>
      <c r="D302" s="10"/>
      <c r="E302" s="22"/>
      <c r="F302" s="22"/>
      <c r="G302" s="22"/>
      <c r="H302" s="22"/>
      <c r="I302" s="23"/>
      <c r="J302" s="22"/>
    </row>
    <row r="303" spans="1:10" x14ac:dyDescent="0.3">
      <c r="A303" s="77"/>
      <c r="B303" s="27"/>
      <c r="C303" s="9"/>
      <c r="D303" s="10"/>
      <c r="E303" s="22"/>
      <c r="F303" s="22"/>
      <c r="G303" s="22"/>
      <c r="H303" s="22"/>
      <c r="I303" s="23"/>
      <c r="J303" s="22"/>
    </row>
    <row r="304" spans="1:10" x14ac:dyDescent="0.3">
      <c r="A304" s="77"/>
      <c r="B304" s="26" t="s">
        <v>217</v>
      </c>
      <c r="C304" s="9">
        <v>1</v>
      </c>
      <c r="D304" s="10" t="s">
        <v>214</v>
      </c>
      <c r="E304" s="22">
        <v>10500</v>
      </c>
      <c r="F304" s="22">
        <f>Table4[[#This Row],[Rate]]*Table4[[#This Row],[Qty]]</f>
        <v>10500</v>
      </c>
      <c r="G304" s="22">
        <v>5250</v>
      </c>
      <c r="H304" s="22">
        <f>Table4[[#This Row],[Cumulative]]-Table4[[#This Row],[Previous]]</f>
        <v>0</v>
      </c>
      <c r="I304" s="23">
        <v>0.5</v>
      </c>
      <c r="J304" s="22">
        <f>Table4[[#This Row],[%]]*Table4[[#This Row],[WFA - Amount]]</f>
        <v>5250</v>
      </c>
    </row>
    <row r="305" spans="1:10" x14ac:dyDescent="0.3">
      <c r="A305" s="77"/>
      <c r="B305" s="27"/>
      <c r="C305" s="9"/>
      <c r="D305" s="10"/>
      <c r="E305" s="22"/>
      <c r="F305" s="22"/>
      <c r="G305" s="22"/>
      <c r="H305" s="22"/>
      <c r="I305" s="23"/>
      <c r="J305" s="22"/>
    </row>
    <row r="306" spans="1:10" x14ac:dyDescent="0.3">
      <c r="A306" s="77"/>
      <c r="B306" s="26" t="s">
        <v>218</v>
      </c>
      <c r="C306" s="9"/>
      <c r="D306" s="10"/>
      <c r="E306" s="22"/>
      <c r="F306" s="22"/>
      <c r="G306" s="22"/>
      <c r="H306" s="22"/>
      <c r="I306" s="23"/>
      <c r="J306" s="22"/>
    </row>
    <row r="307" spans="1:10" x14ac:dyDescent="0.3">
      <c r="A307" s="77"/>
      <c r="B307" s="27" t="s">
        <v>219</v>
      </c>
      <c r="C307" s="9">
        <v>1700</v>
      </c>
      <c r="D307" s="10" t="s">
        <v>220</v>
      </c>
      <c r="E307" s="22">
        <v>15.75</v>
      </c>
      <c r="F307" s="22">
        <f>Table4[[#This Row],[Rate]]*Table4[[#This Row],[Qty]]</f>
        <v>26775</v>
      </c>
      <c r="G307" s="22">
        <v>13387.5</v>
      </c>
      <c r="H307" s="22">
        <f>Table4[[#This Row],[Cumulative]]-Table4[[#This Row],[Previous]]</f>
        <v>0</v>
      </c>
      <c r="I307" s="23">
        <v>0.5</v>
      </c>
      <c r="J307" s="22">
        <f>Table4[[#This Row],[%]]*Table4[[#This Row],[WFA - Amount]]</f>
        <v>13387.5</v>
      </c>
    </row>
    <row r="308" spans="1:10" x14ac:dyDescent="0.3">
      <c r="A308" s="77"/>
      <c r="B308" s="27" t="s">
        <v>221</v>
      </c>
      <c r="C308" s="9">
        <v>1015</v>
      </c>
      <c r="D308" s="10" t="s">
        <v>222</v>
      </c>
      <c r="E308" s="22">
        <v>141.75</v>
      </c>
      <c r="F308" s="22">
        <f>Table4[[#This Row],[Rate]]*Table4[[#This Row],[Qty]]</f>
        <v>143876.25</v>
      </c>
      <c r="G308" s="22">
        <v>71938.125</v>
      </c>
      <c r="H308" s="22">
        <f>Table4[[#This Row],[Cumulative]]-Table4[[#This Row],[Previous]]</f>
        <v>0</v>
      </c>
      <c r="I308" s="23">
        <v>0.5</v>
      </c>
      <c r="J308" s="22">
        <f>Table4[[#This Row],[%]]*Table4[[#This Row],[WFA - Amount]]</f>
        <v>71938.125</v>
      </c>
    </row>
    <row r="309" spans="1:10" x14ac:dyDescent="0.3">
      <c r="A309" s="77"/>
      <c r="B309" s="27" t="s">
        <v>223</v>
      </c>
      <c r="C309" s="9">
        <v>753</v>
      </c>
      <c r="D309" s="10" t="s">
        <v>222</v>
      </c>
      <c r="E309" s="22">
        <v>157.5</v>
      </c>
      <c r="F309" s="22">
        <f>Table4[[#This Row],[Rate]]*Table4[[#This Row],[Qty]]</f>
        <v>118597.5</v>
      </c>
      <c r="G309" s="22">
        <v>59298.75</v>
      </c>
      <c r="H309" s="22">
        <f>Table4[[#This Row],[Cumulative]]-Table4[[#This Row],[Previous]]</f>
        <v>0</v>
      </c>
      <c r="I309" s="23">
        <v>0.5</v>
      </c>
      <c r="J309" s="22">
        <f>Table4[[#This Row],[%]]*Table4[[#This Row],[WFA - Amount]]</f>
        <v>59298.75</v>
      </c>
    </row>
    <row r="310" spans="1:10" x14ac:dyDescent="0.3">
      <c r="A310" s="77"/>
      <c r="B310" s="27" t="s">
        <v>224</v>
      </c>
      <c r="C310" s="9">
        <v>3500</v>
      </c>
      <c r="D310" s="10" t="s">
        <v>220</v>
      </c>
      <c r="E310" s="22">
        <v>8.9250000000000007</v>
      </c>
      <c r="F310" s="22">
        <f>Table4[[#This Row],[Rate]]*Table4[[#This Row],[Qty]]</f>
        <v>31237.500000000004</v>
      </c>
      <c r="G310" s="22">
        <v>15618.750000000002</v>
      </c>
      <c r="H310" s="22">
        <f>Table4[[#This Row],[Cumulative]]-Table4[[#This Row],[Previous]]</f>
        <v>0</v>
      </c>
      <c r="I310" s="23">
        <v>0.5</v>
      </c>
      <c r="J310" s="22">
        <f>Table4[[#This Row],[%]]*Table4[[#This Row],[WFA - Amount]]</f>
        <v>15618.750000000002</v>
      </c>
    </row>
    <row r="311" spans="1:10" x14ac:dyDescent="0.3">
      <c r="A311" s="77"/>
      <c r="B311" s="27" t="s">
        <v>225</v>
      </c>
      <c r="C311" s="9">
        <v>1700</v>
      </c>
      <c r="D311" s="10" t="s">
        <v>220</v>
      </c>
      <c r="E311" s="22">
        <v>78.75</v>
      </c>
      <c r="F311" s="22">
        <f>Table4[[#This Row],[Rate]]*Table4[[#This Row],[Qty]]</f>
        <v>133875</v>
      </c>
      <c r="G311" s="22">
        <v>66937.5</v>
      </c>
      <c r="H311" s="22">
        <f>Table4[[#This Row],[Cumulative]]-Table4[[#This Row],[Previous]]</f>
        <v>0</v>
      </c>
      <c r="I311" s="23">
        <v>0.5</v>
      </c>
      <c r="J311" s="22">
        <f>Table4[[#This Row],[%]]*Table4[[#This Row],[WFA - Amount]]</f>
        <v>66937.5</v>
      </c>
    </row>
    <row r="312" spans="1:10" ht="28.8" x14ac:dyDescent="0.3">
      <c r="A312" s="77"/>
      <c r="B312" s="27" t="s">
        <v>226</v>
      </c>
      <c r="C312" s="9">
        <v>8</v>
      </c>
      <c r="D312" s="10" t="s">
        <v>24</v>
      </c>
      <c r="E312" s="22">
        <v>3360</v>
      </c>
      <c r="F312" s="22">
        <f>Table4[[#This Row],[Rate]]*Table4[[#This Row],[Qty]]</f>
        <v>26880</v>
      </c>
      <c r="G312" s="22">
        <v>13440</v>
      </c>
      <c r="H312" s="22">
        <f>Table4[[#This Row],[Cumulative]]-Table4[[#This Row],[Previous]]</f>
        <v>0</v>
      </c>
      <c r="I312" s="23">
        <v>0.5</v>
      </c>
      <c r="J312" s="22">
        <f>Table4[[#This Row],[%]]*Table4[[#This Row],[WFA - Amount]]</f>
        <v>13440</v>
      </c>
    </row>
    <row r="313" spans="1:10" x14ac:dyDescent="0.3">
      <c r="A313" s="77"/>
      <c r="B313" s="27" t="s">
        <v>227</v>
      </c>
      <c r="C313" s="9">
        <v>5</v>
      </c>
      <c r="D313" s="10" t="s">
        <v>24</v>
      </c>
      <c r="E313" s="22">
        <v>4725</v>
      </c>
      <c r="F313" s="22">
        <f>Table4[[#This Row],[Rate]]*Table4[[#This Row],[Qty]]</f>
        <v>23625</v>
      </c>
      <c r="G313" s="22">
        <v>11812.5</v>
      </c>
      <c r="H313" s="22">
        <f>Table4[[#This Row],[Cumulative]]-Table4[[#This Row],[Previous]]</f>
        <v>0</v>
      </c>
      <c r="I313" s="23">
        <v>0.5</v>
      </c>
      <c r="J313" s="22">
        <f>Table4[[#This Row],[%]]*Table4[[#This Row],[WFA - Amount]]</f>
        <v>11812.5</v>
      </c>
    </row>
    <row r="314" spans="1:10" ht="28.8" x14ac:dyDescent="0.3">
      <c r="A314" s="77"/>
      <c r="B314" s="27" t="s">
        <v>228</v>
      </c>
      <c r="C314" s="9">
        <v>13</v>
      </c>
      <c r="D314" s="10" t="s">
        <v>24</v>
      </c>
      <c r="E314" s="22">
        <v>787.5</v>
      </c>
      <c r="F314" s="22">
        <f>Table4[[#This Row],[Rate]]*Table4[[#This Row],[Qty]]</f>
        <v>10237.5</v>
      </c>
      <c r="G314" s="22">
        <v>5118.75</v>
      </c>
      <c r="H314" s="22">
        <f>Table4[[#This Row],[Cumulative]]-Table4[[#This Row],[Previous]]</f>
        <v>0</v>
      </c>
      <c r="I314" s="23">
        <v>0.5</v>
      </c>
      <c r="J314" s="22">
        <f>Table4[[#This Row],[%]]*Table4[[#This Row],[WFA - Amount]]</f>
        <v>5118.75</v>
      </c>
    </row>
    <row r="315" spans="1:10" ht="28.8" x14ac:dyDescent="0.3">
      <c r="A315" s="77"/>
      <c r="B315" s="27" t="s">
        <v>229</v>
      </c>
      <c r="C315" s="9">
        <v>364</v>
      </c>
      <c r="D315" s="10" t="s">
        <v>24</v>
      </c>
      <c r="E315" s="22">
        <v>26.25</v>
      </c>
      <c r="F315" s="22">
        <f>Table4[[#This Row],[Rate]]*Table4[[#This Row],[Qty]]</f>
        <v>9555</v>
      </c>
      <c r="G315" s="22">
        <v>4777.5</v>
      </c>
      <c r="H315" s="22">
        <f>Table4[[#This Row],[Cumulative]]-Table4[[#This Row],[Previous]]</f>
        <v>0</v>
      </c>
      <c r="I315" s="23">
        <v>0.5</v>
      </c>
      <c r="J315" s="22">
        <f>Table4[[#This Row],[%]]*Table4[[#This Row],[WFA - Amount]]</f>
        <v>4777.5</v>
      </c>
    </row>
    <row r="316" spans="1:10" ht="28.8" x14ac:dyDescent="0.3">
      <c r="A316" s="77"/>
      <c r="B316" s="27" t="s">
        <v>230</v>
      </c>
      <c r="C316" s="9">
        <v>540</v>
      </c>
      <c r="D316" s="10" t="s">
        <v>24</v>
      </c>
      <c r="E316" s="22">
        <v>57.75</v>
      </c>
      <c r="F316" s="22">
        <f>Table4[[#This Row],[Rate]]*Table4[[#This Row],[Qty]]</f>
        <v>31185</v>
      </c>
      <c r="G316" s="22">
        <v>15592.5</v>
      </c>
      <c r="H316" s="22">
        <f>Table4[[#This Row],[Cumulative]]-Table4[[#This Row],[Previous]]</f>
        <v>0</v>
      </c>
      <c r="I316" s="23">
        <v>0.5</v>
      </c>
      <c r="J316" s="22">
        <f>Table4[[#This Row],[%]]*Table4[[#This Row],[WFA - Amount]]</f>
        <v>15592.5</v>
      </c>
    </row>
    <row r="317" spans="1:10" ht="28.8" x14ac:dyDescent="0.3">
      <c r="A317" s="77"/>
      <c r="B317" s="27" t="s">
        <v>231</v>
      </c>
      <c r="C317" s="9">
        <v>772</v>
      </c>
      <c r="D317" s="10" t="s">
        <v>24</v>
      </c>
      <c r="E317" s="22">
        <v>33.6</v>
      </c>
      <c r="F317" s="22">
        <f>Table4[[#This Row],[Rate]]*Table4[[#This Row],[Qty]]</f>
        <v>25939.200000000001</v>
      </c>
      <c r="G317" s="22">
        <v>12969.6</v>
      </c>
      <c r="H317" s="22">
        <f>Table4[[#This Row],[Cumulative]]-Table4[[#This Row],[Previous]]</f>
        <v>0</v>
      </c>
      <c r="I317" s="23">
        <v>0.5</v>
      </c>
      <c r="J317" s="22">
        <f>Table4[[#This Row],[%]]*Table4[[#This Row],[WFA - Amount]]</f>
        <v>12969.6</v>
      </c>
    </row>
    <row r="318" spans="1:10" ht="28.8" x14ac:dyDescent="0.3">
      <c r="A318" s="77"/>
      <c r="B318" s="27" t="s">
        <v>232</v>
      </c>
      <c r="C318" s="9">
        <v>732</v>
      </c>
      <c r="D318" s="10" t="s">
        <v>24</v>
      </c>
      <c r="E318" s="22">
        <v>54.6</v>
      </c>
      <c r="F318" s="22">
        <f>Table4[[#This Row],[Rate]]*Table4[[#This Row],[Qty]]</f>
        <v>39967.200000000004</v>
      </c>
      <c r="G318" s="22">
        <v>19983.600000000002</v>
      </c>
      <c r="H318" s="22">
        <f>Table4[[#This Row],[Cumulative]]-Table4[[#This Row],[Previous]]</f>
        <v>0</v>
      </c>
      <c r="I318" s="23">
        <v>0.5</v>
      </c>
      <c r="J318" s="22">
        <f>Table4[[#This Row],[%]]*Table4[[#This Row],[WFA - Amount]]</f>
        <v>19983.600000000002</v>
      </c>
    </row>
    <row r="319" spans="1:10" ht="28.8" x14ac:dyDescent="0.3">
      <c r="A319" s="77"/>
      <c r="B319" s="27" t="s">
        <v>233</v>
      </c>
      <c r="C319" s="9">
        <v>76</v>
      </c>
      <c r="D319" s="10" t="s">
        <v>24</v>
      </c>
      <c r="E319" s="22">
        <v>57.75</v>
      </c>
      <c r="F319" s="22">
        <f>Table4[[#This Row],[Rate]]*Table4[[#This Row],[Qty]]</f>
        <v>4389</v>
      </c>
      <c r="G319" s="22">
        <v>2194.5</v>
      </c>
      <c r="H319" s="22">
        <f>Table4[[#This Row],[Cumulative]]-Table4[[#This Row],[Previous]]</f>
        <v>0</v>
      </c>
      <c r="I319" s="23">
        <v>0.5</v>
      </c>
      <c r="J319" s="22">
        <f>Table4[[#This Row],[%]]*Table4[[#This Row],[WFA - Amount]]</f>
        <v>2194.5</v>
      </c>
    </row>
    <row r="320" spans="1:10" ht="43.2" x14ac:dyDescent="0.3">
      <c r="A320" s="77"/>
      <c r="B320" s="27" t="s">
        <v>234</v>
      </c>
      <c r="C320" s="9">
        <v>932</v>
      </c>
      <c r="D320" s="10" t="s">
        <v>24</v>
      </c>
      <c r="E320" s="22">
        <v>220.5</v>
      </c>
      <c r="F320" s="22">
        <f>Table4[[#This Row],[Rate]]*Table4[[#This Row],[Qty]]</f>
        <v>205506</v>
      </c>
      <c r="G320" s="22">
        <v>102753</v>
      </c>
      <c r="H320" s="22">
        <f>Table4[[#This Row],[Cumulative]]-Table4[[#This Row],[Previous]]</f>
        <v>0</v>
      </c>
      <c r="I320" s="23">
        <v>0.5</v>
      </c>
      <c r="J320" s="22">
        <f>Table4[[#This Row],[%]]*Table4[[#This Row],[WFA - Amount]]</f>
        <v>102753</v>
      </c>
    </row>
    <row r="321" spans="1:10" ht="28.8" x14ac:dyDescent="0.3">
      <c r="A321" s="77"/>
      <c r="B321" s="27" t="s">
        <v>235</v>
      </c>
      <c r="C321" s="9">
        <v>144</v>
      </c>
      <c r="D321" s="10" t="s">
        <v>24</v>
      </c>
      <c r="E321" s="22">
        <v>78.75</v>
      </c>
      <c r="F321" s="22">
        <f>Table4[[#This Row],[Rate]]*Table4[[#This Row],[Qty]]</f>
        <v>11340</v>
      </c>
      <c r="G321" s="22">
        <v>5670</v>
      </c>
      <c r="H321" s="22">
        <f>Table4[[#This Row],[Cumulative]]-Table4[[#This Row],[Previous]]</f>
        <v>0</v>
      </c>
      <c r="I321" s="23">
        <v>0.5</v>
      </c>
      <c r="J321" s="22">
        <f>Table4[[#This Row],[%]]*Table4[[#This Row],[WFA - Amount]]</f>
        <v>5670</v>
      </c>
    </row>
    <row r="322" spans="1:10" ht="28.8" x14ac:dyDescent="0.3">
      <c r="A322" s="77"/>
      <c r="B322" s="27" t="s">
        <v>236</v>
      </c>
      <c r="C322" s="9">
        <v>184</v>
      </c>
      <c r="D322" s="10" t="s">
        <v>24</v>
      </c>
      <c r="E322" s="22">
        <v>183.75</v>
      </c>
      <c r="F322" s="22">
        <f>Table4[[#This Row],[Rate]]*Table4[[#This Row],[Qty]]</f>
        <v>33810</v>
      </c>
      <c r="G322" s="22">
        <v>16905</v>
      </c>
      <c r="H322" s="22">
        <f>Table4[[#This Row],[Cumulative]]-Table4[[#This Row],[Previous]]</f>
        <v>0</v>
      </c>
      <c r="I322" s="23">
        <v>0.5</v>
      </c>
      <c r="J322" s="22">
        <f>Table4[[#This Row],[%]]*Table4[[#This Row],[WFA - Amount]]</f>
        <v>16905</v>
      </c>
    </row>
    <row r="323" spans="1:10" s="66" customFormat="1" x14ac:dyDescent="0.3">
      <c r="A323" s="63"/>
      <c r="B323" s="61"/>
      <c r="C323" s="62"/>
      <c r="D323" s="63"/>
      <c r="E323" s="64"/>
      <c r="F323" s="64">
        <f>SUBTOTAL(109,F300:F322)</f>
        <v>921945.14999999991</v>
      </c>
      <c r="G323" s="64">
        <f>SUBTOTAL(109,G300:G322)</f>
        <v>460972.57499999995</v>
      </c>
      <c r="H323" s="64">
        <f>SUBTOTAL(109,H300:H322)</f>
        <v>0</v>
      </c>
      <c r="I323" s="65">
        <f>Table4[[#This Row],[Cumulative]]/Table4[[#This Row],[WFA - Amount]]</f>
        <v>0.5</v>
      </c>
      <c r="J323" s="64">
        <f>SUBTOTAL(109,J300:J322)</f>
        <v>460972.57499999995</v>
      </c>
    </row>
    <row r="324" spans="1:10" x14ac:dyDescent="0.3">
      <c r="A324" s="77"/>
      <c r="B324" s="19" t="s">
        <v>237</v>
      </c>
      <c r="C324" s="9">
        <v>1</v>
      </c>
      <c r="D324" s="10" t="s">
        <v>0</v>
      </c>
      <c r="E324" s="21">
        <f>-1923038.44-E325</f>
        <v>-2499949.4</v>
      </c>
      <c r="F324" s="24">
        <f>Table4[[#This Row],[Rate]]*Table4[[#This Row],[Qty]]</f>
        <v>-2499949.4</v>
      </c>
      <c r="G324" s="24">
        <v>-201109.79681</v>
      </c>
      <c r="H324" s="24">
        <f>Table4[[#This Row],[Cumulative]]-Table4[[#This Row],[Previous]]</f>
        <v>-128028.92244999998</v>
      </c>
      <c r="I324" s="25"/>
      <c r="J324" s="24">
        <f>IF((J94+J218)*65%&lt;-Table4[[#This Row],[Rate]],-(J94+J218)*65%,Table4[[#This Row],[Rate]])</f>
        <v>-329138.71925999998</v>
      </c>
    </row>
    <row r="325" spans="1:10" x14ac:dyDescent="0.3">
      <c r="A325" s="77"/>
      <c r="B325" s="19" t="s">
        <v>238</v>
      </c>
      <c r="C325" s="9">
        <v>1</v>
      </c>
      <c r="D325" s="10" t="s">
        <v>0</v>
      </c>
      <c r="E325" s="22">
        <v>576910.96</v>
      </c>
      <c r="F325" s="22">
        <f>Table4[[#This Row],[Rate]]*Table4[[#This Row],[Qty]]</f>
        <v>576910.96</v>
      </c>
      <c r="G325" s="22">
        <v>576910.96</v>
      </c>
      <c r="H325" s="22">
        <f>Table4[[#This Row],[Cumulative]]-Table4[[#This Row],[Previous]]</f>
        <v>0</v>
      </c>
      <c r="I325" s="23">
        <v>1</v>
      </c>
      <c r="J325" s="22">
        <f>Table4[[#This Row],[%]]*Table4[[#This Row],[WFA - Amount]]</f>
        <v>576910.96</v>
      </c>
    </row>
    <row r="326" spans="1:10" ht="25.05" customHeight="1" x14ac:dyDescent="0.3">
      <c r="A326" s="77"/>
      <c r="B326" s="19"/>
      <c r="C326" s="9"/>
      <c r="D326" s="10"/>
      <c r="E326" s="22"/>
      <c r="F326" s="22">
        <f>Table4[[#This Row],[Rate]]*Table4[[#This Row],[Qty]]</f>
        <v>0</v>
      </c>
      <c r="G326" s="24">
        <f>G325+G324+G323+G297+G249+G218+G94+G13+G2</f>
        <v>2517300.9980328805</v>
      </c>
      <c r="H326" s="24">
        <f>H325+H324+H323+H297+H249+H218+H94+H13+H2</f>
        <v>143621.40081398885</v>
      </c>
      <c r="I326" s="23"/>
      <c r="J326" s="24">
        <f>J325+J324+J323+J297+J249+J218+J94+J13+J2</f>
        <v>2660922.3988468694</v>
      </c>
    </row>
    <row r="327" spans="1:10" x14ac:dyDescent="0.3">
      <c r="A327" s="77"/>
      <c r="B327" s="19"/>
      <c r="C327" s="9"/>
      <c r="D327" s="10"/>
      <c r="E327" s="22"/>
      <c r="F327" s="22"/>
      <c r="G327" s="22"/>
      <c r="H327" s="22"/>
      <c r="I327" s="23"/>
      <c r="J327" s="22"/>
    </row>
    <row r="328" spans="1:10" x14ac:dyDescent="0.3">
      <c r="A328" s="77"/>
      <c r="B328" s="19" t="s">
        <v>239</v>
      </c>
      <c r="C328" s="9"/>
      <c r="D328" s="10"/>
      <c r="E328" s="22"/>
      <c r="F328" s="22">
        <f>87804.3+74402.5</f>
        <v>162206.79999999999</v>
      </c>
      <c r="G328" s="22">
        <f>Table4[[#This Row],[WFA - Amount]]</f>
        <v>162206.79999999999</v>
      </c>
      <c r="H328" s="22">
        <f>Table4[[#This Row],[Cumulative]]-Table4[[#This Row],[Previous]]</f>
        <v>0</v>
      </c>
      <c r="I328" s="23">
        <v>1</v>
      </c>
      <c r="J328" s="22">
        <f>Table4[[#This Row],[%]]*Table4[[#This Row],[WFA - Amount]]</f>
        <v>162206.79999999999</v>
      </c>
    </row>
    <row r="329" spans="1:10" x14ac:dyDescent="0.3">
      <c r="A329" s="77"/>
      <c r="B329" s="19" t="s">
        <v>240</v>
      </c>
      <c r="C329" s="9"/>
      <c r="D329" s="10"/>
      <c r="E329" s="22"/>
      <c r="F329" s="22">
        <f>Table4[[#This Row],[Rate]]*Table4[[#This Row],[Qty]]</f>
        <v>0</v>
      </c>
      <c r="G329" s="22">
        <f>-SUM(G307:G322)*10%</f>
        <v>-43839.7575</v>
      </c>
      <c r="H329" s="22">
        <f>Table4[[#This Row],[Cumulative]]-Table4[[#This Row],[Previous]]</f>
        <v>0</v>
      </c>
      <c r="I329" s="23"/>
      <c r="J329" s="22">
        <f>-SUM(J307:J322)*10%</f>
        <v>-43839.7575</v>
      </c>
    </row>
    <row r="330" spans="1:10" x14ac:dyDescent="0.3">
      <c r="A330" s="77"/>
      <c r="B330" s="19"/>
      <c r="C330" s="9"/>
      <c r="D330" s="10"/>
      <c r="E330" s="22"/>
      <c r="F330" s="22">
        <f>Table4[[#This Row],[Rate]]*Table4[[#This Row],[Qty]]</f>
        <v>0</v>
      </c>
      <c r="G330" s="22"/>
      <c r="H330" s="22">
        <f>Table4[[#This Row],[Cumulative]]-Table4[[#This Row],[Previous]]</f>
        <v>0</v>
      </c>
      <c r="I330" s="23"/>
      <c r="J330" s="22">
        <f>Table4[[#This Row],[%]]*Table4[[#This Row],[WFA - Amount]]</f>
        <v>0</v>
      </c>
    </row>
    <row r="331" spans="1:10" ht="22.5" customHeight="1" x14ac:dyDescent="0.3">
      <c r="A331" s="78"/>
      <c r="B331" s="28" t="s">
        <v>241</v>
      </c>
      <c r="C331" s="29"/>
      <c r="D331" s="30"/>
      <c r="E331" s="31"/>
      <c r="F331" s="31"/>
      <c r="G331" s="31">
        <f>G326+G328+G329</f>
        <v>2635668.0405328805</v>
      </c>
      <c r="H331" s="31">
        <f>H326+H328+H329</f>
        <v>143621.40081398885</v>
      </c>
      <c r="I331" s="32"/>
      <c r="J331" s="31">
        <f>J326+J328+J329</f>
        <v>2779289.4413468693</v>
      </c>
    </row>
    <row r="332" spans="1:10" x14ac:dyDescent="0.3">
      <c r="A332" s="76"/>
      <c r="E332" s="35"/>
      <c r="F332" s="35"/>
      <c r="G332" s="35"/>
      <c r="H332" s="35"/>
      <c r="I332" s="36"/>
      <c r="J332" s="35"/>
    </row>
    <row r="333" spans="1:10" x14ac:dyDescent="0.3">
      <c r="A333" s="76"/>
      <c r="E333" s="35"/>
      <c r="F333" s="35"/>
      <c r="G333" s="35"/>
      <c r="H333" s="35"/>
      <c r="I333" s="36"/>
      <c r="J333" s="35"/>
    </row>
  </sheetData>
  <pageMargins left="0.7" right="0.7" top="0.75" bottom="0.75" header="0.3" footer="0.3"/>
  <pageSetup paperSize="9" scale="52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Summuary</vt:lpstr>
      <vt:lpstr>WFA BOQ</vt:lpstr>
      <vt:lpstr>Summuary!Print_Area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2023-03-22T13:00:52Z</dcterms:created>
  <dcterms:modified xsi:type="dcterms:W3CDTF">2023-04-19T05:13:02Z</dcterms:modified>
</cp:coreProperties>
</file>