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Elite\"/>
    </mc:Choice>
  </mc:AlternateContent>
  <xr:revisionPtr revIDLastSave="0" documentId="13_ncr:1_{1D2307EC-CE46-43F1-B6AF-64D009172ED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T" sheetId="5" r:id="rId1"/>
  </sheets>
  <definedNames>
    <definedName name="_xlnm.Print_Area" localSheetId="0">AT!$A$1:$H$24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4" i="5"/>
  <c r="G23" i="5"/>
  <c r="G24" i="5" l="1"/>
  <c r="E24" i="5" l="1"/>
</calcChain>
</file>

<file path=xl/sharedStrings.xml><?xml version="1.0" encoding="utf-8"?>
<sst xmlns="http://schemas.openxmlformats.org/spreadsheetml/2006/main" count="63" uniqueCount="30">
  <si>
    <t>Date</t>
  </si>
  <si>
    <t>Remarks</t>
  </si>
  <si>
    <t>Item</t>
  </si>
  <si>
    <t>Building</t>
  </si>
  <si>
    <t xml:space="preserve">Sub-Total </t>
  </si>
  <si>
    <t>SN</t>
  </si>
  <si>
    <t>GF</t>
  </si>
  <si>
    <t xml:space="preserve">Floor No. </t>
  </si>
  <si>
    <t>Steel Door Size</t>
  </si>
  <si>
    <t>Quantity</t>
  </si>
  <si>
    <t>1.80x2.40</t>
  </si>
  <si>
    <t>1.00x2.10</t>
  </si>
  <si>
    <t>1.20x2.10</t>
  </si>
  <si>
    <t>0.90x2.10</t>
  </si>
  <si>
    <t>1.10x2.10</t>
  </si>
  <si>
    <t>B1</t>
  </si>
  <si>
    <t>1.00X2.40</t>
  </si>
  <si>
    <t>2.10X2.10</t>
  </si>
  <si>
    <t>1.20X2.40</t>
  </si>
  <si>
    <t>1.50X2.40</t>
  </si>
  <si>
    <t>1.50X2.10</t>
  </si>
  <si>
    <t>0.90X2.40</t>
  </si>
  <si>
    <t>1.80X2.40</t>
  </si>
  <si>
    <t>1.70X2.10</t>
  </si>
  <si>
    <t>0.90X2.10</t>
  </si>
  <si>
    <t>1.20X2.10</t>
  </si>
  <si>
    <t>Total</t>
  </si>
  <si>
    <t>Steel Door Repaint:</t>
  </si>
  <si>
    <t>Rate per Door</t>
  </si>
  <si>
    <t>Only 90% will certified until WIR approve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</si>
</sst>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0.000"/>
    <numFmt numFmtId="167" formatCode="_-\ #,##0.00_-;\-\ #,##0.00_-;_-\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2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4" xfId="2" applyFont="1" applyBorder="1" applyAlignment="1">
      <alignment horizontal="center" vertical="center"/>
    </xf>
    <xf numFmtId="165" fontId="4" fillId="0" borderId="5" xfId="2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2" fontId="4" fillId="0" borderId="6" xfId="2" applyNumberFormat="1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 wrapText="1"/>
    </xf>
    <xf numFmtId="166" fontId="0" fillId="0" borderId="0" xfId="0" applyNumberFormat="1"/>
    <xf numFmtId="0" fontId="3" fillId="2" borderId="7" xfId="0" applyFont="1" applyFill="1" applyBorder="1" applyAlignment="1">
      <alignment horizontal="center" vertical="center"/>
    </xf>
    <xf numFmtId="165" fontId="3" fillId="2" borderId="8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167" fontId="3" fillId="2" borderId="8" xfId="1" applyNumberFormat="1" applyFont="1" applyFill="1" applyBorder="1" applyAlignment="1">
      <alignment horizontal="center" vertical="center"/>
    </xf>
    <xf numFmtId="0" fontId="4" fillId="0" borderId="4" xfId="2" quotePrefix="1" applyFont="1" applyBorder="1" applyAlignment="1">
      <alignment horizontal="center" vertical="center"/>
    </xf>
    <xf numFmtId="1" fontId="4" fillId="0" borderId="6" xfId="2" applyNumberFormat="1" applyFont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164" fontId="4" fillId="0" borderId="0" xfId="1" applyFont="1" applyAlignment="1">
      <alignment vertical="center"/>
    </xf>
    <xf numFmtId="164" fontId="3" fillId="2" borderId="1" xfId="1" applyFont="1" applyFill="1" applyBorder="1" applyAlignment="1">
      <alignment horizontal="center" vertical="center" wrapText="1"/>
    </xf>
    <xf numFmtId="164" fontId="3" fillId="2" borderId="2" xfId="1" applyFont="1" applyFill="1" applyBorder="1" applyAlignment="1">
      <alignment horizontal="center" vertical="center" wrapText="1"/>
    </xf>
    <xf numFmtId="164" fontId="4" fillId="0" borderId="6" xfId="1" applyFont="1" applyBorder="1" applyAlignment="1">
      <alignment horizontal="center" vertical="center"/>
    </xf>
    <xf numFmtId="164" fontId="3" fillId="2" borderId="9" xfId="1" applyFont="1" applyFill="1" applyBorder="1" applyAlignment="1">
      <alignment horizontal="center" vertical="center"/>
    </xf>
    <xf numFmtId="164" fontId="0" fillId="0" borderId="0" xfId="1" applyFont="1"/>
  </cellXfs>
  <cellStyles count="4">
    <cellStyle name="Comma" xfId="1" builtinId="3"/>
    <cellStyle name="Comma 10 2 2 3" xfId="3" xr:uid="{00000000-0005-0000-0000-000001000000}"/>
    <cellStyle name="Normal" xfId="0" builtinId="0"/>
    <cellStyle name="Normal 197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7"/>
  <sheetViews>
    <sheetView tabSelected="1" view="pageBreakPreview" zoomScale="90" zoomScaleNormal="85" zoomScaleSheetLayoutView="90" workbookViewId="0">
      <pane ySplit="3" topLeftCell="A4" activePane="bottomLeft" state="frozen"/>
      <selection pane="bottomLeft" activeCell="D15" sqref="D15"/>
    </sheetView>
  </sheetViews>
  <sheetFormatPr defaultRowHeight="14.5" x14ac:dyDescent="0.35"/>
  <cols>
    <col min="1" max="1" width="20" bestFit="1" customWidth="1"/>
    <col min="2" max="2" width="21.453125" customWidth="1"/>
    <col min="3" max="3" width="17.7265625" customWidth="1"/>
    <col min="4" max="4" width="20.1796875" customWidth="1"/>
    <col min="5" max="5" width="21.54296875" customWidth="1"/>
    <col min="6" max="7" width="21.54296875" style="24" customWidth="1"/>
    <col min="8" max="8" width="38.1796875" bestFit="1" customWidth="1"/>
    <col min="9" max="9" width="27.26953125" style="2" customWidth="1"/>
  </cols>
  <sheetData>
    <row r="1" spans="1:9" ht="16" thickBot="1" x14ac:dyDescent="0.4">
      <c r="A1" s="4" t="s">
        <v>27</v>
      </c>
      <c r="B1" s="4"/>
      <c r="C1" s="4"/>
      <c r="D1" s="4"/>
      <c r="E1" s="4"/>
      <c r="F1" s="19"/>
      <c r="G1" s="19"/>
      <c r="H1" s="1"/>
      <c r="I1" s="3"/>
    </row>
    <row r="2" spans="1:9" ht="15" customHeight="1" x14ac:dyDescent="0.35">
      <c r="A2" s="17" t="s">
        <v>5</v>
      </c>
      <c r="B2" s="17" t="s">
        <v>0</v>
      </c>
      <c r="C2" s="17" t="s">
        <v>7</v>
      </c>
      <c r="D2" s="17" t="s">
        <v>8</v>
      </c>
      <c r="E2" s="17" t="s">
        <v>9</v>
      </c>
      <c r="F2" s="20" t="s">
        <v>28</v>
      </c>
      <c r="G2" s="20" t="s">
        <v>26</v>
      </c>
      <c r="H2" s="17" t="s">
        <v>1</v>
      </c>
      <c r="I2"/>
    </row>
    <row r="3" spans="1:9" ht="15.75" customHeight="1" thickBot="1" x14ac:dyDescent="0.4">
      <c r="A3" s="18" t="s">
        <v>2</v>
      </c>
      <c r="B3" s="18" t="s">
        <v>0</v>
      </c>
      <c r="C3" s="18" t="s">
        <v>3</v>
      </c>
      <c r="D3" s="18"/>
      <c r="E3" s="18"/>
      <c r="F3" s="21"/>
      <c r="G3" s="21"/>
      <c r="H3" s="18"/>
      <c r="I3"/>
    </row>
    <row r="4" spans="1:9" ht="19.5" customHeight="1" x14ac:dyDescent="0.35">
      <c r="A4" s="5">
        <v>1</v>
      </c>
      <c r="B4" s="6">
        <v>44957</v>
      </c>
      <c r="C4" s="7" t="s">
        <v>6</v>
      </c>
      <c r="D4" s="15" t="s">
        <v>10</v>
      </c>
      <c r="E4" s="16">
        <v>1</v>
      </c>
      <c r="F4" s="22">
        <v>1200</v>
      </c>
      <c r="G4" s="22">
        <f>E4*F4*I4</f>
        <v>1080</v>
      </c>
      <c r="H4" s="9" t="s">
        <v>29</v>
      </c>
      <c r="I4">
        <v>0.9</v>
      </c>
    </row>
    <row r="5" spans="1:9" ht="19.5" customHeight="1" x14ac:dyDescent="0.35">
      <c r="A5" s="5"/>
      <c r="B5" s="6"/>
      <c r="C5" s="7" t="s">
        <v>6</v>
      </c>
      <c r="D5" s="15" t="s">
        <v>11</v>
      </c>
      <c r="E5" s="16">
        <v>4</v>
      </c>
      <c r="F5" s="22">
        <v>630</v>
      </c>
      <c r="G5" s="22">
        <f t="shared" ref="G5:G22" si="0">E5*F5*I5</f>
        <v>2268</v>
      </c>
      <c r="H5" s="9" t="s">
        <v>29</v>
      </c>
      <c r="I5">
        <v>0.9</v>
      </c>
    </row>
    <row r="6" spans="1:9" ht="19.5" customHeight="1" x14ac:dyDescent="0.35">
      <c r="A6" s="5"/>
      <c r="B6" s="6"/>
      <c r="C6" s="7" t="s">
        <v>6</v>
      </c>
      <c r="D6" s="15" t="s">
        <v>11</v>
      </c>
      <c r="E6" s="16">
        <v>1</v>
      </c>
      <c r="F6" s="22">
        <v>630</v>
      </c>
      <c r="G6" s="22">
        <f t="shared" si="0"/>
        <v>567</v>
      </c>
      <c r="H6" s="9" t="s">
        <v>29</v>
      </c>
      <c r="I6">
        <v>0.9</v>
      </c>
    </row>
    <row r="7" spans="1:9" ht="19.5" customHeight="1" x14ac:dyDescent="0.35">
      <c r="A7" s="5"/>
      <c r="B7" s="6"/>
      <c r="C7" s="7" t="s">
        <v>6</v>
      </c>
      <c r="D7" s="15" t="s">
        <v>12</v>
      </c>
      <c r="E7" s="16">
        <v>1</v>
      </c>
      <c r="F7" s="22">
        <v>750</v>
      </c>
      <c r="G7" s="22">
        <f t="shared" si="0"/>
        <v>675</v>
      </c>
      <c r="H7" s="9" t="s">
        <v>29</v>
      </c>
      <c r="I7">
        <v>0.9</v>
      </c>
    </row>
    <row r="8" spans="1:9" ht="19.5" customHeight="1" x14ac:dyDescent="0.35">
      <c r="A8" s="5"/>
      <c r="B8" s="6"/>
      <c r="C8" s="7"/>
      <c r="D8" s="15"/>
      <c r="E8" s="16"/>
      <c r="F8" s="22"/>
      <c r="G8" s="22">
        <f t="shared" si="0"/>
        <v>0</v>
      </c>
      <c r="H8" s="9" t="s">
        <v>29</v>
      </c>
      <c r="I8">
        <v>0.9</v>
      </c>
    </row>
    <row r="9" spans="1:9" ht="19.5" customHeight="1" x14ac:dyDescent="0.35">
      <c r="A9" s="5">
        <v>2</v>
      </c>
      <c r="B9" s="6">
        <v>44957</v>
      </c>
      <c r="C9" s="7">
        <v>3</v>
      </c>
      <c r="D9" s="15" t="s">
        <v>12</v>
      </c>
      <c r="E9" s="16">
        <v>4</v>
      </c>
      <c r="F9" s="22">
        <v>750</v>
      </c>
      <c r="G9" s="22">
        <f t="shared" si="0"/>
        <v>2700</v>
      </c>
      <c r="H9" s="9" t="s">
        <v>29</v>
      </c>
      <c r="I9">
        <v>0.9</v>
      </c>
    </row>
    <row r="10" spans="1:9" ht="19.5" customHeight="1" x14ac:dyDescent="0.35">
      <c r="A10" s="5"/>
      <c r="B10" s="6"/>
      <c r="C10" s="7">
        <v>3</v>
      </c>
      <c r="D10" s="15" t="s">
        <v>13</v>
      </c>
      <c r="E10" s="16">
        <v>2</v>
      </c>
      <c r="F10" s="22">
        <v>550</v>
      </c>
      <c r="G10" s="22">
        <f t="shared" si="0"/>
        <v>990</v>
      </c>
      <c r="H10" s="9" t="s">
        <v>29</v>
      </c>
      <c r="I10">
        <v>0.9</v>
      </c>
    </row>
    <row r="11" spans="1:9" ht="19.5" customHeight="1" x14ac:dyDescent="0.35">
      <c r="A11" s="5"/>
      <c r="B11" s="6"/>
      <c r="C11" s="7">
        <v>3</v>
      </c>
      <c r="D11" s="15" t="s">
        <v>14</v>
      </c>
      <c r="E11" s="16">
        <v>2</v>
      </c>
      <c r="F11" s="22">
        <v>690</v>
      </c>
      <c r="G11" s="22">
        <f t="shared" si="0"/>
        <v>1242</v>
      </c>
      <c r="H11" s="9" t="s">
        <v>29</v>
      </c>
      <c r="I11">
        <v>0.9</v>
      </c>
    </row>
    <row r="12" spans="1:9" ht="19.5" customHeight="1" x14ac:dyDescent="0.35">
      <c r="A12" s="5"/>
      <c r="B12" s="6"/>
      <c r="C12" s="7"/>
      <c r="D12" s="15"/>
      <c r="E12" s="16"/>
      <c r="F12" s="22"/>
      <c r="G12" s="22">
        <f t="shared" si="0"/>
        <v>0</v>
      </c>
      <c r="H12" s="9" t="s">
        <v>29</v>
      </c>
      <c r="I12">
        <v>0.9</v>
      </c>
    </row>
    <row r="13" spans="1:9" ht="19.5" customHeight="1" x14ac:dyDescent="0.35">
      <c r="A13" s="5">
        <v>3</v>
      </c>
      <c r="B13" s="6">
        <v>44957</v>
      </c>
      <c r="C13" s="7" t="s">
        <v>15</v>
      </c>
      <c r="D13" s="15" t="s">
        <v>16</v>
      </c>
      <c r="E13" s="16">
        <v>39</v>
      </c>
      <c r="F13" s="22">
        <v>710</v>
      </c>
      <c r="G13" s="22">
        <f t="shared" si="0"/>
        <v>24921</v>
      </c>
      <c r="H13" s="9" t="s">
        <v>29</v>
      </c>
      <c r="I13">
        <v>0.9</v>
      </c>
    </row>
    <row r="14" spans="1:9" ht="19.5" customHeight="1" x14ac:dyDescent="0.35">
      <c r="A14" s="5"/>
      <c r="B14" s="6"/>
      <c r="C14" s="7" t="s">
        <v>15</v>
      </c>
      <c r="D14" s="15" t="s">
        <v>17</v>
      </c>
      <c r="E14" s="16">
        <v>3</v>
      </c>
      <c r="F14" s="22">
        <v>1250</v>
      </c>
      <c r="G14" s="22">
        <f t="shared" si="0"/>
        <v>3375</v>
      </c>
      <c r="H14" s="9" t="s">
        <v>29</v>
      </c>
      <c r="I14">
        <v>0.9</v>
      </c>
    </row>
    <row r="15" spans="1:9" ht="19.5" customHeight="1" x14ac:dyDescent="0.35">
      <c r="A15" s="5"/>
      <c r="B15" s="6"/>
      <c r="C15" s="7" t="s">
        <v>15</v>
      </c>
      <c r="D15" s="15" t="s">
        <v>18</v>
      </c>
      <c r="E15" s="16">
        <v>2</v>
      </c>
      <c r="F15" s="22">
        <v>550</v>
      </c>
      <c r="G15" s="22">
        <f t="shared" si="0"/>
        <v>990</v>
      </c>
      <c r="H15" s="9" t="s">
        <v>29</v>
      </c>
      <c r="I15">
        <v>0.9</v>
      </c>
    </row>
    <row r="16" spans="1:9" ht="19.5" customHeight="1" x14ac:dyDescent="0.35">
      <c r="A16" s="5"/>
      <c r="B16" s="6"/>
      <c r="C16" s="7" t="s">
        <v>15</v>
      </c>
      <c r="D16" s="15" t="s">
        <v>19</v>
      </c>
      <c r="E16" s="16">
        <v>1</v>
      </c>
      <c r="F16" s="22">
        <v>930</v>
      </c>
      <c r="G16" s="22">
        <f t="shared" si="0"/>
        <v>837</v>
      </c>
      <c r="H16" s="9" t="s">
        <v>29</v>
      </c>
      <c r="I16">
        <v>0.9</v>
      </c>
    </row>
    <row r="17" spans="1:9" ht="19.5" customHeight="1" x14ac:dyDescent="0.35">
      <c r="A17" s="5"/>
      <c r="B17" s="6"/>
      <c r="C17" s="7" t="s">
        <v>15</v>
      </c>
      <c r="D17" s="15" t="s">
        <v>20</v>
      </c>
      <c r="E17" s="16">
        <v>2</v>
      </c>
      <c r="F17" s="22">
        <v>930</v>
      </c>
      <c r="G17" s="22">
        <f t="shared" si="0"/>
        <v>1674</v>
      </c>
      <c r="H17" s="9" t="s">
        <v>29</v>
      </c>
      <c r="I17">
        <v>0.9</v>
      </c>
    </row>
    <row r="18" spans="1:9" ht="19.5" customHeight="1" x14ac:dyDescent="0.35">
      <c r="A18" s="5"/>
      <c r="B18" s="6"/>
      <c r="C18" s="7" t="s">
        <v>15</v>
      </c>
      <c r="D18" s="15" t="s">
        <v>21</v>
      </c>
      <c r="E18" s="16">
        <v>1</v>
      </c>
      <c r="F18" s="22">
        <v>550</v>
      </c>
      <c r="G18" s="22">
        <f t="shared" si="0"/>
        <v>495</v>
      </c>
      <c r="H18" s="9" t="s">
        <v>29</v>
      </c>
      <c r="I18">
        <v>0.9</v>
      </c>
    </row>
    <row r="19" spans="1:9" ht="19.5" customHeight="1" x14ac:dyDescent="0.35">
      <c r="A19" s="5"/>
      <c r="B19" s="6"/>
      <c r="C19" s="7" t="s">
        <v>15</v>
      </c>
      <c r="D19" s="15" t="s">
        <v>22</v>
      </c>
      <c r="E19" s="16">
        <v>4</v>
      </c>
      <c r="F19" s="22">
        <v>1200</v>
      </c>
      <c r="G19" s="22">
        <f t="shared" si="0"/>
        <v>4320</v>
      </c>
      <c r="H19" s="9" t="s">
        <v>29</v>
      </c>
      <c r="I19">
        <v>0.9</v>
      </c>
    </row>
    <row r="20" spans="1:9" ht="19.5" customHeight="1" x14ac:dyDescent="0.35">
      <c r="A20" s="5"/>
      <c r="B20" s="6"/>
      <c r="C20" s="7" t="s">
        <v>15</v>
      </c>
      <c r="D20" s="15" t="s">
        <v>23</v>
      </c>
      <c r="E20" s="16">
        <v>2</v>
      </c>
      <c r="F20" s="22">
        <v>1000</v>
      </c>
      <c r="G20" s="22">
        <f t="shared" si="0"/>
        <v>1800</v>
      </c>
      <c r="H20" s="9" t="s">
        <v>29</v>
      </c>
      <c r="I20">
        <v>0.9</v>
      </c>
    </row>
    <row r="21" spans="1:9" ht="19.5" customHeight="1" x14ac:dyDescent="0.35">
      <c r="A21" s="5"/>
      <c r="B21" s="6"/>
      <c r="C21" s="7" t="s">
        <v>15</v>
      </c>
      <c r="D21" s="15" t="s">
        <v>24</v>
      </c>
      <c r="E21" s="16">
        <v>2</v>
      </c>
      <c r="F21" s="22">
        <v>550</v>
      </c>
      <c r="G21" s="22">
        <f t="shared" si="0"/>
        <v>990</v>
      </c>
      <c r="H21" s="9" t="s">
        <v>29</v>
      </c>
      <c r="I21">
        <v>0.9</v>
      </c>
    </row>
    <row r="22" spans="1:9" ht="19.5" customHeight="1" x14ac:dyDescent="0.35">
      <c r="A22" s="5"/>
      <c r="B22" s="6"/>
      <c r="C22" s="7" t="s">
        <v>15</v>
      </c>
      <c r="D22" s="15" t="s">
        <v>25</v>
      </c>
      <c r="E22" s="16">
        <v>2</v>
      </c>
      <c r="F22" s="22">
        <v>750</v>
      </c>
      <c r="G22" s="22">
        <f t="shared" si="0"/>
        <v>1350</v>
      </c>
      <c r="H22" s="9" t="s">
        <v>29</v>
      </c>
      <c r="I22">
        <v>0.9</v>
      </c>
    </row>
    <row r="23" spans="1:9" ht="19.5" customHeight="1" thickBot="1" x14ac:dyDescent="0.4">
      <c r="A23" s="5"/>
      <c r="B23" s="6"/>
      <c r="C23" s="7"/>
      <c r="D23" s="15"/>
      <c r="E23" s="8"/>
      <c r="F23" s="22"/>
      <c r="G23" s="22">
        <f t="shared" ref="G23" si="1">E23*F23</f>
        <v>0</v>
      </c>
      <c r="H23" s="9"/>
      <c r="I23"/>
    </row>
    <row r="24" spans="1:9" ht="16" thickBot="1" x14ac:dyDescent="0.4">
      <c r="A24" s="11"/>
      <c r="B24" s="12" t="s">
        <v>4</v>
      </c>
      <c r="C24" s="12"/>
      <c r="D24" s="12"/>
      <c r="E24" s="14">
        <f>SUM(E4:E23)</f>
        <v>73</v>
      </c>
      <c r="F24" s="23"/>
      <c r="G24" s="23">
        <f>SUM(G4:G23)</f>
        <v>50274</v>
      </c>
      <c r="H24" s="13"/>
      <c r="I24"/>
    </row>
    <row r="27" spans="1:9" x14ac:dyDescent="0.35">
      <c r="E27" s="10"/>
    </row>
  </sheetData>
  <mergeCells count="8">
    <mergeCell ref="D2:D3"/>
    <mergeCell ref="E2:E3"/>
    <mergeCell ref="H2:H3"/>
    <mergeCell ref="A2:A3"/>
    <mergeCell ref="B2:B3"/>
    <mergeCell ref="C2:C3"/>
    <mergeCell ref="F2:F3"/>
    <mergeCell ref="G2:G3"/>
  </mergeCells>
  <pageMargins left="0.25" right="0.25" top="0.25" bottom="0.25" header="0.3" footer="0.3"/>
  <pageSetup paperSize="9" scale="54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924E45-6D3E-4AC4-ACFA-D09CCD71B6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85BD35-0BB6-4121-A2F3-BD87EC9334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</vt:lpstr>
      <vt:lpstr>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Himal Kosala</cp:lastModifiedBy>
  <cp:lastPrinted>2023-02-01T05:45:18Z</cp:lastPrinted>
  <dcterms:created xsi:type="dcterms:W3CDTF">2021-11-17T09:29:48Z</dcterms:created>
  <dcterms:modified xsi:type="dcterms:W3CDTF">2023-02-16T08:49:17Z</dcterms:modified>
</cp:coreProperties>
</file>