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imal\OneDrive\Documents\Work\ECON\Omniyat\Payments\Contractor Payment Cerfificates\KCE\Sub Contractor Payment\Labour Only SC's\"/>
    </mc:Choice>
  </mc:AlternateContent>
  <xr:revisionPtr revIDLastSave="0" documentId="13_ncr:1_{17FA7437-D4B4-45BA-AE60-E36E1CE0C19F}" xr6:coauthVersionLast="47" xr6:coauthVersionMax="47" xr10:uidLastSave="{00000000-0000-0000-0000-000000000000}"/>
  <bookViews>
    <workbookView xWindow="-90" yWindow="0" windowWidth="12980" windowHeight="13770" activeTab="2" xr2:uid="{16082C13-45B6-42E5-B64A-96E254D5B2A2}"/>
  </bookViews>
  <sheets>
    <sheet name="Al Qannati" sheetId="1" r:id="rId1"/>
    <sheet name="Focus Power" sheetId="2" r:id="rId2"/>
    <sheet name="Service plu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3" l="1"/>
  <c r="E5" i="3"/>
  <c r="C5" i="3"/>
  <c r="E3" i="3"/>
  <c r="C5" i="2"/>
  <c r="D5" i="2"/>
  <c r="E5" i="2"/>
  <c r="E4" i="2"/>
  <c r="E3" i="2"/>
  <c r="E8" i="1"/>
  <c r="E5" i="1"/>
  <c r="E3" i="1"/>
  <c r="E4" i="1"/>
  <c r="E2" i="1"/>
</calcChain>
</file>

<file path=xl/sharedStrings.xml><?xml version="1.0" encoding="utf-8"?>
<sst xmlns="http://schemas.openxmlformats.org/spreadsheetml/2006/main" count="24" uniqueCount="16">
  <si>
    <t>No</t>
  </si>
  <si>
    <t>Description</t>
  </si>
  <si>
    <t>Working Hrs</t>
  </si>
  <si>
    <t>Amount</t>
  </si>
  <si>
    <t>Forman</t>
  </si>
  <si>
    <t>Helper</t>
  </si>
  <si>
    <t>Mason</t>
  </si>
  <si>
    <t>Rate</t>
  </si>
  <si>
    <t>Previous Certified</t>
  </si>
  <si>
    <t>Cumulative Amount</t>
  </si>
  <si>
    <t>Previous Amount</t>
  </si>
  <si>
    <t>This Month Amount</t>
  </si>
  <si>
    <t>Provision of Security Guard</t>
  </si>
  <si>
    <t>Addition Guard (December Balance)</t>
  </si>
  <si>
    <t>Cleaning Service</t>
  </si>
  <si>
    <t>Please send the time sheets for this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</si>
</sst>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">
    <xf numFmtId="0" fontId="0" fillId="0" borderId="0" xfId="0"/>
    <xf numFmtId="43" fontId="0" fillId="0" borderId="0" xfId="1" applyFont="1"/>
    <xf numFmtId="0" fontId="3" fillId="0" borderId="0" xfId="0" applyFont="1" applyAlignment="1">
      <alignment horizontal="center" vertical="center"/>
    </xf>
    <xf numFmtId="43" fontId="3" fillId="0" borderId="0" xfId="1" applyFont="1" applyAlignment="1">
      <alignment horizontal="center" vertical="center"/>
    </xf>
    <xf numFmtId="0" fontId="0" fillId="0" borderId="3" xfId="0" applyBorder="1"/>
    <xf numFmtId="43" fontId="0" fillId="0" borderId="3" xfId="1" applyFont="1" applyBorder="1"/>
    <xf numFmtId="43" fontId="3" fillId="0" borderId="3" xfId="1" applyFont="1" applyBorder="1"/>
    <xf numFmtId="0" fontId="0" fillId="0" borderId="4" xfId="0" applyBorder="1"/>
    <xf numFmtId="43" fontId="0" fillId="0" borderId="4" xfId="1" applyFont="1" applyBorder="1"/>
    <xf numFmtId="0" fontId="3" fillId="0" borderId="1" xfId="0" applyFont="1" applyBorder="1" applyAlignment="1">
      <alignment horizontal="center" vertical="center"/>
    </xf>
    <xf numFmtId="43" fontId="3" fillId="0" borderId="1" xfId="1" applyFont="1" applyBorder="1" applyAlignment="1">
      <alignment horizontal="center" vertical="center"/>
    </xf>
    <xf numFmtId="0" fontId="0" fillId="0" borderId="2" xfId="0" applyBorder="1"/>
    <xf numFmtId="43" fontId="0" fillId="0" borderId="2" xfId="1" applyFont="1" applyBorder="1"/>
    <xf numFmtId="43" fontId="2" fillId="0" borderId="0" xfId="1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F2634-1CFC-4DE0-A8A0-9B5C2FD1ADF6}">
  <dimension ref="A1:E9"/>
  <sheetViews>
    <sheetView workbookViewId="0">
      <selection activeCell="B19" sqref="B19"/>
    </sheetView>
  </sheetViews>
  <sheetFormatPr defaultRowHeight="14.5" x14ac:dyDescent="0.35"/>
  <cols>
    <col min="2" max="2" width="18.1796875" customWidth="1"/>
    <col min="3" max="3" width="26.1796875" customWidth="1"/>
    <col min="4" max="4" width="26.1796875" style="1" customWidth="1"/>
    <col min="5" max="5" width="11.08984375" style="1" bestFit="1" customWidth="1"/>
  </cols>
  <sheetData>
    <row r="1" spans="1:5" s="2" customFormat="1" ht="28" customHeight="1" x14ac:dyDescent="0.35">
      <c r="A1" s="9" t="s">
        <v>0</v>
      </c>
      <c r="B1" s="9" t="s">
        <v>1</v>
      </c>
      <c r="C1" s="9" t="s">
        <v>2</v>
      </c>
      <c r="D1" s="10" t="s">
        <v>7</v>
      </c>
      <c r="E1" s="10" t="s">
        <v>3</v>
      </c>
    </row>
    <row r="2" spans="1:5" x14ac:dyDescent="0.35">
      <c r="A2" s="4"/>
      <c r="B2" s="4" t="s">
        <v>4</v>
      </c>
      <c r="C2" s="4">
        <v>1450</v>
      </c>
      <c r="D2" s="5">
        <v>17</v>
      </c>
      <c r="E2" s="5">
        <f>PRODUCT(C2:D2)</f>
        <v>24650</v>
      </c>
    </row>
    <row r="3" spans="1:5" x14ac:dyDescent="0.35">
      <c r="A3" s="4"/>
      <c r="B3" s="4" t="s">
        <v>5</v>
      </c>
      <c r="C3" s="4">
        <v>2450</v>
      </c>
      <c r="D3" s="5">
        <v>9.5</v>
      </c>
      <c r="E3" s="5">
        <f t="shared" ref="E3:E4" si="0">PRODUCT(C3:D3)</f>
        <v>23275</v>
      </c>
    </row>
    <row r="4" spans="1:5" x14ac:dyDescent="0.35">
      <c r="A4" s="4"/>
      <c r="B4" s="4" t="s">
        <v>6</v>
      </c>
      <c r="C4" s="4">
        <v>9930</v>
      </c>
      <c r="D4" s="5">
        <v>12</v>
      </c>
      <c r="E4" s="5">
        <f t="shared" si="0"/>
        <v>119160</v>
      </c>
    </row>
    <row r="5" spans="1:5" x14ac:dyDescent="0.35">
      <c r="A5" s="4"/>
      <c r="B5" s="4"/>
      <c r="C5" s="4"/>
      <c r="D5" s="5"/>
      <c r="E5" s="5">
        <f>SUM(E2:E4)</f>
        <v>167085</v>
      </c>
    </row>
    <row r="6" spans="1:5" x14ac:dyDescent="0.35">
      <c r="A6" s="4"/>
      <c r="B6" s="4" t="s">
        <v>8</v>
      </c>
      <c r="C6" s="4"/>
      <c r="D6" s="5"/>
      <c r="E6" s="5">
        <v>830285</v>
      </c>
    </row>
    <row r="7" spans="1:5" x14ac:dyDescent="0.35">
      <c r="A7" s="4"/>
      <c r="B7" s="4"/>
      <c r="C7" s="4"/>
      <c r="D7" s="5"/>
      <c r="E7" s="5"/>
    </row>
    <row r="8" spans="1:5" x14ac:dyDescent="0.35">
      <c r="A8" s="4"/>
      <c r="B8" s="4" t="s">
        <v>9</v>
      </c>
      <c r="C8" s="4"/>
      <c r="D8" s="5"/>
      <c r="E8" s="6">
        <f>SUM(E5:E7)</f>
        <v>997370</v>
      </c>
    </row>
    <row r="9" spans="1:5" x14ac:dyDescent="0.35">
      <c r="A9" s="7"/>
      <c r="B9" s="7"/>
      <c r="C9" s="7"/>
      <c r="D9" s="8"/>
      <c r="E9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B89F0-681C-4953-9B64-B87131FB684C}">
  <dimension ref="A1:E6"/>
  <sheetViews>
    <sheetView workbookViewId="0">
      <selection sqref="A1:XFD1"/>
    </sheetView>
  </sheetViews>
  <sheetFormatPr defaultRowHeight="14.5" x14ac:dyDescent="0.35"/>
  <cols>
    <col min="2" max="2" width="31.1796875" bestFit="1" customWidth="1"/>
    <col min="3" max="3" width="16.6328125" style="1" bestFit="1" customWidth="1"/>
    <col min="4" max="4" width="19.08984375" style="1" bestFit="1" customWidth="1"/>
    <col min="5" max="5" width="19" style="1" bestFit="1" customWidth="1"/>
  </cols>
  <sheetData>
    <row r="1" spans="1:5" s="2" customFormat="1" ht="27" customHeight="1" x14ac:dyDescent="0.35">
      <c r="A1" s="9" t="s">
        <v>0</v>
      </c>
      <c r="B1" s="9" t="s">
        <v>1</v>
      </c>
      <c r="C1" s="10" t="s">
        <v>10</v>
      </c>
      <c r="D1" s="10" t="s">
        <v>11</v>
      </c>
      <c r="E1" s="10" t="s">
        <v>9</v>
      </c>
    </row>
    <row r="2" spans="1:5" x14ac:dyDescent="0.35">
      <c r="A2" s="4"/>
      <c r="B2" s="4"/>
      <c r="C2" s="5"/>
      <c r="D2" s="5"/>
      <c r="E2" s="5"/>
    </row>
    <row r="3" spans="1:5" x14ac:dyDescent="0.35">
      <c r="A3" s="4"/>
      <c r="B3" s="4" t="s">
        <v>12</v>
      </c>
      <c r="C3" s="5">
        <v>182000</v>
      </c>
      <c r="D3" s="5">
        <v>24500</v>
      </c>
      <c r="E3" s="5">
        <f>C3+D3</f>
        <v>206500</v>
      </c>
    </row>
    <row r="4" spans="1:5" x14ac:dyDescent="0.35">
      <c r="A4" s="4"/>
      <c r="B4" s="4" t="s">
        <v>13</v>
      </c>
      <c r="C4" s="5">
        <v>0</v>
      </c>
      <c r="D4" s="5">
        <v>1016.12</v>
      </c>
      <c r="E4" s="5">
        <f>C4+D4</f>
        <v>1016.12</v>
      </c>
    </row>
    <row r="5" spans="1:5" x14ac:dyDescent="0.35">
      <c r="A5" s="4"/>
      <c r="B5" s="4"/>
      <c r="C5" s="6">
        <f t="shared" ref="C5:D5" si="0">SUM(C3:C4)</f>
        <v>182000</v>
      </c>
      <c r="D5" s="6">
        <f t="shared" si="0"/>
        <v>25516.12</v>
      </c>
      <c r="E5" s="6">
        <f>SUM(E3:E4)</f>
        <v>207516.12</v>
      </c>
    </row>
    <row r="6" spans="1:5" x14ac:dyDescent="0.35">
      <c r="A6" s="7"/>
      <c r="B6" s="7"/>
      <c r="C6" s="8"/>
      <c r="D6" s="8"/>
      <c r="E6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CB27A-E7D3-40D1-B72F-C0EE42783390}">
  <dimension ref="A1:F9"/>
  <sheetViews>
    <sheetView tabSelected="1" workbookViewId="0">
      <selection activeCell="C8" sqref="C8:E9"/>
    </sheetView>
  </sheetViews>
  <sheetFormatPr defaultRowHeight="14.5" x14ac:dyDescent="0.35"/>
  <cols>
    <col min="2" max="2" width="31.1796875" bestFit="1" customWidth="1"/>
    <col min="3" max="3" width="16.6328125" style="1" bestFit="1" customWidth="1"/>
    <col min="4" max="4" width="19.08984375" style="1" bestFit="1" customWidth="1"/>
    <col min="5" max="5" width="19" style="1" bestFit="1" customWidth="1"/>
    <col min="6" max="6" width="8.7265625" style="1"/>
  </cols>
  <sheetData>
    <row r="1" spans="1:6" s="2" customFormat="1" ht="27" customHeight="1" x14ac:dyDescent="0.35">
      <c r="A1" s="9" t="s">
        <v>0</v>
      </c>
      <c r="B1" s="9" t="s">
        <v>1</v>
      </c>
      <c r="C1" s="10" t="s">
        <v>10</v>
      </c>
      <c r="D1" s="10" t="s">
        <v>11</v>
      </c>
      <c r="E1" s="10" t="s">
        <v>9</v>
      </c>
      <c r="F1" s="3"/>
    </row>
    <row r="2" spans="1:6" x14ac:dyDescent="0.35">
      <c r="A2" s="11"/>
      <c r="B2" s="11"/>
      <c r="C2" s="12"/>
      <c r="D2" s="12"/>
      <c r="E2" s="12"/>
    </row>
    <row r="3" spans="1:6" x14ac:dyDescent="0.35">
      <c r="A3" s="4"/>
      <c r="B3" s="4" t="s">
        <v>14</v>
      </c>
      <c r="C3" s="5">
        <v>113387.96</v>
      </c>
      <c r="D3" s="5">
        <v>16800</v>
      </c>
      <c r="E3" s="5">
        <f>SUM(C3:D3)</f>
        <v>130187.96</v>
      </c>
    </row>
    <row r="4" spans="1:6" x14ac:dyDescent="0.35">
      <c r="A4" s="4"/>
      <c r="B4" s="4"/>
      <c r="C4" s="5"/>
      <c r="D4" s="5"/>
      <c r="E4" s="5"/>
    </row>
    <row r="5" spans="1:6" x14ac:dyDescent="0.35">
      <c r="A5" s="4"/>
      <c r="B5" s="4"/>
      <c r="C5" s="6">
        <f>SUM(C3:C4)</f>
        <v>113387.96</v>
      </c>
      <c r="D5" s="6">
        <f t="shared" ref="D5:E5" si="0">SUM(D3:D4)</f>
        <v>16800</v>
      </c>
      <c r="E5" s="6">
        <f t="shared" si="0"/>
        <v>130187.96</v>
      </c>
    </row>
    <row r="6" spans="1:6" x14ac:dyDescent="0.35">
      <c r="A6" s="7"/>
      <c r="B6" s="7"/>
      <c r="C6" s="8"/>
      <c r="D6" s="8"/>
      <c r="E6" s="8"/>
    </row>
    <row r="8" spans="1:6" x14ac:dyDescent="0.35">
      <c r="C8" s="13" t="s">
        <v>15</v>
      </c>
      <c r="D8" s="13"/>
      <c r="E8" s="13"/>
    </row>
    <row r="9" spans="1:6" x14ac:dyDescent="0.35">
      <c r="C9" s="13"/>
      <c r="D9" s="13"/>
      <c r="E9" s="13"/>
    </row>
  </sheetData>
  <mergeCells count="1">
    <mergeCell ref="C8:E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 Qannati</vt:lpstr>
      <vt:lpstr>Focus Power</vt:lpstr>
      <vt:lpstr>Service plus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Himal Kosala</dc:creator>
  <cp:lastModifiedBy>Himal Kosala</cp:lastModifiedBy>
  <dcterms:created xsi:type="dcterms:W3CDTF">2023-02-16T09:34:36Z</dcterms:created>
  <dcterms:modified xsi:type="dcterms:W3CDTF">2023-02-16T09:47:32Z</dcterms:modified>
</cp:coreProperties>
</file>