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MANGSHUB\Downloads\cv371 assignment\"/>
    </mc:Choice>
  </mc:AlternateContent>
  <bookViews>
    <workbookView xWindow="0" yWindow="0" windowWidth="17256" windowHeight="5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1" i="1"/>
  <c r="F5" i="1"/>
  <c r="C6" i="1"/>
  <c r="C5" i="1"/>
  <c r="F6" i="1" l="1"/>
</calcChain>
</file>

<file path=xl/sharedStrings.xml><?xml version="1.0" encoding="utf-8"?>
<sst xmlns="http://schemas.openxmlformats.org/spreadsheetml/2006/main" count="12" uniqueCount="12">
  <si>
    <t>Decade</t>
  </si>
  <si>
    <t>Gdp_Growth_rate</t>
  </si>
  <si>
    <t>1991-2000</t>
  </si>
  <si>
    <t>2001-2010</t>
  </si>
  <si>
    <t>2011-2020</t>
  </si>
  <si>
    <t>Growth_Rate_of_Railway_Passengers</t>
  </si>
  <si>
    <t>Growth_Rate_of_Railway_Good_transfer</t>
  </si>
  <si>
    <t>Growth_Rate_of_GDP_per capital income</t>
  </si>
  <si>
    <t>Growth_rate of co2 emmision</t>
  </si>
  <si>
    <t>2021-2030</t>
  </si>
  <si>
    <t>2031-2040</t>
  </si>
  <si>
    <t>Growth_Rate_of_Passenger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</si>
</sst>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Decade wise Growth</a:t>
            </a:r>
            <a:r>
              <a:rPr lang="en-US" baseline="0"/>
              <a:t> rate of GDP</a:t>
            </a:r>
            <a:endParaRPr lang="en-US"/>
          </a:p>
        </c:rich>
      </c:tx>
      <c:layout>
        <c:manualLayout>
          <c:xMode val="edge"/>
          <c:yMode val="edge"/>
          <c:x val="0.15263188976377953"/>
          <c:y val="2.6001040041601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3848427662999E-2"/>
          <c:y val="0.14531794341660548"/>
          <c:w val="0.90110637917041259"/>
          <c:h val="0.75667809912532635"/>
        </c:manualLayout>
      </c:layout>
      <c:barChart>
        <c:barDir val="col"/>
        <c:grouping val="stacked"/>
        <c:varyColors val="0"/>
        <c:ser>
          <c:idx val="1"/>
          <c:order val="1"/>
          <c:tx>
            <c:v>Decade wise growth rate of GDP per capita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6616818392175122E-3"/>
                  <c:y val="-0.131157988580212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E2D-43D4-A8AB-D7A3D66725BA}"/>
                </c:ext>
              </c:extLst>
            </c:dLbl>
            <c:dLbl>
              <c:idx val="1"/>
              <c:layout>
                <c:manualLayout>
                  <c:x val="1.6616818392174361E-3"/>
                  <c:y val="-0.354412850839823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E2D-43D4-A8AB-D7A3D66725BA}"/>
                </c:ext>
              </c:extLst>
            </c:dLbl>
            <c:dLbl>
              <c:idx val="2"/>
              <c:layout>
                <c:manualLayout>
                  <c:x val="4.9850455176524908E-3"/>
                  <c:y val="-0.114291127673608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E2D-43D4-A8AB-D7A3D66725BA}"/>
                </c:ext>
              </c:extLst>
            </c:dLbl>
            <c:dLbl>
              <c:idx val="3"/>
              <c:layout>
                <c:manualLayout>
                  <c:x val="3.3233636784349941E-3"/>
                  <c:y val="-0.17637267459247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E2D-43D4-A8AB-D7A3D66725BA}"/>
                </c:ext>
              </c:extLst>
            </c:dLbl>
            <c:dLbl>
              <c:idx val="4"/>
              <c:layout>
                <c:manualLayout>
                  <c:x val="-1.2185526052691519E-16"/>
                  <c:y val="7.46384431741272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E2D-43D4-A8AB-D7A3D6672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5.4588868006176297</c:v>
                </c:pt>
                <c:pt idx="1">
                  <c:v>363.46048278944698</c:v>
                </c:pt>
                <c:pt idx="2">
                  <c:v>21.034755429074298</c:v>
                </c:pt>
                <c:pt idx="3">
                  <c:v>153.546593</c:v>
                </c:pt>
                <c:pt idx="4">
                  <c:v>-16.967293999999999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2D-43D4-A8AB-D7A3D6672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6177599"/>
        <c:axId val="886175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Gdp_Growth_rate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0"/>
                        <c:y val="6.7602704108164421E-2"/>
                      </c:manualLayout>
                    </c:layout>
                    <c:tx>
                      <c:rich>
                        <a:bodyPr/>
                        <a:lstStyle/>
                        <a:p>
                          <a:fld id="{887F1A55-6AF5-4BCE-AC5E-4380B1F7EA90}" type="VALUE">
                            <a:rPr lang="en-US"/>
                            <a:pPr/>
                            <a:t>[VALUE]</a:t>
                          </a:fld>
                          <a:r>
                            <a:rPr lang="en-US"/>
                            <a:t> %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DE2D-43D4-A8AB-D7A3D66725BA}"/>
                      </c:ext>
                    </c:extLst>
                  </c:dLbl>
                  <c:dLbl>
                    <c:idx val="1"/>
                    <c:layout>
                      <c:manualLayout>
                        <c:x val="2.7777777777777779E-3"/>
                        <c:y val="-0.33281331253250129"/>
                      </c:manualLayout>
                    </c:layout>
                    <c:tx>
                      <c:rich>
                        <a:bodyPr/>
                        <a:lstStyle/>
                        <a:p>
                          <a:fld id="{CD06B4FB-A124-432D-BDEA-29803A84120E}" type="VALUE">
                            <a:rPr lang="en-US"/>
                            <a:pPr/>
                            <a:t>[VALUE]</a:t>
                          </a:fld>
                          <a:r>
                            <a:rPr lang="en-US"/>
                            <a:t> %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DE2D-43D4-A8AB-D7A3D66725BA}"/>
                      </c:ext>
                    </c:extLst>
                  </c:dLbl>
                  <c:dLbl>
                    <c:idx val="2"/>
                    <c:layout>
                      <c:manualLayout>
                        <c:x val="-1.0185067526415994E-16"/>
                        <c:y val="-6.240249609984399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60A97568-CC47-4859-B84C-D130407A25C1}" type="VALUE">
                            <a:rPr lang="en-US"/>
                            <a:pPr/>
                            <a:t>[VALUE]</a:t>
                          </a:fld>
                          <a:r>
                            <a:rPr lang="en-US"/>
                            <a:t> %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DE2D-43D4-A8AB-D7A3D66725B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-7.6481349999999999</c:v>
                      </c:pt>
                      <c:pt idx="1">
                        <c:v>337.12179400000002</c:v>
                      </c:pt>
                      <c:pt idx="2">
                        <c:v>24.68271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2D-43D4-A8AB-D7A3D66725BA}"/>
                  </c:ext>
                </c:extLst>
              </c15:ser>
            </c15:filteredBarSeries>
          </c:ext>
        </c:extLst>
      </c:barChart>
      <c:catAx>
        <c:axId val="8861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>
            <c:manualLayout>
              <c:xMode val="edge"/>
              <c:yMode val="edge"/>
              <c:x val="0.3812325021872266"/>
              <c:y val="0.8856732222044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5103"/>
        <c:crosses val="autoZero"/>
        <c:auto val="1"/>
        <c:lblAlgn val="ctr"/>
        <c:lblOffset val="100"/>
        <c:noMultiLvlLbl val="0"/>
      </c:catAx>
      <c:valAx>
        <c:axId val="8861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in ( % 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Decade</a:t>
            </a:r>
            <a:r>
              <a:rPr lang="en-US" baseline="0"/>
              <a:t> wise </a:t>
            </a:r>
            <a:r>
              <a:rPr lang="en-US"/>
              <a:t>Growth</a:t>
            </a:r>
            <a:r>
              <a:rPr lang="en-US" baseline="0"/>
              <a:t> </a:t>
            </a:r>
            <a:r>
              <a:rPr lang="en-US"/>
              <a:t>Rate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Passengers Carried</a:t>
            </a:r>
            <a:r>
              <a:rPr lang="en-US" baseline="0"/>
              <a:t> by Air Transport</a:t>
            </a:r>
            <a:endParaRPr lang="en-US"/>
          </a:p>
        </c:rich>
      </c:tx>
      <c:layout>
        <c:manualLayout>
          <c:xMode val="edge"/>
          <c:yMode val="edge"/>
          <c:x val="0.2275471071153802"/>
          <c:y val="7.435314421313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3123177003273"/>
          <c:y val="0.20964612162326096"/>
          <c:w val="0.83042153431801413"/>
          <c:h val="0.71962173242034444"/>
        </c:manualLayout>
      </c:layout>
      <c:barChart>
        <c:barDir val="col"/>
        <c:grouping val="clustered"/>
        <c:varyColors val="0"/>
        <c:ser>
          <c:idx val="1"/>
          <c:order val="1"/>
          <c:tx>
            <c:v>Decade wise Growth rate of Passenger carried by Air Transport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9.19403157955700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180-46A8-8092-A2A1C1111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-4.1887740000000004</c:v>
                </c:pt>
                <c:pt idx="1">
                  <c:v>119.064353</c:v>
                </c:pt>
                <c:pt idx="2">
                  <c:v>-72.519734</c:v>
                </c:pt>
                <c:pt idx="3">
                  <c:v>29.002610229999998</c:v>
                </c:pt>
                <c:pt idx="4">
                  <c:v>-87.444801999999996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0-46A8-8092-A2A1C11117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893215"/>
        <c:axId val="1109891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Growth_Rate_of_Passenger air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</a:ln>
                    <a:effectLst/>
                  </c:spPr>
                  <c:trendlineType val="linear"/>
                  <c:forward val="2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8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-4.1887740000000004</c:v>
                      </c:pt>
                      <c:pt idx="1">
                        <c:v>119.064353</c:v>
                      </c:pt>
                      <c:pt idx="2">
                        <c:v>-72.519734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80-46A8-8092-A2A1C111170E}"/>
                  </c:ext>
                </c:extLst>
              </c15:ser>
            </c15:filteredBarSeries>
          </c:ext>
        </c:extLst>
      </c:barChart>
      <c:catAx>
        <c:axId val="110989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>
            <c:manualLayout>
              <c:xMode val="edge"/>
              <c:yMode val="edge"/>
              <c:x val="0.46184269017812479"/>
              <c:y val="0.9320077661525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91551"/>
        <c:crosses val="autoZero"/>
        <c:auto val="1"/>
        <c:lblAlgn val="ctr"/>
        <c:lblOffset val="100"/>
        <c:noMultiLvlLbl val="0"/>
      </c:catAx>
      <c:valAx>
        <c:axId val="11098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0341720856581"/>
          <c:y val="0.33824888082324595"/>
          <c:w val="0.82702996500437442"/>
          <c:h val="0.50499927092446772"/>
        </c:manualLayout>
      </c:layout>
      <c:barChart>
        <c:barDir val="col"/>
        <c:grouping val="clustered"/>
        <c:varyColors val="0"/>
        <c:ser>
          <c:idx val="1"/>
          <c:order val="1"/>
          <c:tx>
            <c:v>Decade wise growth rate of passengers carried by Railway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-45.238095000000001</c:v>
                </c:pt>
                <c:pt idx="1">
                  <c:v>-25.531915000000001</c:v>
                </c:pt>
                <c:pt idx="2">
                  <c:v>-100</c:v>
                </c:pt>
                <c:pt idx="3">
                  <c:v>-51.545544</c:v>
                </c:pt>
                <c:pt idx="4">
                  <c:v>-103.01421999999999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D-4893-A44D-9960196627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09892383"/>
        <c:axId val="110988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Decade wise Growth Rate of Passengers Carried by Railways</c:v>
                </c:tx>
                <c:spPr>
                  <a:gradFill rotWithShape="1">
                    <a:gsLst>
                      <a:gs pos="0">
                        <a:schemeClr val="accent1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-5.5555555555556061E-3"/>
                        <c:y val="0.3101166520851560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1-ECAD-4893-A44D-99601966275C}"/>
                      </c:ext>
                    </c:extLst>
                  </c:dLbl>
                  <c:dLbl>
                    <c:idx val="1"/>
                    <c:layout>
                      <c:manualLayout>
                        <c:x val="-2.7777777777778798E-3"/>
                        <c:y val="0.2267825896762905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3-ECAD-4893-A44D-99601966275C}"/>
                      </c:ext>
                    </c:extLst>
                  </c:dLbl>
                  <c:dLbl>
                    <c:idx val="2"/>
                    <c:layout>
                      <c:manualLayout>
                        <c:x val="-2.7777777777777779E-3"/>
                        <c:y val="0.5415977690288713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2-ECAD-4893-A44D-99601966275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-45.238095000000001</c:v>
                      </c:pt>
                      <c:pt idx="1">
                        <c:v>-25.531915000000001</c:v>
                      </c:pt>
                      <c:pt idx="2">
                        <c:v>-100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AD-4893-A44D-99601966275C}"/>
                  </c:ext>
                </c:extLst>
              </c15:ser>
            </c15:filteredBarSeries>
          </c:ext>
        </c:extLst>
      </c:barChart>
      <c:catAx>
        <c:axId val="110989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>
            <c:manualLayout>
              <c:xMode val="edge"/>
              <c:yMode val="edge"/>
              <c:x val="0.46418470541087686"/>
              <c:y val="0.7784905360757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6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9887"/>
        <c:crosses val="autoZero"/>
        <c:auto val="1"/>
        <c:lblAlgn val="ctr"/>
        <c:lblOffset val="100"/>
        <c:noMultiLvlLbl val="0"/>
      </c:catAx>
      <c:valAx>
        <c:axId val="11098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287954662284775E-2"/>
              <c:y val="0.528141677324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Decade wise good transport by railway with predicted next two decade value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-15.223097112860801</c:v>
                </c:pt>
                <c:pt idx="1">
                  <c:v>102.824858757062</c:v>
                </c:pt>
                <c:pt idx="2">
                  <c:v>-100</c:v>
                </c:pt>
                <c:pt idx="3">
                  <c:v>9.1558441751941473</c:v>
                </c:pt>
                <c:pt idx="4">
                  <c:v>-113.18718478429372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5-4311-95D4-8BBC4BAD4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2693295"/>
        <c:axId val="1102694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Decade wise Growth Rate of Good Transferred by Railways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2.7777777777777523E-3"/>
                        <c:y val="0.1388888888888889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1-09E5-4311-95D4-8BBC4BAD4A11}"/>
                      </c:ext>
                    </c:extLst>
                  </c:dLbl>
                  <c:dLbl>
                    <c:idx val="2"/>
                    <c:layout>
                      <c:manualLayout>
                        <c:x val="0"/>
                        <c:y val="0.3287037037037037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2-09E5-4311-95D4-8BBC4BAD4A1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-15.223097112860801</c:v>
                      </c:pt>
                      <c:pt idx="1">
                        <c:v>102.824858757062</c:v>
                      </c:pt>
                      <c:pt idx="2">
                        <c:v>-100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E5-4311-95D4-8BBC4BAD4A11}"/>
                  </c:ext>
                </c:extLst>
              </c15:ser>
            </c15:filteredBarSeries>
          </c:ext>
        </c:extLst>
      </c:barChart>
      <c:catAx>
        <c:axId val="110269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94543"/>
        <c:crosses val="autoZero"/>
        <c:auto val="1"/>
        <c:lblAlgn val="ctr"/>
        <c:lblOffset val="100"/>
        <c:noMultiLvlLbl val="0"/>
      </c:catAx>
      <c:valAx>
        <c:axId val="11026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Decade wise GDP growth rate with predicted value of next two decade</a:t>
            </a:r>
          </a:p>
        </c:rich>
      </c:tx>
      <c:layout>
        <c:manualLayout>
          <c:xMode val="edge"/>
          <c:yMode val="edge"/>
          <c:x val="0.17237489063867018"/>
          <c:y val="5.0591324583726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Decade wise GDP growth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5555555555555809E-3"/>
                  <c:y val="0.13797633977379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57E-49F2-A172-90C080D92F71}"/>
                </c:ext>
              </c:extLst>
            </c:dLbl>
            <c:dLbl>
              <c:idx val="4"/>
              <c:layout>
                <c:manualLayout>
                  <c:x val="-1.6666666666666666E-2"/>
                  <c:y val="0.151773973751178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57E-49F2-A172-90C080D92F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-7.6481349999999999</c:v>
                </c:pt>
                <c:pt idx="1">
                  <c:v>337.12179400000002</c:v>
                </c:pt>
                <c:pt idx="2">
                  <c:v>24.68271</c:v>
                </c:pt>
                <c:pt idx="3">
                  <c:v>150.38296799999989</c:v>
                </c:pt>
                <c:pt idx="4">
                  <c:v>-16.009668666665675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E-49F2-A172-90C080D92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0444959"/>
        <c:axId val="960449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Decade wise Growth rate of GDP per capita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gradFill>
                        <a:gsLst>
                          <a:gs pos="25000">
                            <a:schemeClr val="accent1">
                              <a:lumMod val="6000"/>
                              <a:lumOff val="94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effectLst/>
                  </c:spPr>
                  <c:trendlineType val="exp"/>
                  <c:forward val="2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8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5.4588868006176297</c:v>
                      </c:pt>
                      <c:pt idx="1">
                        <c:v>363.46048278944698</c:v>
                      </c:pt>
                      <c:pt idx="2">
                        <c:v>21.034755429074298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7E-49F2-A172-90C080D92F71}"/>
                  </c:ext>
                </c:extLst>
              </c15:ser>
            </c15:filteredBarSeries>
          </c:ext>
        </c:extLst>
      </c:barChart>
      <c:catAx>
        <c:axId val="96044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9951"/>
        <c:crosses val="autoZero"/>
        <c:auto val="1"/>
        <c:lblAlgn val="ctr"/>
        <c:lblOffset val="100"/>
        <c:noMultiLvlLbl val="0"/>
      </c:catAx>
      <c:valAx>
        <c:axId val="960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80461399599659"/>
          <c:y val="0.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9307325665531"/>
          <c:y val="0.22399409187439293"/>
          <c:w val="0.84543104118886236"/>
          <c:h val="0.69708582211051995"/>
        </c:manualLayout>
      </c:layout>
      <c:barChart>
        <c:barDir val="col"/>
        <c:grouping val="clustered"/>
        <c:varyColors val="0"/>
        <c:ser>
          <c:idx val="1"/>
          <c:order val="1"/>
          <c:tx>
            <c:v>Decade wise growth rate of CO2 Emission per capita with prediction of next two decade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4.9645387298520843E-3"/>
                  <c:y val="-3.21702229179822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BD-457B-AF77-EB40ECA47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Sheet1!$B$8:$B$12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-80.351607742419205</c:v>
                </c:pt>
                <c:pt idx="1">
                  <c:v>27.819607211771501</c:v>
                </c:pt>
                <c:pt idx="2">
                  <c:v>9.4857579411917108</c:v>
                </c:pt>
                <c:pt idx="3">
                  <c:v>-9.8981969999999997</c:v>
                </c:pt>
                <c:pt idx="4">
                  <c:v>-3.62446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D-457B-AF77-EB40ECA47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0735023"/>
        <c:axId val="960733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Decade wise Growth Rate of CO2 Emission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</a:ln>
                    <a:effectLst/>
                  </c:spPr>
                  <c:trendlineType val="linear"/>
                  <c:forward val="2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8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strRef>
                    <c:extLst>
                      <c:ext uri="{02D57815-91ED-43cb-92C2-25804820EDAC}">
                        <c15:formulaRef>
                          <c15:sqref>Sheet1!$B$8:$B$12</c15:sqref>
                        </c15:formulaRef>
                      </c:ext>
                    </c:extLst>
                    <c:strCache>
                      <c:ptCount val="5"/>
                      <c:pt idx="0">
                        <c:v>1991-2000</c:v>
                      </c:pt>
                      <c:pt idx="1">
                        <c:v>2001-2010</c:v>
                      </c:pt>
                      <c:pt idx="2">
                        <c:v>2011-2020</c:v>
                      </c:pt>
                      <c:pt idx="3">
                        <c:v>2021-2030</c:v>
                      </c:pt>
                      <c:pt idx="4">
                        <c:v>2031-2040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-80.351607742419205</c:v>
                      </c:pt>
                      <c:pt idx="1">
                        <c:v>27.819607211771501</c:v>
                      </c:pt>
                      <c:pt idx="2">
                        <c:v>9.4857579411917108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BD-457B-AF77-EB40ECA47CD5}"/>
                  </c:ext>
                </c:extLst>
              </c15:ser>
            </c15:filteredBarSeries>
          </c:ext>
        </c:extLst>
      </c:barChart>
      <c:catAx>
        <c:axId val="96073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33359"/>
        <c:crosses val="autoZero"/>
        <c:auto val="1"/>
        <c:lblAlgn val="ctr"/>
        <c:lblOffset val="100"/>
        <c:noMultiLvlLbl val="0"/>
      </c:catAx>
      <c:valAx>
        <c:axId val="9607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 %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02939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93000874890641E-2"/>
          <c:y val="0.15042833187518226"/>
          <c:w val="0.9228403324584426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Per capita GDP Vs per capita CO2 emmision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5.4588868006176297</c:v>
                </c:pt>
                <c:pt idx="1">
                  <c:v>363.46048278944698</c:v>
                </c:pt>
                <c:pt idx="2">
                  <c:v>21.034755429074298</c:v>
                </c:pt>
                <c:pt idx="3">
                  <c:v>153.546593</c:v>
                </c:pt>
                <c:pt idx="4">
                  <c:v>-16.967293999999999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-80.351607742419205</c:v>
                </c:pt>
                <c:pt idx="1">
                  <c:v>27.819607211771501</c:v>
                </c:pt>
                <c:pt idx="2">
                  <c:v>9.4857579411917108</c:v>
                </c:pt>
                <c:pt idx="3">
                  <c:v>-9.8981969999999997</c:v>
                </c:pt>
                <c:pt idx="4">
                  <c:v>-3.62446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0-4E02-A213-BAE03027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54735"/>
        <c:axId val="1113758895"/>
      </c:scatterChart>
      <c:valAx>
        <c:axId val="11137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GDP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58895"/>
        <c:crosses val="autoZero"/>
        <c:crossBetween val="midCat"/>
      </c:valAx>
      <c:valAx>
        <c:axId val="11137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CO2 emission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17921105412183"/>
          <c:y val="0.61637920070324015"/>
          <c:w val="0.25692605927254325"/>
          <c:h val="0.27468601760111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86625578516775"/>
          <c:y val="0.45933280185714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 capita gdp vs passengers carried by railway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5.4588868006176297</c:v>
                </c:pt>
                <c:pt idx="1">
                  <c:v>363.46048278944698</c:v>
                </c:pt>
                <c:pt idx="2">
                  <c:v>21.034755429074298</c:v>
                </c:pt>
                <c:pt idx="3">
                  <c:v>153.546593</c:v>
                </c:pt>
                <c:pt idx="4">
                  <c:v>-16.967293999999999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-45.238095000000001</c:v>
                </c:pt>
                <c:pt idx="1">
                  <c:v>-25.531915000000001</c:v>
                </c:pt>
                <c:pt idx="2">
                  <c:v>-100</c:v>
                </c:pt>
                <c:pt idx="3">
                  <c:v>-51.545544</c:v>
                </c:pt>
                <c:pt idx="4">
                  <c:v>-103.01421999999999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D-4F76-BF77-0AB8A69F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97439"/>
        <c:axId val="878993695"/>
      </c:scatterChart>
      <c:valAx>
        <c:axId val="8789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GDP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3695"/>
        <c:crosses val="autoZero"/>
        <c:crossBetween val="midCat"/>
      </c:valAx>
      <c:valAx>
        <c:axId val="878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passengers</a:t>
                </a:r>
                <a:r>
                  <a:rPr lang="en-US" baseline="0"/>
                  <a:t> carried by railway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80664916885392E-2"/>
          <c:y val="0.2462037037037037"/>
          <c:w val="0.87765266841644796"/>
          <c:h val="0.4507626130067075"/>
        </c:manualLayout>
      </c:layout>
      <c:scatterChart>
        <c:scatterStyle val="lineMarker"/>
        <c:varyColors val="0"/>
        <c:ser>
          <c:idx val="0"/>
          <c:order val="0"/>
          <c:tx>
            <c:v>per capita GDP vs passengers carried by Air Transport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5.4588868006176297</c:v>
                </c:pt>
                <c:pt idx="1">
                  <c:v>363.46048278944698</c:v>
                </c:pt>
                <c:pt idx="2">
                  <c:v>21.034755429074298</c:v>
                </c:pt>
                <c:pt idx="3">
                  <c:v>153.546593</c:v>
                </c:pt>
                <c:pt idx="4">
                  <c:v>-16.967293999999999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-4.1887740000000004</c:v>
                </c:pt>
                <c:pt idx="1">
                  <c:v>119.064353</c:v>
                </c:pt>
                <c:pt idx="2">
                  <c:v>-72.519734</c:v>
                </c:pt>
                <c:pt idx="3">
                  <c:v>29.002610229999998</c:v>
                </c:pt>
                <c:pt idx="4">
                  <c:v>-87.444801999999996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3-477B-989C-914A3AD5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16735"/>
        <c:axId val="950817983"/>
      </c:scatterChart>
      <c:valAx>
        <c:axId val="9508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</a:t>
                </a:r>
                <a:r>
                  <a:rPr lang="en-US" baseline="0"/>
                  <a:t> GDP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7983"/>
        <c:crosses val="autoZero"/>
        <c:crossBetween val="midCat"/>
      </c:valAx>
      <c:valAx>
        <c:axId val="9508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passengers</a:t>
                </a:r>
                <a:r>
                  <a:rPr lang="en-US" baseline="0"/>
                  <a:t> carried by air transport %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88943569553805E-2"/>
              <c:y val="0.18710038619466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154214</xdr:colOff>
      <xdr:row>27</xdr:row>
      <xdr:rowOff>81643</xdr:rowOff>
    </xdr:from>
    <xdr:to>
      <xdr:col>7</xdr:col>
      <xdr:colOff>1641929</xdr:colOff>
      <xdr:row>48</xdr:row>
      <xdr:rowOff>99785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771071</xdr:colOff>
      <xdr:row>32</xdr:row>
      <xdr:rowOff>27214</xdr:rowOff>
    </xdr:from>
    <xdr:to>
      <xdr:col>6</xdr:col>
      <xdr:colOff>181428</xdr:colOff>
      <xdr:row>39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399143</xdr:colOff>
      <xdr:row>48</xdr:row>
      <xdr:rowOff>54428</xdr:rowOff>
    </xdr:from>
    <xdr:to>
      <xdr:col>4</xdr:col>
      <xdr:colOff>244928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725715</xdr:colOff>
      <xdr:row>72</xdr:row>
      <xdr:rowOff>166005</xdr:rowOff>
    </xdr:from>
    <xdr:to>
      <xdr:col>6</xdr:col>
      <xdr:colOff>1006928</xdr:colOff>
      <xdr:row>93</xdr:row>
      <xdr:rowOff>45356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1061357</xdr:colOff>
      <xdr:row>47</xdr:row>
      <xdr:rowOff>102508</xdr:rowOff>
    </xdr:from>
    <xdr:to>
      <xdr:col>7</xdr:col>
      <xdr:colOff>190500</xdr:colOff>
      <xdr:row>62</xdr:row>
      <xdr:rowOff>142422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1696357</xdr:colOff>
      <xdr:row>26</xdr:row>
      <xdr:rowOff>54428</xdr:rowOff>
    </xdr:from>
    <xdr:to>
      <xdr:col>7</xdr:col>
      <xdr:colOff>3429000</xdr:colOff>
      <xdr:row>35</xdr:row>
      <xdr:rowOff>9071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607785</xdr:colOff>
      <xdr:row>33</xdr:row>
      <xdr:rowOff>102507</xdr:rowOff>
    </xdr:from>
    <xdr:to>
      <xdr:col>7</xdr:col>
      <xdr:colOff>2403929</xdr:colOff>
      <xdr:row>52</xdr:row>
      <xdr:rowOff>36286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2367643</xdr:colOff>
      <xdr:row>29</xdr:row>
      <xdr:rowOff>90714</xdr:rowOff>
    </xdr:from>
    <xdr:to>
      <xdr:col>9</xdr:col>
      <xdr:colOff>496026</xdr:colOff>
      <xdr:row>46</xdr:row>
      <xdr:rowOff>69305</xdr:rowOff>
    </xdr:to>
    <xdr:pic>
      <xdr:nvPicPr>
        <xdr:cNvPr id="9" name="Picture 8" descr="https://lh6.googleusercontent.com/t62YbSh7CvI_HqobmaaxU_97R4fa5TyXWaD6zyn2cgwiPu2BaS9pdkCBtsnNfPBR42Y9CGonO5FRscM8m7r5qL1PDsdpYyui3wG_SGbCfGAt3CcpClqTXO7yqXtDnMAOl94pVKuf=s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072" y="5424714"/>
          <a:ext cx="5938883" cy="3062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1233714</xdr:colOff>
      <xdr:row>27</xdr:row>
      <xdr:rowOff>138792</xdr:rowOff>
    </xdr:from>
    <xdr:to>
      <xdr:col>7</xdr:col>
      <xdr:colOff>4218215</xdr:colOff>
      <xdr:row>45</xdr:row>
      <xdr:rowOff>163285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1070429</xdr:colOff>
      <xdr:row>8</xdr:row>
      <xdr:rowOff>145143</xdr:rowOff>
    </xdr:from>
    <xdr:to>
      <xdr:col>5</xdr:col>
      <xdr:colOff>2077357</xdr:colOff>
      <xdr:row>27</xdr:row>
      <xdr:rowOff>97063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zoomScale="84" workbookViewId="0">
      <selection activeCell="D18" sqref="D18"/>
    </sheetView>
  </sheetViews>
  <sheetFormatPr defaultRowHeight="14.4" x14ac:dyDescent="0.3"/>
  <cols>
    <col min="1" max="1" width="9" customWidth="1"/>
    <col min="2" max="2" width="16.33203125" customWidth="1"/>
    <col min="3" max="3" width="24.88671875" customWidth="1"/>
    <col min="4" max="4" width="40.109375" customWidth="1"/>
    <col min="5" max="5" width="34.109375" customWidth="1"/>
    <col min="6" max="6" width="41.21875" customWidth="1"/>
    <col min="7" max="7" width="38.109375" customWidth="1"/>
    <col min="8" max="8" width="66.88671875" customWidth="1"/>
  </cols>
  <sheetData>
    <row r="1" spans="1:8" ht="15" x14ac:dyDescent="0.3">
      <c r="A1" s="1"/>
      <c r="B1" s="1" t="s">
        <v>0</v>
      </c>
      <c r="C1" s="1" t="s">
        <v>1</v>
      </c>
      <c r="D1" s="3" t="s">
        <v>11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ht="15" x14ac:dyDescent="0.3">
      <c r="A2" s="2">
        <v>1</v>
      </c>
      <c r="B2" s="2">
        <v>2000</v>
      </c>
      <c r="C2" s="2">
        <v>-7.6481349999999999</v>
      </c>
      <c r="D2" s="4">
        <v>-4.1887740000000004</v>
      </c>
      <c r="E2" s="4">
        <v>-45.238095000000001</v>
      </c>
      <c r="F2" s="5">
        <v>-15.223097112860801</v>
      </c>
      <c r="G2" s="5">
        <v>5.4588868006176297</v>
      </c>
      <c r="H2" s="5">
        <v>-80.351607742419205</v>
      </c>
    </row>
    <row r="3" spans="1:8" ht="15" x14ac:dyDescent="0.3">
      <c r="A3" s="2">
        <v>1</v>
      </c>
      <c r="B3">
        <v>2010</v>
      </c>
      <c r="C3" s="2">
        <v>337.12179400000002</v>
      </c>
      <c r="D3" s="4">
        <v>119.064353</v>
      </c>
      <c r="E3" s="4">
        <v>-25.531915000000001</v>
      </c>
      <c r="F3" s="5">
        <v>102.824858757062</v>
      </c>
      <c r="G3">
        <v>363.46048278944698</v>
      </c>
      <c r="H3" s="5">
        <v>27.819607211771501</v>
      </c>
    </row>
    <row r="4" spans="1:8" ht="15" x14ac:dyDescent="0.3">
      <c r="A4" s="2">
        <v>2</v>
      </c>
      <c r="B4">
        <v>2020</v>
      </c>
      <c r="C4" s="2">
        <v>24.68271</v>
      </c>
      <c r="D4" s="4">
        <v>-72.519734</v>
      </c>
      <c r="E4">
        <v>-100</v>
      </c>
      <c r="F4" s="2">
        <v>-100</v>
      </c>
      <c r="G4">
        <v>21.034755429074298</v>
      </c>
      <c r="H4" s="5">
        <v>9.4857579411917108</v>
      </c>
    </row>
    <row r="5" spans="1:8" ht="15" x14ac:dyDescent="0.3">
      <c r="B5" s="2">
        <v>2030</v>
      </c>
      <c r="C5">
        <f>FORECAST(B5,C2:C4,B2:B4)</f>
        <v>150.38296799999989</v>
      </c>
      <c r="D5">
        <v>29.002610229999998</v>
      </c>
      <c r="E5">
        <v>-51.545544</v>
      </c>
      <c r="F5">
        <f t="shared" ref="E5:H5" si="0">FORECAST(E5,F2:F4,E2:E4)</f>
        <v>9.1558441751941473</v>
      </c>
      <c r="G5">
        <v>153.546593</v>
      </c>
      <c r="H5">
        <v>-9.8981969999999997</v>
      </c>
    </row>
    <row r="6" spans="1:8" ht="15" x14ac:dyDescent="0.3">
      <c r="B6" s="2">
        <v>2040</v>
      </c>
      <c r="C6">
        <f>FORECAST(B6,C3:C5,B3:B5)</f>
        <v>-16.009668666665675</v>
      </c>
      <c r="D6">
        <v>-87.444801999999996</v>
      </c>
      <c r="E6">
        <v>-103.01421999999999</v>
      </c>
      <c r="F6">
        <f t="shared" ref="E6:H6" si="1">FORECAST(E6,F3:F5,E3:E5)</f>
        <v>-113.18718478429372</v>
      </c>
      <c r="G6">
        <v>-16.967293999999999</v>
      </c>
      <c r="H6">
        <v>-3.62446</v>
      </c>
    </row>
    <row r="7" spans="1:8" ht="15" x14ac:dyDescent="0.3">
      <c r="B7" s="1"/>
      <c r="C7" s="1"/>
    </row>
    <row r="8" spans="1:8" ht="15" x14ac:dyDescent="0.3">
      <c r="B8" s="2" t="s">
        <v>2</v>
      </c>
      <c r="D8">
        <v>29.002610229999998</v>
      </c>
      <c r="E8">
        <v>-51.545544</v>
      </c>
    </row>
    <row r="9" spans="1:8" x14ac:dyDescent="0.3">
      <c r="B9" t="s">
        <v>3</v>
      </c>
      <c r="D9">
        <v>-87.444801999999996</v>
      </c>
      <c r="E9">
        <v>-103.01421999999999</v>
      </c>
      <c r="H9">
        <f>H5</f>
        <v>-9.8981969999999997</v>
      </c>
    </row>
    <row r="10" spans="1:8" x14ac:dyDescent="0.3">
      <c r="B10" t="s">
        <v>4</v>
      </c>
      <c r="G10">
        <v>153.546593</v>
      </c>
      <c r="H10">
        <v>-3.62446</v>
      </c>
    </row>
    <row r="11" spans="1:8" x14ac:dyDescent="0.3">
      <c r="B11" t="s">
        <v>9</v>
      </c>
      <c r="G11">
        <v>-16.967293999999999</v>
      </c>
      <c r="H11" t="b">
        <f>H15=H5</f>
        <v>0</v>
      </c>
    </row>
    <row r="12" spans="1:8" x14ac:dyDescent="0.3">
      <c r="B1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b</dc:creator>
  <cp:lastModifiedBy>h b</cp:lastModifiedBy>
  <dcterms:created xsi:type="dcterms:W3CDTF">2021-08-30T05:46:16Z</dcterms:created>
  <dcterms:modified xsi:type="dcterms:W3CDTF">2021-08-30T10:19:40Z</dcterms:modified>
</cp:coreProperties>
</file>