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D:\My Folder\Cambrian\Advanced Excel- EXL1002\"/>
    </mc:Choice>
  </mc:AlternateContent>
  <xr:revisionPtr revIDLastSave="0" documentId="10_ncr:100000_{4EE6AA64-B6BF-45B7-BD09-2F751FE58BB0}" xr6:coauthVersionLast="31" xr6:coauthVersionMax="31" xr10:uidLastSave="{00000000-0000-0000-0000-000000000000}"/>
  <bookViews>
    <workbookView xWindow="0" yWindow="0" windowWidth="20490" windowHeight="8130" activeTab="1" xr2:uid="{00000000-000D-0000-FFFF-FFFF00000000}"/>
  </bookViews>
  <sheets>
    <sheet name="Sheet3" sheetId="3" r:id="rId1"/>
    <sheet name="Dashboard" sheetId="4" r:id="rId2"/>
    <sheet name="2012-2015" sheetId="1" r:id="rId3"/>
    <sheet name="Note" sheetId="2" r:id="rId4"/>
  </sheets>
  <definedNames>
    <definedName name="_xlnm._FilterDatabase" localSheetId="2" hidden="1">'2012-2015'!$A$1:$D$289</definedName>
    <definedName name="_xlchart.v1.0" hidden="1">'2012-2015'!$G$2:$G$25</definedName>
    <definedName name="_xlchart.v1.1" hidden="1">'2012-2015'!$H$2:$H$25</definedName>
    <definedName name="_xlchart.v1.2" hidden="1">'2012-2015'!$G$2:$G$25</definedName>
    <definedName name="_xlchart.v1.3" hidden="1">'2012-2015'!$H$2:$H$25</definedName>
    <definedName name="_xlchart.v1.4" hidden="1">'2012-2015'!$A$2:$C$25</definedName>
    <definedName name="_xlchart.v1.5" hidden="1">'2012-2015'!$D$2:$D$25</definedName>
    <definedName name="_xlchart.v1.6" hidden="1">'2012-2015'!$G$2:$G$25</definedName>
    <definedName name="_xlchart.v1.7" hidden="1">'2012-2015'!$H$2:$H$25</definedName>
    <definedName name="_xlchart.v1.8" hidden="1">'2012-2015'!$G$2:$G$25</definedName>
    <definedName name="_xlchart.v1.9" hidden="1">'2012-2015'!$H$2:$H$25</definedName>
  </definedNames>
  <calcPr calcId="179017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" i="1"/>
</calcChain>
</file>

<file path=xl/sharedStrings.xml><?xml version="1.0" encoding="utf-8"?>
<sst xmlns="http://schemas.openxmlformats.org/spreadsheetml/2006/main" count="671" uniqueCount="67">
  <si>
    <t>College</t>
  </si>
  <si>
    <t>Year</t>
  </si>
  <si>
    <t>Type</t>
  </si>
  <si>
    <t>Algonquin College</t>
  </si>
  <si>
    <t>F</t>
  </si>
  <si>
    <t xml:space="preserve">Collège Boréal </t>
  </si>
  <si>
    <t>Cambrian College</t>
  </si>
  <si>
    <t>Canadore College</t>
  </si>
  <si>
    <t>Centennial College</t>
  </si>
  <si>
    <t xml:space="preserve">La Cité collégiale </t>
  </si>
  <si>
    <t>Conestoga College</t>
  </si>
  <si>
    <t>Confederation College</t>
  </si>
  <si>
    <t>Durham College</t>
  </si>
  <si>
    <t>Fanshawe College</t>
  </si>
  <si>
    <t>George Brown College</t>
  </si>
  <si>
    <t>Georgian College</t>
  </si>
  <si>
    <t>Humber College</t>
  </si>
  <si>
    <t>Lambton College</t>
  </si>
  <si>
    <t xml:space="preserve">Loyalist College </t>
  </si>
  <si>
    <t>Mohawk College</t>
  </si>
  <si>
    <t>Niagara College</t>
  </si>
  <si>
    <t xml:space="preserve">Northern College </t>
  </si>
  <si>
    <t>St. Clair College</t>
  </si>
  <si>
    <t>St. Lawrence College</t>
  </si>
  <si>
    <t xml:space="preserve">Sault College </t>
  </si>
  <si>
    <t>Seneca College</t>
  </si>
  <si>
    <t>Sheridan College</t>
  </si>
  <si>
    <t>Sir Sandford Fleming College</t>
  </si>
  <si>
    <t>E</t>
  </si>
  <si>
    <t>M</t>
  </si>
  <si>
    <t>NOTES:</t>
  </si>
  <si>
    <t>Capital grants to assist PSE institutions with the maintenance and repair of existing facilities</t>
  </si>
  <si>
    <t>Capital grants to assist PSE institutions with new construction or major renovation of an existing facility</t>
  </si>
  <si>
    <t>Capital grants to PSE institutions to acquire and renew instructional equipment</t>
  </si>
  <si>
    <t xml:space="preserve">Capital grants to PSE institutions for other purposes or programs </t>
  </si>
  <si>
    <t>O</t>
  </si>
  <si>
    <t>Grant's Amount</t>
  </si>
  <si>
    <t>Sum of Grant's Amount</t>
  </si>
  <si>
    <t>Row Labels</t>
  </si>
  <si>
    <t>Grand Total</t>
  </si>
  <si>
    <t>Column Labels</t>
  </si>
  <si>
    <t>(All)</t>
  </si>
  <si>
    <t>Short name</t>
  </si>
  <si>
    <t>Algonquin</t>
  </si>
  <si>
    <t>Cambrian</t>
  </si>
  <si>
    <t>Canadore</t>
  </si>
  <si>
    <t>Centennial</t>
  </si>
  <si>
    <t>Collège</t>
  </si>
  <si>
    <t>Conestoga</t>
  </si>
  <si>
    <t>Confederation</t>
  </si>
  <si>
    <t>Durham</t>
  </si>
  <si>
    <t>Fanshawe</t>
  </si>
  <si>
    <t>George Brown</t>
  </si>
  <si>
    <t>Georgian</t>
  </si>
  <si>
    <t>Humber</t>
  </si>
  <si>
    <t>La Cité col</t>
  </si>
  <si>
    <t>Lambton</t>
  </si>
  <si>
    <t xml:space="preserve">Loyalist </t>
  </si>
  <si>
    <t>Mohawk</t>
  </si>
  <si>
    <t>Niagara</t>
  </si>
  <si>
    <t xml:space="preserve">Northern </t>
  </si>
  <si>
    <t xml:space="preserve">Sault </t>
  </si>
  <si>
    <t>Seneca</t>
  </si>
  <si>
    <t>Sheridan</t>
  </si>
  <si>
    <t>Sir Sandford Fleming</t>
  </si>
  <si>
    <t>St. Clair</t>
  </si>
  <si>
    <t>St. Lawrence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</si>
</sst>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0" fontId="2" fillId="0" borderId="2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5" fontId="2" fillId="0" borderId="2" xfId="1" applyNumberFormat="1" applyFont="1" applyBorder="1"/>
    <xf numFmtId="165" fontId="2" fillId="0" borderId="0" xfId="0" applyNumberFormat="1" applyFont="1"/>
    <xf numFmtId="165" fontId="2" fillId="0" borderId="0" xfId="0" applyNumberFormat="1" applyFont="1" applyBorder="1"/>
    <xf numFmtId="165" fontId="2" fillId="0" borderId="1" xfId="0" applyNumberFormat="1" applyFont="1" applyBorder="1"/>
    <xf numFmtId="3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3" fillId="2" borderId="3" xfId="0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27">
    <dxf>
      <numFmt numFmtId="164" formatCode="_-* #,##0.00_-;\-* #,##0.00_-;_-* &quot;-&quot;??_-;_-@_-"/>
    </dxf>
    <dxf>
      <numFmt numFmtId="166" formatCode="_-* #,##0.0_-;\-* #,##0.0_-;_-* &quot;-&quot;??_-;_-@_-"/>
    </dxf>
    <dxf>
      <numFmt numFmtId="165" formatCode="_-* #,##0_-;\-* #,##0_-;_-* &quot;-&quot;??_-;_-@_-"/>
    </dxf>
    <dxf>
      <numFmt numFmtId="164" formatCode="_-* #,##0.00_-;\-* #,##0.00_-;_-* &quot;-&quot;??_-;_-@_-"/>
    </dxf>
    <dxf>
      <numFmt numFmtId="166" formatCode="_-* #,##0.0_-;\-* #,##0.0_-;_-* &quot;-&quot;??_-;_-@_-"/>
    </dxf>
    <dxf>
      <numFmt numFmtId="165" formatCode="_-* #,##0_-;\-* #,##0_-;_-* &quot;-&quot;??_-;_-@_-"/>
    </dxf>
    <dxf>
      <numFmt numFmtId="164" formatCode="_-* #,##0.00_-;\-* #,##0.00_-;_-* &quot;-&quot;??_-;_-@_-"/>
    </dxf>
    <dxf>
      <numFmt numFmtId="166" formatCode="_-* #,##0.0_-;\-* #,##0.0_-;_-* &quot;-&quot;??_-;_-@_-"/>
    </dxf>
    <dxf>
      <numFmt numFmtId="165" formatCode="_-* #,##0_-;\-* #,##0_-;_-* &quot;-&quot;??_-;_-@_-"/>
    </dxf>
    <dxf>
      <numFmt numFmtId="164" formatCode="_-* #,##0.00_-;\-* #,##0.00_-;_-* &quot;-&quot;??_-;_-@_-"/>
    </dxf>
    <dxf>
      <numFmt numFmtId="166" formatCode="_-* #,##0.0_-;\-* #,##0.0_-;_-* &quot;-&quot;??_-;_-@_-"/>
    </dxf>
    <dxf>
      <numFmt numFmtId="165" formatCode="_-* #,##0_-;\-* #,##0_-;_-* &quot;-&quot;??_-;_-@_-"/>
    </dxf>
    <dxf>
      <numFmt numFmtId="164" formatCode="_-* #,##0.00_-;\-* #,##0.00_-;_-* &quot;-&quot;??_-;_-@_-"/>
    </dxf>
    <dxf>
      <numFmt numFmtId="166" formatCode="_-* #,##0.0_-;\-* #,##0.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6" formatCode="_-* #,##0.0_-;\-* #,##0.0_-;_-* &quot;-&quot;??_-;_-@_-"/>
    </dxf>
    <dxf>
      <numFmt numFmtId="164" formatCode="_-* #,##0.00_-;\-* #,##0.00_-;_-* &quot;-&quot;??_-;_-@_-"/>
    </dxf>
    <dxf>
      <numFmt numFmtId="165" formatCode="_-* #,##0_-;\-* #,##0_-;_-* &quot;-&quot;??_-;_-@_-"/>
    </dxf>
    <dxf>
      <numFmt numFmtId="166" formatCode="_-* #,##0.0_-;\-* #,##0.0_-;_-* &quot;-&quot;??_-;_-@_-"/>
    </dxf>
    <dxf>
      <numFmt numFmtId="164" formatCode="_-* #,##0.00_-;\-* #,##0.00_-;_-* &quot;-&quot;??_-;_-@_-"/>
    </dxf>
    <dxf>
      <numFmt numFmtId="165" formatCode="_-* #,##0_-;\-* #,##0_-;_-* &quot;-&quot;??_-;_-@_-"/>
    </dxf>
    <dxf>
      <numFmt numFmtId="166" formatCode="_-* #,##0.0_-;\-* #,##0.0_-;_-* &quot;-&quot;??_-;_-@_-"/>
    </dxf>
    <dxf>
      <numFmt numFmtId="164" formatCode="_-* #,##0.00_-;\-* #,##0.00_-;_-* &quot;-&quot;??_-;_-@_-"/>
    </dxf>
    <dxf>
      <numFmt numFmtId="165" formatCode="_-* #,##0_-;\-* #,##0_-;_-* &quot;-&quot;??_-;_-@_-"/>
    </dxf>
    <dxf>
      <numFmt numFmtId="166" formatCode="_-* #,##0.0_-;\-* #,##0.0_-;_-* &quot;-&quot;??_-;_-@_-"/>
    </dxf>
    <dxf>
      <numFmt numFmtId="164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[EXL - Assignment 8.xlsx]Sheet3!PivotTable3</c:name>
    <c:fmtId val="4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Sheet3!$A$5:$A$9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Sheet3!$B$5:$B$9</c:f>
              <c:numCache>
                <c:formatCode>_-* #,##0_-;\-* #,##0_-;_-* "-"??_-;_-@_-</c:formatCode>
                <c:ptCount val="4"/>
                <c:pt idx="0">
                  <c:v>8000000</c:v>
                </c:pt>
                <c:pt idx="1">
                  <c:v>8000000</c:v>
                </c:pt>
                <c:pt idx="2">
                  <c:v>8000000</c:v>
                </c:pt>
                <c:pt idx="3">
                  <c:v>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6-4866-996B-E56407CFC9FA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Sheet3!$A$5:$A$9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Sheet3!$C$5:$C$9</c:f>
              <c:numCache>
                <c:formatCode>_-* #,##0_-;\-* #,##0_-;_-* "-"??_-;_-@_-</c:formatCode>
                <c:ptCount val="4"/>
                <c:pt idx="0">
                  <c:v>8700000</c:v>
                </c:pt>
                <c:pt idx="1">
                  <c:v>8700000</c:v>
                </c:pt>
                <c:pt idx="2">
                  <c:v>8700000</c:v>
                </c:pt>
                <c:pt idx="3">
                  <c:v>20991700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6-4866-996B-E56407CFC9FA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Sheet3!$A$5:$A$9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Sheet3!$D$5:$D$9</c:f>
              <c:numCache>
                <c:formatCode>_-* #,##0_-;\-* #,##0_-;_-* "-"??_-;_-@_-</c:formatCode>
                <c:ptCount val="4"/>
                <c:pt idx="0">
                  <c:v>25358000</c:v>
                </c:pt>
                <c:pt idx="1">
                  <c:v>25572200</c:v>
                </c:pt>
                <c:pt idx="2">
                  <c:v>83592700</c:v>
                </c:pt>
                <c:pt idx="3">
                  <c:v>17012726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86-4866-996B-E56407CF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4320712"/>
        <c:axId val="364316448"/>
      </c:barChart>
      <c:catAx>
        <c:axId val="36432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16448"/>
        <c:crosses val="autoZero"/>
        <c:auto val="1"/>
        <c:lblAlgn val="ctr"/>
        <c:lblOffset val="100"/>
        <c:noMultiLvlLbl val="0"/>
      </c:catAx>
      <c:valAx>
        <c:axId val="3643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2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[EXL - Assignment 8.xlsx]Sheet3!PivotTable4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Sheet3!$A$15:$A$39</c:f>
              <c:strCache>
                <c:ptCount val="24"/>
                <c:pt idx="0">
                  <c:v>Algonquin</c:v>
                </c:pt>
                <c:pt idx="1">
                  <c:v>Cambrian</c:v>
                </c:pt>
                <c:pt idx="2">
                  <c:v>Canadore</c:v>
                </c:pt>
                <c:pt idx="3">
                  <c:v>Centennial</c:v>
                </c:pt>
                <c:pt idx="4">
                  <c:v>Collège</c:v>
                </c:pt>
                <c:pt idx="5">
                  <c:v>Conestoga</c:v>
                </c:pt>
                <c:pt idx="6">
                  <c:v>Confederation</c:v>
                </c:pt>
                <c:pt idx="7">
                  <c:v>Durham</c:v>
                </c:pt>
                <c:pt idx="8">
                  <c:v>Fanshawe</c:v>
                </c:pt>
                <c:pt idx="9">
                  <c:v>George Brown</c:v>
                </c:pt>
                <c:pt idx="10">
                  <c:v>Georgian</c:v>
                </c:pt>
                <c:pt idx="11">
                  <c:v>Humber</c:v>
                </c:pt>
                <c:pt idx="12">
                  <c:v>La Cité col</c:v>
                </c:pt>
                <c:pt idx="13">
                  <c:v>Lambton</c:v>
                </c:pt>
                <c:pt idx="14">
                  <c:v>Loyalist </c:v>
                </c:pt>
                <c:pt idx="15">
                  <c:v>Mohawk</c:v>
                </c:pt>
                <c:pt idx="16">
                  <c:v>Niagara</c:v>
                </c:pt>
                <c:pt idx="17">
                  <c:v>Northern </c:v>
                </c:pt>
                <c:pt idx="18">
                  <c:v>Sault </c:v>
                </c:pt>
                <c:pt idx="19">
                  <c:v>Seneca</c:v>
                </c:pt>
                <c:pt idx="20">
                  <c:v>Sheridan</c:v>
                </c:pt>
                <c:pt idx="21">
                  <c:v>Sir Sandford Fleming</c:v>
                </c:pt>
                <c:pt idx="22">
                  <c:v>St. Clair</c:v>
                </c:pt>
                <c:pt idx="23">
                  <c:v>St. Lawrence</c:v>
                </c:pt>
              </c:strCache>
            </c:strRef>
          </c:cat>
          <c:val>
            <c:numRef>
              <c:f>Sheet3!$B$15:$B$39</c:f>
              <c:numCache>
                <c:formatCode>_-* #,##0_-;\-* #,##0_-;_-* "-"??_-;_-@_-</c:formatCode>
                <c:ptCount val="24"/>
                <c:pt idx="0">
                  <c:v>9107782</c:v>
                </c:pt>
                <c:pt idx="1">
                  <c:v>2567090</c:v>
                </c:pt>
                <c:pt idx="2">
                  <c:v>6753417</c:v>
                </c:pt>
                <c:pt idx="3">
                  <c:v>3870807</c:v>
                </c:pt>
                <c:pt idx="4">
                  <c:v>1539171</c:v>
                </c:pt>
                <c:pt idx="5">
                  <c:v>3142323</c:v>
                </c:pt>
                <c:pt idx="6">
                  <c:v>3845683</c:v>
                </c:pt>
                <c:pt idx="7">
                  <c:v>3175022</c:v>
                </c:pt>
                <c:pt idx="8">
                  <c:v>5694395</c:v>
                </c:pt>
                <c:pt idx="9">
                  <c:v>5972862</c:v>
                </c:pt>
                <c:pt idx="10">
                  <c:v>11912652</c:v>
                </c:pt>
                <c:pt idx="11">
                  <c:v>80414877</c:v>
                </c:pt>
                <c:pt idx="12">
                  <c:v>1982957</c:v>
                </c:pt>
                <c:pt idx="13">
                  <c:v>1650518</c:v>
                </c:pt>
                <c:pt idx="14">
                  <c:v>2187586</c:v>
                </c:pt>
                <c:pt idx="15">
                  <c:v>4125387</c:v>
                </c:pt>
                <c:pt idx="16">
                  <c:v>7149536</c:v>
                </c:pt>
                <c:pt idx="17">
                  <c:v>1780233</c:v>
                </c:pt>
                <c:pt idx="18">
                  <c:v>6040826</c:v>
                </c:pt>
                <c:pt idx="19">
                  <c:v>10969337</c:v>
                </c:pt>
                <c:pt idx="20">
                  <c:v>10344964</c:v>
                </c:pt>
                <c:pt idx="21">
                  <c:v>31958976</c:v>
                </c:pt>
                <c:pt idx="22">
                  <c:v>11895151</c:v>
                </c:pt>
                <c:pt idx="23">
                  <c:v>2545774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E-4952-A616-D5443997D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9114360"/>
        <c:axId val="509114688"/>
      </c:barChart>
      <c:catAx>
        <c:axId val="50911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14688"/>
        <c:crosses val="autoZero"/>
        <c:auto val="1"/>
        <c:lblAlgn val="ctr"/>
        <c:lblOffset val="100"/>
        <c:noMultiLvlLbl val="0"/>
      </c:catAx>
      <c:valAx>
        <c:axId val="5091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1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[EXL - Assignment 8.xlsx]Sheet3!PivotTable5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81-47AB-ACF5-1F9918FF78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81-47AB-ACF5-1F9918FF78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81-47AB-ACF5-1F9918FF78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Sheet3!$A$46:$A$49</c:f>
              <c:strCache>
                <c:ptCount val="3"/>
                <c:pt idx="0">
                  <c:v>E</c:v>
                </c:pt>
                <c:pt idx="1">
                  <c:v>F</c:v>
                </c:pt>
                <c:pt idx="2">
                  <c:v>M</c:v>
                </c:pt>
              </c:strCache>
            </c:strRef>
          </c:cat>
          <c:val>
            <c:numRef>
              <c:f>Sheet3!$B$46:$B$49</c:f>
              <c:numCache>
                <c:formatCode>_-* #,##0_-;\-* #,##0_-;_-* "-"??_-;_-@_-</c:formatCode>
                <c:ptCount val="3"/>
                <c:pt idx="0">
                  <c:v>715400</c:v>
                </c:pt>
                <c:pt idx="1">
                  <c:v>1038017</c:v>
                </c:pt>
                <c:pt idx="2">
                  <c:v>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8-4416-B5AF-72ADA03C4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[EXL - Assignment 8.xlsx]Sheet3!PivotTable6</c:name>
    <c:fmtId val="2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B6-4804-A69B-5E8BEDA385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B6-4804-A69B-5E8BEDA385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B6-4804-A69B-5E8BEDA385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Sheet3!$A$54:$A$57</c:f>
              <c:strCache>
                <c:ptCount val="3"/>
                <c:pt idx="0">
                  <c:v>E</c:v>
                </c:pt>
                <c:pt idx="1">
                  <c:v>F</c:v>
                </c:pt>
                <c:pt idx="2">
                  <c:v>M</c:v>
                </c:pt>
              </c:strCache>
            </c:strRef>
          </c:cat>
          <c:val>
            <c:numRef>
              <c:f>Sheet3!$B$54:$B$57</c:f>
              <c:numCache>
                <c:formatCode>_-* #,##0_-;\-* #,##0_-;_-* "-"??_-;_-@_-</c:formatCode>
                <c:ptCount val="3"/>
                <c:pt idx="0">
                  <c:v>851500</c:v>
                </c:pt>
                <c:pt idx="1">
                  <c:v>1215590</c:v>
                </c:pt>
                <c:pt idx="2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B-46BE-A419-03EFFE3FD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[EXL - Assignment 8.xlsx]Sheet3!PivotTable3</c:name>
    <c:fmtId val="6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Sheet3!$A$5:$A$9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Sheet3!$B$5:$B$9</c:f>
              <c:numCache>
                <c:formatCode>_-* #,##0_-;\-* #,##0_-;_-* "-"??_-;_-@_-</c:formatCode>
                <c:ptCount val="4"/>
                <c:pt idx="0">
                  <c:v>8000000</c:v>
                </c:pt>
                <c:pt idx="1">
                  <c:v>8000000</c:v>
                </c:pt>
                <c:pt idx="2">
                  <c:v>8000000</c:v>
                </c:pt>
                <c:pt idx="3">
                  <c:v>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2-4129-A7FD-F4FF949972E1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Sheet3!$A$5:$A$9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Sheet3!$C$5:$C$9</c:f>
              <c:numCache>
                <c:formatCode>_-* #,##0_-;\-* #,##0_-;_-* "-"??_-;_-@_-</c:formatCode>
                <c:ptCount val="4"/>
                <c:pt idx="0">
                  <c:v>8700000</c:v>
                </c:pt>
                <c:pt idx="1">
                  <c:v>8700000</c:v>
                </c:pt>
                <c:pt idx="2">
                  <c:v>8700000</c:v>
                </c:pt>
                <c:pt idx="3">
                  <c:v>20991700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2-4129-A7FD-F4FF949972E1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Sheet3!$A$5:$A$9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Sheet3!$D$5:$D$9</c:f>
              <c:numCache>
                <c:formatCode>_-* #,##0_-;\-* #,##0_-;_-* "-"??_-;_-@_-</c:formatCode>
                <c:ptCount val="4"/>
                <c:pt idx="0">
                  <c:v>25358000</c:v>
                </c:pt>
                <c:pt idx="1">
                  <c:v>25572200</c:v>
                </c:pt>
                <c:pt idx="2">
                  <c:v>83592700</c:v>
                </c:pt>
                <c:pt idx="3">
                  <c:v>17012726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2-4129-A7FD-F4FF94997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4320712"/>
        <c:axId val="364316448"/>
      </c:barChart>
      <c:catAx>
        <c:axId val="36432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16448"/>
        <c:crosses val="autoZero"/>
        <c:auto val="1"/>
        <c:lblAlgn val="ctr"/>
        <c:lblOffset val="100"/>
        <c:noMultiLvlLbl val="0"/>
      </c:catAx>
      <c:valAx>
        <c:axId val="3643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2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[EXL - Assignment 8.xlsx]Sheet3!PivotTable4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Sheet3!$A$15:$A$39</c:f>
              <c:strCache>
                <c:ptCount val="24"/>
                <c:pt idx="0">
                  <c:v>Algonquin</c:v>
                </c:pt>
                <c:pt idx="1">
                  <c:v>Cambrian</c:v>
                </c:pt>
                <c:pt idx="2">
                  <c:v>Canadore</c:v>
                </c:pt>
                <c:pt idx="3">
                  <c:v>Centennial</c:v>
                </c:pt>
                <c:pt idx="4">
                  <c:v>Collège</c:v>
                </c:pt>
                <c:pt idx="5">
                  <c:v>Conestoga</c:v>
                </c:pt>
                <c:pt idx="6">
                  <c:v>Confederation</c:v>
                </c:pt>
                <c:pt idx="7">
                  <c:v>Durham</c:v>
                </c:pt>
                <c:pt idx="8">
                  <c:v>Fanshawe</c:v>
                </c:pt>
                <c:pt idx="9">
                  <c:v>George Brown</c:v>
                </c:pt>
                <c:pt idx="10">
                  <c:v>Georgian</c:v>
                </c:pt>
                <c:pt idx="11">
                  <c:v>Humber</c:v>
                </c:pt>
                <c:pt idx="12">
                  <c:v>La Cité col</c:v>
                </c:pt>
                <c:pt idx="13">
                  <c:v>Lambton</c:v>
                </c:pt>
                <c:pt idx="14">
                  <c:v>Loyalist </c:v>
                </c:pt>
                <c:pt idx="15">
                  <c:v>Mohawk</c:v>
                </c:pt>
                <c:pt idx="16">
                  <c:v>Niagara</c:v>
                </c:pt>
                <c:pt idx="17">
                  <c:v>Northern </c:v>
                </c:pt>
                <c:pt idx="18">
                  <c:v>Sault </c:v>
                </c:pt>
                <c:pt idx="19">
                  <c:v>Seneca</c:v>
                </c:pt>
                <c:pt idx="20">
                  <c:v>Sheridan</c:v>
                </c:pt>
                <c:pt idx="21">
                  <c:v>Sir Sandford Fleming</c:v>
                </c:pt>
                <c:pt idx="22">
                  <c:v>St. Clair</c:v>
                </c:pt>
                <c:pt idx="23">
                  <c:v>St. Lawrence</c:v>
                </c:pt>
              </c:strCache>
            </c:strRef>
          </c:cat>
          <c:val>
            <c:numRef>
              <c:f>Sheet3!$B$15:$B$39</c:f>
              <c:numCache>
                <c:formatCode>_-* #,##0_-;\-* #,##0_-;_-* "-"??_-;_-@_-</c:formatCode>
                <c:ptCount val="24"/>
                <c:pt idx="0">
                  <c:v>9107782</c:v>
                </c:pt>
                <c:pt idx="1">
                  <c:v>2567090</c:v>
                </c:pt>
                <c:pt idx="2">
                  <c:v>6753417</c:v>
                </c:pt>
                <c:pt idx="3">
                  <c:v>3870807</c:v>
                </c:pt>
                <c:pt idx="4">
                  <c:v>1539171</c:v>
                </c:pt>
                <c:pt idx="5">
                  <c:v>3142323</c:v>
                </c:pt>
                <c:pt idx="6">
                  <c:v>3845683</c:v>
                </c:pt>
                <c:pt idx="7">
                  <c:v>3175022</c:v>
                </c:pt>
                <c:pt idx="8">
                  <c:v>5694395</c:v>
                </c:pt>
                <c:pt idx="9">
                  <c:v>5972862</c:v>
                </c:pt>
                <c:pt idx="10">
                  <c:v>11912652</c:v>
                </c:pt>
                <c:pt idx="11">
                  <c:v>80414877</c:v>
                </c:pt>
                <c:pt idx="12">
                  <c:v>1982957</c:v>
                </c:pt>
                <c:pt idx="13">
                  <c:v>1650518</c:v>
                </c:pt>
                <c:pt idx="14">
                  <c:v>2187586</c:v>
                </c:pt>
                <c:pt idx="15">
                  <c:v>4125387</c:v>
                </c:pt>
                <c:pt idx="16">
                  <c:v>7149536</c:v>
                </c:pt>
                <c:pt idx="17">
                  <c:v>1780233</c:v>
                </c:pt>
                <c:pt idx="18">
                  <c:v>6040826</c:v>
                </c:pt>
                <c:pt idx="19">
                  <c:v>10969337</c:v>
                </c:pt>
                <c:pt idx="20">
                  <c:v>10344964</c:v>
                </c:pt>
                <c:pt idx="21">
                  <c:v>31958976</c:v>
                </c:pt>
                <c:pt idx="22">
                  <c:v>11895151</c:v>
                </c:pt>
                <c:pt idx="23">
                  <c:v>2545774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4-4424-B7F5-AAD1801AA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9114360"/>
        <c:axId val="509114688"/>
      </c:barChart>
      <c:catAx>
        <c:axId val="50911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14688"/>
        <c:crosses val="autoZero"/>
        <c:auto val="1"/>
        <c:lblAlgn val="ctr"/>
        <c:lblOffset val="100"/>
        <c:noMultiLvlLbl val="0"/>
      </c:catAx>
      <c:valAx>
        <c:axId val="5091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1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[EXL - Assignment 8.xlsx]Sheet3!PivotTable5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6E-486B-9ADE-52AC70A02B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6E-486B-9ADE-52AC70A02B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6E-486B-9ADE-52AC70A02B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Sheet3!$A$46:$A$49</c:f>
              <c:strCache>
                <c:ptCount val="3"/>
                <c:pt idx="0">
                  <c:v>E</c:v>
                </c:pt>
                <c:pt idx="1">
                  <c:v>F</c:v>
                </c:pt>
                <c:pt idx="2">
                  <c:v>M</c:v>
                </c:pt>
              </c:strCache>
            </c:strRef>
          </c:cat>
          <c:val>
            <c:numRef>
              <c:f>Sheet3!$B$46:$B$49</c:f>
              <c:numCache>
                <c:formatCode>_-* #,##0_-;\-* #,##0_-;_-* "-"??_-;_-@_-</c:formatCode>
                <c:ptCount val="3"/>
                <c:pt idx="0">
                  <c:v>715400</c:v>
                </c:pt>
                <c:pt idx="1">
                  <c:v>1038017</c:v>
                </c:pt>
                <c:pt idx="2">
                  <c:v>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6E-486B-9ADE-52AC70A0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Total Grants recived by each college from 2012 to 2015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Grants recived by each college from 2012 to 2015</a:t>
          </a:r>
        </a:p>
      </cx:txPr>
    </cx:title>
    <cx:plotArea>
      <cx:plotAreaRegion>
        <cx:series layoutId="treemap" uniqueId="{B095B485-691D-4DC1-A8E2-BDC1A5CC34C1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txData>
          <cx:v>Total Grants recived by each college from 2012 to 2015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Grants recived by each college from 2012 to 2015</a:t>
          </a:r>
        </a:p>
      </cx:txPr>
    </cx:title>
    <cx:plotArea>
      <cx:plotAreaRegion>
        <cx:series layoutId="treemap" uniqueId="{B095B485-691D-4DC1-A8E2-BDC1A5CC34C1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0</xdr:row>
      <xdr:rowOff>0</xdr:rowOff>
    </xdr:from>
    <xdr:to>
      <xdr:col>13</xdr:col>
      <xdr:colOff>147637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290511</xdr:colOff>
      <xdr:row>15</xdr:row>
      <xdr:rowOff>47624</xdr:rowOff>
    </xdr:from>
    <xdr:to>
      <xdr:col>13</xdr:col>
      <xdr:colOff>542924</xdr:colOff>
      <xdr:row>34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280987</xdr:colOff>
      <xdr:row>35</xdr:row>
      <xdr:rowOff>95250</xdr:rowOff>
    </xdr:from>
    <xdr:to>
      <xdr:col>12</xdr:col>
      <xdr:colOff>585787</xdr:colOff>
      <xdr:row>49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14287</xdr:colOff>
      <xdr:row>35</xdr:row>
      <xdr:rowOff>114300</xdr:rowOff>
    </xdr:from>
    <xdr:to>
      <xdr:col>20</xdr:col>
      <xdr:colOff>319087</xdr:colOff>
      <xdr:row>50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5596B-5119-4A6A-B013-28261F745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488158</xdr:colOff>
      <xdr:row>1</xdr:row>
      <xdr:rowOff>166687</xdr:rowOff>
    </xdr:from>
    <xdr:to>
      <xdr:col>16</xdr:col>
      <xdr:colOff>607218</xdr:colOff>
      <xdr:row>27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6DDEEC-2395-4566-B6BB-2A8B9969F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52388</xdr:colOff>
      <xdr:row>15</xdr:row>
      <xdr:rowOff>9525</xdr:rowOff>
    </xdr:from>
    <xdr:to>
      <xdr:col>7</xdr:col>
      <xdr:colOff>357188</xdr:colOff>
      <xdr:row>29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7D5EB6-2144-40DE-9A33-4FDA05BC7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154780</xdr:colOff>
      <xdr:row>1</xdr:row>
      <xdr:rowOff>130968</xdr:rowOff>
    </xdr:from>
    <xdr:to>
      <xdr:col>25</xdr:col>
      <xdr:colOff>119061</xdr:colOff>
      <xdr:row>27</xdr:row>
      <xdr:rowOff>130969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1D1D3DA-B72B-4139-8378-03F049DD8D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499" y="321468"/>
              <a:ext cx="4822031" cy="49530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1285875</xdr:colOff>
      <xdr:row>6</xdr:row>
      <xdr:rowOff>85725</xdr:rowOff>
    </xdr:from>
    <xdr:to>
      <xdr:col>13</xdr:col>
      <xdr:colOff>400050</xdr:colOff>
      <xdr:row>20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8FEEEA9-077D-4305-9933-7FD413737A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9425" y="1228725"/>
              <a:ext cx="4933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Phuong Thanh Ho" refreshedDate="43409.448155439815" createdVersion="6" refreshedVersion="6" minRefreshableVersion="3" recordCount="288" xr:uid="{00000000-000A-0000-FFFF-FFFF07000000}">
  <cacheSource type="worksheet">
    <worksheetSource ref="A1:D289" sheet="2012-2015"/>
  </cacheSource>
  <cacheFields count="4">
    <cacheField name="College" numFmtId="0">
      <sharedItems count="24">
        <s v="Algonquin College"/>
        <s v="Collège Boréal "/>
        <s v="Cambrian College"/>
        <s v="Canadore College"/>
        <s v="Centennial College"/>
        <s v="La Cité collégiale "/>
        <s v="Conestoga College"/>
        <s v="Confederation College"/>
        <s v="Durham College"/>
        <s v="Fanshawe College"/>
        <s v="George Brown College"/>
        <s v="Georgian College"/>
        <s v="Humber College"/>
        <s v="Lambton College"/>
        <s v="Loyalist College "/>
        <s v="Mohawk College"/>
        <s v="Niagara College"/>
        <s v="Northern College "/>
        <s v="St. Clair College"/>
        <s v="St. Lawrence College"/>
        <s v="Sault College "/>
        <s v="Seneca College"/>
        <s v="Sheridan College"/>
        <s v="Sir Sandford Fleming College"/>
      </sharedItems>
    </cacheField>
    <cacheField name="Year" numFmtId="0">
      <sharedItems containsSemiMixedTypes="0" containsString="0" containsNumber="1" containsInteger="1" minValue="2012" maxValue="2015" count="4">
        <n v="2012"/>
        <n v="2013"/>
        <n v="2014"/>
        <n v="2015"/>
      </sharedItems>
    </cacheField>
    <cacheField name="Type" numFmtId="0">
      <sharedItems count="3">
        <s v="F"/>
        <s v="E"/>
        <s v="M"/>
      </sharedItems>
    </cacheField>
    <cacheField name="Grant's Amount" numFmtId="165">
      <sharedItems containsSemiMixedTypes="0" containsString="0" containsNumber="1" containsInteger="1" minValue="0" maxValue="72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Phuong Thanh Ho" refreshedDate="43409.45576365741" createdVersion="6" refreshedVersion="6" minRefreshableVersion="3" recordCount="288" xr:uid="{00000000-000A-0000-FFFF-FFFF0C000000}">
  <cacheSource type="worksheet">
    <worksheetSource ref="A1:E289" sheet="2012-2015"/>
  </cacheSource>
  <cacheFields count="5">
    <cacheField name="College" numFmtId="0">
      <sharedItems count="24">
        <s v="Algonquin College"/>
        <s v="Collège Boréal "/>
        <s v="Cambrian College"/>
        <s v="Canadore College"/>
        <s v="Centennial College"/>
        <s v="La Cité collégiale "/>
        <s v="Conestoga College"/>
        <s v="Confederation College"/>
        <s v="Durham College"/>
        <s v="Fanshawe College"/>
        <s v="George Brown College"/>
        <s v="Georgian College"/>
        <s v="Humber College"/>
        <s v="Lambton College"/>
        <s v="Loyalist College "/>
        <s v="Mohawk College"/>
        <s v="Niagara College"/>
        <s v="Northern College "/>
        <s v="St. Clair College"/>
        <s v="St. Lawrence College"/>
        <s v="Sault College "/>
        <s v="Seneca College"/>
        <s v="Sheridan College"/>
        <s v="Sir Sandford Fleming College"/>
      </sharedItems>
    </cacheField>
    <cacheField name="Year" numFmtId="0">
      <sharedItems containsSemiMixedTypes="0" containsString="0" containsNumber="1" containsInteger="1" minValue="2012" maxValue="2015" count="4">
        <n v="2012"/>
        <n v="2013"/>
        <n v="2014"/>
        <n v="2015"/>
      </sharedItems>
    </cacheField>
    <cacheField name="Type" numFmtId="0">
      <sharedItems count="3">
        <s v="F"/>
        <s v="E"/>
        <s v="M"/>
      </sharedItems>
    </cacheField>
    <cacheField name="Grant's Amount" numFmtId="165">
      <sharedItems containsSemiMixedTypes="0" containsString="0" containsNumber="1" containsInteger="1" minValue="0" maxValue="72000000"/>
    </cacheField>
    <cacheField name="Short name" numFmtId="0">
      <sharedItems count="24">
        <s v="Algonquin"/>
        <s v="Collège"/>
        <s v="Cambrian"/>
        <s v="Canadore"/>
        <s v="Centennial"/>
        <s v="La Cité col"/>
        <s v="Conestoga"/>
        <s v="Confederation"/>
        <s v="Durham"/>
        <s v="Fanshawe"/>
        <s v="George Brown"/>
        <s v="Georgian"/>
        <s v="Humber"/>
        <s v="Lambton"/>
        <s v="Loyalist "/>
        <s v="Mohawk"/>
        <s v="Niagara"/>
        <s v="Northern "/>
        <s v="St. Clair"/>
        <s v="St. Lawrence"/>
        <s v="Sault "/>
        <s v="Seneca"/>
        <s v="Sheridan"/>
        <s v="Sir Sandford Flem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x v="0"/>
    <x v="0"/>
    <x v="0"/>
    <n v="601000"/>
  </r>
  <r>
    <x v="1"/>
    <x v="0"/>
    <x v="0"/>
    <n v="232700"/>
  </r>
  <r>
    <x v="2"/>
    <x v="0"/>
    <x v="0"/>
    <n v="232400"/>
  </r>
  <r>
    <x v="3"/>
    <x v="0"/>
    <x v="0"/>
    <n v="193500"/>
  </r>
  <r>
    <x v="4"/>
    <x v="0"/>
    <x v="0"/>
    <n v="426800"/>
  </r>
  <r>
    <x v="5"/>
    <x v="0"/>
    <x v="0"/>
    <n v="209600"/>
  </r>
  <r>
    <x v="6"/>
    <x v="0"/>
    <x v="0"/>
    <n v="329200"/>
  </r>
  <r>
    <x v="7"/>
    <x v="0"/>
    <x v="0"/>
    <n v="219800"/>
  </r>
  <r>
    <x v="8"/>
    <x v="0"/>
    <x v="0"/>
    <n v="335800"/>
  </r>
  <r>
    <x v="9"/>
    <x v="0"/>
    <x v="0"/>
    <n v="531600"/>
  </r>
  <r>
    <x v="10"/>
    <x v="0"/>
    <x v="0"/>
    <n v="657300"/>
  </r>
  <r>
    <x v="11"/>
    <x v="0"/>
    <x v="0"/>
    <n v="340800"/>
  </r>
  <r>
    <x v="12"/>
    <x v="0"/>
    <x v="0"/>
    <n v="674000"/>
  </r>
  <r>
    <x v="13"/>
    <x v="0"/>
    <x v="0"/>
    <n v="176200"/>
  </r>
  <r>
    <x v="14"/>
    <x v="0"/>
    <x v="0"/>
    <n v="196400"/>
  </r>
  <r>
    <x v="15"/>
    <x v="0"/>
    <x v="0"/>
    <n v="458300"/>
  </r>
  <r>
    <x v="16"/>
    <x v="0"/>
    <x v="0"/>
    <n v="320200"/>
  </r>
  <r>
    <x v="17"/>
    <x v="0"/>
    <x v="0"/>
    <n v="133800"/>
  </r>
  <r>
    <x v="18"/>
    <x v="0"/>
    <x v="0"/>
    <n v="338200"/>
  </r>
  <r>
    <x v="19"/>
    <x v="0"/>
    <x v="0"/>
    <n v="281000"/>
  </r>
  <r>
    <x v="20"/>
    <x v="0"/>
    <x v="0"/>
    <n v="185600"/>
  </r>
  <r>
    <x v="21"/>
    <x v="0"/>
    <x v="0"/>
    <n v="751000"/>
  </r>
  <r>
    <x v="22"/>
    <x v="0"/>
    <x v="0"/>
    <n v="576700"/>
  </r>
  <r>
    <x v="23"/>
    <x v="0"/>
    <x v="0"/>
    <n v="298100"/>
  </r>
  <r>
    <x v="0"/>
    <x v="0"/>
    <x v="1"/>
    <n v="558900"/>
  </r>
  <r>
    <x v="1"/>
    <x v="0"/>
    <x v="1"/>
    <n v="134700"/>
  </r>
  <r>
    <x v="2"/>
    <x v="0"/>
    <x v="1"/>
    <n v="215500"/>
  </r>
  <r>
    <x v="3"/>
    <x v="0"/>
    <x v="1"/>
    <n v="179200"/>
  </r>
  <r>
    <x v="4"/>
    <x v="0"/>
    <x v="1"/>
    <n v="396600"/>
  </r>
  <r>
    <x v="5"/>
    <x v="0"/>
    <x v="1"/>
    <n v="194200"/>
  </r>
  <r>
    <x v="6"/>
    <x v="0"/>
    <x v="1"/>
    <n v="305700"/>
  </r>
  <r>
    <x v="7"/>
    <x v="0"/>
    <x v="1"/>
    <n v="203700"/>
  </r>
  <r>
    <x v="8"/>
    <x v="0"/>
    <x v="1"/>
    <n v="311900"/>
  </r>
  <r>
    <x v="9"/>
    <x v="0"/>
    <x v="1"/>
    <n v="494300"/>
  </r>
  <r>
    <x v="10"/>
    <x v="0"/>
    <x v="1"/>
    <n v="611400"/>
  </r>
  <r>
    <x v="11"/>
    <x v="0"/>
    <x v="1"/>
    <n v="316500"/>
  </r>
  <r>
    <x v="12"/>
    <x v="0"/>
    <x v="1"/>
    <n v="627000"/>
  </r>
  <r>
    <x v="13"/>
    <x v="0"/>
    <x v="1"/>
    <n v="163100"/>
  </r>
  <r>
    <x v="14"/>
    <x v="0"/>
    <x v="1"/>
    <n v="181900"/>
  </r>
  <r>
    <x v="15"/>
    <x v="0"/>
    <x v="1"/>
    <n v="426000"/>
  </r>
  <r>
    <x v="16"/>
    <x v="0"/>
    <x v="1"/>
    <n v="297400"/>
  </r>
  <r>
    <x v="17"/>
    <x v="0"/>
    <x v="1"/>
    <n v="123600"/>
  </r>
  <r>
    <x v="18"/>
    <x v="0"/>
    <x v="1"/>
    <n v="314100"/>
  </r>
  <r>
    <x v="19"/>
    <x v="0"/>
    <x v="1"/>
    <n v="260700"/>
  </r>
  <r>
    <x v="20"/>
    <x v="0"/>
    <x v="1"/>
    <n v="171900"/>
  </r>
  <r>
    <x v="21"/>
    <x v="0"/>
    <x v="1"/>
    <n v="698700"/>
  </r>
  <r>
    <x v="22"/>
    <x v="0"/>
    <x v="1"/>
    <n v="536300"/>
  </r>
  <r>
    <x v="23"/>
    <x v="0"/>
    <x v="1"/>
    <n v="276700"/>
  </r>
  <r>
    <x v="0"/>
    <x v="0"/>
    <x v="2"/>
    <n v="1500000"/>
  </r>
  <r>
    <x v="1"/>
    <x v="0"/>
    <x v="2"/>
    <n v="0"/>
  </r>
  <r>
    <x v="2"/>
    <x v="0"/>
    <x v="2"/>
    <n v="0"/>
  </r>
  <r>
    <x v="3"/>
    <x v="0"/>
    <x v="2"/>
    <n v="0"/>
  </r>
  <r>
    <x v="4"/>
    <x v="0"/>
    <x v="2"/>
    <n v="0"/>
  </r>
  <r>
    <x v="5"/>
    <x v="0"/>
    <x v="2"/>
    <n v="0"/>
  </r>
  <r>
    <x v="6"/>
    <x v="0"/>
    <x v="2"/>
    <n v="0"/>
  </r>
  <r>
    <x v="7"/>
    <x v="0"/>
    <x v="2"/>
    <n v="1490000"/>
  </r>
  <r>
    <x v="8"/>
    <x v="0"/>
    <x v="2"/>
    <n v="0"/>
  </r>
  <r>
    <x v="9"/>
    <x v="0"/>
    <x v="2"/>
    <n v="300000"/>
  </r>
  <r>
    <x v="10"/>
    <x v="0"/>
    <x v="2"/>
    <n v="0"/>
  </r>
  <r>
    <x v="11"/>
    <x v="0"/>
    <x v="2"/>
    <n v="4246700"/>
  </r>
  <r>
    <x v="12"/>
    <x v="0"/>
    <x v="2"/>
    <n v="2200000"/>
  </r>
  <r>
    <x v="13"/>
    <x v="0"/>
    <x v="2"/>
    <n v="0"/>
  </r>
  <r>
    <x v="14"/>
    <x v="0"/>
    <x v="2"/>
    <n v="0"/>
  </r>
  <r>
    <x v="15"/>
    <x v="0"/>
    <x v="2"/>
    <n v="0"/>
  </r>
  <r>
    <x v="16"/>
    <x v="0"/>
    <x v="2"/>
    <n v="0"/>
  </r>
  <r>
    <x v="17"/>
    <x v="0"/>
    <x v="2"/>
    <n v="0"/>
  </r>
  <r>
    <x v="18"/>
    <x v="0"/>
    <x v="2"/>
    <n v="4120700"/>
  </r>
  <r>
    <x v="19"/>
    <x v="0"/>
    <x v="2"/>
    <n v="0"/>
  </r>
  <r>
    <x v="20"/>
    <x v="0"/>
    <x v="2"/>
    <n v="3810000"/>
  </r>
  <r>
    <x v="21"/>
    <x v="0"/>
    <x v="2"/>
    <n v="0"/>
  </r>
  <r>
    <x v="22"/>
    <x v="0"/>
    <x v="2"/>
    <n v="0"/>
  </r>
  <r>
    <x v="23"/>
    <x v="0"/>
    <x v="2"/>
    <n v="7690600"/>
  </r>
  <r>
    <x v="0"/>
    <x v="1"/>
    <x v="0"/>
    <n v="601200"/>
  </r>
  <r>
    <x v="1"/>
    <x v="1"/>
    <x v="0"/>
    <n v="232700"/>
  </r>
  <r>
    <x v="2"/>
    <x v="1"/>
    <x v="0"/>
    <n v="230300"/>
  </r>
  <r>
    <x v="3"/>
    <x v="1"/>
    <x v="0"/>
    <n v="193500"/>
  </r>
  <r>
    <x v="4"/>
    <x v="1"/>
    <x v="0"/>
    <n v="426900"/>
  </r>
  <r>
    <x v="5"/>
    <x v="1"/>
    <x v="0"/>
    <n v="209600"/>
  </r>
  <r>
    <x v="6"/>
    <x v="1"/>
    <x v="0"/>
    <n v="329300"/>
  </r>
  <r>
    <x v="7"/>
    <x v="1"/>
    <x v="0"/>
    <n v="219900"/>
  </r>
  <r>
    <x v="8"/>
    <x v="1"/>
    <x v="0"/>
    <n v="335900"/>
  </r>
  <r>
    <x v="9"/>
    <x v="1"/>
    <x v="0"/>
    <n v="531800"/>
  </r>
  <r>
    <x v="10"/>
    <x v="1"/>
    <x v="0"/>
    <n v="657500"/>
  </r>
  <r>
    <x v="11"/>
    <x v="1"/>
    <x v="0"/>
    <n v="340900"/>
  </r>
  <r>
    <x v="12"/>
    <x v="1"/>
    <x v="0"/>
    <n v="674200"/>
  </r>
  <r>
    <x v="13"/>
    <x v="1"/>
    <x v="0"/>
    <n v="176200"/>
  </r>
  <r>
    <x v="14"/>
    <x v="1"/>
    <x v="0"/>
    <n v="196400"/>
  </r>
  <r>
    <x v="15"/>
    <x v="1"/>
    <x v="0"/>
    <n v="458400"/>
  </r>
  <r>
    <x v="16"/>
    <x v="1"/>
    <x v="0"/>
    <n v="320200"/>
  </r>
  <r>
    <x v="17"/>
    <x v="1"/>
    <x v="0"/>
    <n v="133800"/>
  </r>
  <r>
    <x v="18"/>
    <x v="1"/>
    <x v="0"/>
    <n v="338300"/>
  </r>
  <r>
    <x v="19"/>
    <x v="1"/>
    <x v="0"/>
    <n v="281000"/>
  </r>
  <r>
    <x v="20"/>
    <x v="1"/>
    <x v="0"/>
    <n v="185700"/>
  </r>
  <r>
    <x v="21"/>
    <x v="1"/>
    <x v="0"/>
    <n v="751200"/>
  </r>
  <r>
    <x v="22"/>
    <x v="1"/>
    <x v="0"/>
    <n v="576900"/>
  </r>
  <r>
    <x v="23"/>
    <x v="1"/>
    <x v="0"/>
    <n v="298200"/>
  </r>
  <r>
    <x v="0"/>
    <x v="1"/>
    <x v="1"/>
    <n v="559100"/>
  </r>
  <r>
    <x v="1"/>
    <x v="1"/>
    <x v="1"/>
    <n v="134700"/>
  </r>
  <r>
    <x v="2"/>
    <x v="1"/>
    <x v="1"/>
    <n v="213300"/>
  </r>
  <r>
    <x v="3"/>
    <x v="1"/>
    <x v="1"/>
    <n v="179300"/>
  </r>
  <r>
    <x v="4"/>
    <x v="1"/>
    <x v="1"/>
    <n v="396700"/>
  </r>
  <r>
    <x v="5"/>
    <x v="1"/>
    <x v="1"/>
    <n v="194300"/>
  </r>
  <r>
    <x v="6"/>
    <x v="1"/>
    <x v="1"/>
    <n v="305800"/>
  </r>
  <r>
    <x v="7"/>
    <x v="1"/>
    <x v="1"/>
    <n v="203800"/>
  </r>
  <r>
    <x v="8"/>
    <x v="1"/>
    <x v="1"/>
    <n v="312000"/>
  </r>
  <r>
    <x v="9"/>
    <x v="1"/>
    <x v="1"/>
    <n v="494400"/>
  </r>
  <r>
    <x v="10"/>
    <x v="1"/>
    <x v="1"/>
    <n v="611600"/>
  </r>
  <r>
    <x v="11"/>
    <x v="1"/>
    <x v="1"/>
    <n v="316600"/>
  </r>
  <r>
    <x v="12"/>
    <x v="1"/>
    <x v="1"/>
    <n v="627100"/>
  </r>
  <r>
    <x v="13"/>
    <x v="1"/>
    <x v="1"/>
    <n v="163200"/>
  </r>
  <r>
    <x v="14"/>
    <x v="1"/>
    <x v="1"/>
    <n v="182000"/>
  </r>
  <r>
    <x v="15"/>
    <x v="1"/>
    <x v="1"/>
    <n v="426100"/>
  </r>
  <r>
    <x v="16"/>
    <x v="1"/>
    <x v="1"/>
    <n v="297300"/>
  </r>
  <r>
    <x v="17"/>
    <x v="1"/>
    <x v="1"/>
    <n v="123600"/>
  </r>
  <r>
    <x v="18"/>
    <x v="1"/>
    <x v="1"/>
    <n v="314100"/>
  </r>
  <r>
    <x v="19"/>
    <x v="1"/>
    <x v="1"/>
    <n v="260800"/>
  </r>
  <r>
    <x v="20"/>
    <x v="1"/>
    <x v="1"/>
    <n v="172000"/>
  </r>
  <r>
    <x v="21"/>
    <x v="1"/>
    <x v="1"/>
    <n v="698900"/>
  </r>
  <r>
    <x v="22"/>
    <x v="1"/>
    <x v="1"/>
    <n v="536500"/>
  </r>
  <r>
    <x v="23"/>
    <x v="1"/>
    <x v="1"/>
    <n v="276800"/>
  </r>
  <r>
    <x v="0"/>
    <x v="1"/>
    <x v="2"/>
    <n v="2100000"/>
  </r>
  <r>
    <x v="1"/>
    <x v="1"/>
    <x v="2"/>
    <n v="0"/>
  </r>
  <r>
    <x v="2"/>
    <x v="1"/>
    <x v="2"/>
    <n v="0"/>
  </r>
  <r>
    <x v="3"/>
    <x v="1"/>
    <x v="2"/>
    <n v="0"/>
  </r>
  <r>
    <x v="4"/>
    <x v="1"/>
    <x v="2"/>
    <n v="0"/>
  </r>
  <r>
    <x v="5"/>
    <x v="1"/>
    <x v="2"/>
    <n v="0"/>
  </r>
  <r>
    <x v="6"/>
    <x v="1"/>
    <x v="2"/>
    <n v="0"/>
  </r>
  <r>
    <x v="7"/>
    <x v="1"/>
    <x v="2"/>
    <n v="0"/>
  </r>
  <r>
    <x v="8"/>
    <x v="1"/>
    <x v="2"/>
    <n v="0"/>
  </r>
  <r>
    <x v="9"/>
    <x v="1"/>
    <x v="2"/>
    <n v="650000"/>
  </r>
  <r>
    <x v="10"/>
    <x v="1"/>
    <x v="2"/>
    <n v="0"/>
  </r>
  <r>
    <x v="11"/>
    <x v="1"/>
    <x v="2"/>
    <n v="2423300"/>
  </r>
  <r>
    <x v="12"/>
    <x v="1"/>
    <x v="2"/>
    <n v="0"/>
  </r>
  <r>
    <x v="13"/>
    <x v="1"/>
    <x v="2"/>
    <n v="0"/>
  </r>
  <r>
    <x v="14"/>
    <x v="1"/>
    <x v="2"/>
    <n v="0"/>
  </r>
  <r>
    <x v="15"/>
    <x v="1"/>
    <x v="2"/>
    <n v="0"/>
  </r>
  <r>
    <x v="16"/>
    <x v="1"/>
    <x v="2"/>
    <n v="0"/>
  </r>
  <r>
    <x v="17"/>
    <x v="1"/>
    <x v="2"/>
    <n v="0"/>
  </r>
  <r>
    <x v="18"/>
    <x v="1"/>
    <x v="2"/>
    <n v="4669300"/>
  </r>
  <r>
    <x v="19"/>
    <x v="1"/>
    <x v="2"/>
    <n v="0"/>
  </r>
  <r>
    <x v="20"/>
    <x v="1"/>
    <x v="2"/>
    <n v="0"/>
  </r>
  <r>
    <x v="21"/>
    <x v="1"/>
    <x v="2"/>
    <n v="0"/>
  </r>
  <r>
    <x v="22"/>
    <x v="1"/>
    <x v="2"/>
    <n v="1000000"/>
  </r>
  <r>
    <x v="23"/>
    <x v="1"/>
    <x v="2"/>
    <n v="14729600"/>
  </r>
  <r>
    <x v="0"/>
    <x v="2"/>
    <x v="0"/>
    <n v="608100"/>
  </r>
  <r>
    <x v="1"/>
    <x v="2"/>
    <x v="0"/>
    <n v="146500"/>
  </r>
  <r>
    <x v="2"/>
    <x v="2"/>
    <x v="0"/>
    <n v="231000"/>
  </r>
  <r>
    <x v="3"/>
    <x v="2"/>
    <x v="0"/>
    <n v="194900"/>
  </r>
  <r>
    <x v="4"/>
    <x v="2"/>
    <x v="0"/>
    <n v="431300"/>
  </r>
  <r>
    <x v="5"/>
    <x v="2"/>
    <x v="0"/>
    <n v="211300"/>
  </r>
  <r>
    <x v="6"/>
    <x v="2"/>
    <x v="0"/>
    <n v="332500"/>
  </r>
  <r>
    <x v="7"/>
    <x v="2"/>
    <x v="0"/>
    <n v="221600"/>
  </r>
  <r>
    <x v="8"/>
    <x v="2"/>
    <x v="0"/>
    <n v="339200"/>
  </r>
  <r>
    <x v="9"/>
    <x v="2"/>
    <x v="0"/>
    <n v="537500"/>
  </r>
  <r>
    <x v="10"/>
    <x v="2"/>
    <x v="0"/>
    <n v="664900"/>
  </r>
  <r>
    <x v="11"/>
    <x v="2"/>
    <x v="0"/>
    <n v="344200"/>
  </r>
  <r>
    <x v="12"/>
    <x v="2"/>
    <x v="0"/>
    <n v="681900"/>
  </r>
  <r>
    <x v="13"/>
    <x v="2"/>
    <x v="0"/>
    <n v="177400"/>
  </r>
  <r>
    <x v="14"/>
    <x v="2"/>
    <x v="0"/>
    <n v="200500"/>
  </r>
  <r>
    <x v="15"/>
    <x v="2"/>
    <x v="0"/>
    <n v="463200"/>
  </r>
  <r>
    <x v="16"/>
    <x v="2"/>
    <x v="0"/>
    <n v="323300"/>
  </r>
  <r>
    <x v="17"/>
    <x v="2"/>
    <x v="0"/>
    <n v="134600"/>
  </r>
  <r>
    <x v="18"/>
    <x v="2"/>
    <x v="0"/>
    <n v="341600"/>
  </r>
  <r>
    <x v="19"/>
    <x v="2"/>
    <x v="0"/>
    <n v="283800"/>
  </r>
  <r>
    <x v="20"/>
    <x v="2"/>
    <x v="0"/>
    <n v="186900"/>
  </r>
  <r>
    <x v="21"/>
    <x v="2"/>
    <x v="0"/>
    <n v="759900"/>
  </r>
  <r>
    <x v="22"/>
    <x v="2"/>
    <x v="0"/>
    <n v="583000"/>
  </r>
  <r>
    <x v="23"/>
    <x v="2"/>
    <x v="0"/>
    <n v="300900"/>
  </r>
  <r>
    <x v="0"/>
    <x v="2"/>
    <x v="1"/>
    <n v="559300"/>
  </r>
  <r>
    <x v="1"/>
    <x v="2"/>
    <x v="1"/>
    <n v="134700"/>
  </r>
  <r>
    <x v="2"/>
    <x v="2"/>
    <x v="1"/>
    <n v="211700"/>
  </r>
  <r>
    <x v="3"/>
    <x v="2"/>
    <x v="1"/>
    <n v="179200"/>
  </r>
  <r>
    <x v="4"/>
    <x v="2"/>
    <x v="1"/>
    <n v="396700"/>
  </r>
  <r>
    <x v="5"/>
    <x v="2"/>
    <x v="1"/>
    <n v="194300"/>
  </r>
  <r>
    <x v="6"/>
    <x v="2"/>
    <x v="1"/>
    <n v="305700"/>
  </r>
  <r>
    <x v="7"/>
    <x v="2"/>
    <x v="1"/>
    <n v="203800"/>
  </r>
  <r>
    <x v="8"/>
    <x v="2"/>
    <x v="1"/>
    <n v="311900"/>
  </r>
  <r>
    <x v="9"/>
    <x v="2"/>
    <x v="1"/>
    <n v="494300"/>
  </r>
  <r>
    <x v="10"/>
    <x v="2"/>
    <x v="1"/>
    <n v="611500"/>
  </r>
  <r>
    <x v="11"/>
    <x v="2"/>
    <x v="1"/>
    <n v="316500"/>
  </r>
  <r>
    <x v="12"/>
    <x v="2"/>
    <x v="1"/>
    <n v="627100"/>
  </r>
  <r>
    <x v="13"/>
    <x v="2"/>
    <x v="1"/>
    <n v="163100"/>
  </r>
  <r>
    <x v="14"/>
    <x v="2"/>
    <x v="1"/>
    <n v="184400"/>
  </r>
  <r>
    <x v="15"/>
    <x v="2"/>
    <x v="1"/>
    <n v="426000"/>
  </r>
  <r>
    <x v="16"/>
    <x v="2"/>
    <x v="1"/>
    <n v="297300"/>
  </r>
  <r>
    <x v="17"/>
    <x v="2"/>
    <x v="1"/>
    <n v="123700"/>
  </r>
  <r>
    <x v="18"/>
    <x v="2"/>
    <x v="1"/>
    <n v="314100"/>
  </r>
  <r>
    <x v="19"/>
    <x v="2"/>
    <x v="1"/>
    <n v="261000"/>
  </r>
  <r>
    <x v="20"/>
    <x v="2"/>
    <x v="1"/>
    <n v="171900"/>
  </r>
  <r>
    <x v="21"/>
    <x v="2"/>
    <x v="1"/>
    <n v="698800"/>
  </r>
  <r>
    <x v="22"/>
    <x v="2"/>
    <x v="1"/>
    <n v="536200"/>
  </r>
  <r>
    <x v="23"/>
    <x v="2"/>
    <x v="1"/>
    <n v="276800"/>
  </r>
  <r>
    <x v="0"/>
    <x v="2"/>
    <x v="2"/>
    <n v="0"/>
  </r>
  <r>
    <x v="1"/>
    <x v="2"/>
    <x v="2"/>
    <n v="0"/>
  </r>
  <r>
    <x v="2"/>
    <x v="2"/>
    <x v="2"/>
    <n v="0"/>
  </r>
  <r>
    <x v="3"/>
    <x v="2"/>
    <x v="2"/>
    <n v="0"/>
  </r>
  <r>
    <x v="4"/>
    <x v="2"/>
    <x v="2"/>
    <n v="0"/>
  </r>
  <r>
    <x v="5"/>
    <x v="2"/>
    <x v="2"/>
    <n v="0"/>
  </r>
  <r>
    <x v="6"/>
    <x v="2"/>
    <x v="2"/>
    <n v="0"/>
  </r>
  <r>
    <x v="7"/>
    <x v="2"/>
    <x v="2"/>
    <n v="0"/>
  </r>
  <r>
    <x v="8"/>
    <x v="2"/>
    <x v="2"/>
    <n v="0"/>
  </r>
  <r>
    <x v="9"/>
    <x v="2"/>
    <x v="2"/>
    <n v="0"/>
  </r>
  <r>
    <x v="10"/>
    <x v="2"/>
    <x v="2"/>
    <n v="0"/>
  </r>
  <r>
    <x v="11"/>
    <x v="2"/>
    <x v="2"/>
    <n v="0"/>
  </r>
  <r>
    <x v="12"/>
    <x v="2"/>
    <x v="2"/>
    <n v="72000000"/>
  </r>
  <r>
    <x v="13"/>
    <x v="2"/>
    <x v="2"/>
    <n v="0"/>
  </r>
  <r>
    <x v="14"/>
    <x v="2"/>
    <x v="2"/>
    <n v="0"/>
  </r>
  <r>
    <x v="15"/>
    <x v="2"/>
    <x v="2"/>
    <n v="0"/>
  </r>
  <r>
    <x v="16"/>
    <x v="2"/>
    <x v="2"/>
    <n v="0"/>
  </r>
  <r>
    <x v="17"/>
    <x v="2"/>
    <x v="2"/>
    <n v="0"/>
  </r>
  <r>
    <x v="18"/>
    <x v="2"/>
    <x v="2"/>
    <n v="0"/>
  </r>
  <r>
    <x v="19"/>
    <x v="2"/>
    <x v="2"/>
    <n v="0"/>
  </r>
  <r>
    <x v="20"/>
    <x v="2"/>
    <x v="2"/>
    <n v="0"/>
  </r>
  <r>
    <x v="21"/>
    <x v="2"/>
    <x v="2"/>
    <n v="1782900"/>
  </r>
  <r>
    <x v="22"/>
    <x v="2"/>
    <x v="2"/>
    <n v="3000000"/>
  </r>
  <r>
    <x v="23"/>
    <x v="2"/>
    <x v="2"/>
    <n v="6809800"/>
  </r>
  <r>
    <x v="0"/>
    <x v="3"/>
    <x v="0"/>
    <n v="1460682"/>
  </r>
  <r>
    <x v="1"/>
    <x v="3"/>
    <x v="0"/>
    <n v="388371"/>
  </r>
  <r>
    <x v="2"/>
    <x v="3"/>
    <x v="0"/>
    <n v="521890"/>
  </r>
  <r>
    <x v="3"/>
    <x v="3"/>
    <x v="0"/>
    <n v="456117"/>
  </r>
  <r>
    <x v="4"/>
    <x v="3"/>
    <x v="0"/>
    <n v="999007"/>
  </r>
  <r>
    <x v="5"/>
    <x v="3"/>
    <x v="0"/>
    <n v="575257"/>
  </r>
  <r>
    <x v="6"/>
    <x v="3"/>
    <x v="0"/>
    <n v="928323"/>
  </r>
  <r>
    <x v="7"/>
    <x v="3"/>
    <x v="0"/>
    <n v="529283"/>
  </r>
  <r>
    <x v="8"/>
    <x v="3"/>
    <x v="0"/>
    <n v="916322"/>
  </r>
  <r>
    <x v="9"/>
    <x v="3"/>
    <x v="0"/>
    <n v="1165995"/>
  </r>
  <r>
    <x v="10"/>
    <x v="3"/>
    <x v="0"/>
    <n v="1547062"/>
  </r>
  <r>
    <x v="11"/>
    <x v="3"/>
    <x v="0"/>
    <n v="950552"/>
  </r>
  <r>
    <x v="12"/>
    <x v="3"/>
    <x v="0"/>
    <n v="1676277"/>
  </r>
  <r>
    <x v="13"/>
    <x v="3"/>
    <x v="0"/>
    <n v="468118"/>
  </r>
  <r>
    <x v="14"/>
    <x v="3"/>
    <x v="0"/>
    <n v="473586"/>
  </r>
  <r>
    <x v="15"/>
    <x v="3"/>
    <x v="0"/>
    <n v="1041287"/>
  </r>
  <r>
    <x v="16"/>
    <x v="3"/>
    <x v="0"/>
    <n v="821436"/>
  </r>
  <r>
    <x v="17"/>
    <x v="3"/>
    <x v="0"/>
    <n v="353433"/>
  </r>
  <r>
    <x v="18"/>
    <x v="3"/>
    <x v="0"/>
    <n v="830551"/>
  </r>
  <r>
    <x v="19"/>
    <x v="3"/>
    <x v="0"/>
    <n v="656474"/>
  </r>
  <r>
    <x v="20"/>
    <x v="3"/>
    <x v="0"/>
    <n v="484826"/>
  </r>
  <r>
    <x v="21"/>
    <x v="3"/>
    <x v="0"/>
    <n v="1664937"/>
  </r>
  <r>
    <x v="22"/>
    <x v="3"/>
    <x v="0"/>
    <n v="1357238"/>
  </r>
  <r>
    <x v="23"/>
    <x v="3"/>
    <x v="0"/>
    <n v="724676"/>
  </r>
  <r>
    <x v="0"/>
    <x v="3"/>
    <x v="1"/>
    <n v="559500"/>
  </r>
  <r>
    <x v="1"/>
    <x v="3"/>
    <x v="1"/>
    <n v="134800"/>
  </r>
  <r>
    <x v="2"/>
    <x v="3"/>
    <x v="1"/>
    <n v="211000"/>
  </r>
  <r>
    <x v="3"/>
    <x v="3"/>
    <x v="1"/>
    <n v="177700"/>
  </r>
  <r>
    <x v="4"/>
    <x v="3"/>
    <x v="1"/>
    <n v="396800"/>
  </r>
  <r>
    <x v="5"/>
    <x v="3"/>
    <x v="1"/>
    <n v="194400"/>
  </r>
  <r>
    <x v="6"/>
    <x v="3"/>
    <x v="1"/>
    <n v="305800"/>
  </r>
  <r>
    <x v="7"/>
    <x v="3"/>
    <x v="1"/>
    <n v="203800"/>
  </r>
  <r>
    <x v="8"/>
    <x v="3"/>
    <x v="1"/>
    <n v="312000"/>
  </r>
  <r>
    <x v="9"/>
    <x v="3"/>
    <x v="1"/>
    <n v="494500"/>
  </r>
  <r>
    <x v="10"/>
    <x v="3"/>
    <x v="1"/>
    <n v="611600"/>
  </r>
  <r>
    <x v="11"/>
    <x v="3"/>
    <x v="1"/>
    <n v="316600"/>
  </r>
  <r>
    <x v="12"/>
    <x v="3"/>
    <x v="1"/>
    <n v="627300"/>
  </r>
  <r>
    <x v="13"/>
    <x v="3"/>
    <x v="1"/>
    <n v="163200"/>
  </r>
  <r>
    <x v="14"/>
    <x v="3"/>
    <x v="1"/>
    <n v="184400"/>
  </r>
  <r>
    <x v="15"/>
    <x v="3"/>
    <x v="1"/>
    <n v="426100"/>
  </r>
  <r>
    <x v="16"/>
    <x v="3"/>
    <x v="1"/>
    <n v="297400"/>
  </r>
  <r>
    <x v="17"/>
    <x v="3"/>
    <x v="1"/>
    <n v="123700"/>
  </r>
  <r>
    <x v="18"/>
    <x v="3"/>
    <x v="1"/>
    <n v="314200"/>
  </r>
  <r>
    <x v="19"/>
    <x v="3"/>
    <x v="1"/>
    <n v="261000"/>
  </r>
  <r>
    <x v="20"/>
    <x v="3"/>
    <x v="1"/>
    <n v="172000"/>
  </r>
  <r>
    <x v="21"/>
    <x v="3"/>
    <x v="1"/>
    <n v="699000"/>
  </r>
  <r>
    <x v="22"/>
    <x v="3"/>
    <x v="1"/>
    <n v="536400"/>
  </r>
  <r>
    <x v="23"/>
    <x v="3"/>
    <x v="1"/>
    <n v="276800"/>
  </r>
  <r>
    <x v="0"/>
    <x v="3"/>
    <x v="2"/>
    <n v="0"/>
  </r>
  <r>
    <x v="1"/>
    <x v="3"/>
    <x v="2"/>
    <n v="0"/>
  </r>
  <r>
    <x v="2"/>
    <x v="3"/>
    <x v="2"/>
    <n v="500000"/>
  </r>
  <r>
    <x v="3"/>
    <x v="3"/>
    <x v="2"/>
    <n v="5000000"/>
  </r>
  <r>
    <x v="4"/>
    <x v="3"/>
    <x v="2"/>
    <n v="0"/>
  </r>
  <r>
    <x v="5"/>
    <x v="3"/>
    <x v="2"/>
    <n v="0"/>
  </r>
  <r>
    <x v="6"/>
    <x v="3"/>
    <x v="2"/>
    <n v="0"/>
  </r>
  <r>
    <x v="7"/>
    <x v="3"/>
    <x v="2"/>
    <n v="350000"/>
  </r>
  <r>
    <x v="8"/>
    <x v="3"/>
    <x v="2"/>
    <n v="0"/>
  </r>
  <r>
    <x v="9"/>
    <x v="3"/>
    <x v="2"/>
    <n v="0"/>
  </r>
  <r>
    <x v="10"/>
    <x v="3"/>
    <x v="2"/>
    <n v="0"/>
  </r>
  <r>
    <x v="11"/>
    <x v="3"/>
    <x v="2"/>
    <n v="2000000"/>
  </r>
  <r>
    <x v="12"/>
    <x v="3"/>
    <x v="2"/>
    <n v="0"/>
  </r>
  <r>
    <x v="13"/>
    <x v="3"/>
    <x v="2"/>
    <n v="0"/>
  </r>
  <r>
    <x v="14"/>
    <x v="3"/>
    <x v="2"/>
    <n v="388000"/>
  </r>
  <r>
    <x v="15"/>
    <x v="3"/>
    <x v="2"/>
    <n v="0"/>
  </r>
  <r>
    <x v="16"/>
    <x v="3"/>
    <x v="2"/>
    <n v="4175000"/>
  </r>
  <r>
    <x v="17"/>
    <x v="3"/>
    <x v="2"/>
    <n v="530000"/>
  </r>
  <r>
    <x v="18"/>
    <x v="3"/>
    <x v="2"/>
    <n v="0"/>
  </r>
  <r>
    <x v="19"/>
    <x v="3"/>
    <x v="2"/>
    <n v="0"/>
  </r>
  <r>
    <x v="20"/>
    <x v="3"/>
    <x v="2"/>
    <n v="500000"/>
  </r>
  <r>
    <x v="21"/>
    <x v="3"/>
    <x v="2"/>
    <n v="2464000"/>
  </r>
  <r>
    <x v="22"/>
    <x v="3"/>
    <x v="2"/>
    <n v="1105726"/>
  </r>
  <r>
    <x v="23"/>
    <x v="3"/>
    <x v="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8">
  <r>
    <x v="0"/>
    <x v="0"/>
    <x v="0"/>
    <n v="601000"/>
    <x v="0"/>
  </r>
  <r>
    <x v="1"/>
    <x v="0"/>
    <x v="0"/>
    <n v="232700"/>
    <x v="1"/>
  </r>
  <r>
    <x v="2"/>
    <x v="0"/>
    <x v="0"/>
    <n v="232400"/>
    <x v="2"/>
  </r>
  <r>
    <x v="3"/>
    <x v="0"/>
    <x v="0"/>
    <n v="193500"/>
    <x v="3"/>
  </r>
  <r>
    <x v="4"/>
    <x v="0"/>
    <x v="0"/>
    <n v="426800"/>
    <x v="4"/>
  </r>
  <r>
    <x v="5"/>
    <x v="0"/>
    <x v="0"/>
    <n v="209600"/>
    <x v="5"/>
  </r>
  <r>
    <x v="6"/>
    <x v="0"/>
    <x v="0"/>
    <n v="329200"/>
    <x v="6"/>
  </r>
  <r>
    <x v="7"/>
    <x v="0"/>
    <x v="0"/>
    <n v="219800"/>
    <x v="7"/>
  </r>
  <r>
    <x v="8"/>
    <x v="0"/>
    <x v="0"/>
    <n v="335800"/>
    <x v="8"/>
  </r>
  <r>
    <x v="9"/>
    <x v="0"/>
    <x v="0"/>
    <n v="531600"/>
    <x v="9"/>
  </r>
  <r>
    <x v="10"/>
    <x v="0"/>
    <x v="0"/>
    <n v="657300"/>
    <x v="10"/>
  </r>
  <r>
    <x v="11"/>
    <x v="0"/>
    <x v="0"/>
    <n v="340800"/>
    <x v="11"/>
  </r>
  <r>
    <x v="12"/>
    <x v="0"/>
    <x v="0"/>
    <n v="674000"/>
    <x v="12"/>
  </r>
  <r>
    <x v="13"/>
    <x v="0"/>
    <x v="0"/>
    <n v="176200"/>
    <x v="13"/>
  </r>
  <r>
    <x v="14"/>
    <x v="0"/>
    <x v="0"/>
    <n v="196400"/>
    <x v="14"/>
  </r>
  <r>
    <x v="15"/>
    <x v="0"/>
    <x v="0"/>
    <n v="458300"/>
    <x v="15"/>
  </r>
  <r>
    <x v="16"/>
    <x v="0"/>
    <x v="0"/>
    <n v="320200"/>
    <x v="16"/>
  </r>
  <r>
    <x v="17"/>
    <x v="0"/>
    <x v="0"/>
    <n v="133800"/>
    <x v="17"/>
  </r>
  <r>
    <x v="18"/>
    <x v="0"/>
    <x v="0"/>
    <n v="338200"/>
    <x v="18"/>
  </r>
  <r>
    <x v="19"/>
    <x v="0"/>
    <x v="0"/>
    <n v="281000"/>
    <x v="19"/>
  </r>
  <r>
    <x v="20"/>
    <x v="0"/>
    <x v="0"/>
    <n v="185600"/>
    <x v="20"/>
  </r>
  <r>
    <x v="21"/>
    <x v="0"/>
    <x v="0"/>
    <n v="751000"/>
    <x v="21"/>
  </r>
  <r>
    <x v="22"/>
    <x v="0"/>
    <x v="0"/>
    <n v="576700"/>
    <x v="22"/>
  </r>
  <r>
    <x v="23"/>
    <x v="0"/>
    <x v="0"/>
    <n v="298100"/>
    <x v="23"/>
  </r>
  <r>
    <x v="0"/>
    <x v="0"/>
    <x v="1"/>
    <n v="558900"/>
    <x v="0"/>
  </r>
  <r>
    <x v="1"/>
    <x v="0"/>
    <x v="1"/>
    <n v="134700"/>
    <x v="1"/>
  </r>
  <r>
    <x v="2"/>
    <x v="0"/>
    <x v="1"/>
    <n v="215500"/>
    <x v="2"/>
  </r>
  <r>
    <x v="3"/>
    <x v="0"/>
    <x v="1"/>
    <n v="179200"/>
    <x v="3"/>
  </r>
  <r>
    <x v="4"/>
    <x v="0"/>
    <x v="1"/>
    <n v="396600"/>
    <x v="4"/>
  </r>
  <r>
    <x v="5"/>
    <x v="0"/>
    <x v="1"/>
    <n v="194200"/>
    <x v="5"/>
  </r>
  <r>
    <x v="6"/>
    <x v="0"/>
    <x v="1"/>
    <n v="305700"/>
    <x v="6"/>
  </r>
  <r>
    <x v="7"/>
    <x v="0"/>
    <x v="1"/>
    <n v="203700"/>
    <x v="7"/>
  </r>
  <r>
    <x v="8"/>
    <x v="0"/>
    <x v="1"/>
    <n v="311900"/>
    <x v="8"/>
  </r>
  <r>
    <x v="9"/>
    <x v="0"/>
    <x v="1"/>
    <n v="494300"/>
    <x v="9"/>
  </r>
  <r>
    <x v="10"/>
    <x v="0"/>
    <x v="1"/>
    <n v="611400"/>
    <x v="10"/>
  </r>
  <r>
    <x v="11"/>
    <x v="0"/>
    <x v="1"/>
    <n v="316500"/>
    <x v="11"/>
  </r>
  <r>
    <x v="12"/>
    <x v="0"/>
    <x v="1"/>
    <n v="627000"/>
    <x v="12"/>
  </r>
  <r>
    <x v="13"/>
    <x v="0"/>
    <x v="1"/>
    <n v="163100"/>
    <x v="13"/>
  </r>
  <r>
    <x v="14"/>
    <x v="0"/>
    <x v="1"/>
    <n v="181900"/>
    <x v="14"/>
  </r>
  <r>
    <x v="15"/>
    <x v="0"/>
    <x v="1"/>
    <n v="426000"/>
    <x v="15"/>
  </r>
  <r>
    <x v="16"/>
    <x v="0"/>
    <x v="1"/>
    <n v="297400"/>
    <x v="16"/>
  </r>
  <r>
    <x v="17"/>
    <x v="0"/>
    <x v="1"/>
    <n v="123600"/>
    <x v="17"/>
  </r>
  <r>
    <x v="18"/>
    <x v="0"/>
    <x v="1"/>
    <n v="314100"/>
    <x v="18"/>
  </r>
  <r>
    <x v="19"/>
    <x v="0"/>
    <x v="1"/>
    <n v="260700"/>
    <x v="19"/>
  </r>
  <r>
    <x v="20"/>
    <x v="0"/>
    <x v="1"/>
    <n v="171900"/>
    <x v="20"/>
  </r>
  <r>
    <x v="21"/>
    <x v="0"/>
    <x v="1"/>
    <n v="698700"/>
    <x v="21"/>
  </r>
  <r>
    <x v="22"/>
    <x v="0"/>
    <x v="1"/>
    <n v="536300"/>
    <x v="22"/>
  </r>
  <r>
    <x v="23"/>
    <x v="0"/>
    <x v="1"/>
    <n v="276700"/>
    <x v="23"/>
  </r>
  <r>
    <x v="0"/>
    <x v="0"/>
    <x v="2"/>
    <n v="1500000"/>
    <x v="0"/>
  </r>
  <r>
    <x v="1"/>
    <x v="0"/>
    <x v="2"/>
    <n v="0"/>
    <x v="1"/>
  </r>
  <r>
    <x v="2"/>
    <x v="0"/>
    <x v="2"/>
    <n v="0"/>
    <x v="2"/>
  </r>
  <r>
    <x v="3"/>
    <x v="0"/>
    <x v="2"/>
    <n v="0"/>
    <x v="3"/>
  </r>
  <r>
    <x v="4"/>
    <x v="0"/>
    <x v="2"/>
    <n v="0"/>
    <x v="4"/>
  </r>
  <r>
    <x v="5"/>
    <x v="0"/>
    <x v="2"/>
    <n v="0"/>
    <x v="5"/>
  </r>
  <r>
    <x v="6"/>
    <x v="0"/>
    <x v="2"/>
    <n v="0"/>
    <x v="6"/>
  </r>
  <r>
    <x v="7"/>
    <x v="0"/>
    <x v="2"/>
    <n v="1490000"/>
    <x v="7"/>
  </r>
  <r>
    <x v="8"/>
    <x v="0"/>
    <x v="2"/>
    <n v="0"/>
    <x v="8"/>
  </r>
  <r>
    <x v="9"/>
    <x v="0"/>
    <x v="2"/>
    <n v="300000"/>
    <x v="9"/>
  </r>
  <r>
    <x v="10"/>
    <x v="0"/>
    <x v="2"/>
    <n v="0"/>
    <x v="10"/>
  </r>
  <r>
    <x v="11"/>
    <x v="0"/>
    <x v="2"/>
    <n v="4246700"/>
    <x v="11"/>
  </r>
  <r>
    <x v="12"/>
    <x v="0"/>
    <x v="2"/>
    <n v="2200000"/>
    <x v="12"/>
  </r>
  <r>
    <x v="13"/>
    <x v="0"/>
    <x v="2"/>
    <n v="0"/>
    <x v="13"/>
  </r>
  <r>
    <x v="14"/>
    <x v="0"/>
    <x v="2"/>
    <n v="0"/>
    <x v="14"/>
  </r>
  <r>
    <x v="15"/>
    <x v="0"/>
    <x v="2"/>
    <n v="0"/>
    <x v="15"/>
  </r>
  <r>
    <x v="16"/>
    <x v="0"/>
    <x v="2"/>
    <n v="0"/>
    <x v="16"/>
  </r>
  <r>
    <x v="17"/>
    <x v="0"/>
    <x v="2"/>
    <n v="0"/>
    <x v="17"/>
  </r>
  <r>
    <x v="18"/>
    <x v="0"/>
    <x v="2"/>
    <n v="4120700"/>
    <x v="18"/>
  </r>
  <r>
    <x v="19"/>
    <x v="0"/>
    <x v="2"/>
    <n v="0"/>
    <x v="19"/>
  </r>
  <r>
    <x v="20"/>
    <x v="0"/>
    <x v="2"/>
    <n v="3810000"/>
    <x v="20"/>
  </r>
  <r>
    <x v="21"/>
    <x v="0"/>
    <x v="2"/>
    <n v="0"/>
    <x v="21"/>
  </r>
  <r>
    <x v="22"/>
    <x v="0"/>
    <x v="2"/>
    <n v="0"/>
    <x v="22"/>
  </r>
  <r>
    <x v="23"/>
    <x v="0"/>
    <x v="2"/>
    <n v="7690600"/>
    <x v="23"/>
  </r>
  <r>
    <x v="0"/>
    <x v="1"/>
    <x v="0"/>
    <n v="601200"/>
    <x v="0"/>
  </r>
  <r>
    <x v="1"/>
    <x v="1"/>
    <x v="0"/>
    <n v="232700"/>
    <x v="1"/>
  </r>
  <r>
    <x v="2"/>
    <x v="1"/>
    <x v="0"/>
    <n v="230300"/>
    <x v="2"/>
  </r>
  <r>
    <x v="3"/>
    <x v="1"/>
    <x v="0"/>
    <n v="193500"/>
    <x v="3"/>
  </r>
  <r>
    <x v="4"/>
    <x v="1"/>
    <x v="0"/>
    <n v="426900"/>
    <x v="4"/>
  </r>
  <r>
    <x v="5"/>
    <x v="1"/>
    <x v="0"/>
    <n v="209600"/>
    <x v="5"/>
  </r>
  <r>
    <x v="6"/>
    <x v="1"/>
    <x v="0"/>
    <n v="329300"/>
    <x v="6"/>
  </r>
  <r>
    <x v="7"/>
    <x v="1"/>
    <x v="0"/>
    <n v="219900"/>
    <x v="7"/>
  </r>
  <r>
    <x v="8"/>
    <x v="1"/>
    <x v="0"/>
    <n v="335900"/>
    <x v="8"/>
  </r>
  <r>
    <x v="9"/>
    <x v="1"/>
    <x v="0"/>
    <n v="531800"/>
    <x v="9"/>
  </r>
  <r>
    <x v="10"/>
    <x v="1"/>
    <x v="0"/>
    <n v="657500"/>
    <x v="10"/>
  </r>
  <r>
    <x v="11"/>
    <x v="1"/>
    <x v="0"/>
    <n v="340900"/>
    <x v="11"/>
  </r>
  <r>
    <x v="12"/>
    <x v="1"/>
    <x v="0"/>
    <n v="674200"/>
    <x v="12"/>
  </r>
  <r>
    <x v="13"/>
    <x v="1"/>
    <x v="0"/>
    <n v="176200"/>
    <x v="13"/>
  </r>
  <r>
    <x v="14"/>
    <x v="1"/>
    <x v="0"/>
    <n v="196400"/>
    <x v="14"/>
  </r>
  <r>
    <x v="15"/>
    <x v="1"/>
    <x v="0"/>
    <n v="458400"/>
    <x v="15"/>
  </r>
  <r>
    <x v="16"/>
    <x v="1"/>
    <x v="0"/>
    <n v="320200"/>
    <x v="16"/>
  </r>
  <r>
    <x v="17"/>
    <x v="1"/>
    <x v="0"/>
    <n v="133800"/>
    <x v="17"/>
  </r>
  <r>
    <x v="18"/>
    <x v="1"/>
    <x v="0"/>
    <n v="338300"/>
    <x v="18"/>
  </r>
  <r>
    <x v="19"/>
    <x v="1"/>
    <x v="0"/>
    <n v="281000"/>
    <x v="19"/>
  </r>
  <r>
    <x v="20"/>
    <x v="1"/>
    <x v="0"/>
    <n v="185700"/>
    <x v="20"/>
  </r>
  <r>
    <x v="21"/>
    <x v="1"/>
    <x v="0"/>
    <n v="751200"/>
    <x v="21"/>
  </r>
  <r>
    <x v="22"/>
    <x v="1"/>
    <x v="0"/>
    <n v="576900"/>
    <x v="22"/>
  </r>
  <r>
    <x v="23"/>
    <x v="1"/>
    <x v="0"/>
    <n v="298200"/>
    <x v="23"/>
  </r>
  <r>
    <x v="0"/>
    <x v="1"/>
    <x v="1"/>
    <n v="559100"/>
    <x v="0"/>
  </r>
  <r>
    <x v="1"/>
    <x v="1"/>
    <x v="1"/>
    <n v="134700"/>
    <x v="1"/>
  </r>
  <r>
    <x v="2"/>
    <x v="1"/>
    <x v="1"/>
    <n v="213300"/>
    <x v="2"/>
  </r>
  <r>
    <x v="3"/>
    <x v="1"/>
    <x v="1"/>
    <n v="179300"/>
    <x v="3"/>
  </r>
  <r>
    <x v="4"/>
    <x v="1"/>
    <x v="1"/>
    <n v="396700"/>
    <x v="4"/>
  </r>
  <r>
    <x v="5"/>
    <x v="1"/>
    <x v="1"/>
    <n v="194300"/>
    <x v="5"/>
  </r>
  <r>
    <x v="6"/>
    <x v="1"/>
    <x v="1"/>
    <n v="305800"/>
    <x v="6"/>
  </r>
  <r>
    <x v="7"/>
    <x v="1"/>
    <x v="1"/>
    <n v="203800"/>
    <x v="7"/>
  </r>
  <r>
    <x v="8"/>
    <x v="1"/>
    <x v="1"/>
    <n v="312000"/>
    <x v="8"/>
  </r>
  <r>
    <x v="9"/>
    <x v="1"/>
    <x v="1"/>
    <n v="494400"/>
    <x v="9"/>
  </r>
  <r>
    <x v="10"/>
    <x v="1"/>
    <x v="1"/>
    <n v="611600"/>
    <x v="10"/>
  </r>
  <r>
    <x v="11"/>
    <x v="1"/>
    <x v="1"/>
    <n v="316600"/>
    <x v="11"/>
  </r>
  <r>
    <x v="12"/>
    <x v="1"/>
    <x v="1"/>
    <n v="627100"/>
    <x v="12"/>
  </r>
  <r>
    <x v="13"/>
    <x v="1"/>
    <x v="1"/>
    <n v="163200"/>
    <x v="13"/>
  </r>
  <r>
    <x v="14"/>
    <x v="1"/>
    <x v="1"/>
    <n v="182000"/>
    <x v="14"/>
  </r>
  <r>
    <x v="15"/>
    <x v="1"/>
    <x v="1"/>
    <n v="426100"/>
    <x v="15"/>
  </r>
  <r>
    <x v="16"/>
    <x v="1"/>
    <x v="1"/>
    <n v="297300"/>
    <x v="16"/>
  </r>
  <r>
    <x v="17"/>
    <x v="1"/>
    <x v="1"/>
    <n v="123600"/>
    <x v="17"/>
  </r>
  <r>
    <x v="18"/>
    <x v="1"/>
    <x v="1"/>
    <n v="314100"/>
    <x v="18"/>
  </r>
  <r>
    <x v="19"/>
    <x v="1"/>
    <x v="1"/>
    <n v="260800"/>
    <x v="19"/>
  </r>
  <r>
    <x v="20"/>
    <x v="1"/>
    <x v="1"/>
    <n v="172000"/>
    <x v="20"/>
  </r>
  <r>
    <x v="21"/>
    <x v="1"/>
    <x v="1"/>
    <n v="698900"/>
    <x v="21"/>
  </r>
  <r>
    <x v="22"/>
    <x v="1"/>
    <x v="1"/>
    <n v="536500"/>
    <x v="22"/>
  </r>
  <r>
    <x v="23"/>
    <x v="1"/>
    <x v="1"/>
    <n v="276800"/>
    <x v="23"/>
  </r>
  <r>
    <x v="0"/>
    <x v="1"/>
    <x v="2"/>
    <n v="2100000"/>
    <x v="0"/>
  </r>
  <r>
    <x v="1"/>
    <x v="1"/>
    <x v="2"/>
    <n v="0"/>
    <x v="1"/>
  </r>
  <r>
    <x v="2"/>
    <x v="1"/>
    <x v="2"/>
    <n v="0"/>
    <x v="2"/>
  </r>
  <r>
    <x v="3"/>
    <x v="1"/>
    <x v="2"/>
    <n v="0"/>
    <x v="3"/>
  </r>
  <r>
    <x v="4"/>
    <x v="1"/>
    <x v="2"/>
    <n v="0"/>
    <x v="4"/>
  </r>
  <r>
    <x v="5"/>
    <x v="1"/>
    <x v="2"/>
    <n v="0"/>
    <x v="5"/>
  </r>
  <r>
    <x v="6"/>
    <x v="1"/>
    <x v="2"/>
    <n v="0"/>
    <x v="6"/>
  </r>
  <r>
    <x v="7"/>
    <x v="1"/>
    <x v="2"/>
    <n v="0"/>
    <x v="7"/>
  </r>
  <r>
    <x v="8"/>
    <x v="1"/>
    <x v="2"/>
    <n v="0"/>
    <x v="8"/>
  </r>
  <r>
    <x v="9"/>
    <x v="1"/>
    <x v="2"/>
    <n v="650000"/>
    <x v="9"/>
  </r>
  <r>
    <x v="10"/>
    <x v="1"/>
    <x v="2"/>
    <n v="0"/>
    <x v="10"/>
  </r>
  <r>
    <x v="11"/>
    <x v="1"/>
    <x v="2"/>
    <n v="2423300"/>
    <x v="11"/>
  </r>
  <r>
    <x v="12"/>
    <x v="1"/>
    <x v="2"/>
    <n v="0"/>
    <x v="12"/>
  </r>
  <r>
    <x v="13"/>
    <x v="1"/>
    <x v="2"/>
    <n v="0"/>
    <x v="13"/>
  </r>
  <r>
    <x v="14"/>
    <x v="1"/>
    <x v="2"/>
    <n v="0"/>
    <x v="14"/>
  </r>
  <r>
    <x v="15"/>
    <x v="1"/>
    <x v="2"/>
    <n v="0"/>
    <x v="15"/>
  </r>
  <r>
    <x v="16"/>
    <x v="1"/>
    <x v="2"/>
    <n v="0"/>
    <x v="16"/>
  </r>
  <r>
    <x v="17"/>
    <x v="1"/>
    <x v="2"/>
    <n v="0"/>
    <x v="17"/>
  </r>
  <r>
    <x v="18"/>
    <x v="1"/>
    <x v="2"/>
    <n v="4669300"/>
    <x v="18"/>
  </r>
  <r>
    <x v="19"/>
    <x v="1"/>
    <x v="2"/>
    <n v="0"/>
    <x v="19"/>
  </r>
  <r>
    <x v="20"/>
    <x v="1"/>
    <x v="2"/>
    <n v="0"/>
    <x v="20"/>
  </r>
  <r>
    <x v="21"/>
    <x v="1"/>
    <x v="2"/>
    <n v="0"/>
    <x v="21"/>
  </r>
  <r>
    <x v="22"/>
    <x v="1"/>
    <x v="2"/>
    <n v="1000000"/>
    <x v="22"/>
  </r>
  <r>
    <x v="23"/>
    <x v="1"/>
    <x v="2"/>
    <n v="14729600"/>
    <x v="23"/>
  </r>
  <r>
    <x v="0"/>
    <x v="2"/>
    <x v="0"/>
    <n v="608100"/>
    <x v="0"/>
  </r>
  <r>
    <x v="1"/>
    <x v="2"/>
    <x v="0"/>
    <n v="146500"/>
    <x v="1"/>
  </r>
  <r>
    <x v="2"/>
    <x v="2"/>
    <x v="0"/>
    <n v="231000"/>
    <x v="2"/>
  </r>
  <r>
    <x v="3"/>
    <x v="2"/>
    <x v="0"/>
    <n v="194900"/>
    <x v="3"/>
  </r>
  <r>
    <x v="4"/>
    <x v="2"/>
    <x v="0"/>
    <n v="431300"/>
    <x v="4"/>
  </r>
  <r>
    <x v="5"/>
    <x v="2"/>
    <x v="0"/>
    <n v="211300"/>
    <x v="5"/>
  </r>
  <r>
    <x v="6"/>
    <x v="2"/>
    <x v="0"/>
    <n v="332500"/>
    <x v="6"/>
  </r>
  <r>
    <x v="7"/>
    <x v="2"/>
    <x v="0"/>
    <n v="221600"/>
    <x v="7"/>
  </r>
  <r>
    <x v="8"/>
    <x v="2"/>
    <x v="0"/>
    <n v="339200"/>
    <x v="8"/>
  </r>
  <r>
    <x v="9"/>
    <x v="2"/>
    <x v="0"/>
    <n v="537500"/>
    <x v="9"/>
  </r>
  <r>
    <x v="10"/>
    <x v="2"/>
    <x v="0"/>
    <n v="664900"/>
    <x v="10"/>
  </r>
  <r>
    <x v="11"/>
    <x v="2"/>
    <x v="0"/>
    <n v="344200"/>
    <x v="11"/>
  </r>
  <r>
    <x v="12"/>
    <x v="2"/>
    <x v="0"/>
    <n v="681900"/>
    <x v="12"/>
  </r>
  <r>
    <x v="13"/>
    <x v="2"/>
    <x v="0"/>
    <n v="177400"/>
    <x v="13"/>
  </r>
  <r>
    <x v="14"/>
    <x v="2"/>
    <x v="0"/>
    <n v="200500"/>
    <x v="14"/>
  </r>
  <r>
    <x v="15"/>
    <x v="2"/>
    <x v="0"/>
    <n v="463200"/>
    <x v="15"/>
  </r>
  <r>
    <x v="16"/>
    <x v="2"/>
    <x v="0"/>
    <n v="323300"/>
    <x v="16"/>
  </r>
  <r>
    <x v="17"/>
    <x v="2"/>
    <x v="0"/>
    <n v="134600"/>
    <x v="17"/>
  </r>
  <r>
    <x v="18"/>
    <x v="2"/>
    <x v="0"/>
    <n v="341600"/>
    <x v="18"/>
  </r>
  <r>
    <x v="19"/>
    <x v="2"/>
    <x v="0"/>
    <n v="283800"/>
    <x v="19"/>
  </r>
  <r>
    <x v="20"/>
    <x v="2"/>
    <x v="0"/>
    <n v="186900"/>
    <x v="20"/>
  </r>
  <r>
    <x v="21"/>
    <x v="2"/>
    <x v="0"/>
    <n v="759900"/>
    <x v="21"/>
  </r>
  <r>
    <x v="22"/>
    <x v="2"/>
    <x v="0"/>
    <n v="583000"/>
    <x v="22"/>
  </r>
  <r>
    <x v="23"/>
    <x v="2"/>
    <x v="0"/>
    <n v="300900"/>
    <x v="23"/>
  </r>
  <r>
    <x v="0"/>
    <x v="2"/>
    <x v="1"/>
    <n v="559300"/>
    <x v="0"/>
  </r>
  <r>
    <x v="1"/>
    <x v="2"/>
    <x v="1"/>
    <n v="134700"/>
    <x v="1"/>
  </r>
  <r>
    <x v="2"/>
    <x v="2"/>
    <x v="1"/>
    <n v="211700"/>
    <x v="2"/>
  </r>
  <r>
    <x v="3"/>
    <x v="2"/>
    <x v="1"/>
    <n v="179200"/>
    <x v="3"/>
  </r>
  <r>
    <x v="4"/>
    <x v="2"/>
    <x v="1"/>
    <n v="396700"/>
    <x v="4"/>
  </r>
  <r>
    <x v="5"/>
    <x v="2"/>
    <x v="1"/>
    <n v="194300"/>
    <x v="5"/>
  </r>
  <r>
    <x v="6"/>
    <x v="2"/>
    <x v="1"/>
    <n v="305700"/>
    <x v="6"/>
  </r>
  <r>
    <x v="7"/>
    <x v="2"/>
    <x v="1"/>
    <n v="203800"/>
    <x v="7"/>
  </r>
  <r>
    <x v="8"/>
    <x v="2"/>
    <x v="1"/>
    <n v="311900"/>
    <x v="8"/>
  </r>
  <r>
    <x v="9"/>
    <x v="2"/>
    <x v="1"/>
    <n v="494300"/>
    <x v="9"/>
  </r>
  <r>
    <x v="10"/>
    <x v="2"/>
    <x v="1"/>
    <n v="611500"/>
    <x v="10"/>
  </r>
  <r>
    <x v="11"/>
    <x v="2"/>
    <x v="1"/>
    <n v="316500"/>
    <x v="11"/>
  </r>
  <r>
    <x v="12"/>
    <x v="2"/>
    <x v="1"/>
    <n v="627100"/>
    <x v="12"/>
  </r>
  <r>
    <x v="13"/>
    <x v="2"/>
    <x v="1"/>
    <n v="163100"/>
    <x v="13"/>
  </r>
  <r>
    <x v="14"/>
    <x v="2"/>
    <x v="1"/>
    <n v="184400"/>
    <x v="14"/>
  </r>
  <r>
    <x v="15"/>
    <x v="2"/>
    <x v="1"/>
    <n v="426000"/>
    <x v="15"/>
  </r>
  <r>
    <x v="16"/>
    <x v="2"/>
    <x v="1"/>
    <n v="297300"/>
    <x v="16"/>
  </r>
  <r>
    <x v="17"/>
    <x v="2"/>
    <x v="1"/>
    <n v="123700"/>
    <x v="17"/>
  </r>
  <r>
    <x v="18"/>
    <x v="2"/>
    <x v="1"/>
    <n v="314100"/>
    <x v="18"/>
  </r>
  <r>
    <x v="19"/>
    <x v="2"/>
    <x v="1"/>
    <n v="261000"/>
    <x v="19"/>
  </r>
  <r>
    <x v="20"/>
    <x v="2"/>
    <x v="1"/>
    <n v="171900"/>
    <x v="20"/>
  </r>
  <r>
    <x v="21"/>
    <x v="2"/>
    <x v="1"/>
    <n v="698800"/>
    <x v="21"/>
  </r>
  <r>
    <x v="22"/>
    <x v="2"/>
    <x v="1"/>
    <n v="536200"/>
    <x v="22"/>
  </r>
  <r>
    <x v="23"/>
    <x v="2"/>
    <x v="1"/>
    <n v="276800"/>
    <x v="23"/>
  </r>
  <r>
    <x v="0"/>
    <x v="2"/>
    <x v="2"/>
    <n v="0"/>
    <x v="0"/>
  </r>
  <r>
    <x v="1"/>
    <x v="2"/>
    <x v="2"/>
    <n v="0"/>
    <x v="1"/>
  </r>
  <r>
    <x v="2"/>
    <x v="2"/>
    <x v="2"/>
    <n v="0"/>
    <x v="2"/>
  </r>
  <r>
    <x v="3"/>
    <x v="2"/>
    <x v="2"/>
    <n v="0"/>
    <x v="3"/>
  </r>
  <r>
    <x v="4"/>
    <x v="2"/>
    <x v="2"/>
    <n v="0"/>
    <x v="4"/>
  </r>
  <r>
    <x v="5"/>
    <x v="2"/>
    <x v="2"/>
    <n v="0"/>
    <x v="5"/>
  </r>
  <r>
    <x v="6"/>
    <x v="2"/>
    <x v="2"/>
    <n v="0"/>
    <x v="6"/>
  </r>
  <r>
    <x v="7"/>
    <x v="2"/>
    <x v="2"/>
    <n v="0"/>
    <x v="7"/>
  </r>
  <r>
    <x v="8"/>
    <x v="2"/>
    <x v="2"/>
    <n v="0"/>
    <x v="8"/>
  </r>
  <r>
    <x v="9"/>
    <x v="2"/>
    <x v="2"/>
    <n v="0"/>
    <x v="9"/>
  </r>
  <r>
    <x v="10"/>
    <x v="2"/>
    <x v="2"/>
    <n v="0"/>
    <x v="10"/>
  </r>
  <r>
    <x v="11"/>
    <x v="2"/>
    <x v="2"/>
    <n v="0"/>
    <x v="11"/>
  </r>
  <r>
    <x v="12"/>
    <x v="2"/>
    <x v="2"/>
    <n v="72000000"/>
    <x v="12"/>
  </r>
  <r>
    <x v="13"/>
    <x v="2"/>
    <x v="2"/>
    <n v="0"/>
    <x v="13"/>
  </r>
  <r>
    <x v="14"/>
    <x v="2"/>
    <x v="2"/>
    <n v="0"/>
    <x v="14"/>
  </r>
  <r>
    <x v="15"/>
    <x v="2"/>
    <x v="2"/>
    <n v="0"/>
    <x v="15"/>
  </r>
  <r>
    <x v="16"/>
    <x v="2"/>
    <x v="2"/>
    <n v="0"/>
    <x v="16"/>
  </r>
  <r>
    <x v="17"/>
    <x v="2"/>
    <x v="2"/>
    <n v="0"/>
    <x v="17"/>
  </r>
  <r>
    <x v="18"/>
    <x v="2"/>
    <x v="2"/>
    <n v="0"/>
    <x v="18"/>
  </r>
  <r>
    <x v="19"/>
    <x v="2"/>
    <x v="2"/>
    <n v="0"/>
    <x v="19"/>
  </r>
  <r>
    <x v="20"/>
    <x v="2"/>
    <x v="2"/>
    <n v="0"/>
    <x v="20"/>
  </r>
  <r>
    <x v="21"/>
    <x v="2"/>
    <x v="2"/>
    <n v="1782900"/>
    <x v="21"/>
  </r>
  <r>
    <x v="22"/>
    <x v="2"/>
    <x v="2"/>
    <n v="3000000"/>
    <x v="22"/>
  </r>
  <r>
    <x v="23"/>
    <x v="2"/>
    <x v="2"/>
    <n v="6809800"/>
    <x v="23"/>
  </r>
  <r>
    <x v="0"/>
    <x v="3"/>
    <x v="0"/>
    <n v="1460682"/>
    <x v="0"/>
  </r>
  <r>
    <x v="1"/>
    <x v="3"/>
    <x v="0"/>
    <n v="388371"/>
    <x v="1"/>
  </r>
  <r>
    <x v="2"/>
    <x v="3"/>
    <x v="0"/>
    <n v="521890"/>
    <x v="2"/>
  </r>
  <r>
    <x v="3"/>
    <x v="3"/>
    <x v="0"/>
    <n v="456117"/>
    <x v="3"/>
  </r>
  <r>
    <x v="4"/>
    <x v="3"/>
    <x v="0"/>
    <n v="999007"/>
    <x v="4"/>
  </r>
  <r>
    <x v="5"/>
    <x v="3"/>
    <x v="0"/>
    <n v="575257"/>
    <x v="5"/>
  </r>
  <r>
    <x v="6"/>
    <x v="3"/>
    <x v="0"/>
    <n v="928323"/>
    <x v="6"/>
  </r>
  <r>
    <x v="7"/>
    <x v="3"/>
    <x v="0"/>
    <n v="529283"/>
    <x v="7"/>
  </r>
  <r>
    <x v="8"/>
    <x v="3"/>
    <x v="0"/>
    <n v="916322"/>
    <x v="8"/>
  </r>
  <r>
    <x v="9"/>
    <x v="3"/>
    <x v="0"/>
    <n v="1165995"/>
    <x v="9"/>
  </r>
  <r>
    <x v="10"/>
    <x v="3"/>
    <x v="0"/>
    <n v="1547062"/>
    <x v="10"/>
  </r>
  <r>
    <x v="11"/>
    <x v="3"/>
    <x v="0"/>
    <n v="950552"/>
    <x v="11"/>
  </r>
  <r>
    <x v="12"/>
    <x v="3"/>
    <x v="0"/>
    <n v="1676277"/>
    <x v="12"/>
  </r>
  <r>
    <x v="13"/>
    <x v="3"/>
    <x v="0"/>
    <n v="468118"/>
    <x v="13"/>
  </r>
  <r>
    <x v="14"/>
    <x v="3"/>
    <x v="0"/>
    <n v="473586"/>
    <x v="14"/>
  </r>
  <r>
    <x v="15"/>
    <x v="3"/>
    <x v="0"/>
    <n v="1041287"/>
    <x v="15"/>
  </r>
  <r>
    <x v="16"/>
    <x v="3"/>
    <x v="0"/>
    <n v="821436"/>
    <x v="16"/>
  </r>
  <r>
    <x v="17"/>
    <x v="3"/>
    <x v="0"/>
    <n v="353433"/>
    <x v="17"/>
  </r>
  <r>
    <x v="18"/>
    <x v="3"/>
    <x v="0"/>
    <n v="830551"/>
    <x v="18"/>
  </r>
  <r>
    <x v="19"/>
    <x v="3"/>
    <x v="0"/>
    <n v="656474"/>
    <x v="19"/>
  </r>
  <r>
    <x v="20"/>
    <x v="3"/>
    <x v="0"/>
    <n v="484826"/>
    <x v="20"/>
  </r>
  <r>
    <x v="21"/>
    <x v="3"/>
    <x v="0"/>
    <n v="1664937"/>
    <x v="21"/>
  </r>
  <r>
    <x v="22"/>
    <x v="3"/>
    <x v="0"/>
    <n v="1357238"/>
    <x v="22"/>
  </r>
  <r>
    <x v="23"/>
    <x v="3"/>
    <x v="0"/>
    <n v="724676"/>
    <x v="23"/>
  </r>
  <r>
    <x v="0"/>
    <x v="3"/>
    <x v="1"/>
    <n v="559500"/>
    <x v="0"/>
  </r>
  <r>
    <x v="1"/>
    <x v="3"/>
    <x v="1"/>
    <n v="134800"/>
    <x v="1"/>
  </r>
  <r>
    <x v="2"/>
    <x v="3"/>
    <x v="1"/>
    <n v="211000"/>
    <x v="2"/>
  </r>
  <r>
    <x v="3"/>
    <x v="3"/>
    <x v="1"/>
    <n v="177700"/>
    <x v="3"/>
  </r>
  <r>
    <x v="4"/>
    <x v="3"/>
    <x v="1"/>
    <n v="396800"/>
    <x v="4"/>
  </r>
  <r>
    <x v="5"/>
    <x v="3"/>
    <x v="1"/>
    <n v="194400"/>
    <x v="5"/>
  </r>
  <r>
    <x v="6"/>
    <x v="3"/>
    <x v="1"/>
    <n v="305800"/>
    <x v="6"/>
  </r>
  <r>
    <x v="7"/>
    <x v="3"/>
    <x v="1"/>
    <n v="203800"/>
    <x v="7"/>
  </r>
  <r>
    <x v="8"/>
    <x v="3"/>
    <x v="1"/>
    <n v="312000"/>
    <x v="8"/>
  </r>
  <r>
    <x v="9"/>
    <x v="3"/>
    <x v="1"/>
    <n v="494500"/>
    <x v="9"/>
  </r>
  <r>
    <x v="10"/>
    <x v="3"/>
    <x v="1"/>
    <n v="611600"/>
    <x v="10"/>
  </r>
  <r>
    <x v="11"/>
    <x v="3"/>
    <x v="1"/>
    <n v="316600"/>
    <x v="11"/>
  </r>
  <r>
    <x v="12"/>
    <x v="3"/>
    <x v="1"/>
    <n v="627300"/>
    <x v="12"/>
  </r>
  <r>
    <x v="13"/>
    <x v="3"/>
    <x v="1"/>
    <n v="163200"/>
    <x v="13"/>
  </r>
  <r>
    <x v="14"/>
    <x v="3"/>
    <x v="1"/>
    <n v="184400"/>
    <x v="14"/>
  </r>
  <r>
    <x v="15"/>
    <x v="3"/>
    <x v="1"/>
    <n v="426100"/>
    <x v="15"/>
  </r>
  <r>
    <x v="16"/>
    <x v="3"/>
    <x v="1"/>
    <n v="297400"/>
    <x v="16"/>
  </r>
  <r>
    <x v="17"/>
    <x v="3"/>
    <x v="1"/>
    <n v="123700"/>
    <x v="17"/>
  </r>
  <r>
    <x v="18"/>
    <x v="3"/>
    <x v="1"/>
    <n v="314200"/>
    <x v="18"/>
  </r>
  <r>
    <x v="19"/>
    <x v="3"/>
    <x v="1"/>
    <n v="261000"/>
    <x v="19"/>
  </r>
  <r>
    <x v="20"/>
    <x v="3"/>
    <x v="1"/>
    <n v="172000"/>
    <x v="20"/>
  </r>
  <r>
    <x v="21"/>
    <x v="3"/>
    <x v="1"/>
    <n v="699000"/>
    <x v="21"/>
  </r>
  <r>
    <x v="22"/>
    <x v="3"/>
    <x v="1"/>
    <n v="536400"/>
    <x v="22"/>
  </r>
  <r>
    <x v="23"/>
    <x v="3"/>
    <x v="1"/>
    <n v="276800"/>
    <x v="23"/>
  </r>
  <r>
    <x v="0"/>
    <x v="3"/>
    <x v="2"/>
    <n v="0"/>
    <x v="0"/>
  </r>
  <r>
    <x v="1"/>
    <x v="3"/>
    <x v="2"/>
    <n v="0"/>
    <x v="1"/>
  </r>
  <r>
    <x v="2"/>
    <x v="3"/>
    <x v="2"/>
    <n v="500000"/>
    <x v="2"/>
  </r>
  <r>
    <x v="3"/>
    <x v="3"/>
    <x v="2"/>
    <n v="5000000"/>
    <x v="3"/>
  </r>
  <r>
    <x v="4"/>
    <x v="3"/>
    <x v="2"/>
    <n v="0"/>
    <x v="4"/>
  </r>
  <r>
    <x v="5"/>
    <x v="3"/>
    <x v="2"/>
    <n v="0"/>
    <x v="5"/>
  </r>
  <r>
    <x v="6"/>
    <x v="3"/>
    <x v="2"/>
    <n v="0"/>
    <x v="6"/>
  </r>
  <r>
    <x v="7"/>
    <x v="3"/>
    <x v="2"/>
    <n v="350000"/>
    <x v="7"/>
  </r>
  <r>
    <x v="8"/>
    <x v="3"/>
    <x v="2"/>
    <n v="0"/>
    <x v="8"/>
  </r>
  <r>
    <x v="9"/>
    <x v="3"/>
    <x v="2"/>
    <n v="0"/>
    <x v="9"/>
  </r>
  <r>
    <x v="10"/>
    <x v="3"/>
    <x v="2"/>
    <n v="0"/>
    <x v="10"/>
  </r>
  <r>
    <x v="11"/>
    <x v="3"/>
    <x v="2"/>
    <n v="2000000"/>
    <x v="11"/>
  </r>
  <r>
    <x v="12"/>
    <x v="3"/>
    <x v="2"/>
    <n v="0"/>
    <x v="12"/>
  </r>
  <r>
    <x v="13"/>
    <x v="3"/>
    <x v="2"/>
    <n v="0"/>
    <x v="13"/>
  </r>
  <r>
    <x v="14"/>
    <x v="3"/>
    <x v="2"/>
    <n v="388000"/>
    <x v="14"/>
  </r>
  <r>
    <x v="15"/>
    <x v="3"/>
    <x v="2"/>
    <n v="0"/>
    <x v="15"/>
  </r>
  <r>
    <x v="16"/>
    <x v="3"/>
    <x v="2"/>
    <n v="4175000"/>
    <x v="16"/>
  </r>
  <r>
    <x v="17"/>
    <x v="3"/>
    <x v="2"/>
    <n v="530000"/>
    <x v="17"/>
  </r>
  <r>
    <x v="18"/>
    <x v="3"/>
    <x v="2"/>
    <n v="0"/>
    <x v="18"/>
  </r>
  <r>
    <x v="19"/>
    <x v="3"/>
    <x v="2"/>
    <n v="0"/>
    <x v="19"/>
  </r>
  <r>
    <x v="20"/>
    <x v="3"/>
    <x v="2"/>
    <n v="500000"/>
    <x v="20"/>
  </r>
  <r>
    <x v="21"/>
    <x v="3"/>
    <x v="2"/>
    <n v="2464000"/>
    <x v="21"/>
  </r>
  <r>
    <x v="22"/>
    <x v="3"/>
    <x v="2"/>
    <n v="1105726"/>
    <x v="22"/>
  </r>
  <r>
    <x v="23"/>
    <x v="3"/>
    <x v="2"/>
    <n v="0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A53:B57" firstHeaderRow="1" firstDataRow="1" firstDataCol="1" rowPageCount="1" colPageCount="1"/>
  <pivotFields count="5">
    <pivotField showAll="0">
      <items count="25">
        <item x="0"/>
        <item x="2"/>
        <item x="3"/>
        <item x="4"/>
        <item x="1"/>
        <item x="6"/>
        <item x="7"/>
        <item x="8"/>
        <item x="9"/>
        <item x="10"/>
        <item x="11"/>
        <item x="12"/>
        <item x="5"/>
        <item x="13"/>
        <item x="14"/>
        <item x="15"/>
        <item x="16"/>
        <item x="17"/>
        <item x="20"/>
        <item x="21"/>
        <item x="22"/>
        <item x="23"/>
        <item x="18"/>
        <item x="19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multipleItemSelectionAllowed="1" showAll="0">
      <items count="4">
        <item x="1"/>
        <item x="0"/>
        <item x="2"/>
        <item t="default"/>
      </items>
    </pivotField>
    <pivotField dataField="1" numFmtId="165" showAll="0"/>
    <pivotField axis="axisPage" multipleItemSelectionAllowed="1" showAll="0" defaultSubtotal="0">
      <items count="24">
        <item h="1" x="0"/>
        <item x="2"/>
        <item h="1" x="3"/>
        <item h="1" x="4"/>
        <item h="1" x="1"/>
        <item h="1" x="6"/>
        <item h="1" x="7"/>
        <item h="1" x="8"/>
        <item h="1" x="9"/>
        <item h="1" x="10"/>
        <item h="1" x="11"/>
        <item h="1" x="12"/>
        <item h="1" x="5"/>
        <item h="1" x="13"/>
        <item h="1" x="14"/>
        <item h="1" x="15"/>
        <item h="1" x="16"/>
        <item h="1" x="17"/>
        <item h="1" x="20"/>
        <item h="1" x="21"/>
        <item h="1" x="22"/>
        <item h="1" x="23"/>
        <item h="1" x="18"/>
        <item h="1" x="19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Sum of Grant's Amount" fld="3" baseField="0" baseItem="0" numFmtId="165"/>
  </dataFields>
  <formats count="3"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</formats>
  <chartFormats count="10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9">
  <location ref="A45:B49" firstHeaderRow="1" firstDataRow="1" firstDataCol="1" rowPageCount="1" colPageCount="1"/>
  <pivotFields count="5">
    <pivotField showAll="0">
      <items count="25">
        <item x="0"/>
        <item x="2"/>
        <item x="3"/>
        <item x="4"/>
        <item x="1"/>
        <item x="6"/>
        <item x="7"/>
        <item x="8"/>
        <item x="9"/>
        <item x="10"/>
        <item x="11"/>
        <item x="12"/>
        <item x="5"/>
        <item x="13"/>
        <item x="14"/>
        <item x="15"/>
        <item x="16"/>
        <item x="17"/>
        <item x="20"/>
        <item x="21"/>
        <item x="22"/>
        <item x="23"/>
        <item x="18"/>
        <item x="19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multipleItemSelectionAllowed="1" showAll="0">
      <items count="4">
        <item x="1"/>
        <item x="0"/>
        <item x="2"/>
        <item t="default"/>
      </items>
    </pivotField>
    <pivotField dataField="1" numFmtId="165" showAll="0"/>
    <pivotField axis="axisPage" multipleItemSelectionAllowed="1" showAll="0" defaultSubtotal="0">
      <items count="24">
        <item h="1" x="0"/>
        <item h="1" x="2"/>
        <item x="3"/>
        <item h="1" x="4"/>
        <item h="1" x="1"/>
        <item h="1" x="6"/>
        <item h="1" x="7"/>
        <item h="1" x="8"/>
        <item h="1" x="9"/>
        <item h="1" x="10"/>
        <item h="1" x="11"/>
        <item h="1" x="12"/>
        <item h="1" x="5"/>
        <item h="1" x="13"/>
        <item h="1" x="14"/>
        <item h="1" x="15"/>
        <item h="1" x="16"/>
        <item h="1" x="17"/>
        <item h="1" x="20"/>
        <item h="1" x="21"/>
        <item h="1" x="22"/>
        <item h="1" x="23"/>
        <item h="1" x="18"/>
        <item h="1" x="19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Sum of Grant's Amount" fld="3" baseField="0" baseItem="0" numFmtId="165"/>
  </dataFields>
  <formats count="3"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collapsedLevelsAreSubtotals="1" fieldPosition="0"/>
    </format>
  </formats>
  <chartFormats count="13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8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8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>
  <location ref="A14:B39" firstHeaderRow="1" firstDataRow="1" firstDataCol="1" rowPageCount="2" colPageCount="1"/>
  <pivotFields count="5">
    <pivotField showAll="0">
      <items count="25">
        <item x="0"/>
        <item x="2"/>
        <item x="3"/>
        <item x="4"/>
        <item x="1"/>
        <item x="6"/>
        <item x="7"/>
        <item x="8"/>
        <item x="9"/>
        <item x="10"/>
        <item x="11"/>
        <item x="12"/>
        <item x="5"/>
        <item x="13"/>
        <item x="14"/>
        <item x="15"/>
        <item x="16"/>
        <item x="17"/>
        <item x="20"/>
        <item x="21"/>
        <item x="22"/>
        <item x="23"/>
        <item x="18"/>
        <item x="1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dataField="1" numFmtId="165" showAll="0"/>
    <pivotField axis="axisRow" showAll="0" defaultSubtotal="0">
      <items count="24">
        <item x="0"/>
        <item x="2"/>
        <item x="3"/>
        <item x="4"/>
        <item x="1"/>
        <item x="6"/>
        <item x="7"/>
        <item x="8"/>
        <item x="9"/>
        <item x="10"/>
        <item x="11"/>
        <item x="12"/>
        <item x="5"/>
        <item x="13"/>
        <item x="14"/>
        <item x="15"/>
        <item x="16"/>
        <item x="17"/>
        <item x="20"/>
        <item x="21"/>
        <item x="22"/>
        <item x="23"/>
        <item x="18"/>
        <item x="19"/>
      </items>
    </pivotField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2">
    <pageField fld="1" hier="-1"/>
    <pageField fld="2" hier="-1"/>
  </pageFields>
  <dataFields count="1">
    <dataField name="Sum of Grant's Amount" fld="3" baseField="0" baseItem="0" numFmtId="165"/>
  </dataFields>
  <formats count="3"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collapsedLevelsAreSubtotals="1" fieldPosition="0"/>
    </format>
  </formats>
  <chartFormats count="2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E9" firstHeaderRow="1" firstDataRow="2" firstDataCol="1"/>
  <pivotFields count="4"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numFmtId="165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Grant's Amount" fld="3" baseField="0" baseItem="0" numFmtId="165"/>
  </dataFields>
  <formats count="3"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outline="0" collapsedLevelsAreSubtotals="1" fieldPosition="0"/>
    </format>
  </formats>
  <chartFormats count="6"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57"/>
  <sheetViews>
    <sheetView topLeftCell="A17" workbookViewId="0">
      <selection activeCell="A14" sqref="A14:B38"/>
    </sheetView>
  </sheetViews>
  <sheetFormatPr defaultRowHeight="15" x14ac:dyDescent="0.25"/>
  <cols>
    <col min="1" max="1" width="13.140625" bestFit="1" customWidth="1"/>
    <col min="2" max="2" width="22" customWidth="1"/>
    <col min="3" max="3" width="12.140625" bestFit="1" customWidth="1"/>
    <col min="4" max="5" width="13.28515625" bestFit="1" customWidth="1"/>
  </cols>
  <sheetData>
    <row r="3" spans="1:5" x14ac:dyDescent="0.25">
      <c r="A3" s="18" t="s">
        <v>37</v>
      </c>
      <c r="B3" s="18" t="s">
        <v>40</v>
      </c>
    </row>
    <row r="4" spans="1:5" x14ac:dyDescent="0.25">
      <c r="A4" s="18" t="s">
        <v>38</v>
      </c>
      <c r="B4" t="s">
        <v>28</v>
      </c>
      <c r="C4" t="s">
        <v>4</v>
      </c>
      <c r="D4" t="s">
        <v>29</v>
      </c>
      <c r="E4" t="s">
        <v>39</v>
      </c>
    </row>
    <row r="5" spans="1:5" x14ac:dyDescent="0.25">
      <c r="A5" s="19">
        <v>2012</v>
      </c>
      <c r="B5" s="20">
        <v>8000000</v>
      </c>
      <c r="C5" s="20">
        <v>8700000</v>
      </c>
      <c r="D5" s="20">
        <v>25358000</v>
      </c>
      <c r="E5" s="20">
        <v>42058000</v>
      </c>
    </row>
    <row r="6" spans="1:5" x14ac:dyDescent="0.25">
      <c r="A6" s="19">
        <v>2013</v>
      </c>
      <c r="B6" s="20">
        <v>8000000</v>
      </c>
      <c r="C6" s="20">
        <v>8700000</v>
      </c>
      <c r="D6" s="20">
        <v>25572200</v>
      </c>
      <c r="E6" s="20">
        <v>42272200</v>
      </c>
    </row>
    <row r="7" spans="1:5" x14ac:dyDescent="0.25">
      <c r="A7" s="19">
        <v>2014</v>
      </c>
      <c r="B7" s="20">
        <v>8000000</v>
      </c>
      <c r="C7" s="20">
        <v>8700000</v>
      </c>
      <c r="D7" s="20">
        <v>83592700</v>
      </c>
      <c r="E7" s="20">
        <v>100292700</v>
      </c>
    </row>
    <row r="8" spans="1:5" x14ac:dyDescent="0.25">
      <c r="A8" s="19">
        <v>2015</v>
      </c>
      <c r="B8" s="20">
        <v>8000000</v>
      </c>
      <c r="C8" s="20">
        <v>20991700</v>
      </c>
      <c r="D8" s="20">
        <v>17012726</v>
      </c>
      <c r="E8" s="20">
        <v>46004426</v>
      </c>
    </row>
    <row r="9" spans="1:5" x14ac:dyDescent="0.25">
      <c r="A9" s="19" t="s">
        <v>39</v>
      </c>
      <c r="B9" s="20">
        <v>32000000</v>
      </c>
      <c r="C9" s="20">
        <v>47091700</v>
      </c>
      <c r="D9" s="20">
        <v>151535626</v>
      </c>
      <c r="E9" s="20">
        <v>230627326</v>
      </c>
    </row>
    <row r="10" spans="1:5" x14ac:dyDescent="0.25">
      <c r="A10" s="19"/>
      <c r="B10" s="20"/>
      <c r="C10" s="20"/>
      <c r="D10" s="20"/>
      <c r="E10" s="20"/>
    </row>
    <row r="11" spans="1:5" x14ac:dyDescent="0.25">
      <c r="A11" s="18" t="s">
        <v>1</v>
      </c>
      <c r="B11" t="s">
        <v>41</v>
      </c>
    </row>
    <row r="12" spans="1:5" x14ac:dyDescent="0.25">
      <c r="A12" s="18" t="s">
        <v>2</v>
      </c>
      <c r="B12" t="s">
        <v>41</v>
      </c>
    </row>
    <row r="14" spans="1:5" x14ac:dyDescent="0.25">
      <c r="A14" s="18" t="s">
        <v>38</v>
      </c>
      <c r="B14" t="s">
        <v>37</v>
      </c>
    </row>
    <row r="15" spans="1:5" x14ac:dyDescent="0.25">
      <c r="A15" s="19" t="s">
        <v>43</v>
      </c>
      <c r="B15" s="20">
        <v>9107782</v>
      </c>
    </row>
    <row r="16" spans="1:5" x14ac:dyDescent="0.25">
      <c r="A16" s="19" t="s">
        <v>44</v>
      </c>
      <c r="B16" s="20">
        <v>2567090</v>
      </c>
    </row>
    <row r="17" spans="1:2" x14ac:dyDescent="0.25">
      <c r="A17" s="19" t="s">
        <v>45</v>
      </c>
      <c r="B17" s="20">
        <v>6753417</v>
      </c>
    </row>
    <row r="18" spans="1:2" x14ac:dyDescent="0.25">
      <c r="A18" s="19" t="s">
        <v>46</v>
      </c>
      <c r="B18" s="20">
        <v>3870807</v>
      </c>
    </row>
    <row r="19" spans="1:2" x14ac:dyDescent="0.25">
      <c r="A19" s="19" t="s">
        <v>47</v>
      </c>
      <c r="B19" s="20">
        <v>1539171</v>
      </c>
    </row>
    <row r="20" spans="1:2" x14ac:dyDescent="0.25">
      <c r="A20" s="19" t="s">
        <v>48</v>
      </c>
      <c r="B20" s="20">
        <v>3142323</v>
      </c>
    </row>
    <row r="21" spans="1:2" x14ac:dyDescent="0.25">
      <c r="A21" s="19" t="s">
        <v>49</v>
      </c>
      <c r="B21" s="20">
        <v>3845683</v>
      </c>
    </row>
    <row r="22" spans="1:2" x14ac:dyDescent="0.25">
      <c r="A22" s="19" t="s">
        <v>50</v>
      </c>
      <c r="B22" s="20">
        <v>3175022</v>
      </c>
    </row>
    <row r="23" spans="1:2" x14ac:dyDescent="0.25">
      <c r="A23" s="19" t="s">
        <v>51</v>
      </c>
      <c r="B23" s="20">
        <v>5694395</v>
      </c>
    </row>
    <row r="24" spans="1:2" x14ac:dyDescent="0.25">
      <c r="A24" s="19" t="s">
        <v>52</v>
      </c>
      <c r="B24" s="20">
        <v>5972862</v>
      </c>
    </row>
    <row r="25" spans="1:2" x14ac:dyDescent="0.25">
      <c r="A25" s="19" t="s">
        <v>53</v>
      </c>
      <c r="B25" s="20">
        <v>11912652</v>
      </c>
    </row>
    <row r="26" spans="1:2" x14ac:dyDescent="0.25">
      <c r="A26" s="19" t="s">
        <v>54</v>
      </c>
      <c r="B26" s="20">
        <v>80414877</v>
      </c>
    </row>
    <row r="27" spans="1:2" x14ac:dyDescent="0.25">
      <c r="A27" s="19" t="s">
        <v>55</v>
      </c>
      <c r="B27" s="20">
        <v>1982957</v>
      </c>
    </row>
    <row r="28" spans="1:2" x14ac:dyDescent="0.25">
      <c r="A28" s="19" t="s">
        <v>56</v>
      </c>
      <c r="B28" s="20">
        <v>1650518</v>
      </c>
    </row>
    <row r="29" spans="1:2" x14ac:dyDescent="0.25">
      <c r="A29" s="19" t="s">
        <v>57</v>
      </c>
      <c r="B29" s="20">
        <v>2187586</v>
      </c>
    </row>
    <row r="30" spans="1:2" x14ac:dyDescent="0.25">
      <c r="A30" s="19" t="s">
        <v>58</v>
      </c>
      <c r="B30" s="20">
        <v>4125387</v>
      </c>
    </row>
    <row r="31" spans="1:2" x14ac:dyDescent="0.25">
      <c r="A31" s="19" t="s">
        <v>59</v>
      </c>
      <c r="B31" s="20">
        <v>7149536</v>
      </c>
    </row>
    <row r="32" spans="1:2" x14ac:dyDescent="0.25">
      <c r="A32" s="19" t="s">
        <v>60</v>
      </c>
      <c r="B32" s="20">
        <v>1780233</v>
      </c>
    </row>
    <row r="33" spans="1:2" x14ac:dyDescent="0.25">
      <c r="A33" s="19" t="s">
        <v>61</v>
      </c>
      <c r="B33" s="20">
        <v>6040826</v>
      </c>
    </row>
    <row r="34" spans="1:2" x14ac:dyDescent="0.25">
      <c r="A34" s="19" t="s">
        <v>62</v>
      </c>
      <c r="B34" s="20">
        <v>10969337</v>
      </c>
    </row>
    <row r="35" spans="1:2" x14ac:dyDescent="0.25">
      <c r="A35" s="19" t="s">
        <v>63</v>
      </c>
      <c r="B35" s="20">
        <v>10344964</v>
      </c>
    </row>
    <row r="36" spans="1:2" x14ac:dyDescent="0.25">
      <c r="A36" s="19" t="s">
        <v>64</v>
      </c>
      <c r="B36" s="20">
        <v>31958976</v>
      </c>
    </row>
    <row r="37" spans="1:2" x14ac:dyDescent="0.25">
      <c r="A37" s="19" t="s">
        <v>65</v>
      </c>
      <c r="B37" s="20">
        <v>11895151</v>
      </c>
    </row>
    <row r="38" spans="1:2" x14ac:dyDescent="0.25">
      <c r="A38" s="19" t="s">
        <v>66</v>
      </c>
      <c r="B38" s="20">
        <v>2545774</v>
      </c>
    </row>
    <row r="39" spans="1:2" x14ac:dyDescent="0.25">
      <c r="A39" s="19" t="s">
        <v>39</v>
      </c>
      <c r="B39" s="20">
        <v>230627326</v>
      </c>
    </row>
    <row r="43" spans="1:2" x14ac:dyDescent="0.25">
      <c r="A43" s="18" t="s">
        <v>42</v>
      </c>
      <c r="B43" t="s">
        <v>45</v>
      </c>
    </row>
    <row r="45" spans="1:2" x14ac:dyDescent="0.25">
      <c r="A45" s="18" t="s">
        <v>38</v>
      </c>
      <c r="B45" t="s">
        <v>37</v>
      </c>
    </row>
    <row r="46" spans="1:2" x14ac:dyDescent="0.25">
      <c r="A46" s="19" t="s">
        <v>28</v>
      </c>
      <c r="B46" s="20">
        <v>715400</v>
      </c>
    </row>
    <row r="47" spans="1:2" x14ac:dyDescent="0.25">
      <c r="A47" s="19" t="s">
        <v>4</v>
      </c>
      <c r="B47" s="20">
        <v>1038017</v>
      </c>
    </row>
    <row r="48" spans="1:2" x14ac:dyDescent="0.25">
      <c r="A48" s="19" t="s">
        <v>29</v>
      </c>
      <c r="B48" s="20">
        <v>5000000</v>
      </c>
    </row>
    <row r="49" spans="1:2" x14ac:dyDescent="0.25">
      <c r="A49" s="19" t="s">
        <v>39</v>
      </c>
      <c r="B49" s="20">
        <v>6753417</v>
      </c>
    </row>
    <row r="51" spans="1:2" x14ac:dyDescent="0.25">
      <c r="A51" s="18" t="s">
        <v>42</v>
      </c>
      <c r="B51" t="s">
        <v>44</v>
      </c>
    </row>
    <row r="53" spans="1:2" x14ac:dyDescent="0.25">
      <c r="A53" s="18" t="s">
        <v>38</v>
      </c>
      <c r="B53" t="s">
        <v>37</v>
      </c>
    </row>
    <row r="54" spans="1:2" x14ac:dyDescent="0.25">
      <c r="A54" s="19" t="s">
        <v>28</v>
      </c>
      <c r="B54" s="20">
        <v>851500</v>
      </c>
    </row>
    <row r="55" spans="1:2" x14ac:dyDescent="0.25">
      <c r="A55" s="19" t="s">
        <v>4</v>
      </c>
      <c r="B55" s="20">
        <v>1215590</v>
      </c>
    </row>
    <row r="56" spans="1:2" x14ac:dyDescent="0.25">
      <c r="A56" s="19" t="s">
        <v>29</v>
      </c>
      <c r="B56" s="20">
        <v>500000</v>
      </c>
    </row>
    <row r="57" spans="1:2" x14ac:dyDescent="0.25">
      <c r="A57" s="19" t="s">
        <v>39</v>
      </c>
      <c r="B57" s="20">
        <v>2567090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1250-5787-4C2A-A53A-95FEC23B6291}">
  <dimension ref="A1"/>
  <sheetViews>
    <sheetView tabSelected="1" zoomScale="80" zoomScaleNormal="80" workbookViewId="0">
      <selection activeCell="L29" sqref="L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9"/>
  <sheetViews>
    <sheetView topLeftCell="A5" workbookViewId="0">
      <selection activeCell="J14" sqref="J14"/>
    </sheetView>
  </sheetViews>
  <sheetFormatPr defaultRowHeight="15" x14ac:dyDescent="0.25"/>
  <cols>
    <col min="1" max="1" width="27" bestFit="1" customWidth="1"/>
    <col min="2" max="2" width="5" bestFit="1" customWidth="1"/>
    <col min="3" max="3" width="5.28515625" bestFit="1" customWidth="1"/>
    <col min="4" max="4" width="17.140625" bestFit="1" customWidth="1"/>
    <col min="5" max="5" width="19.5703125" bestFit="1" customWidth="1"/>
    <col min="7" max="7" width="19.5703125" bestFit="1" customWidth="1"/>
    <col min="8" max="8" width="22" bestFit="1" customWidth="1"/>
  </cols>
  <sheetData>
    <row r="1" spans="1:8" x14ac:dyDescent="0.25">
      <c r="A1" s="22" t="s">
        <v>0</v>
      </c>
      <c r="B1" s="22" t="s">
        <v>1</v>
      </c>
      <c r="C1" s="22" t="s">
        <v>2</v>
      </c>
      <c r="D1" s="22" t="s">
        <v>36</v>
      </c>
      <c r="E1" s="22" t="s">
        <v>42</v>
      </c>
      <c r="G1" s="21" t="s">
        <v>38</v>
      </c>
      <c r="H1" s="21" t="s">
        <v>37</v>
      </c>
    </row>
    <row r="2" spans="1:8" x14ac:dyDescent="0.25">
      <c r="A2" s="1" t="s">
        <v>3</v>
      </c>
      <c r="B2" s="2">
        <v>2012</v>
      </c>
      <c r="C2" s="3" t="s">
        <v>4</v>
      </c>
      <c r="D2" s="4">
        <v>601000</v>
      </c>
      <c r="E2" t="str">
        <f>+LEFT(A2,LEN(A2)-8)</f>
        <v>Algonquin</v>
      </c>
      <c r="G2" s="19" t="s">
        <v>43</v>
      </c>
      <c r="H2" s="20">
        <v>9107782</v>
      </c>
    </row>
    <row r="3" spans="1:8" x14ac:dyDescent="0.25">
      <c r="A3" s="1" t="s">
        <v>5</v>
      </c>
      <c r="B3" s="2">
        <v>2012</v>
      </c>
      <c r="C3" s="3" t="s">
        <v>4</v>
      </c>
      <c r="D3" s="4">
        <v>232700</v>
      </c>
      <c r="E3" t="str">
        <f t="shared" ref="E3:E66" si="0">+LEFT(A3,LEN(A3)-8)</f>
        <v>Collège</v>
      </c>
      <c r="G3" s="19" t="s">
        <v>44</v>
      </c>
      <c r="H3" s="20">
        <v>2567090</v>
      </c>
    </row>
    <row r="4" spans="1:8" x14ac:dyDescent="0.25">
      <c r="A4" s="1" t="s">
        <v>6</v>
      </c>
      <c r="B4" s="2">
        <v>2012</v>
      </c>
      <c r="C4" s="3" t="s">
        <v>4</v>
      </c>
      <c r="D4" s="4">
        <v>232400</v>
      </c>
      <c r="E4" t="str">
        <f t="shared" si="0"/>
        <v>Cambrian</v>
      </c>
      <c r="G4" s="19" t="s">
        <v>45</v>
      </c>
      <c r="H4" s="20">
        <v>6753417</v>
      </c>
    </row>
    <row r="5" spans="1:8" x14ac:dyDescent="0.25">
      <c r="A5" s="1" t="s">
        <v>7</v>
      </c>
      <c r="B5" s="2">
        <v>2012</v>
      </c>
      <c r="C5" s="3" t="s">
        <v>4</v>
      </c>
      <c r="D5" s="4">
        <v>193500</v>
      </c>
      <c r="E5" t="str">
        <f t="shared" si="0"/>
        <v>Canadore</v>
      </c>
      <c r="G5" s="19" t="s">
        <v>46</v>
      </c>
      <c r="H5" s="20">
        <v>3870807</v>
      </c>
    </row>
    <row r="6" spans="1:8" x14ac:dyDescent="0.25">
      <c r="A6" s="1" t="s">
        <v>8</v>
      </c>
      <c r="B6" s="2">
        <v>2012</v>
      </c>
      <c r="C6" s="3" t="s">
        <v>4</v>
      </c>
      <c r="D6" s="4">
        <v>426800</v>
      </c>
      <c r="E6" t="str">
        <f t="shared" si="0"/>
        <v>Centennial</v>
      </c>
      <c r="G6" s="19" t="s">
        <v>47</v>
      </c>
      <c r="H6" s="20">
        <v>1539171</v>
      </c>
    </row>
    <row r="7" spans="1:8" x14ac:dyDescent="0.25">
      <c r="A7" s="1" t="s">
        <v>9</v>
      </c>
      <c r="B7" s="2">
        <v>2012</v>
      </c>
      <c r="C7" s="3" t="s">
        <v>4</v>
      </c>
      <c r="D7" s="4">
        <v>209600</v>
      </c>
      <c r="E7" t="str">
        <f t="shared" si="0"/>
        <v>La Cité col</v>
      </c>
      <c r="G7" s="19" t="s">
        <v>48</v>
      </c>
      <c r="H7" s="20">
        <v>3142323</v>
      </c>
    </row>
    <row r="8" spans="1:8" x14ac:dyDescent="0.25">
      <c r="A8" s="1" t="s">
        <v>10</v>
      </c>
      <c r="B8" s="2">
        <v>2012</v>
      </c>
      <c r="C8" s="3" t="s">
        <v>4</v>
      </c>
      <c r="D8" s="4">
        <v>329200</v>
      </c>
      <c r="E8" t="str">
        <f t="shared" si="0"/>
        <v>Conestoga</v>
      </c>
      <c r="G8" s="19" t="s">
        <v>49</v>
      </c>
      <c r="H8" s="20">
        <v>3845683</v>
      </c>
    </row>
    <row r="9" spans="1:8" x14ac:dyDescent="0.25">
      <c r="A9" s="1" t="s">
        <v>11</v>
      </c>
      <c r="B9" s="2">
        <v>2012</v>
      </c>
      <c r="C9" s="3" t="s">
        <v>4</v>
      </c>
      <c r="D9" s="4">
        <v>219800</v>
      </c>
      <c r="E9" t="str">
        <f t="shared" si="0"/>
        <v>Confederation</v>
      </c>
      <c r="G9" s="19" t="s">
        <v>50</v>
      </c>
      <c r="H9" s="20">
        <v>3175022</v>
      </c>
    </row>
    <row r="10" spans="1:8" x14ac:dyDescent="0.25">
      <c r="A10" s="1" t="s">
        <v>12</v>
      </c>
      <c r="B10" s="2">
        <v>2012</v>
      </c>
      <c r="C10" s="3" t="s">
        <v>4</v>
      </c>
      <c r="D10" s="4">
        <v>335800</v>
      </c>
      <c r="E10" t="str">
        <f t="shared" si="0"/>
        <v>Durham</v>
      </c>
      <c r="G10" s="19" t="s">
        <v>51</v>
      </c>
      <c r="H10" s="20">
        <v>5694395</v>
      </c>
    </row>
    <row r="11" spans="1:8" x14ac:dyDescent="0.25">
      <c r="A11" s="1" t="s">
        <v>13</v>
      </c>
      <c r="B11" s="2">
        <v>2012</v>
      </c>
      <c r="C11" s="3" t="s">
        <v>4</v>
      </c>
      <c r="D11" s="4">
        <v>531600</v>
      </c>
      <c r="E11" t="str">
        <f t="shared" si="0"/>
        <v>Fanshawe</v>
      </c>
      <c r="G11" s="19" t="s">
        <v>52</v>
      </c>
      <c r="H11" s="20">
        <v>5972862</v>
      </c>
    </row>
    <row r="12" spans="1:8" x14ac:dyDescent="0.25">
      <c r="A12" s="1" t="s">
        <v>14</v>
      </c>
      <c r="B12" s="2">
        <v>2012</v>
      </c>
      <c r="C12" s="3" t="s">
        <v>4</v>
      </c>
      <c r="D12" s="4">
        <v>657300</v>
      </c>
      <c r="E12" t="str">
        <f t="shared" si="0"/>
        <v>George Brown</v>
      </c>
      <c r="G12" s="19" t="s">
        <v>53</v>
      </c>
      <c r="H12" s="20">
        <v>11912652</v>
      </c>
    </row>
    <row r="13" spans="1:8" x14ac:dyDescent="0.25">
      <c r="A13" s="1" t="s">
        <v>15</v>
      </c>
      <c r="B13" s="2">
        <v>2012</v>
      </c>
      <c r="C13" s="3" t="s">
        <v>4</v>
      </c>
      <c r="D13" s="4">
        <v>340800</v>
      </c>
      <c r="E13" t="str">
        <f t="shared" si="0"/>
        <v>Georgian</v>
      </c>
      <c r="G13" s="19" t="s">
        <v>54</v>
      </c>
      <c r="H13" s="20">
        <v>80414877</v>
      </c>
    </row>
    <row r="14" spans="1:8" x14ac:dyDescent="0.25">
      <c r="A14" s="1" t="s">
        <v>16</v>
      </c>
      <c r="B14" s="2">
        <v>2012</v>
      </c>
      <c r="C14" s="3" t="s">
        <v>4</v>
      </c>
      <c r="D14" s="4">
        <v>674000</v>
      </c>
      <c r="E14" t="str">
        <f t="shared" si="0"/>
        <v>Humber</v>
      </c>
      <c r="G14" s="19" t="s">
        <v>55</v>
      </c>
      <c r="H14" s="20">
        <v>1982957</v>
      </c>
    </row>
    <row r="15" spans="1:8" x14ac:dyDescent="0.25">
      <c r="A15" s="1" t="s">
        <v>17</v>
      </c>
      <c r="B15" s="2">
        <v>2012</v>
      </c>
      <c r="C15" s="3" t="s">
        <v>4</v>
      </c>
      <c r="D15" s="4">
        <v>176200</v>
      </c>
      <c r="E15" t="str">
        <f t="shared" si="0"/>
        <v>Lambton</v>
      </c>
      <c r="G15" s="19" t="s">
        <v>56</v>
      </c>
      <c r="H15" s="20">
        <v>1650518</v>
      </c>
    </row>
    <row r="16" spans="1:8" x14ac:dyDescent="0.25">
      <c r="A16" s="1" t="s">
        <v>18</v>
      </c>
      <c r="B16" s="2">
        <v>2012</v>
      </c>
      <c r="C16" s="3" t="s">
        <v>4</v>
      </c>
      <c r="D16" s="4">
        <v>196400</v>
      </c>
      <c r="E16" t="str">
        <f t="shared" si="0"/>
        <v xml:space="preserve">Loyalist </v>
      </c>
      <c r="G16" s="19" t="s">
        <v>57</v>
      </c>
      <c r="H16" s="20">
        <v>2187586</v>
      </c>
    </row>
    <row r="17" spans="1:8" x14ac:dyDescent="0.25">
      <c r="A17" s="1" t="s">
        <v>19</v>
      </c>
      <c r="B17" s="2">
        <v>2012</v>
      </c>
      <c r="C17" s="3" t="s">
        <v>4</v>
      </c>
      <c r="D17" s="4">
        <v>458300</v>
      </c>
      <c r="E17" t="str">
        <f t="shared" si="0"/>
        <v>Mohawk</v>
      </c>
      <c r="G17" s="19" t="s">
        <v>58</v>
      </c>
      <c r="H17" s="20">
        <v>4125387</v>
      </c>
    </row>
    <row r="18" spans="1:8" x14ac:dyDescent="0.25">
      <c r="A18" s="1" t="s">
        <v>20</v>
      </c>
      <c r="B18" s="2">
        <v>2012</v>
      </c>
      <c r="C18" s="3" t="s">
        <v>4</v>
      </c>
      <c r="D18" s="4">
        <v>320200</v>
      </c>
      <c r="E18" t="str">
        <f t="shared" si="0"/>
        <v>Niagara</v>
      </c>
      <c r="G18" s="19" t="s">
        <v>59</v>
      </c>
      <c r="H18" s="20">
        <v>7149536</v>
      </c>
    </row>
    <row r="19" spans="1:8" x14ac:dyDescent="0.25">
      <c r="A19" s="1" t="s">
        <v>21</v>
      </c>
      <c r="B19" s="2">
        <v>2012</v>
      </c>
      <c r="C19" s="3" t="s">
        <v>4</v>
      </c>
      <c r="D19" s="4">
        <v>133800</v>
      </c>
      <c r="E19" t="str">
        <f t="shared" si="0"/>
        <v xml:space="preserve">Northern </v>
      </c>
      <c r="G19" s="19" t="s">
        <v>60</v>
      </c>
      <c r="H19" s="20">
        <v>1780233</v>
      </c>
    </row>
    <row r="20" spans="1:8" x14ac:dyDescent="0.25">
      <c r="A20" s="1" t="s">
        <v>22</v>
      </c>
      <c r="B20" s="2">
        <v>2012</v>
      </c>
      <c r="C20" s="3" t="s">
        <v>4</v>
      </c>
      <c r="D20" s="4">
        <v>338200</v>
      </c>
      <c r="E20" t="str">
        <f t="shared" si="0"/>
        <v>St. Clair</v>
      </c>
      <c r="G20" s="19" t="s">
        <v>61</v>
      </c>
      <c r="H20" s="20">
        <v>6040826</v>
      </c>
    </row>
    <row r="21" spans="1:8" x14ac:dyDescent="0.25">
      <c r="A21" s="1" t="s">
        <v>23</v>
      </c>
      <c r="B21" s="2">
        <v>2012</v>
      </c>
      <c r="C21" s="5" t="s">
        <v>4</v>
      </c>
      <c r="D21" s="4">
        <v>281000</v>
      </c>
      <c r="E21" t="str">
        <f t="shared" si="0"/>
        <v>St. Lawrence</v>
      </c>
      <c r="G21" s="19" t="s">
        <v>62</v>
      </c>
      <c r="H21" s="20">
        <v>10969337</v>
      </c>
    </row>
    <row r="22" spans="1:8" x14ac:dyDescent="0.25">
      <c r="A22" s="1" t="s">
        <v>24</v>
      </c>
      <c r="B22" s="2">
        <v>2012</v>
      </c>
      <c r="C22" s="3" t="s">
        <v>4</v>
      </c>
      <c r="D22" s="4">
        <v>185600</v>
      </c>
      <c r="E22" t="str">
        <f t="shared" si="0"/>
        <v xml:space="preserve">Sault </v>
      </c>
      <c r="G22" s="19" t="s">
        <v>63</v>
      </c>
      <c r="H22" s="20">
        <v>10344964</v>
      </c>
    </row>
    <row r="23" spans="1:8" x14ac:dyDescent="0.25">
      <c r="A23" s="1" t="s">
        <v>25</v>
      </c>
      <c r="B23" s="2">
        <v>2012</v>
      </c>
      <c r="C23" s="3" t="s">
        <v>4</v>
      </c>
      <c r="D23" s="4">
        <v>751000</v>
      </c>
      <c r="E23" t="str">
        <f t="shared" si="0"/>
        <v>Seneca</v>
      </c>
      <c r="G23" s="19" t="s">
        <v>64</v>
      </c>
      <c r="H23" s="20">
        <v>31958976</v>
      </c>
    </row>
    <row r="24" spans="1:8" x14ac:dyDescent="0.25">
      <c r="A24" s="1" t="s">
        <v>26</v>
      </c>
      <c r="B24" s="2">
        <v>2012</v>
      </c>
      <c r="C24" s="3" t="s">
        <v>4</v>
      </c>
      <c r="D24" s="4">
        <v>576700</v>
      </c>
      <c r="E24" t="str">
        <f t="shared" si="0"/>
        <v>Sheridan</v>
      </c>
      <c r="G24" s="19" t="s">
        <v>65</v>
      </c>
      <c r="H24" s="20">
        <v>11895151</v>
      </c>
    </row>
    <row r="25" spans="1:8" x14ac:dyDescent="0.25">
      <c r="A25" s="6" t="s">
        <v>27</v>
      </c>
      <c r="B25" s="7">
        <v>2012</v>
      </c>
      <c r="C25" s="8" t="s">
        <v>4</v>
      </c>
      <c r="D25" s="9">
        <v>298100</v>
      </c>
      <c r="E25" t="str">
        <f t="shared" si="0"/>
        <v>Sir Sandford Fleming</v>
      </c>
      <c r="G25" s="19" t="s">
        <v>66</v>
      </c>
      <c r="H25" s="20">
        <v>2545774</v>
      </c>
    </row>
    <row r="26" spans="1:8" x14ac:dyDescent="0.25">
      <c r="A26" s="10" t="s">
        <v>3</v>
      </c>
      <c r="B26" s="11">
        <v>2012</v>
      </c>
      <c r="C26" s="12" t="s">
        <v>28</v>
      </c>
      <c r="D26" s="13">
        <v>558900</v>
      </c>
      <c r="E26" t="str">
        <f t="shared" si="0"/>
        <v>Algonquin</v>
      </c>
    </row>
    <row r="27" spans="1:8" x14ac:dyDescent="0.25">
      <c r="A27" s="1" t="s">
        <v>5</v>
      </c>
      <c r="B27" s="2">
        <v>2012</v>
      </c>
      <c r="C27" s="3" t="s">
        <v>28</v>
      </c>
      <c r="D27" s="4">
        <v>134700</v>
      </c>
      <c r="E27" t="str">
        <f t="shared" si="0"/>
        <v>Collège</v>
      </c>
    </row>
    <row r="28" spans="1:8" x14ac:dyDescent="0.25">
      <c r="A28" s="1" t="s">
        <v>6</v>
      </c>
      <c r="B28" s="2">
        <v>2012</v>
      </c>
      <c r="C28" s="3" t="s">
        <v>28</v>
      </c>
      <c r="D28" s="4">
        <v>215500</v>
      </c>
      <c r="E28" t="str">
        <f t="shared" si="0"/>
        <v>Cambrian</v>
      </c>
    </row>
    <row r="29" spans="1:8" x14ac:dyDescent="0.25">
      <c r="A29" s="1" t="s">
        <v>7</v>
      </c>
      <c r="B29" s="2">
        <v>2012</v>
      </c>
      <c r="C29" s="3" t="s">
        <v>28</v>
      </c>
      <c r="D29" s="4">
        <v>179200</v>
      </c>
      <c r="E29" t="str">
        <f t="shared" si="0"/>
        <v>Canadore</v>
      </c>
    </row>
    <row r="30" spans="1:8" x14ac:dyDescent="0.25">
      <c r="A30" s="1" t="s">
        <v>8</v>
      </c>
      <c r="B30" s="2">
        <v>2012</v>
      </c>
      <c r="C30" s="3" t="s">
        <v>28</v>
      </c>
      <c r="D30" s="4">
        <v>396600</v>
      </c>
      <c r="E30" t="str">
        <f t="shared" si="0"/>
        <v>Centennial</v>
      </c>
    </row>
    <row r="31" spans="1:8" x14ac:dyDescent="0.25">
      <c r="A31" s="1" t="s">
        <v>9</v>
      </c>
      <c r="B31" s="2">
        <v>2012</v>
      </c>
      <c r="C31" s="3" t="s">
        <v>28</v>
      </c>
      <c r="D31" s="4">
        <v>194200</v>
      </c>
      <c r="E31" t="str">
        <f t="shared" si="0"/>
        <v>La Cité col</v>
      </c>
    </row>
    <row r="32" spans="1:8" x14ac:dyDescent="0.25">
      <c r="A32" s="1" t="s">
        <v>10</v>
      </c>
      <c r="B32" s="2">
        <v>2012</v>
      </c>
      <c r="C32" s="3" t="s">
        <v>28</v>
      </c>
      <c r="D32" s="4">
        <v>305700</v>
      </c>
      <c r="E32" t="str">
        <f t="shared" si="0"/>
        <v>Conestoga</v>
      </c>
    </row>
    <row r="33" spans="1:5" x14ac:dyDescent="0.25">
      <c r="A33" s="1" t="s">
        <v>11</v>
      </c>
      <c r="B33" s="2">
        <v>2012</v>
      </c>
      <c r="C33" s="3" t="s">
        <v>28</v>
      </c>
      <c r="D33" s="4">
        <v>203700</v>
      </c>
      <c r="E33" t="str">
        <f t="shared" si="0"/>
        <v>Confederation</v>
      </c>
    </row>
    <row r="34" spans="1:5" x14ac:dyDescent="0.25">
      <c r="A34" s="1" t="s">
        <v>12</v>
      </c>
      <c r="B34" s="2">
        <v>2012</v>
      </c>
      <c r="C34" s="3" t="s">
        <v>28</v>
      </c>
      <c r="D34" s="4">
        <v>311900</v>
      </c>
      <c r="E34" t="str">
        <f t="shared" si="0"/>
        <v>Durham</v>
      </c>
    </row>
    <row r="35" spans="1:5" x14ac:dyDescent="0.25">
      <c r="A35" s="1" t="s">
        <v>13</v>
      </c>
      <c r="B35" s="2">
        <v>2012</v>
      </c>
      <c r="C35" s="3" t="s">
        <v>28</v>
      </c>
      <c r="D35" s="4">
        <v>494300</v>
      </c>
      <c r="E35" t="str">
        <f t="shared" si="0"/>
        <v>Fanshawe</v>
      </c>
    </row>
    <row r="36" spans="1:5" x14ac:dyDescent="0.25">
      <c r="A36" s="1" t="s">
        <v>14</v>
      </c>
      <c r="B36" s="2">
        <v>2012</v>
      </c>
      <c r="C36" s="3" t="s">
        <v>28</v>
      </c>
      <c r="D36" s="4">
        <v>611400</v>
      </c>
      <c r="E36" t="str">
        <f t="shared" si="0"/>
        <v>George Brown</v>
      </c>
    </row>
    <row r="37" spans="1:5" x14ac:dyDescent="0.25">
      <c r="A37" s="1" t="s">
        <v>15</v>
      </c>
      <c r="B37" s="2">
        <v>2012</v>
      </c>
      <c r="C37" s="3" t="s">
        <v>28</v>
      </c>
      <c r="D37" s="4">
        <v>316500</v>
      </c>
      <c r="E37" t="str">
        <f t="shared" si="0"/>
        <v>Georgian</v>
      </c>
    </row>
    <row r="38" spans="1:5" x14ac:dyDescent="0.25">
      <c r="A38" s="1" t="s">
        <v>16</v>
      </c>
      <c r="B38" s="2">
        <v>2012</v>
      </c>
      <c r="C38" s="3" t="s">
        <v>28</v>
      </c>
      <c r="D38" s="4">
        <v>627000</v>
      </c>
      <c r="E38" t="str">
        <f t="shared" si="0"/>
        <v>Humber</v>
      </c>
    </row>
    <row r="39" spans="1:5" x14ac:dyDescent="0.25">
      <c r="A39" s="1" t="s">
        <v>17</v>
      </c>
      <c r="B39" s="2">
        <v>2012</v>
      </c>
      <c r="C39" s="3" t="s">
        <v>28</v>
      </c>
      <c r="D39" s="4">
        <v>163100</v>
      </c>
      <c r="E39" t="str">
        <f t="shared" si="0"/>
        <v>Lambton</v>
      </c>
    </row>
    <row r="40" spans="1:5" x14ac:dyDescent="0.25">
      <c r="A40" s="1" t="s">
        <v>18</v>
      </c>
      <c r="B40" s="2">
        <v>2012</v>
      </c>
      <c r="C40" s="3" t="s">
        <v>28</v>
      </c>
      <c r="D40" s="4">
        <v>181900</v>
      </c>
      <c r="E40" t="str">
        <f t="shared" si="0"/>
        <v xml:space="preserve">Loyalist </v>
      </c>
    </row>
    <row r="41" spans="1:5" x14ac:dyDescent="0.25">
      <c r="A41" s="1" t="s">
        <v>19</v>
      </c>
      <c r="B41" s="2">
        <v>2012</v>
      </c>
      <c r="C41" s="3" t="s">
        <v>28</v>
      </c>
      <c r="D41" s="4">
        <v>426000</v>
      </c>
      <c r="E41" t="str">
        <f t="shared" si="0"/>
        <v>Mohawk</v>
      </c>
    </row>
    <row r="42" spans="1:5" x14ac:dyDescent="0.25">
      <c r="A42" s="1" t="s">
        <v>20</v>
      </c>
      <c r="B42" s="2">
        <v>2012</v>
      </c>
      <c r="C42" s="3" t="s">
        <v>28</v>
      </c>
      <c r="D42" s="4">
        <v>297400</v>
      </c>
      <c r="E42" t="str">
        <f t="shared" si="0"/>
        <v>Niagara</v>
      </c>
    </row>
    <row r="43" spans="1:5" x14ac:dyDescent="0.25">
      <c r="A43" s="1" t="s">
        <v>21</v>
      </c>
      <c r="B43" s="2">
        <v>2012</v>
      </c>
      <c r="C43" s="3" t="s">
        <v>28</v>
      </c>
      <c r="D43" s="4">
        <v>123600</v>
      </c>
      <c r="E43" t="str">
        <f t="shared" si="0"/>
        <v xml:space="preserve">Northern </v>
      </c>
    </row>
    <row r="44" spans="1:5" x14ac:dyDescent="0.25">
      <c r="A44" s="1" t="s">
        <v>22</v>
      </c>
      <c r="B44" s="2">
        <v>2012</v>
      </c>
      <c r="C44" s="3" t="s">
        <v>28</v>
      </c>
      <c r="D44" s="4">
        <v>314100</v>
      </c>
      <c r="E44" t="str">
        <f t="shared" si="0"/>
        <v>St. Clair</v>
      </c>
    </row>
    <row r="45" spans="1:5" x14ac:dyDescent="0.25">
      <c r="A45" s="1" t="s">
        <v>23</v>
      </c>
      <c r="B45" s="2">
        <v>2012</v>
      </c>
      <c r="C45" s="5" t="s">
        <v>28</v>
      </c>
      <c r="D45" s="4">
        <v>260700</v>
      </c>
      <c r="E45" t="str">
        <f t="shared" si="0"/>
        <v>St. Lawrence</v>
      </c>
    </row>
    <row r="46" spans="1:5" x14ac:dyDescent="0.25">
      <c r="A46" s="1" t="s">
        <v>24</v>
      </c>
      <c r="B46" s="2">
        <v>2012</v>
      </c>
      <c r="C46" s="3" t="s">
        <v>28</v>
      </c>
      <c r="D46" s="4">
        <v>171900</v>
      </c>
      <c r="E46" t="str">
        <f t="shared" si="0"/>
        <v xml:space="preserve">Sault </v>
      </c>
    </row>
    <row r="47" spans="1:5" x14ac:dyDescent="0.25">
      <c r="A47" s="1" t="s">
        <v>25</v>
      </c>
      <c r="B47" s="2">
        <v>2012</v>
      </c>
      <c r="C47" s="3" t="s">
        <v>28</v>
      </c>
      <c r="D47" s="4">
        <v>698700</v>
      </c>
      <c r="E47" t="str">
        <f t="shared" si="0"/>
        <v>Seneca</v>
      </c>
    </row>
    <row r="48" spans="1:5" x14ac:dyDescent="0.25">
      <c r="A48" s="1" t="s">
        <v>26</v>
      </c>
      <c r="B48" s="2">
        <v>2012</v>
      </c>
      <c r="C48" s="3" t="s">
        <v>28</v>
      </c>
      <c r="D48" s="4">
        <v>536300</v>
      </c>
      <c r="E48" t="str">
        <f t="shared" si="0"/>
        <v>Sheridan</v>
      </c>
    </row>
    <row r="49" spans="1:5" x14ac:dyDescent="0.25">
      <c r="A49" s="6" t="s">
        <v>27</v>
      </c>
      <c r="B49" s="7">
        <v>2012</v>
      </c>
      <c r="C49" s="8" t="s">
        <v>28</v>
      </c>
      <c r="D49" s="9">
        <v>276700</v>
      </c>
      <c r="E49" t="str">
        <f t="shared" si="0"/>
        <v>Sir Sandford Fleming</v>
      </c>
    </row>
    <row r="50" spans="1:5" x14ac:dyDescent="0.25">
      <c r="A50" s="10" t="s">
        <v>3</v>
      </c>
      <c r="B50" s="11">
        <v>2012</v>
      </c>
      <c r="C50" s="12" t="s">
        <v>29</v>
      </c>
      <c r="D50" s="13">
        <v>1500000</v>
      </c>
      <c r="E50" t="str">
        <f t="shared" si="0"/>
        <v>Algonquin</v>
      </c>
    </row>
    <row r="51" spans="1:5" x14ac:dyDescent="0.25">
      <c r="A51" s="1" t="s">
        <v>5</v>
      </c>
      <c r="B51" s="2">
        <v>2012</v>
      </c>
      <c r="C51" s="3" t="s">
        <v>29</v>
      </c>
      <c r="D51" s="4">
        <v>0</v>
      </c>
      <c r="E51" t="str">
        <f t="shared" si="0"/>
        <v>Collège</v>
      </c>
    </row>
    <row r="52" spans="1:5" x14ac:dyDescent="0.25">
      <c r="A52" s="1" t="s">
        <v>6</v>
      </c>
      <c r="B52" s="2">
        <v>2012</v>
      </c>
      <c r="C52" s="3" t="s">
        <v>29</v>
      </c>
      <c r="D52" s="4">
        <v>0</v>
      </c>
      <c r="E52" t="str">
        <f t="shared" si="0"/>
        <v>Cambrian</v>
      </c>
    </row>
    <row r="53" spans="1:5" x14ac:dyDescent="0.25">
      <c r="A53" s="1" t="s">
        <v>7</v>
      </c>
      <c r="B53" s="2">
        <v>2012</v>
      </c>
      <c r="C53" s="3" t="s">
        <v>29</v>
      </c>
      <c r="D53" s="4">
        <v>0</v>
      </c>
      <c r="E53" t="str">
        <f t="shared" si="0"/>
        <v>Canadore</v>
      </c>
    </row>
    <row r="54" spans="1:5" x14ac:dyDescent="0.25">
      <c r="A54" s="1" t="s">
        <v>8</v>
      </c>
      <c r="B54" s="2">
        <v>2012</v>
      </c>
      <c r="C54" s="3" t="s">
        <v>29</v>
      </c>
      <c r="D54" s="4">
        <v>0</v>
      </c>
      <c r="E54" t="str">
        <f t="shared" si="0"/>
        <v>Centennial</v>
      </c>
    </row>
    <row r="55" spans="1:5" x14ac:dyDescent="0.25">
      <c r="A55" s="1" t="s">
        <v>9</v>
      </c>
      <c r="B55" s="2">
        <v>2012</v>
      </c>
      <c r="C55" s="3" t="s">
        <v>29</v>
      </c>
      <c r="D55" s="4">
        <v>0</v>
      </c>
      <c r="E55" t="str">
        <f t="shared" si="0"/>
        <v>La Cité col</v>
      </c>
    </row>
    <row r="56" spans="1:5" x14ac:dyDescent="0.25">
      <c r="A56" s="1" t="s">
        <v>10</v>
      </c>
      <c r="B56" s="2">
        <v>2012</v>
      </c>
      <c r="C56" s="3" t="s">
        <v>29</v>
      </c>
      <c r="D56" s="4">
        <v>0</v>
      </c>
      <c r="E56" t="str">
        <f t="shared" si="0"/>
        <v>Conestoga</v>
      </c>
    </row>
    <row r="57" spans="1:5" x14ac:dyDescent="0.25">
      <c r="A57" s="1" t="s">
        <v>11</v>
      </c>
      <c r="B57" s="2">
        <v>2012</v>
      </c>
      <c r="C57" s="3" t="s">
        <v>29</v>
      </c>
      <c r="D57" s="4">
        <v>1490000</v>
      </c>
      <c r="E57" t="str">
        <f t="shared" si="0"/>
        <v>Confederation</v>
      </c>
    </row>
    <row r="58" spans="1:5" x14ac:dyDescent="0.25">
      <c r="A58" s="1" t="s">
        <v>12</v>
      </c>
      <c r="B58" s="2">
        <v>2012</v>
      </c>
      <c r="C58" s="3" t="s">
        <v>29</v>
      </c>
      <c r="D58" s="4">
        <v>0</v>
      </c>
      <c r="E58" t="str">
        <f t="shared" si="0"/>
        <v>Durham</v>
      </c>
    </row>
    <row r="59" spans="1:5" x14ac:dyDescent="0.25">
      <c r="A59" s="1" t="s">
        <v>13</v>
      </c>
      <c r="B59" s="2">
        <v>2012</v>
      </c>
      <c r="C59" s="3" t="s">
        <v>29</v>
      </c>
      <c r="D59" s="4">
        <v>300000</v>
      </c>
      <c r="E59" t="str">
        <f t="shared" si="0"/>
        <v>Fanshawe</v>
      </c>
    </row>
    <row r="60" spans="1:5" x14ac:dyDescent="0.25">
      <c r="A60" s="1" t="s">
        <v>14</v>
      </c>
      <c r="B60" s="2">
        <v>2012</v>
      </c>
      <c r="C60" s="3" t="s">
        <v>29</v>
      </c>
      <c r="D60" s="4">
        <v>0</v>
      </c>
      <c r="E60" t="str">
        <f t="shared" si="0"/>
        <v>George Brown</v>
      </c>
    </row>
    <row r="61" spans="1:5" x14ac:dyDescent="0.25">
      <c r="A61" s="1" t="s">
        <v>15</v>
      </c>
      <c r="B61" s="2">
        <v>2012</v>
      </c>
      <c r="C61" s="3" t="s">
        <v>29</v>
      </c>
      <c r="D61" s="4">
        <v>4246700</v>
      </c>
      <c r="E61" t="str">
        <f t="shared" si="0"/>
        <v>Georgian</v>
      </c>
    </row>
    <row r="62" spans="1:5" x14ac:dyDescent="0.25">
      <c r="A62" s="1" t="s">
        <v>16</v>
      </c>
      <c r="B62" s="2">
        <v>2012</v>
      </c>
      <c r="C62" s="3" t="s">
        <v>29</v>
      </c>
      <c r="D62" s="4">
        <v>2200000</v>
      </c>
      <c r="E62" t="str">
        <f t="shared" si="0"/>
        <v>Humber</v>
      </c>
    </row>
    <row r="63" spans="1:5" x14ac:dyDescent="0.25">
      <c r="A63" s="1" t="s">
        <v>17</v>
      </c>
      <c r="B63" s="2">
        <v>2012</v>
      </c>
      <c r="C63" s="3" t="s">
        <v>29</v>
      </c>
      <c r="D63" s="4">
        <v>0</v>
      </c>
      <c r="E63" t="str">
        <f t="shared" si="0"/>
        <v>Lambton</v>
      </c>
    </row>
    <row r="64" spans="1:5" x14ac:dyDescent="0.25">
      <c r="A64" s="1" t="s">
        <v>18</v>
      </c>
      <c r="B64" s="2">
        <v>2012</v>
      </c>
      <c r="C64" s="3" t="s">
        <v>29</v>
      </c>
      <c r="D64" s="4">
        <v>0</v>
      </c>
      <c r="E64" t="str">
        <f t="shared" si="0"/>
        <v xml:space="preserve">Loyalist </v>
      </c>
    </row>
    <row r="65" spans="1:5" x14ac:dyDescent="0.25">
      <c r="A65" s="1" t="s">
        <v>19</v>
      </c>
      <c r="B65" s="2">
        <v>2012</v>
      </c>
      <c r="C65" s="3" t="s">
        <v>29</v>
      </c>
      <c r="D65" s="4">
        <v>0</v>
      </c>
      <c r="E65" t="str">
        <f t="shared" si="0"/>
        <v>Mohawk</v>
      </c>
    </row>
    <row r="66" spans="1:5" x14ac:dyDescent="0.25">
      <c r="A66" s="1" t="s">
        <v>20</v>
      </c>
      <c r="B66" s="2">
        <v>2012</v>
      </c>
      <c r="C66" s="3" t="s">
        <v>29</v>
      </c>
      <c r="D66" s="4">
        <v>0</v>
      </c>
      <c r="E66" t="str">
        <f t="shared" si="0"/>
        <v>Niagara</v>
      </c>
    </row>
    <row r="67" spans="1:5" x14ac:dyDescent="0.25">
      <c r="A67" s="1" t="s">
        <v>21</v>
      </c>
      <c r="B67" s="2">
        <v>2012</v>
      </c>
      <c r="C67" s="3" t="s">
        <v>29</v>
      </c>
      <c r="D67" s="4">
        <v>0</v>
      </c>
      <c r="E67" t="str">
        <f t="shared" ref="E67:E130" si="1">+LEFT(A67,LEN(A67)-8)</f>
        <v xml:space="preserve">Northern </v>
      </c>
    </row>
    <row r="68" spans="1:5" x14ac:dyDescent="0.25">
      <c r="A68" s="1" t="s">
        <v>22</v>
      </c>
      <c r="B68" s="2">
        <v>2012</v>
      </c>
      <c r="C68" s="3" t="s">
        <v>29</v>
      </c>
      <c r="D68" s="4">
        <v>4120700</v>
      </c>
      <c r="E68" t="str">
        <f t="shared" si="1"/>
        <v>St. Clair</v>
      </c>
    </row>
    <row r="69" spans="1:5" x14ac:dyDescent="0.25">
      <c r="A69" s="1" t="s">
        <v>23</v>
      </c>
      <c r="B69" s="2">
        <v>2012</v>
      </c>
      <c r="C69" s="3" t="s">
        <v>29</v>
      </c>
      <c r="D69" s="4">
        <v>0</v>
      </c>
      <c r="E69" t="str">
        <f t="shared" si="1"/>
        <v>St. Lawrence</v>
      </c>
    </row>
    <row r="70" spans="1:5" x14ac:dyDescent="0.25">
      <c r="A70" s="1" t="s">
        <v>24</v>
      </c>
      <c r="B70" s="2">
        <v>2012</v>
      </c>
      <c r="C70" s="3" t="s">
        <v>29</v>
      </c>
      <c r="D70" s="4">
        <v>3810000</v>
      </c>
      <c r="E70" t="str">
        <f t="shared" si="1"/>
        <v xml:space="preserve">Sault </v>
      </c>
    </row>
    <row r="71" spans="1:5" x14ac:dyDescent="0.25">
      <c r="A71" s="1" t="s">
        <v>25</v>
      </c>
      <c r="B71" s="2">
        <v>2012</v>
      </c>
      <c r="C71" s="3" t="s">
        <v>29</v>
      </c>
      <c r="D71" s="4">
        <v>0</v>
      </c>
      <c r="E71" t="str">
        <f t="shared" si="1"/>
        <v>Seneca</v>
      </c>
    </row>
    <row r="72" spans="1:5" x14ac:dyDescent="0.25">
      <c r="A72" s="1" t="s">
        <v>26</v>
      </c>
      <c r="B72" s="2">
        <v>2012</v>
      </c>
      <c r="C72" s="3" t="s">
        <v>29</v>
      </c>
      <c r="D72" s="4">
        <v>0</v>
      </c>
      <c r="E72" t="str">
        <f t="shared" si="1"/>
        <v>Sheridan</v>
      </c>
    </row>
    <row r="73" spans="1:5" x14ac:dyDescent="0.25">
      <c r="A73" s="1" t="s">
        <v>27</v>
      </c>
      <c r="B73" s="2">
        <v>2012</v>
      </c>
      <c r="C73" s="3" t="s">
        <v>29</v>
      </c>
      <c r="D73" s="4">
        <v>7690600</v>
      </c>
      <c r="E73" t="str">
        <f t="shared" si="1"/>
        <v>Sir Sandford Fleming</v>
      </c>
    </row>
    <row r="74" spans="1:5" x14ac:dyDescent="0.25">
      <c r="A74" s="1" t="s">
        <v>3</v>
      </c>
      <c r="B74" s="2">
        <v>2013</v>
      </c>
      <c r="C74" s="3" t="s">
        <v>4</v>
      </c>
      <c r="D74" s="14">
        <v>601200</v>
      </c>
      <c r="E74" t="str">
        <f t="shared" si="1"/>
        <v>Algonquin</v>
      </c>
    </row>
    <row r="75" spans="1:5" x14ac:dyDescent="0.25">
      <c r="A75" s="1" t="s">
        <v>5</v>
      </c>
      <c r="B75" s="2">
        <v>2013</v>
      </c>
      <c r="C75" s="3" t="s">
        <v>4</v>
      </c>
      <c r="D75" s="14">
        <v>232700</v>
      </c>
      <c r="E75" t="str">
        <f t="shared" si="1"/>
        <v>Collège</v>
      </c>
    </row>
    <row r="76" spans="1:5" x14ac:dyDescent="0.25">
      <c r="A76" s="1" t="s">
        <v>6</v>
      </c>
      <c r="B76" s="2">
        <v>2013</v>
      </c>
      <c r="C76" s="3" t="s">
        <v>4</v>
      </c>
      <c r="D76" s="14">
        <v>230300</v>
      </c>
      <c r="E76" t="str">
        <f t="shared" si="1"/>
        <v>Cambrian</v>
      </c>
    </row>
    <row r="77" spans="1:5" x14ac:dyDescent="0.25">
      <c r="A77" s="1" t="s">
        <v>7</v>
      </c>
      <c r="B77" s="2">
        <v>2013</v>
      </c>
      <c r="C77" s="3" t="s">
        <v>4</v>
      </c>
      <c r="D77" s="4">
        <v>193500</v>
      </c>
      <c r="E77" t="str">
        <f t="shared" si="1"/>
        <v>Canadore</v>
      </c>
    </row>
    <row r="78" spans="1:5" x14ac:dyDescent="0.25">
      <c r="A78" s="1" t="s">
        <v>8</v>
      </c>
      <c r="B78" s="2">
        <v>2013</v>
      </c>
      <c r="C78" s="3" t="s">
        <v>4</v>
      </c>
      <c r="D78" s="14">
        <v>426900</v>
      </c>
      <c r="E78" t="str">
        <f t="shared" si="1"/>
        <v>Centennial</v>
      </c>
    </row>
    <row r="79" spans="1:5" x14ac:dyDescent="0.25">
      <c r="A79" s="1" t="s">
        <v>9</v>
      </c>
      <c r="B79" s="2">
        <v>2013</v>
      </c>
      <c r="C79" s="3" t="s">
        <v>4</v>
      </c>
      <c r="D79" s="4">
        <v>209600</v>
      </c>
      <c r="E79" t="str">
        <f t="shared" si="1"/>
        <v>La Cité col</v>
      </c>
    </row>
    <row r="80" spans="1:5" x14ac:dyDescent="0.25">
      <c r="A80" s="1" t="s">
        <v>10</v>
      </c>
      <c r="B80" s="2">
        <v>2013</v>
      </c>
      <c r="C80" s="3" t="s">
        <v>4</v>
      </c>
      <c r="D80" s="14">
        <v>329300</v>
      </c>
      <c r="E80" t="str">
        <f t="shared" si="1"/>
        <v>Conestoga</v>
      </c>
    </row>
    <row r="81" spans="1:5" x14ac:dyDescent="0.25">
      <c r="A81" s="1" t="s">
        <v>11</v>
      </c>
      <c r="B81" s="2">
        <v>2013</v>
      </c>
      <c r="C81" s="3" t="s">
        <v>4</v>
      </c>
      <c r="D81" s="14">
        <v>219900</v>
      </c>
      <c r="E81" t="str">
        <f t="shared" si="1"/>
        <v>Confederation</v>
      </c>
    </row>
    <row r="82" spans="1:5" x14ac:dyDescent="0.25">
      <c r="A82" s="1" t="s">
        <v>12</v>
      </c>
      <c r="B82" s="2">
        <v>2013</v>
      </c>
      <c r="C82" s="3" t="s">
        <v>4</v>
      </c>
      <c r="D82" s="14">
        <v>335900</v>
      </c>
      <c r="E82" t="str">
        <f t="shared" si="1"/>
        <v>Durham</v>
      </c>
    </row>
    <row r="83" spans="1:5" x14ac:dyDescent="0.25">
      <c r="A83" s="1" t="s">
        <v>13</v>
      </c>
      <c r="B83" s="2">
        <v>2013</v>
      </c>
      <c r="C83" s="3" t="s">
        <v>4</v>
      </c>
      <c r="D83" s="14">
        <v>531800</v>
      </c>
      <c r="E83" t="str">
        <f t="shared" si="1"/>
        <v>Fanshawe</v>
      </c>
    </row>
    <row r="84" spans="1:5" x14ac:dyDescent="0.25">
      <c r="A84" s="1" t="s">
        <v>14</v>
      </c>
      <c r="B84" s="2">
        <v>2013</v>
      </c>
      <c r="C84" s="3" t="s">
        <v>4</v>
      </c>
      <c r="D84" s="14">
        <v>657500</v>
      </c>
      <c r="E84" t="str">
        <f t="shared" si="1"/>
        <v>George Brown</v>
      </c>
    </row>
    <row r="85" spans="1:5" x14ac:dyDescent="0.25">
      <c r="A85" s="1" t="s">
        <v>15</v>
      </c>
      <c r="B85" s="2">
        <v>2013</v>
      </c>
      <c r="C85" s="3" t="s">
        <v>4</v>
      </c>
      <c r="D85" s="14">
        <v>340900</v>
      </c>
      <c r="E85" t="str">
        <f t="shared" si="1"/>
        <v>Georgian</v>
      </c>
    </row>
    <row r="86" spans="1:5" x14ac:dyDescent="0.25">
      <c r="A86" s="1" t="s">
        <v>16</v>
      </c>
      <c r="B86" s="2">
        <v>2013</v>
      </c>
      <c r="C86" s="3" t="s">
        <v>4</v>
      </c>
      <c r="D86" s="14">
        <v>674200</v>
      </c>
      <c r="E86" t="str">
        <f t="shared" si="1"/>
        <v>Humber</v>
      </c>
    </row>
    <row r="87" spans="1:5" x14ac:dyDescent="0.25">
      <c r="A87" s="1" t="s">
        <v>17</v>
      </c>
      <c r="B87" s="2">
        <v>2013</v>
      </c>
      <c r="C87" s="3" t="s">
        <v>4</v>
      </c>
      <c r="D87" s="14">
        <v>176200</v>
      </c>
      <c r="E87" t="str">
        <f t="shared" si="1"/>
        <v>Lambton</v>
      </c>
    </row>
    <row r="88" spans="1:5" x14ac:dyDescent="0.25">
      <c r="A88" s="1" t="s">
        <v>18</v>
      </c>
      <c r="B88" s="2">
        <v>2013</v>
      </c>
      <c r="C88" s="3" t="s">
        <v>4</v>
      </c>
      <c r="D88" s="14">
        <v>196400</v>
      </c>
      <c r="E88" t="str">
        <f t="shared" si="1"/>
        <v xml:space="preserve">Loyalist </v>
      </c>
    </row>
    <row r="89" spans="1:5" x14ac:dyDescent="0.25">
      <c r="A89" s="1" t="s">
        <v>19</v>
      </c>
      <c r="B89" s="2">
        <v>2013</v>
      </c>
      <c r="C89" s="3" t="s">
        <v>4</v>
      </c>
      <c r="D89" s="14">
        <v>458400</v>
      </c>
      <c r="E89" t="str">
        <f t="shared" si="1"/>
        <v>Mohawk</v>
      </c>
    </row>
    <row r="90" spans="1:5" x14ac:dyDescent="0.25">
      <c r="A90" s="1" t="s">
        <v>20</v>
      </c>
      <c r="B90" s="2">
        <v>2013</v>
      </c>
      <c r="C90" s="3" t="s">
        <v>4</v>
      </c>
      <c r="D90" s="14">
        <v>320200</v>
      </c>
      <c r="E90" t="str">
        <f t="shared" si="1"/>
        <v>Niagara</v>
      </c>
    </row>
    <row r="91" spans="1:5" x14ac:dyDescent="0.25">
      <c r="A91" s="1" t="s">
        <v>21</v>
      </c>
      <c r="B91" s="2">
        <v>2013</v>
      </c>
      <c r="C91" s="3" t="s">
        <v>4</v>
      </c>
      <c r="D91" s="14">
        <v>133800</v>
      </c>
      <c r="E91" t="str">
        <f t="shared" si="1"/>
        <v xml:space="preserve">Northern </v>
      </c>
    </row>
    <row r="92" spans="1:5" x14ac:dyDescent="0.25">
      <c r="A92" s="1" t="s">
        <v>22</v>
      </c>
      <c r="B92" s="2">
        <v>2013</v>
      </c>
      <c r="C92" s="3" t="s">
        <v>4</v>
      </c>
      <c r="D92" s="4">
        <v>338300</v>
      </c>
      <c r="E92" t="str">
        <f t="shared" si="1"/>
        <v>St. Clair</v>
      </c>
    </row>
    <row r="93" spans="1:5" x14ac:dyDescent="0.25">
      <c r="A93" s="1" t="s">
        <v>23</v>
      </c>
      <c r="B93" s="2">
        <v>2013</v>
      </c>
      <c r="C93" s="5" t="s">
        <v>4</v>
      </c>
      <c r="D93" s="4">
        <v>281000</v>
      </c>
      <c r="E93" t="str">
        <f t="shared" si="1"/>
        <v>St. Lawrence</v>
      </c>
    </row>
    <row r="94" spans="1:5" x14ac:dyDescent="0.25">
      <c r="A94" s="1" t="s">
        <v>24</v>
      </c>
      <c r="B94" s="2">
        <v>2013</v>
      </c>
      <c r="C94" s="3" t="s">
        <v>4</v>
      </c>
      <c r="D94" s="4">
        <v>185700</v>
      </c>
      <c r="E94" t="str">
        <f t="shared" si="1"/>
        <v xml:space="preserve">Sault </v>
      </c>
    </row>
    <row r="95" spans="1:5" x14ac:dyDescent="0.25">
      <c r="A95" s="1" t="s">
        <v>25</v>
      </c>
      <c r="B95" s="2">
        <v>2013</v>
      </c>
      <c r="C95" s="3" t="s">
        <v>4</v>
      </c>
      <c r="D95" s="4">
        <v>751200</v>
      </c>
      <c r="E95" t="str">
        <f t="shared" si="1"/>
        <v>Seneca</v>
      </c>
    </row>
    <row r="96" spans="1:5" x14ac:dyDescent="0.25">
      <c r="A96" s="1" t="s">
        <v>26</v>
      </c>
      <c r="B96" s="2">
        <v>2013</v>
      </c>
      <c r="C96" s="3" t="s">
        <v>4</v>
      </c>
      <c r="D96" s="4">
        <v>576900</v>
      </c>
      <c r="E96" t="str">
        <f t="shared" si="1"/>
        <v>Sheridan</v>
      </c>
    </row>
    <row r="97" spans="1:5" x14ac:dyDescent="0.25">
      <c r="A97" s="6" t="s">
        <v>27</v>
      </c>
      <c r="B97" s="7">
        <v>2013</v>
      </c>
      <c r="C97" s="8" t="s">
        <v>4</v>
      </c>
      <c r="D97" s="9">
        <v>298200</v>
      </c>
      <c r="E97" t="str">
        <f t="shared" si="1"/>
        <v>Sir Sandford Fleming</v>
      </c>
    </row>
    <row r="98" spans="1:5" x14ac:dyDescent="0.25">
      <c r="A98" s="10" t="s">
        <v>3</v>
      </c>
      <c r="B98" s="2">
        <v>2013</v>
      </c>
      <c r="C98" s="12" t="s">
        <v>28</v>
      </c>
      <c r="D98" s="13">
        <v>559100</v>
      </c>
      <c r="E98" t="str">
        <f t="shared" si="1"/>
        <v>Algonquin</v>
      </c>
    </row>
    <row r="99" spans="1:5" x14ac:dyDescent="0.25">
      <c r="A99" s="1" t="s">
        <v>5</v>
      </c>
      <c r="B99" s="2">
        <v>2013</v>
      </c>
      <c r="C99" s="3" t="s">
        <v>28</v>
      </c>
      <c r="D99" s="4">
        <v>134700</v>
      </c>
      <c r="E99" t="str">
        <f t="shared" si="1"/>
        <v>Collège</v>
      </c>
    </row>
    <row r="100" spans="1:5" x14ac:dyDescent="0.25">
      <c r="A100" s="1" t="s">
        <v>6</v>
      </c>
      <c r="B100" s="2">
        <v>2013</v>
      </c>
      <c r="C100" s="3" t="s">
        <v>28</v>
      </c>
      <c r="D100" s="4">
        <v>213300</v>
      </c>
      <c r="E100" t="str">
        <f t="shared" si="1"/>
        <v>Cambrian</v>
      </c>
    </row>
    <row r="101" spans="1:5" x14ac:dyDescent="0.25">
      <c r="A101" s="1" t="s">
        <v>7</v>
      </c>
      <c r="B101" s="2">
        <v>2013</v>
      </c>
      <c r="C101" s="3" t="s">
        <v>28</v>
      </c>
      <c r="D101" s="4">
        <v>179300</v>
      </c>
      <c r="E101" t="str">
        <f t="shared" si="1"/>
        <v>Canadore</v>
      </c>
    </row>
    <row r="102" spans="1:5" x14ac:dyDescent="0.25">
      <c r="A102" s="1" t="s">
        <v>8</v>
      </c>
      <c r="B102" s="2">
        <v>2013</v>
      </c>
      <c r="C102" s="3" t="s">
        <v>28</v>
      </c>
      <c r="D102" s="4">
        <v>396700</v>
      </c>
      <c r="E102" t="str">
        <f t="shared" si="1"/>
        <v>Centennial</v>
      </c>
    </row>
    <row r="103" spans="1:5" x14ac:dyDescent="0.25">
      <c r="A103" s="1" t="s">
        <v>9</v>
      </c>
      <c r="B103" s="2">
        <v>2013</v>
      </c>
      <c r="C103" s="3" t="s">
        <v>28</v>
      </c>
      <c r="D103" s="4">
        <v>194300</v>
      </c>
      <c r="E103" t="str">
        <f t="shared" si="1"/>
        <v>La Cité col</v>
      </c>
    </row>
    <row r="104" spans="1:5" x14ac:dyDescent="0.25">
      <c r="A104" s="1" t="s">
        <v>10</v>
      </c>
      <c r="B104" s="2">
        <v>2013</v>
      </c>
      <c r="C104" s="3" t="s">
        <v>28</v>
      </c>
      <c r="D104" s="4">
        <v>305800</v>
      </c>
      <c r="E104" t="str">
        <f t="shared" si="1"/>
        <v>Conestoga</v>
      </c>
    </row>
    <row r="105" spans="1:5" x14ac:dyDescent="0.25">
      <c r="A105" s="1" t="s">
        <v>11</v>
      </c>
      <c r="B105" s="2">
        <v>2013</v>
      </c>
      <c r="C105" s="3" t="s">
        <v>28</v>
      </c>
      <c r="D105" s="4">
        <v>203800</v>
      </c>
      <c r="E105" t="str">
        <f t="shared" si="1"/>
        <v>Confederation</v>
      </c>
    </row>
    <row r="106" spans="1:5" x14ac:dyDescent="0.25">
      <c r="A106" s="1" t="s">
        <v>12</v>
      </c>
      <c r="B106" s="2">
        <v>2013</v>
      </c>
      <c r="C106" s="3" t="s">
        <v>28</v>
      </c>
      <c r="D106" s="4">
        <v>312000</v>
      </c>
      <c r="E106" t="str">
        <f t="shared" si="1"/>
        <v>Durham</v>
      </c>
    </row>
    <row r="107" spans="1:5" x14ac:dyDescent="0.25">
      <c r="A107" s="1" t="s">
        <v>13</v>
      </c>
      <c r="B107" s="2">
        <v>2013</v>
      </c>
      <c r="C107" s="3" t="s">
        <v>28</v>
      </c>
      <c r="D107" s="4">
        <v>494400</v>
      </c>
      <c r="E107" t="str">
        <f t="shared" si="1"/>
        <v>Fanshawe</v>
      </c>
    </row>
    <row r="108" spans="1:5" x14ac:dyDescent="0.25">
      <c r="A108" s="1" t="s">
        <v>14</v>
      </c>
      <c r="B108" s="2">
        <v>2013</v>
      </c>
      <c r="C108" s="3" t="s">
        <v>28</v>
      </c>
      <c r="D108" s="4">
        <v>611600</v>
      </c>
      <c r="E108" t="str">
        <f t="shared" si="1"/>
        <v>George Brown</v>
      </c>
    </row>
    <row r="109" spans="1:5" x14ac:dyDescent="0.25">
      <c r="A109" s="1" t="s">
        <v>15</v>
      </c>
      <c r="B109" s="2">
        <v>2013</v>
      </c>
      <c r="C109" s="3" t="s">
        <v>28</v>
      </c>
      <c r="D109" s="4">
        <v>316600</v>
      </c>
      <c r="E109" t="str">
        <f t="shared" si="1"/>
        <v>Georgian</v>
      </c>
    </row>
    <row r="110" spans="1:5" x14ac:dyDescent="0.25">
      <c r="A110" s="1" t="s">
        <v>16</v>
      </c>
      <c r="B110" s="2">
        <v>2013</v>
      </c>
      <c r="C110" s="3" t="s">
        <v>28</v>
      </c>
      <c r="D110" s="4">
        <v>627100</v>
      </c>
      <c r="E110" t="str">
        <f t="shared" si="1"/>
        <v>Humber</v>
      </c>
    </row>
    <row r="111" spans="1:5" x14ac:dyDescent="0.25">
      <c r="A111" s="1" t="s">
        <v>17</v>
      </c>
      <c r="B111" s="2">
        <v>2013</v>
      </c>
      <c r="C111" s="3" t="s">
        <v>28</v>
      </c>
      <c r="D111" s="4">
        <v>163200</v>
      </c>
      <c r="E111" t="str">
        <f t="shared" si="1"/>
        <v>Lambton</v>
      </c>
    </row>
    <row r="112" spans="1:5" x14ac:dyDescent="0.25">
      <c r="A112" s="1" t="s">
        <v>18</v>
      </c>
      <c r="B112" s="2">
        <v>2013</v>
      </c>
      <c r="C112" s="3" t="s">
        <v>28</v>
      </c>
      <c r="D112" s="4">
        <v>182000</v>
      </c>
      <c r="E112" t="str">
        <f t="shared" si="1"/>
        <v xml:space="preserve">Loyalist </v>
      </c>
    </row>
    <row r="113" spans="1:5" x14ac:dyDescent="0.25">
      <c r="A113" s="1" t="s">
        <v>19</v>
      </c>
      <c r="B113" s="2">
        <v>2013</v>
      </c>
      <c r="C113" s="3" t="s">
        <v>28</v>
      </c>
      <c r="D113" s="4">
        <v>426100</v>
      </c>
      <c r="E113" t="str">
        <f t="shared" si="1"/>
        <v>Mohawk</v>
      </c>
    </row>
    <row r="114" spans="1:5" x14ac:dyDescent="0.25">
      <c r="A114" s="1" t="s">
        <v>20</v>
      </c>
      <c r="B114" s="2">
        <v>2013</v>
      </c>
      <c r="C114" s="3" t="s">
        <v>28</v>
      </c>
      <c r="D114" s="4">
        <v>297300</v>
      </c>
      <c r="E114" t="str">
        <f t="shared" si="1"/>
        <v>Niagara</v>
      </c>
    </row>
    <row r="115" spans="1:5" x14ac:dyDescent="0.25">
      <c r="A115" s="1" t="s">
        <v>21</v>
      </c>
      <c r="B115" s="2">
        <v>2013</v>
      </c>
      <c r="C115" s="3" t="s">
        <v>28</v>
      </c>
      <c r="D115" s="4">
        <v>123600</v>
      </c>
      <c r="E115" t="str">
        <f t="shared" si="1"/>
        <v xml:space="preserve">Northern </v>
      </c>
    </row>
    <row r="116" spans="1:5" x14ac:dyDescent="0.25">
      <c r="A116" s="1" t="s">
        <v>22</v>
      </c>
      <c r="B116" s="2">
        <v>2013</v>
      </c>
      <c r="C116" s="3" t="s">
        <v>28</v>
      </c>
      <c r="D116" s="4">
        <v>314100</v>
      </c>
      <c r="E116" t="str">
        <f t="shared" si="1"/>
        <v>St. Clair</v>
      </c>
    </row>
    <row r="117" spans="1:5" x14ac:dyDescent="0.25">
      <c r="A117" s="1" t="s">
        <v>23</v>
      </c>
      <c r="B117" s="2">
        <v>2013</v>
      </c>
      <c r="C117" s="5" t="s">
        <v>28</v>
      </c>
      <c r="D117" s="4">
        <v>260800</v>
      </c>
      <c r="E117" t="str">
        <f t="shared" si="1"/>
        <v>St. Lawrence</v>
      </c>
    </row>
    <row r="118" spans="1:5" x14ac:dyDescent="0.25">
      <c r="A118" s="1" t="s">
        <v>24</v>
      </c>
      <c r="B118" s="2">
        <v>2013</v>
      </c>
      <c r="C118" s="3" t="s">
        <v>28</v>
      </c>
      <c r="D118" s="4">
        <v>172000</v>
      </c>
      <c r="E118" t="str">
        <f t="shared" si="1"/>
        <v xml:space="preserve">Sault </v>
      </c>
    </row>
    <row r="119" spans="1:5" x14ac:dyDescent="0.25">
      <c r="A119" s="1" t="s">
        <v>25</v>
      </c>
      <c r="B119" s="2">
        <v>2013</v>
      </c>
      <c r="C119" s="3" t="s">
        <v>28</v>
      </c>
      <c r="D119" s="4">
        <v>698900</v>
      </c>
      <c r="E119" t="str">
        <f t="shared" si="1"/>
        <v>Seneca</v>
      </c>
    </row>
    <row r="120" spans="1:5" x14ac:dyDescent="0.25">
      <c r="A120" s="1" t="s">
        <v>26</v>
      </c>
      <c r="B120" s="2">
        <v>2013</v>
      </c>
      <c r="C120" s="3" t="s">
        <v>28</v>
      </c>
      <c r="D120" s="4">
        <v>536500</v>
      </c>
      <c r="E120" t="str">
        <f t="shared" si="1"/>
        <v>Sheridan</v>
      </c>
    </row>
    <row r="121" spans="1:5" x14ac:dyDescent="0.25">
      <c r="A121" s="6" t="s">
        <v>27</v>
      </c>
      <c r="B121" s="7">
        <v>2013</v>
      </c>
      <c r="C121" s="8" t="s">
        <v>28</v>
      </c>
      <c r="D121" s="9">
        <v>276800</v>
      </c>
      <c r="E121" t="str">
        <f t="shared" si="1"/>
        <v>Sir Sandford Fleming</v>
      </c>
    </row>
    <row r="122" spans="1:5" x14ac:dyDescent="0.25">
      <c r="A122" s="10" t="s">
        <v>3</v>
      </c>
      <c r="B122" s="2">
        <v>2013</v>
      </c>
      <c r="C122" s="12" t="s">
        <v>29</v>
      </c>
      <c r="D122" s="13">
        <v>2100000</v>
      </c>
      <c r="E122" t="str">
        <f t="shared" si="1"/>
        <v>Algonquin</v>
      </c>
    </row>
    <row r="123" spans="1:5" x14ac:dyDescent="0.25">
      <c r="A123" s="1" t="s">
        <v>5</v>
      </c>
      <c r="B123" s="2">
        <v>2013</v>
      </c>
      <c r="C123" s="3" t="s">
        <v>29</v>
      </c>
      <c r="D123" s="4">
        <v>0</v>
      </c>
      <c r="E123" t="str">
        <f t="shared" si="1"/>
        <v>Collège</v>
      </c>
    </row>
    <row r="124" spans="1:5" x14ac:dyDescent="0.25">
      <c r="A124" s="1" t="s">
        <v>6</v>
      </c>
      <c r="B124" s="2">
        <v>2013</v>
      </c>
      <c r="C124" s="3" t="s">
        <v>29</v>
      </c>
      <c r="D124" s="4">
        <v>0</v>
      </c>
      <c r="E124" t="str">
        <f t="shared" si="1"/>
        <v>Cambrian</v>
      </c>
    </row>
    <row r="125" spans="1:5" x14ac:dyDescent="0.25">
      <c r="A125" s="1" t="s">
        <v>7</v>
      </c>
      <c r="B125" s="2">
        <v>2013</v>
      </c>
      <c r="C125" s="3" t="s">
        <v>29</v>
      </c>
      <c r="D125" s="4">
        <v>0</v>
      </c>
      <c r="E125" t="str">
        <f t="shared" si="1"/>
        <v>Canadore</v>
      </c>
    </row>
    <row r="126" spans="1:5" x14ac:dyDescent="0.25">
      <c r="A126" s="1" t="s">
        <v>8</v>
      </c>
      <c r="B126" s="2">
        <v>2013</v>
      </c>
      <c r="C126" s="3" t="s">
        <v>29</v>
      </c>
      <c r="D126" s="4">
        <v>0</v>
      </c>
      <c r="E126" t="str">
        <f t="shared" si="1"/>
        <v>Centennial</v>
      </c>
    </row>
    <row r="127" spans="1:5" x14ac:dyDescent="0.25">
      <c r="A127" s="1" t="s">
        <v>9</v>
      </c>
      <c r="B127" s="2">
        <v>2013</v>
      </c>
      <c r="C127" s="3" t="s">
        <v>29</v>
      </c>
      <c r="D127" s="4">
        <v>0</v>
      </c>
      <c r="E127" t="str">
        <f t="shared" si="1"/>
        <v>La Cité col</v>
      </c>
    </row>
    <row r="128" spans="1:5" x14ac:dyDescent="0.25">
      <c r="A128" s="1" t="s">
        <v>10</v>
      </c>
      <c r="B128" s="2">
        <v>2013</v>
      </c>
      <c r="C128" s="3" t="s">
        <v>29</v>
      </c>
      <c r="D128" s="4">
        <v>0</v>
      </c>
      <c r="E128" t="str">
        <f t="shared" si="1"/>
        <v>Conestoga</v>
      </c>
    </row>
    <row r="129" spans="1:5" x14ac:dyDescent="0.25">
      <c r="A129" s="1" t="s">
        <v>11</v>
      </c>
      <c r="B129" s="2">
        <v>2013</v>
      </c>
      <c r="C129" s="3" t="s">
        <v>29</v>
      </c>
      <c r="D129" s="4">
        <v>0</v>
      </c>
      <c r="E129" t="str">
        <f t="shared" si="1"/>
        <v>Confederation</v>
      </c>
    </row>
    <row r="130" spans="1:5" x14ac:dyDescent="0.25">
      <c r="A130" s="1" t="s">
        <v>12</v>
      </c>
      <c r="B130" s="2">
        <v>2013</v>
      </c>
      <c r="C130" s="3" t="s">
        <v>29</v>
      </c>
      <c r="D130" s="4">
        <v>0</v>
      </c>
      <c r="E130" t="str">
        <f t="shared" si="1"/>
        <v>Durham</v>
      </c>
    </row>
    <row r="131" spans="1:5" x14ac:dyDescent="0.25">
      <c r="A131" s="1" t="s">
        <v>13</v>
      </c>
      <c r="B131" s="2">
        <v>2013</v>
      </c>
      <c r="C131" s="3" t="s">
        <v>29</v>
      </c>
      <c r="D131" s="4">
        <v>650000</v>
      </c>
      <c r="E131" t="str">
        <f t="shared" ref="E131:E194" si="2">+LEFT(A131,LEN(A131)-8)</f>
        <v>Fanshawe</v>
      </c>
    </row>
    <row r="132" spans="1:5" x14ac:dyDescent="0.25">
      <c r="A132" s="1" t="s">
        <v>14</v>
      </c>
      <c r="B132" s="2">
        <v>2013</v>
      </c>
      <c r="C132" s="3" t="s">
        <v>29</v>
      </c>
      <c r="D132" s="4">
        <v>0</v>
      </c>
      <c r="E132" t="str">
        <f t="shared" si="2"/>
        <v>George Brown</v>
      </c>
    </row>
    <row r="133" spans="1:5" x14ac:dyDescent="0.25">
      <c r="A133" s="1" t="s">
        <v>15</v>
      </c>
      <c r="B133" s="2">
        <v>2013</v>
      </c>
      <c r="C133" s="3" t="s">
        <v>29</v>
      </c>
      <c r="D133" s="4">
        <v>2423300</v>
      </c>
      <c r="E133" t="str">
        <f t="shared" si="2"/>
        <v>Georgian</v>
      </c>
    </row>
    <row r="134" spans="1:5" x14ac:dyDescent="0.25">
      <c r="A134" s="1" t="s">
        <v>16</v>
      </c>
      <c r="B134" s="2">
        <v>2013</v>
      </c>
      <c r="C134" s="3" t="s">
        <v>29</v>
      </c>
      <c r="D134" s="4">
        <v>0</v>
      </c>
      <c r="E134" t="str">
        <f t="shared" si="2"/>
        <v>Humber</v>
      </c>
    </row>
    <row r="135" spans="1:5" x14ac:dyDescent="0.25">
      <c r="A135" s="1" t="s">
        <v>17</v>
      </c>
      <c r="B135" s="2">
        <v>2013</v>
      </c>
      <c r="C135" s="3" t="s">
        <v>29</v>
      </c>
      <c r="D135" s="4">
        <v>0</v>
      </c>
      <c r="E135" t="str">
        <f t="shared" si="2"/>
        <v>Lambton</v>
      </c>
    </row>
    <row r="136" spans="1:5" x14ac:dyDescent="0.25">
      <c r="A136" s="1" t="s">
        <v>18</v>
      </c>
      <c r="B136" s="2">
        <v>2013</v>
      </c>
      <c r="C136" s="3" t="s">
        <v>29</v>
      </c>
      <c r="D136" s="4">
        <v>0</v>
      </c>
      <c r="E136" t="str">
        <f t="shared" si="2"/>
        <v xml:space="preserve">Loyalist </v>
      </c>
    </row>
    <row r="137" spans="1:5" x14ac:dyDescent="0.25">
      <c r="A137" s="1" t="s">
        <v>19</v>
      </c>
      <c r="B137" s="2">
        <v>2013</v>
      </c>
      <c r="C137" s="3" t="s">
        <v>29</v>
      </c>
      <c r="D137" s="4">
        <v>0</v>
      </c>
      <c r="E137" t="str">
        <f t="shared" si="2"/>
        <v>Mohawk</v>
      </c>
    </row>
    <row r="138" spans="1:5" x14ac:dyDescent="0.25">
      <c r="A138" s="1" t="s">
        <v>20</v>
      </c>
      <c r="B138" s="2">
        <v>2013</v>
      </c>
      <c r="C138" s="3" t="s">
        <v>29</v>
      </c>
      <c r="D138" s="4">
        <v>0</v>
      </c>
      <c r="E138" t="str">
        <f t="shared" si="2"/>
        <v>Niagara</v>
      </c>
    </row>
    <row r="139" spans="1:5" x14ac:dyDescent="0.25">
      <c r="A139" s="1" t="s">
        <v>21</v>
      </c>
      <c r="B139" s="2">
        <v>2013</v>
      </c>
      <c r="C139" s="3" t="s">
        <v>29</v>
      </c>
      <c r="D139" s="4">
        <v>0</v>
      </c>
      <c r="E139" t="str">
        <f t="shared" si="2"/>
        <v xml:space="preserve">Northern </v>
      </c>
    </row>
    <row r="140" spans="1:5" x14ac:dyDescent="0.25">
      <c r="A140" s="1" t="s">
        <v>22</v>
      </c>
      <c r="B140" s="2">
        <v>2013</v>
      </c>
      <c r="C140" s="3" t="s">
        <v>29</v>
      </c>
      <c r="D140" s="4">
        <v>4669300</v>
      </c>
      <c r="E140" t="str">
        <f t="shared" si="2"/>
        <v>St. Clair</v>
      </c>
    </row>
    <row r="141" spans="1:5" x14ac:dyDescent="0.25">
      <c r="A141" s="1" t="s">
        <v>23</v>
      </c>
      <c r="B141" s="2">
        <v>2013</v>
      </c>
      <c r="C141" s="3" t="s">
        <v>29</v>
      </c>
      <c r="D141" s="4">
        <v>0</v>
      </c>
      <c r="E141" t="str">
        <f t="shared" si="2"/>
        <v>St. Lawrence</v>
      </c>
    </row>
    <row r="142" spans="1:5" x14ac:dyDescent="0.25">
      <c r="A142" s="1" t="s">
        <v>24</v>
      </c>
      <c r="B142" s="2">
        <v>2013</v>
      </c>
      <c r="C142" s="3" t="s">
        <v>29</v>
      </c>
      <c r="D142" s="4">
        <v>0</v>
      </c>
      <c r="E142" t="str">
        <f t="shared" si="2"/>
        <v xml:space="preserve">Sault </v>
      </c>
    </row>
    <row r="143" spans="1:5" x14ac:dyDescent="0.25">
      <c r="A143" s="1" t="s">
        <v>25</v>
      </c>
      <c r="B143" s="2">
        <v>2013</v>
      </c>
      <c r="C143" s="3" t="s">
        <v>29</v>
      </c>
      <c r="D143" s="4">
        <v>0</v>
      </c>
      <c r="E143" t="str">
        <f t="shared" si="2"/>
        <v>Seneca</v>
      </c>
    </row>
    <row r="144" spans="1:5" x14ac:dyDescent="0.25">
      <c r="A144" s="1" t="s">
        <v>26</v>
      </c>
      <c r="B144" s="2">
        <v>2013</v>
      </c>
      <c r="C144" s="3" t="s">
        <v>29</v>
      </c>
      <c r="D144" s="4">
        <v>1000000</v>
      </c>
      <c r="E144" t="str">
        <f t="shared" si="2"/>
        <v>Sheridan</v>
      </c>
    </row>
    <row r="145" spans="1:5" x14ac:dyDescent="0.25">
      <c r="A145" s="1" t="s">
        <v>27</v>
      </c>
      <c r="B145" s="2">
        <v>2013</v>
      </c>
      <c r="C145" s="3" t="s">
        <v>29</v>
      </c>
      <c r="D145" s="4">
        <v>14729600</v>
      </c>
      <c r="E145" t="str">
        <f t="shared" si="2"/>
        <v>Sir Sandford Fleming</v>
      </c>
    </row>
    <row r="146" spans="1:5" x14ac:dyDescent="0.25">
      <c r="A146" s="1" t="s">
        <v>3</v>
      </c>
      <c r="B146" s="2">
        <v>2014</v>
      </c>
      <c r="C146" s="3" t="s">
        <v>4</v>
      </c>
      <c r="D146" s="4">
        <v>608100</v>
      </c>
      <c r="E146" t="str">
        <f t="shared" si="2"/>
        <v>Algonquin</v>
      </c>
    </row>
    <row r="147" spans="1:5" x14ac:dyDescent="0.25">
      <c r="A147" s="1" t="s">
        <v>5</v>
      </c>
      <c r="B147" s="2">
        <v>2014</v>
      </c>
      <c r="C147" s="3" t="s">
        <v>4</v>
      </c>
      <c r="D147" s="4">
        <v>146500</v>
      </c>
      <c r="E147" t="str">
        <f t="shared" si="2"/>
        <v>Collège</v>
      </c>
    </row>
    <row r="148" spans="1:5" x14ac:dyDescent="0.25">
      <c r="A148" s="1" t="s">
        <v>6</v>
      </c>
      <c r="B148" s="2">
        <v>2014</v>
      </c>
      <c r="C148" s="3" t="s">
        <v>4</v>
      </c>
      <c r="D148" s="4">
        <v>231000</v>
      </c>
      <c r="E148" t="str">
        <f t="shared" si="2"/>
        <v>Cambrian</v>
      </c>
    </row>
    <row r="149" spans="1:5" x14ac:dyDescent="0.25">
      <c r="A149" s="1" t="s">
        <v>7</v>
      </c>
      <c r="B149" s="2">
        <v>2014</v>
      </c>
      <c r="C149" s="3" t="s">
        <v>4</v>
      </c>
      <c r="D149" s="4">
        <v>194900</v>
      </c>
      <c r="E149" t="str">
        <f t="shared" si="2"/>
        <v>Canadore</v>
      </c>
    </row>
    <row r="150" spans="1:5" x14ac:dyDescent="0.25">
      <c r="A150" s="1" t="s">
        <v>8</v>
      </c>
      <c r="B150" s="2">
        <v>2014</v>
      </c>
      <c r="C150" s="3" t="s">
        <v>4</v>
      </c>
      <c r="D150" s="4">
        <v>431300</v>
      </c>
      <c r="E150" t="str">
        <f t="shared" si="2"/>
        <v>Centennial</v>
      </c>
    </row>
    <row r="151" spans="1:5" x14ac:dyDescent="0.25">
      <c r="A151" s="1" t="s">
        <v>9</v>
      </c>
      <c r="B151" s="2">
        <v>2014</v>
      </c>
      <c r="C151" s="3" t="s">
        <v>4</v>
      </c>
      <c r="D151" s="4">
        <v>211300</v>
      </c>
      <c r="E151" t="str">
        <f t="shared" si="2"/>
        <v>La Cité col</v>
      </c>
    </row>
    <row r="152" spans="1:5" x14ac:dyDescent="0.25">
      <c r="A152" s="1" t="s">
        <v>10</v>
      </c>
      <c r="B152" s="2">
        <v>2014</v>
      </c>
      <c r="C152" s="3" t="s">
        <v>4</v>
      </c>
      <c r="D152" s="4">
        <v>332500</v>
      </c>
      <c r="E152" t="str">
        <f t="shared" si="2"/>
        <v>Conestoga</v>
      </c>
    </row>
    <row r="153" spans="1:5" x14ac:dyDescent="0.25">
      <c r="A153" s="1" t="s">
        <v>11</v>
      </c>
      <c r="B153" s="2">
        <v>2014</v>
      </c>
      <c r="C153" s="3" t="s">
        <v>4</v>
      </c>
      <c r="D153" s="4">
        <v>221600</v>
      </c>
      <c r="E153" t="str">
        <f t="shared" si="2"/>
        <v>Confederation</v>
      </c>
    </row>
    <row r="154" spans="1:5" x14ac:dyDescent="0.25">
      <c r="A154" s="1" t="s">
        <v>12</v>
      </c>
      <c r="B154" s="2">
        <v>2014</v>
      </c>
      <c r="C154" s="3" t="s">
        <v>4</v>
      </c>
      <c r="D154" s="4">
        <v>339200</v>
      </c>
      <c r="E154" t="str">
        <f t="shared" si="2"/>
        <v>Durham</v>
      </c>
    </row>
    <row r="155" spans="1:5" x14ac:dyDescent="0.25">
      <c r="A155" s="1" t="s">
        <v>13</v>
      </c>
      <c r="B155" s="2">
        <v>2014</v>
      </c>
      <c r="C155" s="3" t="s">
        <v>4</v>
      </c>
      <c r="D155" s="4">
        <v>537500</v>
      </c>
      <c r="E155" t="str">
        <f t="shared" si="2"/>
        <v>Fanshawe</v>
      </c>
    </row>
    <row r="156" spans="1:5" x14ac:dyDescent="0.25">
      <c r="A156" s="1" t="s">
        <v>14</v>
      </c>
      <c r="B156" s="2">
        <v>2014</v>
      </c>
      <c r="C156" s="3" t="s">
        <v>4</v>
      </c>
      <c r="D156" s="4">
        <v>664900</v>
      </c>
      <c r="E156" t="str">
        <f t="shared" si="2"/>
        <v>George Brown</v>
      </c>
    </row>
    <row r="157" spans="1:5" x14ac:dyDescent="0.25">
      <c r="A157" s="1" t="s">
        <v>15</v>
      </c>
      <c r="B157" s="2">
        <v>2014</v>
      </c>
      <c r="C157" s="3" t="s">
        <v>4</v>
      </c>
      <c r="D157" s="4">
        <v>344200</v>
      </c>
      <c r="E157" t="str">
        <f t="shared" si="2"/>
        <v>Georgian</v>
      </c>
    </row>
    <row r="158" spans="1:5" x14ac:dyDescent="0.25">
      <c r="A158" s="1" t="s">
        <v>16</v>
      </c>
      <c r="B158" s="2">
        <v>2014</v>
      </c>
      <c r="C158" s="3" t="s">
        <v>4</v>
      </c>
      <c r="D158" s="4">
        <v>681900</v>
      </c>
      <c r="E158" t="str">
        <f t="shared" si="2"/>
        <v>Humber</v>
      </c>
    </row>
    <row r="159" spans="1:5" x14ac:dyDescent="0.25">
      <c r="A159" s="1" t="s">
        <v>17</v>
      </c>
      <c r="B159" s="2">
        <v>2014</v>
      </c>
      <c r="C159" s="3" t="s">
        <v>4</v>
      </c>
      <c r="D159" s="4">
        <v>177400</v>
      </c>
      <c r="E159" t="str">
        <f t="shared" si="2"/>
        <v>Lambton</v>
      </c>
    </row>
    <row r="160" spans="1:5" x14ac:dyDescent="0.25">
      <c r="A160" s="1" t="s">
        <v>18</v>
      </c>
      <c r="B160" s="2">
        <v>2014</v>
      </c>
      <c r="C160" s="3" t="s">
        <v>4</v>
      </c>
      <c r="D160" s="4">
        <v>200500</v>
      </c>
      <c r="E160" t="str">
        <f t="shared" si="2"/>
        <v xml:space="preserve">Loyalist </v>
      </c>
    </row>
    <row r="161" spans="1:5" x14ac:dyDescent="0.25">
      <c r="A161" s="1" t="s">
        <v>19</v>
      </c>
      <c r="B161" s="2">
        <v>2014</v>
      </c>
      <c r="C161" s="3" t="s">
        <v>4</v>
      </c>
      <c r="D161" s="4">
        <v>463200</v>
      </c>
      <c r="E161" t="str">
        <f t="shared" si="2"/>
        <v>Mohawk</v>
      </c>
    </row>
    <row r="162" spans="1:5" x14ac:dyDescent="0.25">
      <c r="A162" s="1" t="s">
        <v>20</v>
      </c>
      <c r="B162" s="2">
        <v>2014</v>
      </c>
      <c r="C162" s="3" t="s">
        <v>4</v>
      </c>
      <c r="D162" s="4">
        <v>323300</v>
      </c>
      <c r="E162" t="str">
        <f t="shared" si="2"/>
        <v>Niagara</v>
      </c>
    </row>
    <row r="163" spans="1:5" x14ac:dyDescent="0.25">
      <c r="A163" s="1" t="s">
        <v>21</v>
      </c>
      <c r="B163" s="2">
        <v>2014</v>
      </c>
      <c r="C163" s="3" t="s">
        <v>4</v>
      </c>
      <c r="D163" s="4">
        <v>134600</v>
      </c>
      <c r="E163" t="str">
        <f t="shared" si="2"/>
        <v xml:space="preserve">Northern </v>
      </c>
    </row>
    <row r="164" spans="1:5" x14ac:dyDescent="0.25">
      <c r="A164" s="1" t="s">
        <v>22</v>
      </c>
      <c r="B164" s="2">
        <v>2014</v>
      </c>
      <c r="C164" s="3" t="s">
        <v>4</v>
      </c>
      <c r="D164" s="4">
        <v>341600</v>
      </c>
      <c r="E164" t="str">
        <f t="shared" si="2"/>
        <v>St. Clair</v>
      </c>
    </row>
    <row r="165" spans="1:5" x14ac:dyDescent="0.25">
      <c r="A165" s="1" t="s">
        <v>23</v>
      </c>
      <c r="B165" s="2">
        <v>2014</v>
      </c>
      <c r="C165" s="5" t="s">
        <v>4</v>
      </c>
      <c r="D165" s="4">
        <v>283800</v>
      </c>
      <c r="E165" t="str">
        <f t="shared" si="2"/>
        <v>St. Lawrence</v>
      </c>
    </row>
    <row r="166" spans="1:5" x14ac:dyDescent="0.25">
      <c r="A166" s="1" t="s">
        <v>24</v>
      </c>
      <c r="B166" s="2">
        <v>2014</v>
      </c>
      <c r="C166" s="3" t="s">
        <v>4</v>
      </c>
      <c r="D166" s="4">
        <v>186900</v>
      </c>
      <c r="E166" t="str">
        <f t="shared" si="2"/>
        <v xml:space="preserve">Sault </v>
      </c>
    </row>
    <row r="167" spans="1:5" x14ac:dyDescent="0.25">
      <c r="A167" s="1" t="s">
        <v>25</v>
      </c>
      <c r="B167" s="2">
        <v>2014</v>
      </c>
      <c r="C167" s="3" t="s">
        <v>4</v>
      </c>
      <c r="D167" s="4">
        <v>759900</v>
      </c>
      <c r="E167" t="str">
        <f t="shared" si="2"/>
        <v>Seneca</v>
      </c>
    </row>
    <row r="168" spans="1:5" x14ac:dyDescent="0.25">
      <c r="A168" s="1" t="s">
        <v>26</v>
      </c>
      <c r="B168" s="2">
        <v>2014</v>
      </c>
      <c r="C168" s="3" t="s">
        <v>4</v>
      </c>
      <c r="D168" s="4">
        <v>583000</v>
      </c>
      <c r="E168" t="str">
        <f t="shared" si="2"/>
        <v>Sheridan</v>
      </c>
    </row>
    <row r="169" spans="1:5" x14ac:dyDescent="0.25">
      <c r="A169" s="6" t="s">
        <v>27</v>
      </c>
      <c r="B169" s="7">
        <v>2014</v>
      </c>
      <c r="C169" s="8" t="s">
        <v>4</v>
      </c>
      <c r="D169" s="9">
        <v>300900</v>
      </c>
      <c r="E169" t="str">
        <f t="shared" si="2"/>
        <v>Sir Sandford Fleming</v>
      </c>
    </row>
    <row r="170" spans="1:5" x14ac:dyDescent="0.25">
      <c r="A170" s="10" t="s">
        <v>3</v>
      </c>
      <c r="B170" s="2">
        <v>2014</v>
      </c>
      <c r="C170" s="12" t="s">
        <v>28</v>
      </c>
      <c r="D170" s="13">
        <v>559300</v>
      </c>
      <c r="E170" t="str">
        <f t="shared" si="2"/>
        <v>Algonquin</v>
      </c>
    </row>
    <row r="171" spans="1:5" x14ac:dyDescent="0.25">
      <c r="A171" s="1" t="s">
        <v>5</v>
      </c>
      <c r="B171" s="2">
        <v>2014</v>
      </c>
      <c r="C171" s="3" t="s">
        <v>28</v>
      </c>
      <c r="D171" s="4">
        <v>134700</v>
      </c>
      <c r="E171" t="str">
        <f t="shared" si="2"/>
        <v>Collège</v>
      </c>
    </row>
    <row r="172" spans="1:5" x14ac:dyDescent="0.25">
      <c r="A172" s="1" t="s">
        <v>6</v>
      </c>
      <c r="B172" s="2">
        <v>2014</v>
      </c>
      <c r="C172" s="3" t="s">
        <v>28</v>
      </c>
      <c r="D172" s="4">
        <v>211700</v>
      </c>
      <c r="E172" t="str">
        <f t="shared" si="2"/>
        <v>Cambrian</v>
      </c>
    </row>
    <row r="173" spans="1:5" x14ac:dyDescent="0.25">
      <c r="A173" s="1" t="s">
        <v>7</v>
      </c>
      <c r="B173" s="2">
        <v>2014</v>
      </c>
      <c r="C173" s="3" t="s">
        <v>28</v>
      </c>
      <c r="D173" s="4">
        <v>179200</v>
      </c>
      <c r="E173" t="str">
        <f t="shared" si="2"/>
        <v>Canadore</v>
      </c>
    </row>
    <row r="174" spans="1:5" x14ac:dyDescent="0.25">
      <c r="A174" s="1" t="s">
        <v>8</v>
      </c>
      <c r="B174" s="2">
        <v>2014</v>
      </c>
      <c r="C174" s="3" t="s">
        <v>28</v>
      </c>
      <c r="D174" s="4">
        <v>396700</v>
      </c>
      <c r="E174" t="str">
        <f t="shared" si="2"/>
        <v>Centennial</v>
      </c>
    </row>
    <row r="175" spans="1:5" x14ac:dyDescent="0.25">
      <c r="A175" s="1" t="s">
        <v>9</v>
      </c>
      <c r="B175" s="2">
        <v>2014</v>
      </c>
      <c r="C175" s="3" t="s">
        <v>28</v>
      </c>
      <c r="D175" s="4">
        <v>194300</v>
      </c>
      <c r="E175" t="str">
        <f t="shared" si="2"/>
        <v>La Cité col</v>
      </c>
    </row>
    <row r="176" spans="1:5" x14ac:dyDescent="0.25">
      <c r="A176" s="1" t="s">
        <v>10</v>
      </c>
      <c r="B176" s="2">
        <v>2014</v>
      </c>
      <c r="C176" s="3" t="s">
        <v>28</v>
      </c>
      <c r="D176" s="4">
        <v>305700</v>
      </c>
      <c r="E176" t="str">
        <f t="shared" si="2"/>
        <v>Conestoga</v>
      </c>
    </row>
    <row r="177" spans="1:5" x14ac:dyDescent="0.25">
      <c r="A177" s="1" t="s">
        <v>11</v>
      </c>
      <c r="B177" s="2">
        <v>2014</v>
      </c>
      <c r="C177" s="3" t="s">
        <v>28</v>
      </c>
      <c r="D177" s="4">
        <v>203800</v>
      </c>
      <c r="E177" t="str">
        <f t="shared" si="2"/>
        <v>Confederation</v>
      </c>
    </row>
    <row r="178" spans="1:5" x14ac:dyDescent="0.25">
      <c r="A178" s="1" t="s">
        <v>12</v>
      </c>
      <c r="B178" s="2">
        <v>2014</v>
      </c>
      <c r="C178" s="3" t="s">
        <v>28</v>
      </c>
      <c r="D178" s="4">
        <v>311900</v>
      </c>
      <c r="E178" t="str">
        <f t="shared" si="2"/>
        <v>Durham</v>
      </c>
    </row>
    <row r="179" spans="1:5" x14ac:dyDescent="0.25">
      <c r="A179" s="1" t="s">
        <v>13</v>
      </c>
      <c r="B179" s="2">
        <v>2014</v>
      </c>
      <c r="C179" s="3" t="s">
        <v>28</v>
      </c>
      <c r="D179" s="4">
        <v>494300</v>
      </c>
      <c r="E179" t="str">
        <f t="shared" si="2"/>
        <v>Fanshawe</v>
      </c>
    </row>
    <row r="180" spans="1:5" x14ac:dyDescent="0.25">
      <c r="A180" s="1" t="s">
        <v>14</v>
      </c>
      <c r="B180" s="2">
        <v>2014</v>
      </c>
      <c r="C180" s="3" t="s">
        <v>28</v>
      </c>
      <c r="D180" s="4">
        <v>611500</v>
      </c>
      <c r="E180" t="str">
        <f t="shared" si="2"/>
        <v>George Brown</v>
      </c>
    </row>
    <row r="181" spans="1:5" x14ac:dyDescent="0.25">
      <c r="A181" s="1" t="s">
        <v>15</v>
      </c>
      <c r="B181" s="2">
        <v>2014</v>
      </c>
      <c r="C181" s="3" t="s">
        <v>28</v>
      </c>
      <c r="D181" s="4">
        <v>316500</v>
      </c>
      <c r="E181" t="str">
        <f t="shared" si="2"/>
        <v>Georgian</v>
      </c>
    </row>
    <row r="182" spans="1:5" x14ac:dyDescent="0.25">
      <c r="A182" s="1" t="s">
        <v>16</v>
      </c>
      <c r="B182" s="2">
        <v>2014</v>
      </c>
      <c r="C182" s="3" t="s">
        <v>28</v>
      </c>
      <c r="D182" s="4">
        <v>627100</v>
      </c>
      <c r="E182" t="str">
        <f t="shared" si="2"/>
        <v>Humber</v>
      </c>
    </row>
    <row r="183" spans="1:5" x14ac:dyDescent="0.25">
      <c r="A183" s="1" t="s">
        <v>17</v>
      </c>
      <c r="B183" s="2">
        <v>2014</v>
      </c>
      <c r="C183" s="3" t="s">
        <v>28</v>
      </c>
      <c r="D183" s="4">
        <v>163100</v>
      </c>
      <c r="E183" t="str">
        <f t="shared" si="2"/>
        <v>Lambton</v>
      </c>
    </row>
    <row r="184" spans="1:5" x14ac:dyDescent="0.25">
      <c r="A184" s="1" t="s">
        <v>18</v>
      </c>
      <c r="B184" s="2">
        <v>2014</v>
      </c>
      <c r="C184" s="3" t="s">
        <v>28</v>
      </c>
      <c r="D184" s="4">
        <v>184400</v>
      </c>
      <c r="E184" t="str">
        <f t="shared" si="2"/>
        <v xml:space="preserve">Loyalist </v>
      </c>
    </row>
    <row r="185" spans="1:5" x14ac:dyDescent="0.25">
      <c r="A185" s="1" t="s">
        <v>19</v>
      </c>
      <c r="B185" s="2">
        <v>2014</v>
      </c>
      <c r="C185" s="3" t="s">
        <v>28</v>
      </c>
      <c r="D185" s="4">
        <v>426000</v>
      </c>
      <c r="E185" t="str">
        <f t="shared" si="2"/>
        <v>Mohawk</v>
      </c>
    </row>
    <row r="186" spans="1:5" x14ac:dyDescent="0.25">
      <c r="A186" s="1" t="s">
        <v>20</v>
      </c>
      <c r="B186" s="2">
        <v>2014</v>
      </c>
      <c r="C186" s="3" t="s">
        <v>28</v>
      </c>
      <c r="D186" s="4">
        <v>297300</v>
      </c>
      <c r="E186" t="str">
        <f t="shared" si="2"/>
        <v>Niagara</v>
      </c>
    </row>
    <row r="187" spans="1:5" x14ac:dyDescent="0.25">
      <c r="A187" s="1" t="s">
        <v>21</v>
      </c>
      <c r="B187" s="2">
        <v>2014</v>
      </c>
      <c r="C187" s="3" t="s">
        <v>28</v>
      </c>
      <c r="D187" s="4">
        <v>123700</v>
      </c>
      <c r="E187" t="str">
        <f t="shared" si="2"/>
        <v xml:space="preserve">Northern </v>
      </c>
    </row>
    <row r="188" spans="1:5" x14ac:dyDescent="0.25">
      <c r="A188" s="1" t="s">
        <v>22</v>
      </c>
      <c r="B188" s="2">
        <v>2014</v>
      </c>
      <c r="C188" s="3" t="s">
        <v>28</v>
      </c>
      <c r="D188" s="4">
        <v>314100</v>
      </c>
      <c r="E188" t="str">
        <f t="shared" si="2"/>
        <v>St. Clair</v>
      </c>
    </row>
    <row r="189" spans="1:5" x14ac:dyDescent="0.25">
      <c r="A189" s="1" t="s">
        <v>23</v>
      </c>
      <c r="B189" s="2">
        <v>2014</v>
      </c>
      <c r="C189" s="5" t="s">
        <v>28</v>
      </c>
      <c r="D189" s="4">
        <v>261000</v>
      </c>
      <c r="E189" t="str">
        <f t="shared" si="2"/>
        <v>St. Lawrence</v>
      </c>
    </row>
    <row r="190" spans="1:5" x14ac:dyDescent="0.25">
      <c r="A190" s="1" t="s">
        <v>24</v>
      </c>
      <c r="B190" s="2">
        <v>2014</v>
      </c>
      <c r="C190" s="3" t="s">
        <v>28</v>
      </c>
      <c r="D190" s="4">
        <v>171900</v>
      </c>
      <c r="E190" t="str">
        <f t="shared" si="2"/>
        <v xml:space="preserve">Sault </v>
      </c>
    </row>
    <row r="191" spans="1:5" x14ac:dyDescent="0.25">
      <c r="A191" s="1" t="s">
        <v>25</v>
      </c>
      <c r="B191" s="2">
        <v>2014</v>
      </c>
      <c r="C191" s="3" t="s">
        <v>28</v>
      </c>
      <c r="D191" s="4">
        <v>698800</v>
      </c>
      <c r="E191" t="str">
        <f t="shared" si="2"/>
        <v>Seneca</v>
      </c>
    </row>
    <row r="192" spans="1:5" x14ac:dyDescent="0.25">
      <c r="A192" s="1" t="s">
        <v>26</v>
      </c>
      <c r="B192" s="2">
        <v>2014</v>
      </c>
      <c r="C192" s="3" t="s">
        <v>28</v>
      </c>
      <c r="D192" s="4">
        <v>536200</v>
      </c>
      <c r="E192" t="str">
        <f t="shared" si="2"/>
        <v>Sheridan</v>
      </c>
    </row>
    <row r="193" spans="1:5" x14ac:dyDescent="0.25">
      <c r="A193" s="6" t="s">
        <v>27</v>
      </c>
      <c r="B193" s="7">
        <v>2014</v>
      </c>
      <c r="C193" s="8" t="s">
        <v>28</v>
      </c>
      <c r="D193" s="9">
        <v>276800</v>
      </c>
      <c r="E193" t="str">
        <f t="shared" si="2"/>
        <v>Sir Sandford Fleming</v>
      </c>
    </row>
    <row r="194" spans="1:5" x14ac:dyDescent="0.25">
      <c r="A194" s="10" t="s">
        <v>3</v>
      </c>
      <c r="B194" s="2">
        <v>2014</v>
      </c>
      <c r="C194" s="12" t="s">
        <v>29</v>
      </c>
      <c r="D194" s="13">
        <v>0</v>
      </c>
      <c r="E194" t="str">
        <f t="shared" si="2"/>
        <v>Algonquin</v>
      </c>
    </row>
    <row r="195" spans="1:5" x14ac:dyDescent="0.25">
      <c r="A195" s="1" t="s">
        <v>5</v>
      </c>
      <c r="B195" s="2">
        <v>2014</v>
      </c>
      <c r="C195" s="3" t="s">
        <v>29</v>
      </c>
      <c r="D195" s="4">
        <v>0</v>
      </c>
      <c r="E195" t="str">
        <f t="shared" ref="E195:E258" si="3">+LEFT(A195,LEN(A195)-8)</f>
        <v>Collège</v>
      </c>
    </row>
    <row r="196" spans="1:5" x14ac:dyDescent="0.25">
      <c r="A196" s="1" t="s">
        <v>6</v>
      </c>
      <c r="B196" s="2">
        <v>2014</v>
      </c>
      <c r="C196" s="3" t="s">
        <v>29</v>
      </c>
      <c r="D196" s="4">
        <v>0</v>
      </c>
      <c r="E196" t="str">
        <f t="shared" si="3"/>
        <v>Cambrian</v>
      </c>
    </row>
    <row r="197" spans="1:5" x14ac:dyDescent="0.25">
      <c r="A197" s="1" t="s">
        <v>7</v>
      </c>
      <c r="B197" s="2">
        <v>2014</v>
      </c>
      <c r="C197" s="3" t="s">
        <v>29</v>
      </c>
      <c r="D197" s="4">
        <v>0</v>
      </c>
      <c r="E197" t="str">
        <f t="shared" si="3"/>
        <v>Canadore</v>
      </c>
    </row>
    <row r="198" spans="1:5" x14ac:dyDescent="0.25">
      <c r="A198" s="1" t="s">
        <v>8</v>
      </c>
      <c r="B198" s="2">
        <v>2014</v>
      </c>
      <c r="C198" s="3" t="s">
        <v>29</v>
      </c>
      <c r="D198" s="4">
        <v>0</v>
      </c>
      <c r="E198" t="str">
        <f t="shared" si="3"/>
        <v>Centennial</v>
      </c>
    </row>
    <row r="199" spans="1:5" x14ac:dyDescent="0.25">
      <c r="A199" s="1" t="s">
        <v>9</v>
      </c>
      <c r="B199" s="2">
        <v>2014</v>
      </c>
      <c r="C199" s="3" t="s">
        <v>29</v>
      </c>
      <c r="D199" s="4">
        <v>0</v>
      </c>
      <c r="E199" t="str">
        <f t="shared" si="3"/>
        <v>La Cité col</v>
      </c>
    </row>
    <row r="200" spans="1:5" x14ac:dyDescent="0.25">
      <c r="A200" s="1" t="s">
        <v>10</v>
      </c>
      <c r="B200" s="2">
        <v>2014</v>
      </c>
      <c r="C200" s="3" t="s">
        <v>29</v>
      </c>
      <c r="D200" s="4">
        <v>0</v>
      </c>
      <c r="E200" t="str">
        <f t="shared" si="3"/>
        <v>Conestoga</v>
      </c>
    </row>
    <row r="201" spans="1:5" x14ac:dyDescent="0.25">
      <c r="A201" s="1" t="s">
        <v>11</v>
      </c>
      <c r="B201" s="2">
        <v>2014</v>
      </c>
      <c r="C201" s="3" t="s">
        <v>29</v>
      </c>
      <c r="D201" s="4">
        <v>0</v>
      </c>
      <c r="E201" t="str">
        <f t="shared" si="3"/>
        <v>Confederation</v>
      </c>
    </row>
    <row r="202" spans="1:5" x14ac:dyDescent="0.25">
      <c r="A202" s="1" t="s">
        <v>12</v>
      </c>
      <c r="B202" s="2">
        <v>2014</v>
      </c>
      <c r="C202" s="3" t="s">
        <v>29</v>
      </c>
      <c r="D202" s="4">
        <v>0</v>
      </c>
      <c r="E202" t="str">
        <f t="shared" si="3"/>
        <v>Durham</v>
      </c>
    </row>
    <row r="203" spans="1:5" x14ac:dyDescent="0.25">
      <c r="A203" s="1" t="s">
        <v>13</v>
      </c>
      <c r="B203" s="2">
        <v>2014</v>
      </c>
      <c r="C203" s="3" t="s">
        <v>29</v>
      </c>
      <c r="D203" s="4">
        <v>0</v>
      </c>
      <c r="E203" t="str">
        <f t="shared" si="3"/>
        <v>Fanshawe</v>
      </c>
    </row>
    <row r="204" spans="1:5" x14ac:dyDescent="0.25">
      <c r="A204" s="1" t="s">
        <v>14</v>
      </c>
      <c r="B204" s="2">
        <v>2014</v>
      </c>
      <c r="C204" s="3" t="s">
        <v>29</v>
      </c>
      <c r="D204" s="4">
        <v>0</v>
      </c>
      <c r="E204" t="str">
        <f t="shared" si="3"/>
        <v>George Brown</v>
      </c>
    </row>
    <row r="205" spans="1:5" x14ac:dyDescent="0.25">
      <c r="A205" s="1" t="s">
        <v>15</v>
      </c>
      <c r="B205" s="2">
        <v>2014</v>
      </c>
      <c r="C205" s="3" t="s">
        <v>29</v>
      </c>
      <c r="D205" s="4">
        <v>0</v>
      </c>
      <c r="E205" t="str">
        <f t="shared" si="3"/>
        <v>Georgian</v>
      </c>
    </row>
    <row r="206" spans="1:5" x14ac:dyDescent="0.25">
      <c r="A206" s="1" t="s">
        <v>16</v>
      </c>
      <c r="B206" s="2">
        <v>2014</v>
      </c>
      <c r="C206" s="3" t="s">
        <v>29</v>
      </c>
      <c r="D206" s="4">
        <v>72000000</v>
      </c>
      <c r="E206" t="str">
        <f t="shared" si="3"/>
        <v>Humber</v>
      </c>
    </row>
    <row r="207" spans="1:5" x14ac:dyDescent="0.25">
      <c r="A207" s="1" t="s">
        <v>17</v>
      </c>
      <c r="B207" s="2">
        <v>2014</v>
      </c>
      <c r="C207" s="3" t="s">
        <v>29</v>
      </c>
      <c r="D207" s="4">
        <v>0</v>
      </c>
      <c r="E207" t="str">
        <f t="shared" si="3"/>
        <v>Lambton</v>
      </c>
    </row>
    <row r="208" spans="1:5" x14ac:dyDescent="0.25">
      <c r="A208" s="1" t="s">
        <v>18</v>
      </c>
      <c r="B208" s="2">
        <v>2014</v>
      </c>
      <c r="C208" s="3" t="s">
        <v>29</v>
      </c>
      <c r="D208" s="4">
        <v>0</v>
      </c>
      <c r="E208" t="str">
        <f t="shared" si="3"/>
        <v xml:space="preserve">Loyalist </v>
      </c>
    </row>
    <row r="209" spans="1:5" x14ac:dyDescent="0.25">
      <c r="A209" s="1" t="s">
        <v>19</v>
      </c>
      <c r="B209" s="2">
        <v>2014</v>
      </c>
      <c r="C209" s="3" t="s">
        <v>29</v>
      </c>
      <c r="D209" s="4">
        <v>0</v>
      </c>
      <c r="E209" t="str">
        <f t="shared" si="3"/>
        <v>Mohawk</v>
      </c>
    </row>
    <row r="210" spans="1:5" x14ac:dyDescent="0.25">
      <c r="A210" s="1" t="s">
        <v>20</v>
      </c>
      <c r="B210" s="2">
        <v>2014</v>
      </c>
      <c r="C210" s="3" t="s">
        <v>29</v>
      </c>
      <c r="D210" s="4">
        <v>0</v>
      </c>
      <c r="E210" t="str">
        <f t="shared" si="3"/>
        <v>Niagara</v>
      </c>
    </row>
    <row r="211" spans="1:5" x14ac:dyDescent="0.25">
      <c r="A211" s="1" t="s">
        <v>21</v>
      </c>
      <c r="B211" s="2">
        <v>2014</v>
      </c>
      <c r="C211" s="3" t="s">
        <v>29</v>
      </c>
      <c r="D211" s="4">
        <v>0</v>
      </c>
      <c r="E211" t="str">
        <f t="shared" si="3"/>
        <v xml:space="preserve">Northern </v>
      </c>
    </row>
    <row r="212" spans="1:5" x14ac:dyDescent="0.25">
      <c r="A212" s="1" t="s">
        <v>22</v>
      </c>
      <c r="B212" s="2">
        <v>2014</v>
      </c>
      <c r="C212" s="3" t="s">
        <v>29</v>
      </c>
      <c r="D212" s="4">
        <v>0</v>
      </c>
      <c r="E212" t="str">
        <f t="shared" si="3"/>
        <v>St. Clair</v>
      </c>
    </row>
    <row r="213" spans="1:5" x14ac:dyDescent="0.25">
      <c r="A213" s="1" t="s">
        <v>23</v>
      </c>
      <c r="B213" s="2">
        <v>2014</v>
      </c>
      <c r="C213" s="3" t="s">
        <v>29</v>
      </c>
      <c r="D213" s="4">
        <v>0</v>
      </c>
      <c r="E213" t="str">
        <f t="shared" si="3"/>
        <v>St. Lawrence</v>
      </c>
    </row>
    <row r="214" spans="1:5" x14ac:dyDescent="0.25">
      <c r="A214" s="1" t="s">
        <v>24</v>
      </c>
      <c r="B214" s="2">
        <v>2014</v>
      </c>
      <c r="C214" s="3" t="s">
        <v>29</v>
      </c>
      <c r="D214" s="4">
        <v>0</v>
      </c>
      <c r="E214" t="str">
        <f t="shared" si="3"/>
        <v xml:space="preserve">Sault </v>
      </c>
    </row>
    <row r="215" spans="1:5" x14ac:dyDescent="0.25">
      <c r="A215" s="1" t="s">
        <v>25</v>
      </c>
      <c r="B215" s="2">
        <v>2014</v>
      </c>
      <c r="C215" s="3" t="s">
        <v>29</v>
      </c>
      <c r="D215" s="4">
        <v>1782900</v>
      </c>
      <c r="E215" t="str">
        <f t="shared" si="3"/>
        <v>Seneca</v>
      </c>
    </row>
    <row r="216" spans="1:5" x14ac:dyDescent="0.25">
      <c r="A216" s="1" t="s">
        <v>26</v>
      </c>
      <c r="B216" s="2">
        <v>2014</v>
      </c>
      <c r="C216" s="3" t="s">
        <v>29</v>
      </c>
      <c r="D216" s="4">
        <v>3000000</v>
      </c>
      <c r="E216" t="str">
        <f t="shared" si="3"/>
        <v>Sheridan</v>
      </c>
    </row>
    <row r="217" spans="1:5" x14ac:dyDescent="0.25">
      <c r="A217" s="1" t="s">
        <v>27</v>
      </c>
      <c r="B217" s="2">
        <v>2014</v>
      </c>
      <c r="C217" s="3" t="s">
        <v>29</v>
      </c>
      <c r="D217" s="4">
        <v>6809800</v>
      </c>
      <c r="E217" t="str">
        <f t="shared" si="3"/>
        <v>Sir Sandford Fleming</v>
      </c>
    </row>
    <row r="218" spans="1:5" x14ac:dyDescent="0.25">
      <c r="A218" s="1" t="s">
        <v>3</v>
      </c>
      <c r="B218" s="2">
        <v>2015</v>
      </c>
      <c r="C218" s="3" t="s">
        <v>4</v>
      </c>
      <c r="D218" s="15">
        <v>1460682</v>
      </c>
      <c r="E218" t="str">
        <f t="shared" si="3"/>
        <v>Algonquin</v>
      </c>
    </row>
    <row r="219" spans="1:5" x14ac:dyDescent="0.25">
      <c r="A219" s="1" t="s">
        <v>5</v>
      </c>
      <c r="B219" s="2">
        <v>2015</v>
      </c>
      <c r="C219" s="3" t="s">
        <v>4</v>
      </c>
      <c r="D219" s="15">
        <v>388371</v>
      </c>
      <c r="E219" t="str">
        <f t="shared" si="3"/>
        <v>Collège</v>
      </c>
    </row>
    <row r="220" spans="1:5" x14ac:dyDescent="0.25">
      <c r="A220" s="1" t="s">
        <v>6</v>
      </c>
      <c r="B220" s="2">
        <v>2015</v>
      </c>
      <c r="C220" s="3" t="s">
        <v>4</v>
      </c>
      <c r="D220" s="15">
        <v>521890</v>
      </c>
      <c r="E220" t="str">
        <f t="shared" si="3"/>
        <v>Cambrian</v>
      </c>
    </row>
    <row r="221" spans="1:5" x14ac:dyDescent="0.25">
      <c r="A221" s="1" t="s">
        <v>7</v>
      </c>
      <c r="B221" s="2">
        <v>2015</v>
      </c>
      <c r="C221" s="3" t="s">
        <v>4</v>
      </c>
      <c r="D221" s="15">
        <v>456117</v>
      </c>
      <c r="E221" t="str">
        <f t="shared" si="3"/>
        <v>Canadore</v>
      </c>
    </row>
    <row r="222" spans="1:5" x14ac:dyDescent="0.25">
      <c r="A222" s="1" t="s">
        <v>8</v>
      </c>
      <c r="B222" s="2">
        <v>2015</v>
      </c>
      <c r="C222" s="3" t="s">
        <v>4</v>
      </c>
      <c r="D222" s="15">
        <v>999007</v>
      </c>
      <c r="E222" t="str">
        <f t="shared" si="3"/>
        <v>Centennial</v>
      </c>
    </row>
    <row r="223" spans="1:5" x14ac:dyDescent="0.25">
      <c r="A223" s="1" t="s">
        <v>9</v>
      </c>
      <c r="B223" s="2">
        <v>2015</v>
      </c>
      <c r="C223" s="3" t="s">
        <v>4</v>
      </c>
      <c r="D223" s="15">
        <v>575257</v>
      </c>
      <c r="E223" t="str">
        <f t="shared" si="3"/>
        <v>La Cité col</v>
      </c>
    </row>
    <row r="224" spans="1:5" x14ac:dyDescent="0.25">
      <c r="A224" s="1" t="s">
        <v>10</v>
      </c>
      <c r="B224" s="2">
        <v>2015</v>
      </c>
      <c r="C224" s="3" t="s">
        <v>4</v>
      </c>
      <c r="D224" s="15">
        <v>928323</v>
      </c>
      <c r="E224" t="str">
        <f t="shared" si="3"/>
        <v>Conestoga</v>
      </c>
    </row>
    <row r="225" spans="1:5" x14ac:dyDescent="0.25">
      <c r="A225" s="1" t="s">
        <v>11</v>
      </c>
      <c r="B225" s="2">
        <v>2015</v>
      </c>
      <c r="C225" s="3" t="s">
        <v>4</v>
      </c>
      <c r="D225" s="15">
        <v>529283</v>
      </c>
      <c r="E225" t="str">
        <f t="shared" si="3"/>
        <v>Confederation</v>
      </c>
    </row>
    <row r="226" spans="1:5" x14ac:dyDescent="0.25">
      <c r="A226" s="1" t="s">
        <v>12</v>
      </c>
      <c r="B226" s="2">
        <v>2015</v>
      </c>
      <c r="C226" s="3" t="s">
        <v>4</v>
      </c>
      <c r="D226" s="15">
        <v>916322</v>
      </c>
      <c r="E226" t="str">
        <f t="shared" si="3"/>
        <v>Durham</v>
      </c>
    </row>
    <row r="227" spans="1:5" x14ac:dyDescent="0.25">
      <c r="A227" s="1" t="s">
        <v>13</v>
      </c>
      <c r="B227" s="2">
        <v>2015</v>
      </c>
      <c r="C227" s="3" t="s">
        <v>4</v>
      </c>
      <c r="D227" s="15">
        <v>1165995</v>
      </c>
      <c r="E227" t="str">
        <f t="shared" si="3"/>
        <v>Fanshawe</v>
      </c>
    </row>
    <row r="228" spans="1:5" x14ac:dyDescent="0.25">
      <c r="A228" s="1" t="s">
        <v>14</v>
      </c>
      <c r="B228" s="2">
        <v>2015</v>
      </c>
      <c r="C228" s="3" t="s">
        <v>4</v>
      </c>
      <c r="D228" s="15">
        <v>1547062</v>
      </c>
      <c r="E228" t="str">
        <f t="shared" si="3"/>
        <v>George Brown</v>
      </c>
    </row>
    <row r="229" spans="1:5" x14ac:dyDescent="0.25">
      <c r="A229" s="1" t="s">
        <v>15</v>
      </c>
      <c r="B229" s="2">
        <v>2015</v>
      </c>
      <c r="C229" s="3" t="s">
        <v>4</v>
      </c>
      <c r="D229" s="15">
        <v>950552</v>
      </c>
      <c r="E229" t="str">
        <f t="shared" si="3"/>
        <v>Georgian</v>
      </c>
    </row>
    <row r="230" spans="1:5" x14ac:dyDescent="0.25">
      <c r="A230" s="1" t="s">
        <v>16</v>
      </c>
      <c r="B230" s="2">
        <v>2015</v>
      </c>
      <c r="C230" s="3" t="s">
        <v>4</v>
      </c>
      <c r="D230" s="15">
        <v>1676277</v>
      </c>
      <c r="E230" t="str">
        <f t="shared" si="3"/>
        <v>Humber</v>
      </c>
    </row>
    <row r="231" spans="1:5" x14ac:dyDescent="0.25">
      <c r="A231" s="1" t="s">
        <v>17</v>
      </c>
      <c r="B231" s="2">
        <v>2015</v>
      </c>
      <c r="C231" s="3" t="s">
        <v>4</v>
      </c>
      <c r="D231" s="15">
        <v>468118</v>
      </c>
      <c r="E231" t="str">
        <f t="shared" si="3"/>
        <v>Lambton</v>
      </c>
    </row>
    <row r="232" spans="1:5" x14ac:dyDescent="0.25">
      <c r="A232" s="1" t="s">
        <v>18</v>
      </c>
      <c r="B232" s="2">
        <v>2015</v>
      </c>
      <c r="C232" s="3" t="s">
        <v>4</v>
      </c>
      <c r="D232" s="15">
        <v>473586</v>
      </c>
      <c r="E232" t="str">
        <f t="shared" si="3"/>
        <v xml:space="preserve">Loyalist </v>
      </c>
    </row>
    <row r="233" spans="1:5" x14ac:dyDescent="0.25">
      <c r="A233" s="1" t="s">
        <v>19</v>
      </c>
      <c r="B233" s="2">
        <v>2015</v>
      </c>
      <c r="C233" s="3" t="s">
        <v>4</v>
      </c>
      <c r="D233" s="15">
        <v>1041287</v>
      </c>
      <c r="E233" t="str">
        <f t="shared" si="3"/>
        <v>Mohawk</v>
      </c>
    </row>
    <row r="234" spans="1:5" x14ac:dyDescent="0.25">
      <c r="A234" s="1" t="s">
        <v>20</v>
      </c>
      <c r="B234" s="2">
        <v>2015</v>
      </c>
      <c r="C234" s="3" t="s">
        <v>4</v>
      </c>
      <c r="D234" s="15">
        <v>821436</v>
      </c>
      <c r="E234" t="str">
        <f t="shared" si="3"/>
        <v>Niagara</v>
      </c>
    </row>
    <row r="235" spans="1:5" x14ac:dyDescent="0.25">
      <c r="A235" s="1" t="s">
        <v>21</v>
      </c>
      <c r="B235" s="2">
        <v>2015</v>
      </c>
      <c r="C235" s="3" t="s">
        <v>4</v>
      </c>
      <c r="D235" s="15">
        <v>353433</v>
      </c>
      <c r="E235" t="str">
        <f t="shared" si="3"/>
        <v xml:space="preserve">Northern </v>
      </c>
    </row>
    <row r="236" spans="1:5" x14ac:dyDescent="0.25">
      <c r="A236" s="1" t="s">
        <v>22</v>
      </c>
      <c r="B236" s="2">
        <v>2015</v>
      </c>
      <c r="C236" s="3" t="s">
        <v>4</v>
      </c>
      <c r="D236" s="15">
        <v>830551</v>
      </c>
      <c r="E236" t="str">
        <f t="shared" si="3"/>
        <v>St. Clair</v>
      </c>
    </row>
    <row r="237" spans="1:5" x14ac:dyDescent="0.25">
      <c r="A237" s="1" t="s">
        <v>23</v>
      </c>
      <c r="B237" s="2">
        <v>2015</v>
      </c>
      <c r="C237" s="5" t="s">
        <v>4</v>
      </c>
      <c r="D237" s="15">
        <v>656474</v>
      </c>
      <c r="E237" t="str">
        <f t="shared" si="3"/>
        <v>St. Lawrence</v>
      </c>
    </row>
    <row r="238" spans="1:5" x14ac:dyDescent="0.25">
      <c r="A238" s="1" t="s">
        <v>24</v>
      </c>
      <c r="B238" s="2">
        <v>2015</v>
      </c>
      <c r="C238" s="3" t="s">
        <v>4</v>
      </c>
      <c r="D238" s="15">
        <v>484826</v>
      </c>
      <c r="E238" t="str">
        <f t="shared" si="3"/>
        <v xml:space="preserve">Sault </v>
      </c>
    </row>
    <row r="239" spans="1:5" x14ac:dyDescent="0.25">
      <c r="A239" s="1" t="s">
        <v>25</v>
      </c>
      <c r="B239" s="2">
        <v>2015</v>
      </c>
      <c r="C239" s="3" t="s">
        <v>4</v>
      </c>
      <c r="D239" s="15">
        <v>1664937</v>
      </c>
      <c r="E239" t="str">
        <f t="shared" si="3"/>
        <v>Seneca</v>
      </c>
    </row>
    <row r="240" spans="1:5" x14ac:dyDescent="0.25">
      <c r="A240" s="1" t="s">
        <v>26</v>
      </c>
      <c r="B240" s="2">
        <v>2015</v>
      </c>
      <c r="C240" s="3" t="s">
        <v>4</v>
      </c>
      <c r="D240" s="15">
        <v>1357238</v>
      </c>
      <c r="E240" t="str">
        <f t="shared" si="3"/>
        <v>Sheridan</v>
      </c>
    </row>
    <row r="241" spans="1:5" x14ac:dyDescent="0.25">
      <c r="A241" s="6" t="s">
        <v>27</v>
      </c>
      <c r="B241" s="7">
        <v>2015</v>
      </c>
      <c r="C241" s="8" t="s">
        <v>4</v>
      </c>
      <c r="D241" s="16">
        <v>724676</v>
      </c>
      <c r="E241" t="str">
        <f t="shared" si="3"/>
        <v>Sir Sandford Fleming</v>
      </c>
    </row>
    <row r="242" spans="1:5" x14ac:dyDescent="0.25">
      <c r="A242" s="10" t="s">
        <v>3</v>
      </c>
      <c r="B242" s="2">
        <v>2015</v>
      </c>
      <c r="C242" s="12" t="s">
        <v>28</v>
      </c>
      <c r="D242" s="14">
        <v>559500</v>
      </c>
      <c r="E242" t="str">
        <f t="shared" si="3"/>
        <v>Algonquin</v>
      </c>
    </row>
    <row r="243" spans="1:5" x14ac:dyDescent="0.25">
      <c r="A243" s="1" t="s">
        <v>5</v>
      </c>
      <c r="B243" s="2">
        <v>2015</v>
      </c>
      <c r="C243" s="3" t="s">
        <v>28</v>
      </c>
      <c r="D243" s="14">
        <v>134800</v>
      </c>
      <c r="E243" t="str">
        <f t="shared" si="3"/>
        <v>Collège</v>
      </c>
    </row>
    <row r="244" spans="1:5" x14ac:dyDescent="0.25">
      <c r="A244" s="1" t="s">
        <v>6</v>
      </c>
      <c r="B244" s="2">
        <v>2015</v>
      </c>
      <c r="C244" s="3" t="s">
        <v>28</v>
      </c>
      <c r="D244" s="14">
        <v>211000</v>
      </c>
      <c r="E244" t="str">
        <f t="shared" si="3"/>
        <v>Cambrian</v>
      </c>
    </row>
    <row r="245" spans="1:5" x14ac:dyDescent="0.25">
      <c r="A245" s="1" t="s">
        <v>7</v>
      </c>
      <c r="B245" s="2">
        <v>2015</v>
      </c>
      <c r="C245" s="3" t="s">
        <v>28</v>
      </c>
      <c r="D245" s="14">
        <v>177700</v>
      </c>
      <c r="E245" t="str">
        <f t="shared" si="3"/>
        <v>Canadore</v>
      </c>
    </row>
    <row r="246" spans="1:5" x14ac:dyDescent="0.25">
      <c r="A246" s="1" t="s">
        <v>8</v>
      </c>
      <c r="B246" s="2">
        <v>2015</v>
      </c>
      <c r="C246" s="3" t="s">
        <v>28</v>
      </c>
      <c r="D246" s="14">
        <v>396800</v>
      </c>
      <c r="E246" t="str">
        <f t="shared" si="3"/>
        <v>Centennial</v>
      </c>
    </row>
    <row r="247" spans="1:5" x14ac:dyDescent="0.25">
      <c r="A247" s="1" t="s">
        <v>9</v>
      </c>
      <c r="B247" s="2">
        <v>2015</v>
      </c>
      <c r="C247" s="3" t="s">
        <v>28</v>
      </c>
      <c r="D247" s="14">
        <v>194400</v>
      </c>
      <c r="E247" t="str">
        <f t="shared" si="3"/>
        <v>La Cité col</v>
      </c>
    </row>
    <row r="248" spans="1:5" x14ac:dyDescent="0.25">
      <c r="A248" s="1" t="s">
        <v>10</v>
      </c>
      <c r="B248" s="2">
        <v>2015</v>
      </c>
      <c r="C248" s="3" t="s">
        <v>28</v>
      </c>
      <c r="D248" s="14">
        <v>305800</v>
      </c>
      <c r="E248" t="str">
        <f t="shared" si="3"/>
        <v>Conestoga</v>
      </c>
    </row>
    <row r="249" spans="1:5" x14ac:dyDescent="0.25">
      <c r="A249" s="1" t="s">
        <v>11</v>
      </c>
      <c r="B249" s="2">
        <v>2015</v>
      </c>
      <c r="C249" s="3" t="s">
        <v>28</v>
      </c>
      <c r="D249" s="14">
        <v>203800</v>
      </c>
      <c r="E249" t="str">
        <f t="shared" si="3"/>
        <v>Confederation</v>
      </c>
    </row>
    <row r="250" spans="1:5" x14ac:dyDescent="0.25">
      <c r="A250" s="1" t="s">
        <v>12</v>
      </c>
      <c r="B250" s="2">
        <v>2015</v>
      </c>
      <c r="C250" s="3" t="s">
        <v>28</v>
      </c>
      <c r="D250" s="14">
        <v>312000</v>
      </c>
      <c r="E250" t="str">
        <f t="shared" si="3"/>
        <v>Durham</v>
      </c>
    </row>
    <row r="251" spans="1:5" x14ac:dyDescent="0.25">
      <c r="A251" s="1" t="s">
        <v>13</v>
      </c>
      <c r="B251" s="2">
        <v>2015</v>
      </c>
      <c r="C251" s="3" t="s">
        <v>28</v>
      </c>
      <c r="D251" s="14">
        <v>494500</v>
      </c>
      <c r="E251" t="str">
        <f t="shared" si="3"/>
        <v>Fanshawe</v>
      </c>
    </row>
    <row r="252" spans="1:5" x14ac:dyDescent="0.25">
      <c r="A252" s="1" t="s">
        <v>14</v>
      </c>
      <c r="B252" s="2">
        <v>2015</v>
      </c>
      <c r="C252" s="3" t="s">
        <v>28</v>
      </c>
      <c r="D252" s="14">
        <v>611600</v>
      </c>
      <c r="E252" t="str">
        <f t="shared" si="3"/>
        <v>George Brown</v>
      </c>
    </row>
    <row r="253" spans="1:5" x14ac:dyDescent="0.25">
      <c r="A253" s="1" t="s">
        <v>15</v>
      </c>
      <c r="B253" s="2">
        <v>2015</v>
      </c>
      <c r="C253" s="3" t="s">
        <v>28</v>
      </c>
      <c r="D253" s="14">
        <v>316600</v>
      </c>
      <c r="E253" t="str">
        <f t="shared" si="3"/>
        <v>Georgian</v>
      </c>
    </row>
    <row r="254" spans="1:5" x14ac:dyDescent="0.25">
      <c r="A254" s="1" t="s">
        <v>16</v>
      </c>
      <c r="B254" s="2">
        <v>2015</v>
      </c>
      <c r="C254" s="3" t="s">
        <v>28</v>
      </c>
      <c r="D254" s="14">
        <v>627300</v>
      </c>
      <c r="E254" t="str">
        <f t="shared" si="3"/>
        <v>Humber</v>
      </c>
    </row>
    <row r="255" spans="1:5" x14ac:dyDescent="0.25">
      <c r="A255" s="1" t="s">
        <v>17</v>
      </c>
      <c r="B255" s="2">
        <v>2015</v>
      </c>
      <c r="C255" s="3" t="s">
        <v>28</v>
      </c>
      <c r="D255" s="14">
        <v>163200</v>
      </c>
      <c r="E255" t="str">
        <f t="shared" si="3"/>
        <v>Lambton</v>
      </c>
    </row>
    <row r="256" spans="1:5" x14ac:dyDescent="0.25">
      <c r="A256" s="1" t="s">
        <v>18</v>
      </c>
      <c r="B256" s="2">
        <v>2015</v>
      </c>
      <c r="C256" s="3" t="s">
        <v>28</v>
      </c>
      <c r="D256" s="14">
        <v>184400</v>
      </c>
      <c r="E256" t="str">
        <f t="shared" si="3"/>
        <v xml:space="preserve">Loyalist </v>
      </c>
    </row>
    <row r="257" spans="1:5" x14ac:dyDescent="0.25">
      <c r="A257" s="1" t="s">
        <v>19</v>
      </c>
      <c r="B257" s="2">
        <v>2015</v>
      </c>
      <c r="C257" s="3" t="s">
        <v>28</v>
      </c>
      <c r="D257" s="14">
        <v>426100</v>
      </c>
      <c r="E257" t="str">
        <f t="shared" si="3"/>
        <v>Mohawk</v>
      </c>
    </row>
    <row r="258" spans="1:5" x14ac:dyDescent="0.25">
      <c r="A258" s="1" t="s">
        <v>20</v>
      </c>
      <c r="B258" s="2">
        <v>2015</v>
      </c>
      <c r="C258" s="3" t="s">
        <v>28</v>
      </c>
      <c r="D258" s="14">
        <v>297400</v>
      </c>
      <c r="E258" t="str">
        <f t="shared" si="3"/>
        <v>Niagara</v>
      </c>
    </row>
    <row r="259" spans="1:5" x14ac:dyDescent="0.25">
      <c r="A259" s="1" t="s">
        <v>21</v>
      </c>
      <c r="B259" s="2">
        <v>2015</v>
      </c>
      <c r="C259" s="3" t="s">
        <v>28</v>
      </c>
      <c r="D259" s="14">
        <v>123700</v>
      </c>
      <c r="E259" t="str">
        <f t="shared" ref="E259:E289" si="4">+LEFT(A259,LEN(A259)-8)</f>
        <v xml:space="preserve">Northern </v>
      </c>
    </row>
    <row r="260" spans="1:5" x14ac:dyDescent="0.25">
      <c r="A260" s="1" t="s">
        <v>22</v>
      </c>
      <c r="B260" s="2">
        <v>2015</v>
      </c>
      <c r="C260" s="3" t="s">
        <v>28</v>
      </c>
      <c r="D260" s="15">
        <v>314200</v>
      </c>
      <c r="E260" t="str">
        <f t="shared" si="4"/>
        <v>St. Clair</v>
      </c>
    </row>
    <row r="261" spans="1:5" x14ac:dyDescent="0.25">
      <c r="A261" s="1" t="s">
        <v>23</v>
      </c>
      <c r="B261" s="2">
        <v>2015</v>
      </c>
      <c r="C261" s="5" t="s">
        <v>28</v>
      </c>
      <c r="D261" s="15">
        <v>261000</v>
      </c>
      <c r="E261" t="str">
        <f t="shared" si="4"/>
        <v>St. Lawrence</v>
      </c>
    </row>
    <row r="262" spans="1:5" x14ac:dyDescent="0.25">
      <c r="A262" s="1" t="s">
        <v>24</v>
      </c>
      <c r="B262" s="2">
        <v>2015</v>
      </c>
      <c r="C262" s="3" t="s">
        <v>28</v>
      </c>
      <c r="D262" s="14">
        <v>172000</v>
      </c>
      <c r="E262" t="str">
        <f t="shared" si="4"/>
        <v xml:space="preserve">Sault </v>
      </c>
    </row>
    <row r="263" spans="1:5" x14ac:dyDescent="0.25">
      <c r="A263" s="1" t="s">
        <v>25</v>
      </c>
      <c r="B263" s="2">
        <v>2015</v>
      </c>
      <c r="C263" s="3" t="s">
        <v>28</v>
      </c>
      <c r="D263" s="14">
        <v>699000</v>
      </c>
      <c r="E263" t="str">
        <f t="shared" si="4"/>
        <v>Seneca</v>
      </c>
    </row>
    <row r="264" spans="1:5" x14ac:dyDescent="0.25">
      <c r="A264" s="1" t="s">
        <v>26</v>
      </c>
      <c r="B264" s="2">
        <v>2015</v>
      </c>
      <c r="C264" s="3" t="s">
        <v>28</v>
      </c>
      <c r="D264" s="15">
        <v>536400</v>
      </c>
      <c r="E264" t="str">
        <f t="shared" si="4"/>
        <v>Sheridan</v>
      </c>
    </row>
    <row r="265" spans="1:5" x14ac:dyDescent="0.25">
      <c r="A265" s="6" t="s">
        <v>27</v>
      </c>
      <c r="B265" s="7">
        <v>2015</v>
      </c>
      <c r="C265" s="8" t="s">
        <v>28</v>
      </c>
      <c r="D265" s="14">
        <v>276800</v>
      </c>
      <c r="E265" t="str">
        <f t="shared" si="4"/>
        <v>Sir Sandford Fleming</v>
      </c>
    </row>
    <row r="266" spans="1:5" x14ac:dyDescent="0.25">
      <c r="A266" s="10" t="s">
        <v>3</v>
      </c>
      <c r="B266" s="2">
        <v>2015</v>
      </c>
      <c r="C266" s="12" t="s">
        <v>29</v>
      </c>
      <c r="D266" s="13">
        <v>0</v>
      </c>
      <c r="E266" t="str">
        <f t="shared" si="4"/>
        <v>Algonquin</v>
      </c>
    </row>
    <row r="267" spans="1:5" x14ac:dyDescent="0.25">
      <c r="A267" s="1" t="s">
        <v>5</v>
      </c>
      <c r="B267" s="2">
        <v>2015</v>
      </c>
      <c r="C267" s="3" t="s">
        <v>29</v>
      </c>
      <c r="D267" s="4">
        <v>0</v>
      </c>
      <c r="E267" t="str">
        <f t="shared" si="4"/>
        <v>Collège</v>
      </c>
    </row>
    <row r="268" spans="1:5" x14ac:dyDescent="0.25">
      <c r="A268" s="1" t="s">
        <v>6</v>
      </c>
      <c r="B268" s="2">
        <v>2015</v>
      </c>
      <c r="C268" s="3" t="s">
        <v>29</v>
      </c>
      <c r="D268" s="4">
        <v>500000</v>
      </c>
      <c r="E268" t="str">
        <f t="shared" si="4"/>
        <v>Cambrian</v>
      </c>
    </row>
    <row r="269" spans="1:5" x14ac:dyDescent="0.25">
      <c r="A269" s="1" t="s">
        <v>7</v>
      </c>
      <c r="B269" s="2">
        <v>2015</v>
      </c>
      <c r="C269" s="3" t="s">
        <v>29</v>
      </c>
      <c r="D269" s="4">
        <v>5000000</v>
      </c>
      <c r="E269" t="str">
        <f t="shared" si="4"/>
        <v>Canadore</v>
      </c>
    </row>
    <row r="270" spans="1:5" x14ac:dyDescent="0.25">
      <c r="A270" s="1" t="s">
        <v>8</v>
      </c>
      <c r="B270" s="2">
        <v>2015</v>
      </c>
      <c r="C270" s="3" t="s">
        <v>29</v>
      </c>
      <c r="D270" s="4">
        <v>0</v>
      </c>
      <c r="E270" t="str">
        <f t="shared" si="4"/>
        <v>Centennial</v>
      </c>
    </row>
    <row r="271" spans="1:5" x14ac:dyDescent="0.25">
      <c r="A271" s="1" t="s">
        <v>9</v>
      </c>
      <c r="B271" s="2">
        <v>2015</v>
      </c>
      <c r="C271" s="3" t="s">
        <v>29</v>
      </c>
      <c r="D271" s="4">
        <v>0</v>
      </c>
      <c r="E271" t="str">
        <f t="shared" si="4"/>
        <v>La Cité col</v>
      </c>
    </row>
    <row r="272" spans="1:5" x14ac:dyDescent="0.25">
      <c r="A272" s="1" t="s">
        <v>10</v>
      </c>
      <c r="B272" s="2">
        <v>2015</v>
      </c>
      <c r="C272" s="3" t="s">
        <v>29</v>
      </c>
      <c r="D272" s="4">
        <v>0</v>
      </c>
      <c r="E272" t="str">
        <f t="shared" si="4"/>
        <v>Conestoga</v>
      </c>
    </row>
    <row r="273" spans="1:5" x14ac:dyDescent="0.25">
      <c r="A273" s="1" t="s">
        <v>11</v>
      </c>
      <c r="B273" s="2">
        <v>2015</v>
      </c>
      <c r="C273" s="3" t="s">
        <v>29</v>
      </c>
      <c r="D273" s="4">
        <v>350000</v>
      </c>
      <c r="E273" t="str">
        <f t="shared" si="4"/>
        <v>Confederation</v>
      </c>
    </row>
    <row r="274" spans="1:5" x14ac:dyDescent="0.25">
      <c r="A274" s="1" t="s">
        <v>12</v>
      </c>
      <c r="B274" s="2">
        <v>2015</v>
      </c>
      <c r="C274" s="3" t="s">
        <v>29</v>
      </c>
      <c r="D274" s="4">
        <v>0</v>
      </c>
      <c r="E274" t="str">
        <f t="shared" si="4"/>
        <v>Durham</v>
      </c>
    </row>
    <row r="275" spans="1:5" x14ac:dyDescent="0.25">
      <c r="A275" s="1" t="s">
        <v>13</v>
      </c>
      <c r="B275" s="2">
        <v>2015</v>
      </c>
      <c r="C275" s="3" t="s">
        <v>29</v>
      </c>
      <c r="D275" s="4">
        <v>0</v>
      </c>
      <c r="E275" t="str">
        <f t="shared" si="4"/>
        <v>Fanshawe</v>
      </c>
    </row>
    <row r="276" spans="1:5" x14ac:dyDescent="0.25">
      <c r="A276" s="1" t="s">
        <v>14</v>
      </c>
      <c r="B276" s="2">
        <v>2015</v>
      </c>
      <c r="C276" s="3" t="s">
        <v>29</v>
      </c>
      <c r="D276" s="4">
        <v>0</v>
      </c>
      <c r="E276" t="str">
        <f t="shared" si="4"/>
        <v>George Brown</v>
      </c>
    </row>
    <row r="277" spans="1:5" x14ac:dyDescent="0.25">
      <c r="A277" s="1" t="s">
        <v>15</v>
      </c>
      <c r="B277" s="2">
        <v>2015</v>
      </c>
      <c r="C277" s="3" t="s">
        <v>29</v>
      </c>
      <c r="D277" s="4">
        <v>2000000</v>
      </c>
      <c r="E277" t="str">
        <f t="shared" si="4"/>
        <v>Georgian</v>
      </c>
    </row>
    <row r="278" spans="1:5" x14ac:dyDescent="0.25">
      <c r="A278" s="1" t="s">
        <v>16</v>
      </c>
      <c r="B278" s="2">
        <v>2015</v>
      </c>
      <c r="C278" s="3" t="s">
        <v>29</v>
      </c>
      <c r="D278" s="4">
        <v>0</v>
      </c>
      <c r="E278" t="str">
        <f t="shared" si="4"/>
        <v>Humber</v>
      </c>
    </row>
    <row r="279" spans="1:5" x14ac:dyDescent="0.25">
      <c r="A279" s="1" t="s">
        <v>17</v>
      </c>
      <c r="B279" s="2">
        <v>2015</v>
      </c>
      <c r="C279" s="3" t="s">
        <v>29</v>
      </c>
      <c r="D279" s="4">
        <v>0</v>
      </c>
      <c r="E279" t="str">
        <f t="shared" si="4"/>
        <v>Lambton</v>
      </c>
    </row>
    <row r="280" spans="1:5" x14ac:dyDescent="0.25">
      <c r="A280" s="1" t="s">
        <v>18</v>
      </c>
      <c r="B280" s="2">
        <v>2015</v>
      </c>
      <c r="C280" s="3" t="s">
        <v>29</v>
      </c>
      <c r="D280" s="4">
        <v>388000</v>
      </c>
      <c r="E280" t="str">
        <f t="shared" si="4"/>
        <v xml:space="preserve">Loyalist </v>
      </c>
    </row>
    <row r="281" spans="1:5" x14ac:dyDescent="0.25">
      <c r="A281" s="1" t="s">
        <v>19</v>
      </c>
      <c r="B281" s="2">
        <v>2015</v>
      </c>
      <c r="C281" s="3" t="s">
        <v>29</v>
      </c>
      <c r="D281" s="4">
        <v>0</v>
      </c>
      <c r="E281" t="str">
        <f t="shared" si="4"/>
        <v>Mohawk</v>
      </c>
    </row>
    <row r="282" spans="1:5" x14ac:dyDescent="0.25">
      <c r="A282" s="1" t="s">
        <v>20</v>
      </c>
      <c r="B282" s="2">
        <v>2015</v>
      </c>
      <c r="C282" s="3" t="s">
        <v>29</v>
      </c>
      <c r="D282" s="14">
        <v>4175000</v>
      </c>
      <c r="E282" t="str">
        <f t="shared" si="4"/>
        <v>Niagara</v>
      </c>
    </row>
    <row r="283" spans="1:5" x14ac:dyDescent="0.25">
      <c r="A283" s="1" t="s">
        <v>21</v>
      </c>
      <c r="B283" s="2">
        <v>2015</v>
      </c>
      <c r="C283" s="3" t="s">
        <v>29</v>
      </c>
      <c r="D283" s="4">
        <v>530000</v>
      </c>
      <c r="E283" t="str">
        <f t="shared" si="4"/>
        <v xml:space="preserve">Northern </v>
      </c>
    </row>
    <row r="284" spans="1:5" x14ac:dyDescent="0.25">
      <c r="A284" s="1" t="s">
        <v>22</v>
      </c>
      <c r="B284" s="2">
        <v>2015</v>
      </c>
      <c r="C284" s="3" t="s">
        <v>29</v>
      </c>
      <c r="D284" s="4">
        <v>0</v>
      </c>
      <c r="E284" t="str">
        <f t="shared" si="4"/>
        <v>St. Clair</v>
      </c>
    </row>
    <row r="285" spans="1:5" x14ac:dyDescent="0.25">
      <c r="A285" s="1" t="s">
        <v>23</v>
      </c>
      <c r="B285" s="2">
        <v>2015</v>
      </c>
      <c r="C285" s="3" t="s">
        <v>29</v>
      </c>
      <c r="D285" s="4">
        <v>0</v>
      </c>
      <c r="E285" t="str">
        <f t="shared" si="4"/>
        <v>St. Lawrence</v>
      </c>
    </row>
    <row r="286" spans="1:5" x14ac:dyDescent="0.25">
      <c r="A286" s="1" t="s">
        <v>24</v>
      </c>
      <c r="B286" s="2">
        <v>2015</v>
      </c>
      <c r="C286" s="3" t="s">
        <v>29</v>
      </c>
      <c r="D286" s="4">
        <v>500000</v>
      </c>
      <c r="E286" t="str">
        <f t="shared" si="4"/>
        <v xml:space="preserve">Sault </v>
      </c>
    </row>
    <row r="287" spans="1:5" x14ac:dyDescent="0.25">
      <c r="A287" s="1" t="s">
        <v>25</v>
      </c>
      <c r="B287" s="2">
        <v>2015</v>
      </c>
      <c r="C287" s="3" t="s">
        <v>29</v>
      </c>
      <c r="D287" s="14">
        <v>2464000</v>
      </c>
      <c r="E287" t="str">
        <f t="shared" si="4"/>
        <v>Seneca</v>
      </c>
    </row>
    <row r="288" spans="1:5" x14ac:dyDescent="0.25">
      <c r="A288" s="1" t="s">
        <v>26</v>
      </c>
      <c r="B288" s="2">
        <v>2015</v>
      </c>
      <c r="C288" s="3" t="s">
        <v>29</v>
      </c>
      <c r="D288" s="14">
        <v>1105726</v>
      </c>
      <c r="E288" t="str">
        <f t="shared" si="4"/>
        <v>Sheridan</v>
      </c>
    </row>
    <row r="289" spans="1:5" x14ac:dyDescent="0.25">
      <c r="A289" s="1" t="s">
        <v>27</v>
      </c>
      <c r="B289" s="2">
        <v>2015</v>
      </c>
      <c r="C289" s="3" t="s">
        <v>29</v>
      </c>
      <c r="D289" s="4">
        <v>0</v>
      </c>
      <c r="E289" t="str">
        <f t="shared" si="4"/>
        <v>Sir Sandford Fleming</v>
      </c>
    </row>
  </sheetData>
  <autoFilter ref="A1:D289" xr:uid="{00000000-0009-0000-0000-000001000000}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sqref="A1:F5"/>
    </sheetView>
  </sheetViews>
  <sheetFormatPr defaultRowHeight="15" x14ac:dyDescent="0.25"/>
  <cols>
    <col min="1" max="1" width="94.42578125" bestFit="1" customWidth="1"/>
    <col min="6" max="6" width="2.7109375" bestFit="1" customWidth="1"/>
  </cols>
  <sheetData>
    <row r="1" spans="1:6" x14ac:dyDescent="0.25">
      <c r="A1" s="2" t="s">
        <v>30</v>
      </c>
      <c r="B1" s="2"/>
      <c r="C1" s="2"/>
      <c r="D1" s="17"/>
      <c r="E1" s="17"/>
      <c r="F1" s="2"/>
    </row>
    <row r="2" spans="1:6" x14ac:dyDescent="0.25">
      <c r="A2" s="2" t="s">
        <v>31</v>
      </c>
      <c r="B2" s="2"/>
      <c r="C2" s="2"/>
      <c r="D2" s="17"/>
      <c r="E2" s="2"/>
      <c r="F2" s="3" t="s">
        <v>4</v>
      </c>
    </row>
    <row r="3" spans="1:6" x14ac:dyDescent="0.25">
      <c r="A3" s="2" t="s">
        <v>32</v>
      </c>
      <c r="B3" s="2"/>
      <c r="C3" s="2"/>
      <c r="D3" s="17"/>
      <c r="E3" s="2"/>
      <c r="F3" s="3" t="s">
        <v>29</v>
      </c>
    </row>
    <row r="4" spans="1:6" x14ac:dyDescent="0.25">
      <c r="A4" s="2" t="s">
        <v>33</v>
      </c>
      <c r="B4" s="2"/>
      <c r="C4" s="2"/>
      <c r="D4" s="17"/>
      <c r="E4" s="2"/>
      <c r="F4" s="3" t="s">
        <v>28</v>
      </c>
    </row>
    <row r="5" spans="1:6" x14ac:dyDescent="0.25">
      <c r="A5" s="2" t="s">
        <v>34</v>
      </c>
      <c r="B5" s="2"/>
      <c r="C5" s="2"/>
      <c r="D5" s="17"/>
      <c r="E5" s="2"/>
      <c r="F5" s="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Dashboard</vt:lpstr>
      <vt:lpstr>2012-2015</vt:lpstr>
      <vt:lpstr>Note</vt:lpstr>
    </vt:vector>
  </TitlesOfParts>
  <Company>Cambrian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Phuong Thanh Ho</dc:creator>
  <cp:lastModifiedBy>Himani Dave</cp:lastModifiedBy>
  <dcterms:created xsi:type="dcterms:W3CDTF">2018-11-05T15:44:39Z</dcterms:created>
  <dcterms:modified xsi:type="dcterms:W3CDTF">2018-11-06T03:43:00Z</dcterms:modified>
</cp:coreProperties>
</file>