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aj\Music\Maintainability calculation\"/>
    </mc:Choice>
  </mc:AlternateContent>
  <xr:revisionPtr revIDLastSave="0" documentId="8_{A8111DFE-E962-45E0-8A84-EF25D8C09517}" xr6:coauthVersionLast="41" xr6:coauthVersionMax="41" xr10:uidLastSave="{00000000-0000-0000-0000-000000000000}"/>
  <bookViews>
    <workbookView xWindow="-108" yWindow="-108" windowWidth="23256" windowHeight="12576" xr2:uid="{86810D29-463A-48D3-85B8-7E4E11BC8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49" i="1" l="1"/>
  <c r="J231" i="1"/>
  <c r="J351" i="1"/>
  <c r="J298" i="1"/>
  <c r="J228" i="1"/>
  <c r="J173" i="1"/>
  <c r="J139" i="1"/>
  <c r="J393" i="1"/>
  <c r="J372" i="1"/>
  <c r="J138" i="1"/>
  <c r="J218" i="1"/>
  <c r="J131" i="1"/>
  <c r="J84" i="1"/>
  <c r="J278" i="1"/>
  <c r="J46" i="1"/>
  <c r="J386" i="1"/>
  <c r="J336" i="1"/>
  <c r="J85" i="1"/>
  <c r="J277" i="1"/>
  <c r="J191" i="1"/>
  <c r="J86" i="1"/>
  <c r="J67" i="1"/>
  <c r="J125" i="1"/>
  <c r="J379" i="1"/>
  <c r="J363" i="1"/>
  <c r="J268" i="1"/>
  <c r="J88" i="1"/>
  <c r="J37" i="1"/>
  <c r="J387" i="1"/>
  <c r="J248" i="1"/>
  <c r="J217" i="1"/>
  <c r="J38" i="1"/>
  <c r="J189" i="1"/>
  <c r="J192" i="1"/>
  <c r="J290" i="1"/>
  <c r="J48" i="1"/>
  <c r="J115" i="1"/>
  <c r="J305" i="1"/>
  <c r="J296" i="1"/>
  <c r="J247" i="1"/>
  <c r="J332" i="1"/>
  <c r="J89" i="1"/>
  <c r="J334" i="1"/>
  <c r="J273" i="1"/>
  <c r="J222" i="1"/>
  <c r="J274" i="1"/>
  <c r="J49" i="1"/>
  <c r="J99" i="1"/>
  <c r="J82" i="1"/>
  <c r="J87" i="1"/>
  <c r="J246" i="1"/>
  <c r="J301" i="1"/>
  <c r="J72" i="1"/>
  <c r="J76" i="1"/>
  <c r="J45" i="1"/>
  <c r="J98" i="1"/>
  <c r="J53" i="1"/>
  <c r="J250" i="1"/>
  <c r="J39" i="1"/>
  <c r="J29" i="1"/>
  <c r="J391" i="1"/>
  <c r="J381" i="1"/>
  <c r="J388" i="1"/>
  <c r="J382" i="1"/>
  <c r="J193" i="1"/>
  <c r="J65" i="1"/>
  <c r="J165" i="1"/>
  <c r="J235" i="1"/>
  <c r="J327" i="1"/>
  <c r="J150" i="1"/>
  <c r="J260" i="1"/>
  <c r="J180" i="1"/>
  <c r="J219" i="1"/>
  <c r="J339" i="1"/>
  <c r="J347" i="1"/>
  <c r="J270" i="1"/>
  <c r="J182" i="1"/>
  <c r="J272" i="1"/>
  <c r="J232" i="1"/>
  <c r="J328" i="1"/>
  <c r="J251" i="1"/>
  <c r="J60" i="1"/>
  <c r="J80" i="1"/>
  <c r="J40" i="1"/>
  <c r="J377" i="1"/>
  <c r="J252" i="1"/>
  <c r="J322" i="1"/>
  <c r="J175" i="1"/>
  <c r="J42" i="1"/>
  <c r="J57" i="1"/>
  <c r="J320" i="1"/>
  <c r="J237" i="1"/>
  <c r="J345" i="1"/>
  <c r="J267" i="1"/>
  <c r="J236" i="1"/>
  <c r="J55" i="1"/>
  <c r="J58" i="1"/>
  <c r="J174" i="1"/>
  <c r="J12" i="1"/>
  <c r="J52" i="1"/>
  <c r="J111" i="1"/>
  <c r="J120" i="1"/>
  <c r="J380" i="1"/>
  <c r="J152" i="1"/>
  <c r="J109" i="1"/>
  <c r="J133" i="1"/>
  <c r="J31" i="1"/>
  <c r="J66" i="1"/>
  <c r="J83" i="1"/>
  <c r="J306" i="1"/>
  <c r="J204" i="1"/>
  <c r="J170" i="1"/>
  <c r="J383" i="1"/>
  <c r="J319" i="1"/>
  <c r="J285" i="1"/>
  <c r="J157" i="1"/>
  <c r="J359" i="1"/>
  <c r="J128" i="1"/>
  <c r="J287" i="1"/>
  <c r="J141" i="1"/>
  <c r="J54" i="1"/>
  <c r="J104" i="1"/>
  <c r="J81" i="1"/>
  <c r="J312" i="1"/>
  <c r="J364" i="1"/>
  <c r="J225" i="1"/>
  <c r="J286" i="1"/>
  <c r="J187" i="1"/>
  <c r="J74" i="1"/>
  <c r="J56" i="1"/>
  <c r="J343" i="1"/>
  <c r="J117" i="1"/>
  <c r="J261" i="1"/>
  <c r="J214" i="1"/>
  <c r="J373" i="1"/>
  <c r="J317" i="1"/>
  <c r="J315" i="1"/>
  <c r="J280" i="1"/>
  <c r="J167" i="1"/>
  <c r="J92" i="1"/>
  <c r="J353" i="1"/>
  <c r="J105" i="1"/>
  <c r="J101" i="1"/>
  <c r="J190" i="1"/>
  <c r="J181" i="1"/>
  <c r="J311" i="1"/>
  <c r="J185" i="1"/>
  <c r="J314" i="1"/>
  <c r="J179" i="1"/>
  <c r="J196" i="1"/>
  <c r="J186" i="1"/>
  <c r="J344" i="1"/>
  <c r="J289" i="1"/>
  <c r="J64" i="1"/>
  <c r="J17" i="1"/>
  <c r="J283" i="1"/>
  <c r="J338" i="1"/>
  <c r="J256" i="1"/>
  <c r="J28" i="1"/>
  <c r="J134" i="1"/>
  <c r="J70" i="1"/>
  <c r="J114" i="1"/>
  <c r="J106" i="1"/>
  <c r="J324" i="1"/>
  <c r="J244" i="1"/>
  <c r="J371" i="1"/>
  <c r="J389" i="1"/>
  <c r="J316" i="1"/>
  <c r="J95" i="1"/>
  <c r="J356" i="1"/>
  <c r="J266" i="1"/>
  <c r="J33" i="1"/>
  <c r="J210" i="1"/>
  <c r="J61" i="1"/>
  <c r="J313" i="1"/>
  <c r="J295" i="1"/>
  <c r="J238" i="1"/>
  <c r="J297" i="1"/>
  <c r="J300" i="1"/>
  <c r="J148" i="1"/>
  <c r="J220" i="1"/>
  <c r="J292" i="1"/>
  <c r="J367" i="1"/>
  <c r="J325" i="1"/>
  <c r="J346" i="1"/>
  <c r="J9" i="1"/>
  <c r="J276" i="1"/>
  <c r="J69" i="1"/>
  <c r="J36" i="1"/>
  <c r="J41" i="1"/>
  <c r="J91" i="1"/>
  <c r="J11" i="1"/>
  <c r="J271" i="1"/>
  <c r="J3" i="1"/>
  <c r="J201" i="1"/>
  <c r="J279" i="1"/>
  <c r="J352" i="1"/>
  <c r="J178" i="1"/>
  <c r="J62" i="1"/>
  <c r="J341" i="1"/>
  <c r="J249" i="1"/>
  <c r="J208" i="1"/>
  <c r="J161" i="1"/>
  <c r="J309" i="1"/>
  <c r="J293" i="1"/>
  <c r="J362" i="1"/>
  <c r="J303" i="1"/>
  <c r="J146" i="1"/>
  <c r="J93" i="1"/>
  <c r="J27" i="1"/>
  <c r="J354" i="1"/>
  <c r="J254" i="1"/>
  <c r="J291" i="1"/>
  <c r="J212" i="1"/>
  <c r="J245" i="1"/>
  <c r="J122" i="1"/>
  <c r="J96" i="1"/>
  <c r="J243" i="1"/>
  <c r="J153" i="1"/>
  <c r="J385" i="1"/>
  <c r="J310" i="1"/>
  <c r="J126" i="1"/>
  <c r="J94" i="1"/>
  <c r="J257" i="1"/>
  <c r="J342" i="1"/>
  <c r="J97" i="1"/>
  <c r="J50" i="1"/>
  <c r="J59" i="1"/>
  <c r="J30" i="1"/>
  <c r="J23" i="1"/>
  <c r="J13" i="1"/>
  <c r="J229" i="1"/>
  <c r="J155" i="1"/>
  <c r="J169" i="1"/>
  <c r="J163" i="1"/>
  <c r="J107" i="1"/>
  <c r="J22" i="1"/>
  <c r="J357" i="1"/>
  <c r="J159" i="1"/>
  <c r="J184" i="1"/>
  <c r="J47" i="1"/>
  <c r="J375" i="1"/>
  <c r="J253" i="1"/>
  <c r="J177" i="1"/>
  <c r="J242" i="1"/>
  <c r="J116" i="1"/>
  <c r="J100" i="1"/>
  <c r="J2" i="1"/>
  <c r="J136" i="1"/>
  <c r="J197" i="1"/>
  <c r="J6" i="1"/>
  <c r="J255" i="1"/>
  <c r="J119" i="1"/>
  <c r="J390" i="1"/>
  <c r="J378" i="1"/>
  <c r="J110" i="1"/>
  <c r="J211" i="1"/>
  <c r="J263" i="1"/>
  <c r="J198" i="1"/>
  <c r="J127" i="1"/>
  <c r="J326" i="1"/>
  <c r="J282" i="1"/>
  <c r="J14" i="1"/>
  <c r="J259" i="1"/>
  <c r="J26" i="1"/>
  <c r="J90" i="1"/>
  <c r="J194" i="1"/>
  <c r="J360" i="1"/>
  <c r="J234" i="1"/>
  <c r="J207" i="1"/>
  <c r="J370" i="1"/>
  <c r="J294" i="1"/>
  <c r="J262" i="1"/>
  <c r="J205" i="1"/>
  <c r="J333" i="1"/>
  <c r="J200" i="1"/>
  <c r="J340" i="1"/>
  <c r="J213" i="1"/>
  <c r="J365" i="1"/>
  <c r="J284" i="1"/>
  <c r="J269" i="1"/>
  <c r="J369" i="1"/>
  <c r="J361" i="1"/>
  <c r="J275" i="1"/>
  <c r="J34" i="1"/>
  <c r="J7" i="1"/>
  <c r="J75" i="1"/>
  <c r="J51" i="1"/>
  <c r="J4" i="1"/>
  <c r="J18" i="1"/>
  <c r="J137" i="1"/>
  <c r="J374" i="1"/>
  <c r="J108" i="1"/>
  <c r="J79" i="1"/>
  <c r="J206" i="1"/>
  <c r="J330" i="1"/>
  <c r="J233" i="1"/>
  <c r="J44" i="1"/>
  <c r="J308" i="1"/>
  <c r="J216" i="1"/>
  <c r="J299" i="1"/>
  <c r="J318" i="1"/>
  <c r="J73" i="1"/>
  <c r="J103" i="1"/>
  <c r="J132" i="1"/>
  <c r="J224" i="1"/>
  <c r="J149" i="1"/>
  <c r="J221" i="1"/>
  <c r="J350" i="1"/>
  <c r="J144" i="1"/>
  <c r="J135" i="1"/>
  <c r="J154" i="1"/>
  <c r="J358" i="1"/>
  <c r="J123" i="1"/>
  <c r="J223" i="1"/>
  <c r="J118" i="1"/>
  <c r="J35" i="1"/>
  <c r="J20" i="1"/>
  <c r="J302" i="1"/>
  <c r="J230" i="1"/>
  <c r="J183" i="1"/>
  <c r="J335" i="1"/>
  <c r="J337" i="1"/>
  <c r="J130" i="1"/>
  <c r="J168" i="1"/>
  <c r="J321" i="1"/>
  <c r="J112" i="1"/>
  <c r="J121" i="1"/>
  <c r="J8" i="1"/>
  <c r="J164" i="1"/>
  <c r="J68" i="1"/>
  <c r="J77" i="1"/>
  <c r="J43" i="1"/>
  <c r="J5" i="1"/>
  <c r="J16" i="1"/>
  <c r="J384" i="1"/>
  <c r="J32" i="1"/>
  <c r="J195" i="1"/>
  <c r="J10" i="1"/>
  <c r="J156" i="1"/>
  <c r="J129" i="1"/>
  <c r="J348" i="1"/>
  <c r="J202" i="1"/>
  <c r="J78" i="1"/>
  <c r="J24" i="1"/>
  <c r="J140" i="1"/>
  <c r="J158" i="1"/>
  <c r="J209" i="1"/>
  <c r="J307" i="1"/>
  <c r="J145" i="1"/>
  <c r="J143" i="1"/>
  <c r="J227" i="1"/>
  <c r="J240" i="1"/>
  <c r="J241" i="1"/>
  <c r="J113" i="1"/>
  <c r="J63" i="1"/>
  <c r="J19" i="1"/>
  <c r="J226" i="1"/>
  <c r="J368" i="1"/>
  <c r="J331" i="1"/>
  <c r="J366" i="1"/>
  <c r="J265" i="1"/>
  <c r="J203" i="1"/>
  <c r="J355" i="1"/>
  <c r="J323" i="1"/>
  <c r="J21" i="1"/>
  <c r="J188" i="1"/>
  <c r="J151" i="1"/>
  <c r="J172" i="1"/>
  <c r="J176" i="1"/>
  <c r="J25" i="1"/>
  <c r="J171" i="1"/>
  <c r="J166" i="1"/>
  <c r="J147" i="1"/>
  <c r="J264" i="1"/>
  <c r="J281" i="1"/>
  <c r="J162" i="1"/>
  <c r="J258" i="1"/>
  <c r="J215" i="1"/>
  <c r="J304" i="1"/>
  <c r="J160" i="1"/>
  <c r="J124" i="1"/>
  <c r="J102" i="1"/>
  <c r="J239" i="1"/>
  <c r="J288" i="1"/>
  <c r="J15" i="1"/>
  <c r="J71" i="1"/>
  <c r="J392" i="1"/>
  <c r="J376" i="1"/>
  <c r="J142" i="1"/>
  <c r="J199" i="1"/>
  <c r="J329" i="1"/>
  <c r="I349" i="1"/>
  <c r="I231" i="1"/>
  <c r="K231" i="1" s="1"/>
  <c r="L231" i="1" s="1"/>
  <c r="I351" i="1"/>
  <c r="K351" i="1" s="1"/>
  <c r="L351" i="1" s="1"/>
  <c r="I298" i="1"/>
  <c r="K298" i="1" s="1"/>
  <c r="L298" i="1" s="1"/>
  <c r="I228" i="1"/>
  <c r="K228" i="1" s="1"/>
  <c r="L228" i="1" s="1"/>
  <c r="I173" i="1"/>
  <c r="I139" i="1"/>
  <c r="K139" i="1" s="1"/>
  <c r="L139" i="1" s="1"/>
  <c r="I393" i="1"/>
  <c r="K393" i="1" s="1"/>
  <c r="L393" i="1" s="1"/>
  <c r="I372" i="1"/>
  <c r="K372" i="1" s="1"/>
  <c r="L372" i="1" s="1"/>
  <c r="I138" i="1"/>
  <c r="I218" i="1"/>
  <c r="I131" i="1"/>
  <c r="K131" i="1" s="1"/>
  <c r="L131" i="1" s="1"/>
  <c r="I84" i="1"/>
  <c r="K84" i="1" s="1"/>
  <c r="L84" i="1" s="1"/>
  <c r="I278" i="1"/>
  <c r="K278" i="1" s="1"/>
  <c r="L278" i="1" s="1"/>
  <c r="I46" i="1"/>
  <c r="I386" i="1"/>
  <c r="I336" i="1"/>
  <c r="K336" i="1" s="1"/>
  <c r="L336" i="1" s="1"/>
  <c r="I85" i="1"/>
  <c r="K85" i="1" s="1"/>
  <c r="L85" i="1" s="1"/>
  <c r="I277" i="1"/>
  <c r="I191" i="1"/>
  <c r="K191" i="1" s="1"/>
  <c r="L191" i="1" s="1"/>
  <c r="I86" i="1"/>
  <c r="I67" i="1"/>
  <c r="K67" i="1" s="1"/>
  <c r="L67" i="1" s="1"/>
  <c r="I125" i="1"/>
  <c r="K125" i="1" s="1"/>
  <c r="L125" i="1" s="1"/>
  <c r="I379" i="1"/>
  <c r="I363" i="1"/>
  <c r="K363" i="1" s="1"/>
  <c r="L363" i="1" s="1"/>
  <c r="I268" i="1"/>
  <c r="K268" i="1" s="1"/>
  <c r="L268" i="1" s="1"/>
  <c r="I88" i="1"/>
  <c r="K88" i="1" s="1"/>
  <c r="L88" i="1" s="1"/>
  <c r="I37" i="1"/>
  <c r="K37" i="1" s="1"/>
  <c r="L37" i="1" s="1"/>
  <c r="I387" i="1"/>
  <c r="I248" i="1"/>
  <c r="K248" i="1" s="1"/>
  <c r="L248" i="1" s="1"/>
  <c r="I217" i="1"/>
  <c r="K217" i="1" s="1"/>
  <c r="L217" i="1" s="1"/>
  <c r="I38" i="1"/>
  <c r="K38" i="1" s="1"/>
  <c r="L38" i="1" s="1"/>
  <c r="I189" i="1"/>
  <c r="I192" i="1"/>
  <c r="I290" i="1"/>
  <c r="K290" i="1" s="1"/>
  <c r="L290" i="1" s="1"/>
  <c r="I48" i="1"/>
  <c r="K48" i="1" s="1"/>
  <c r="L48" i="1" s="1"/>
  <c r="I115" i="1"/>
  <c r="K115" i="1" s="1"/>
  <c r="L115" i="1" s="1"/>
  <c r="I305" i="1"/>
  <c r="K305" i="1" s="1"/>
  <c r="L305" i="1" s="1"/>
  <c r="I296" i="1"/>
  <c r="I247" i="1"/>
  <c r="I332" i="1"/>
  <c r="K332" i="1" s="1"/>
  <c r="L332" i="1" s="1"/>
  <c r="I89" i="1"/>
  <c r="K89" i="1" s="1"/>
  <c r="L89" i="1" s="1"/>
  <c r="I334" i="1"/>
  <c r="K334" i="1" s="1"/>
  <c r="L334" i="1" s="1"/>
  <c r="I273" i="1"/>
  <c r="K273" i="1" s="1"/>
  <c r="L273" i="1" s="1"/>
  <c r="I222" i="1"/>
  <c r="I274" i="1"/>
  <c r="I49" i="1"/>
  <c r="K49" i="1" s="1"/>
  <c r="L49" i="1" s="1"/>
  <c r="I99" i="1"/>
  <c r="K99" i="1" s="1"/>
  <c r="L99" i="1" s="1"/>
  <c r="I82" i="1"/>
  <c r="I87" i="1"/>
  <c r="K87" i="1" s="1"/>
  <c r="L87" i="1" s="1"/>
  <c r="I246" i="1"/>
  <c r="I301" i="1"/>
  <c r="I72" i="1"/>
  <c r="K72" i="1" s="1"/>
  <c r="L72" i="1" s="1"/>
  <c r="I76" i="1"/>
  <c r="K76" i="1" s="1"/>
  <c r="L76" i="1" s="1"/>
  <c r="I45" i="1"/>
  <c r="I98" i="1"/>
  <c r="K98" i="1" s="1"/>
  <c r="L98" i="1" s="1"/>
  <c r="I53" i="1"/>
  <c r="K53" i="1" s="1"/>
  <c r="L53" i="1" s="1"/>
  <c r="I250" i="1"/>
  <c r="K250" i="1" s="1"/>
  <c r="L250" i="1" s="1"/>
  <c r="I39" i="1"/>
  <c r="I29" i="1"/>
  <c r="I391" i="1"/>
  <c r="K391" i="1" s="1"/>
  <c r="L391" i="1" s="1"/>
  <c r="I381" i="1"/>
  <c r="K381" i="1" s="1"/>
  <c r="L381" i="1" s="1"/>
  <c r="I388" i="1"/>
  <c r="I382" i="1"/>
  <c r="K382" i="1" s="1"/>
  <c r="L382" i="1" s="1"/>
  <c r="I193" i="1"/>
  <c r="I65" i="1"/>
  <c r="I165" i="1"/>
  <c r="K165" i="1" s="1"/>
  <c r="L165" i="1" s="1"/>
  <c r="I235" i="1"/>
  <c r="K235" i="1" s="1"/>
  <c r="L235" i="1" s="1"/>
  <c r="I327" i="1"/>
  <c r="I150" i="1"/>
  <c r="K150" i="1" s="1"/>
  <c r="L150" i="1" s="1"/>
  <c r="I260" i="1"/>
  <c r="K260" i="1" s="1"/>
  <c r="L260" i="1" s="1"/>
  <c r="I180" i="1"/>
  <c r="K180" i="1" s="1"/>
  <c r="L180" i="1" s="1"/>
  <c r="I219" i="1"/>
  <c r="I339" i="1"/>
  <c r="I347" i="1"/>
  <c r="K347" i="1" s="1"/>
  <c r="L347" i="1" s="1"/>
  <c r="I270" i="1"/>
  <c r="K270" i="1" s="1"/>
  <c r="L270" i="1" s="1"/>
  <c r="I182" i="1"/>
  <c r="I272" i="1"/>
  <c r="K272" i="1" s="1"/>
  <c r="L272" i="1" s="1"/>
  <c r="I232" i="1"/>
  <c r="K232" i="1" s="1"/>
  <c r="L232" i="1" s="1"/>
  <c r="I328" i="1"/>
  <c r="K328" i="1" s="1"/>
  <c r="L328" i="1" s="1"/>
  <c r="I251" i="1"/>
  <c r="I60" i="1"/>
  <c r="K60" i="1" s="1"/>
  <c r="L60" i="1" s="1"/>
  <c r="I80" i="1"/>
  <c r="K80" i="1" s="1"/>
  <c r="L80" i="1" s="1"/>
  <c r="I40" i="1"/>
  <c r="I377" i="1"/>
  <c r="K377" i="1" s="1"/>
  <c r="L377" i="1" s="1"/>
  <c r="I252" i="1"/>
  <c r="K252" i="1" s="1"/>
  <c r="L252" i="1" s="1"/>
  <c r="I322" i="1"/>
  <c r="K322" i="1" s="1"/>
  <c r="L322" i="1" s="1"/>
  <c r="I175" i="1"/>
  <c r="I42" i="1"/>
  <c r="I57" i="1"/>
  <c r="K57" i="1" s="1"/>
  <c r="L57" i="1" s="1"/>
  <c r="I320" i="1"/>
  <c r="K320" i="1" s="1"/>
  <c r="L320" i="1" s="1"/>
  <c r="I237" i="1"/>
  <c r="I345" i="1"/>
  <c r="K345" i="1" s="1"/>
  <c r="L345" i="1" s="1"/>
  <c r="I267" i="1"/>
  <c r="K267" i="1" s="1"/>
  <c r="L267" i="1" s="1"/>
  <c r="I236" i="1"/>
  <c r="K236" i="1" s="1"/>
  <c r="L236" i="1" s="1"/>
  <c r="I55" i="1"/>
  <c r="I58" i="1"/>
  <c r="I174" i="1"/>
  <c r="K174" i="1" s="1"/>
  <c r="L174" i="1" s="1"/>
  <c r="I12" i="1"/>
  <c r="K12" i="1" s="1"/>
  <c r="L12" i="1" s="1"/>
  <c r="I52" i="1"/>
  <c r="I111" i="1"/>
  <c r="K111" i="1" s="1"/>
  <c r="L111" i="1" s="1"/>
  <c r="I120" i="1"/>
  <c r="K120" i="1" s="1"/>
  <c r="L120" i="1" s="1"/>
  <c r="I380" i="1"/>
  <c r="K380" i="1" s="1"/>
  <c r="L380" i="1" s="1"/>
  <c r="I152" i="1"/>
  <c r="I109" i="1"/>
  <c r="I133" i="1"/>
  <c r="K133" i="1" s="1"/>
  <c r="L133" i="1" s="1"/>
  <c r="I31" i="1"/>
  <c r="K31" i="1" s="1"/>
  <c r="L31" i="1" s="1"/>
  <c r="I66" i="1"/>
  <c r="I83" i="1"/>
  <c r="K83" i="1" s="1"/>
  <c r="L83" i="1" s="1"/>
  <c r="I306" i="1"/>
  <c r="K306" i="1" s="1"/>
  <c r="L306" i="1" s="1"/>
  <c r="I204" i="1"/>
  <c r="K204" i="1" s="1"/>
  <c r="L204" i="1" s="1"/>
  <c r="I170" i="1"/>
  <c r="I383" i="1"/>
  <c r="I319" i="1"/>
  <c r="K319" i="1" s="1"/>
  <c r="L319" i="1" s="1"/>
  <c r="I285" i="1"/>
  <c r="K285" i="1" s="1"/>
  <c r="L285" i="1" s="1"/>
  <c r="I157" i="1"/>
  <c r="I359" i="1"/>
  <c r="K359" i="1" s="1"/>
  <c r="L359" i="1" s="1"/>
  <c r="I128" i="1"/>
  <c r="K128" i="1" s="1"/>
  <c r="L128" i="1" s="1"/>
  <c r="I287" i="1"/>
  <c r="K287" i="1" s="1"/>
  <c r="L287" i="1" s="1"/>
  <c r="I141" i="1"/>
  <c r="I54" i="1"/>
  <c r="I104" i="1"/>
  <c r="K104" i="1" s="1"/>
  <c r="L104" i="1" s="1"/>
  <c r="I81" i="1"/>
  <c r="K81" i="1" s="1"/>
  <c r="L81" i="1" s="1"/>
  <c r="I312" i="1"/>
  <c r="I364" i="1"/>
  <c r="K364" i="1" s="1"/>
  <c r="L364" i="1" s="1"/>
  <c r="I225" i="1"/>
  <c r="K225" i="1" s="1"/>
  <c r="L225" i="1" s="1"/>
  <c r="I286" i="1"/>
  <c r="K286" i="1" s="1"/>
  <c r="L286" i="1" s="1"/>
  <c r="I187" i="1"/>
  <c r="I74" i="1"/>
  <c r="I56" i="1"/>
  <c r="K56" i="1" s="1"/>
  <c r="L56" i="1" s="1"/>
  <c r="I343" i="1"/>
  <c r="K343" i="1" s="1"/>
  <c r="L343" i="1" s="1"/>
  <c r="I117" i="1"/>
  <c r="I261" i="1"/>
  <c r="K261" i="1" s="1"/>
  <c r="L261" i="1" s="1"/>
  <c r="I214" i="1"/>
  <c r="K214" i="1" s="1"/>
  <c r="L214" i="1" s="1"/>
  <c r="I373" i="1"/>
  <c r="K373" i="1" s="1"/>
  <c r="L373" i="1" s="1"/>
  <c r="I317" i="1"/>
  <c r="I315" i="1"/>
  <c r="I280" i="1"/>
  <c r="K280" i="1" s="1"/>
  <c r="L280" i="1" s="1"/>
  <c r="I167" i="1"/>
  <c r="K167" i="1" s="1"/>
  <c r="L167" i="1" s="1"/>
  <c r="I92" i="1"/>
  <c r="I353" i="1"/>
  <c r="K353" i="1" s="1"/>
  <c r="L353" i="1" s="1"/>
  <c r="I105" i="1"/>
  <c r="K105" i="1" s="1"/>
  <c r="L105" i="1" s="1"/>
  <c r="I101" i="1"/>
  <c r="K101" i="1" s="1"/>
  <c r="L101" i="1" s="1"/>
  <c r="I190" i="1"/>
  <c r="I181" i="1"/>
  <c r="I311" i="1"/>
  <c r="K311" i="1" s="1"/>
  <c r="L311" i="1" s="1"/>
  <c r="I185" i="1"/>
  <c r="K185" i="1" s="1"/>
  <c r="L185" i="1" s="1"/>
  <c r="I314" i="1"/>
  <c r="I179" i="1"/>
  <c r="K179" i="1" s="1"/>
  <c r="L179" i="1" s="1"/>
  <c r="I196" i="1"/>
  <c r="K196" i="1" s="1"/>
  <c r="L196" i="1" s="1"/>
  <c r="I186" i="1"/>
  <c r="K186" i="1" s="1"/>
  <c r="L186" i="1" s="1"/>
  <c r="I344" i="1"/>
  <c r="I289" i="1"/>
  <c r="I64" i="1"/>
  <c r="K64" i="1" s="1"/>
  <c r="L64" i="1" s="1"/>
  <c r="I17" i="1"/>
  <c r="K17" i="1" s="1"/>
  <c r="L17" i="1" s="1"/>
  <c r="I283" i="1"/>
  <c r="I338" i="1"/>
  <c r="K338" i="1" s="1"/>
  <c r="L338" i="1" s="1"/>
  <c r="I256" i="1"/>
  <c r="K256" i="1" s="1"/>
  <c r="L256" i="1" s="1"/>
  <c r="I28" i="1"/>
  <c r="K28" i="1" s="1"/>
  <c r="L28" i="1" s="1"/>
  <c r="I134" i="1"/>
  <c r="I70" i="1"/>
  <c r="I114" i="1"/>
  <c r="K114" i="1" s="1"/>
  <c r="L114" i="1" s="1"/>
  <c r="I106" i="1"/>
  <c r="K106" i="1" s="1"/>
  <c r="L106" i="1" s="1"/>
  <c r="I324" i="1"/>
  <c r="I244" i="1"/>
  <c r="K244" i="1" s="1"/>
  <c r="L244" i="1" s="1"/>
  <c r="I371" i="1"/>
  <c r="K371" i="1" s="1"/>
  <c r="L371" i="1" s="1"/>
  <c r="I389" i="1"/>
  <c r="K389" i="1" s="1"/>
  <c r="L389" i="1" s="1"/>
  <c r="I316" i="1"/>
  <c r="I95" i="1"/>
  <c r="I356" i="1"/>
  <c r="K356" i="1" s="1"/>
  <c r="L356" i="1" s="1"/>
  <c r="I266" i="1"/>
  <c r="K266" i="1" s="1"/>
  <c r="L266" i="1" s="1"/>
  <c r="I33" i="1"/>
  <c r="I210" i="1"/>
  <c r="K210" i="1" s="1"/>
  <c r="L210" i="1" s="1"/>
  <c r="I61" i="1"/>
  <c r="K61" i="1" s="1"/>
  <c r="L61" i="1" s="1"/>
  <c r="I313" i="1"/>
  <c r="K313" i="1" s="1"/>
  <c r="L313" i="1" s="1"/>
  <c r="I295" i="1"/>
  <c r="I238" i="1"/>
  <c r="I297" i="1"/>
  <c r="K297" i="1" s="1"/>
  <c r="L297" i="1" s="1"/>
  <c r="I300" i="1"/>
  <c r="K300" i="1" s="1"/>
  <c r="L300" i="1" s="1"/>
  <c r="I148" i="1"/>
  <c r="I220" i="1"/>
  <c r="K220" i="1" s="1"/>
  <c r="L220" i="1" s="1"/>
  <c r="I292" i="1"/>
  <c r="K292" i="1" s="1"/>
  <c r="L292" i="1" s="1"/>
  <c r="I367" i="1"/>
  <c r="K367" i="1" s="1"/>
  <c r="L367" i="1" s="1"/>
  <c r="I325" i="1"/>
  <c r="I346" i="1"/>
  <c r="I9" i="1"/>
  <c r="K9" i="1" s="1"/>
  <c r="L9" i="1" s="1"/>
  <c r="I276" i="1"/>
  <c r="K276" i="1" s="1"/>
  <c r="L276" i="1" s="1"/>
  <c r="I69" i="1"/>
  <c r="I36" i="1"/>
  <c r="K36" i="1" s="1"/>
  <c r="L36" i="1" s="1"/>
  <c r="I41" i="1"/>
  <c r="K41" i="1" s="1"/>
  <c r="L41" i="1" s="1"/>
  <c r="I91" i="1"/>
  <c r="K91" i="1" s="1"/>
  <c r="L91" i="1" s="1"/>
  <c r="I11" i="1"/>
  <c r="I271" i="1"/>
  <c r="I3" i="1"/>
  <c r="K3" i="1" s="1"/>
  <c r="L3" i="1" s="1"/>
  <c r="I201" i="1"/>
  <c r="K201" i="1" s="1"/>
  <c r="L201" i="1" s="1"/>
  <c r="I279" i="1"/>
  <c r="I352" i="1"/>
  <c r="K352" i="1" s="1"/>
  <c r="L352" i="1" s="1"/>
  <c r="I178" i="1"/>
  <c r="K178" i="1" s="1"/>
  <c r="L178" i="1" s="1"/>
  <c r="I62" i="1"/>
  <c r="K62" i="1" s="1"/>
  <c r="L62" i="1" s="1"/>
  <c r="I341" i="1"/>
  <c r="I249" i="1"/>
  <c r="I208" i="1"/>
  <c r="K208" i="1" s="1"/>
  <c r="L208" i="1" s="1"/>
  <c r="I161" i="1"/>
  <c r="K161" i="1" s="1"/>
  <c r="L161" i="1" s="1"/>
  <c r="I309" i="1"/>
  <c r="I293" i="1"/>
  <c r="K293" i="1" s="1"/>
  <c r="L293" i="1" s="1"/>
  <c r="I362" i="1"/>
  <c r="K362" i="1" s="1"/>
  <c r="L362" i="1" s="1"/>
  <c r="I303" i="1"/>
  <c r="K303" i="1" s="1"/>
  <c r="L303" i="1" s="1"/>
  <c r="I146" i="1"/>
  <c r="I93" i="1"/>
  <c r="I27" i="1"/>
  <c r="K27" i="1" s="1"/>
  <c r="L27" i="1" s="1"/>
  <c r="I354" i="1"/>
  <c r="K354" i="1" s="1"/>
  <c r="L354" i="1" s="1"/>
  <c r="I254" i="1"/>
  <c r="I291" i="1"/>
  <c r="K291" i="1" s="1"/>
  <c r="L291" i="1" s="1"/>
  <c r="I212" i="1"/>
  <c r="K212" i="1" s="1"/>
  <c r="L212" i="1" s="1"/>
  <c r="I245" i="1"/>
  <c r="K245" i="1" s="1"/>
  <c r="L245" i="1" s="1"/>
  <c r="I122" i="1"/>
  <c r="I96" i="1"/>
  <c r="K96" i="1" s="1"/>
  <c r="L96" i="1" s="1"/>
  <c r="I243" i="1"/>
  <c r="K243" i="1" s="1"/>
  <c r="L243" i="1" s="1"/>
  <c r="I153" i="1"/>
  <c r="I385" i="1"/>
  <c r="K385" i="1" s="1"/>
  <c r="L385" i="1" s="1"/>
  <c r="I310" i="1"/>
  <c r="K310" i="1" s="1"/>
  <c r="L310" i="1" s="1"/>
  <c r="I126" i="1"/>
  <c r="K126" i="1" s="1"/>
  <c r="L126" i="1" s="1"/>
  <c r="I94" i="1"/>
  <c r="I257" i="1"/>
  <c r="I342" i="1"/>
  <c r="K342" i="1" s="1"/>
  <c r="L342" i="1" s="1"/>
  <c r="I97" i="1"/>
  <c r="K97" i="1" s="1"/>
  <c r="L97" i="1" s="1"/>
  <c r="I50" i="1"/>
  <c r="I59" i="1"/>
  <c r="K59" i="1" s="1"/>
  <c r="L59" i="1" s="1"/>
  <c r="I30" i="1"/>
  <c r="K30" i="1" s="1"/>
  <c r="L30" i="1" s="1"/>
  <c r="I23" i="1"/>
  <c r="K23" i="1" s="1"/>
  <c r="L23" i="1" s="1"/>
  <c r="I13" i="1"/>
  <c r="I229" i="1"/>
  <c r="I155" i="1"/>
  <c r="K155" i="1" s="1"/>
  <c r="L155" i="1" s="1"/>
  <c r="I169" i="1"/>
  <c r="K169" i="1" s="1"/>
  <c r="L169" i="1" s="1"/>
  <c r="I163" i="1"/>
  <c r="I107" i="1"/>
  <c r="K107" i="1" s="1"/>
  <c r="L107" i="1" s="1"/>
  <c r="I22" i="1"/>
  <c r="K22" i="1" s="1"/>
  <c r="L22" i="1" s="1"/>
  <c r="I357" i="1"/>
  <c r="K357" i="1" s="1"/>
  <c r="L357" i="1" s="1"/>
  <c r="I159" i="1"/>
  <c r="I184" i="1"/>
  <c r="I47" i="1"/>
  <c r="K47" i="1" s="1"/>
  <c r="L47" i="1" s="1"/>
  <c r="I375" i="1"/>
  <c r="K375" i="1" s="1"/>
  <c r="L375" i="1" s="1"/>
  <c r="I253" i="1"/>
  <c r="I177" i="1"/>
  <c r="K177" i="1" s="1"/>
  <c r="L177" i="1" s="1"/>
  <c r="I242" i="1"/>
  <c r="K242" i="1" s="1"/>
  <c r="L242" i="1" s="1"/>
  <c r="I116" i="1"/>
  <c r="K116" i="1" s="1"/>
  <c r="L116" i="1" s="1"/>
  <c r="I100" i="1"/>
  <c r="I2" i="1"/>
  <c r="I136" i="1"/>
  <c r="K136" i="1" s="1"/>
  <c r="L136" i="1" s="1"/>
  <c r="I197" i="1"/>
  <c r="K197" i="1" s="1"/>
  <c r="L197" i="1" s="1"/>
  <c r="I6" i="1"/>
  <c r="I255" i="1"/>
  <c r="K255" i="1" s="1"/>
  <c r="L255" i="1" s="1"/>
  <c r="I119" i="1"/>
  <c r="K119" i="1" s="1"/>
  <c r="L119" i="1" s="1"/>
  <c r="I390" i="1"/>
  <c r="K390" i="1" s="1"/>
  <c r="L390" i="1" s="1"/>
  <c r="I378" i="1"/>
  <c r="I110" i="1"/>
  <c r="I211" i="1"/>
  <c r="K211" i="1" s="1"/>
  <c r="L211" i="1" s="1"/>
  <c r="I263" i="1"/>
  <c r="K263" i="1" s="1"/>
  <c r="L263" i="1" s="1"/>
  <c r="I198" i="1"/>
  <c r="I127" i="1"/>
  <c r="K127" i="1" s="1"/>
  <c r="L127" i="1" s="1"/>
  <c r="I326" i="1"/>
  <c r="K326" i="1" s="1"/>
  <c r="L326" i="1" s="1"/>
  <c r="I282" i="1"/>
  <c r="K282" i="1" s="1"/>
  <c r="L282" i="1" s="1"/>
  <c r="I14" i="1"/>
  <c r="I259" i="1"/>
  <c r="I26" i="1"/>
  <c r="K26" i="1" s="1"/>
  <c r="L26" i="1" s="1"/>
  <c r="I90" i="1"/>
  <c r="K90" i="1" s="1"/>
  <c r="L90" i="1" s="1"/>
  <c r="I194" i="1"/>
  <c r="I360" i="1"/>
  <c r="K360" i="1" s="1"/>
  <c r="L360" i="1" s="1"/>
  <c r="I234" i="1"/>
  <c r="K234" i="1" s="1"/>
  <c r="L234" i="1" s="1"/>
  <c r="I207" i="1"/>
  <c r="K207" i="1" s="1"/>
  <c r="L207" i="1" s="1"/>
  <c r="I370" i="1"/>
  <c r="I294" i="1"/>
  <c r="I262" i="1"/>
  <c r="K262" i="1" s="1"/>
  <c r="L262" i="1" s="1"/>
  <c r="I205" i="1"/>
  <c r="K205" i="1" s="1"/>
  <c r="L205" i="1" s="1"/>
  <c r="I333" i="1"/>
  <c r="I200" i="1"/>
  <c r="K200" i="1" s="1"/>
  <c r="L200" i="1" s="1"/>
  <c r="I340" i="1"/>
  <c r="K340" i="1" s="1"/>
  <c r="L340" i="1" s="1"/>
  <c r="I213" i="1"/>
  <c r="K213" i="1" s="1"/>
  <c r="L213" i="1" s="1"/>
  <c r="I365" i="1"/>
  <c r="I284" i="1"/>
  <c r="I269" i="1"/>
  <c r="K269" i="1" s="1"/>
  <c r="L269" i="1" s="1"/>
  <c r="I369" i="1"/>
  <c r="I361" i="1"/>
  <c r="K361" i="1" s="1"/>
  <c r="L361" i="1" s="1"/>
  <c r="I275" i="1"/>
  <c r="K275" i="1" s="1"/>
  <c r="L275" i="1" s="1"/>
  <c r="I34" i="1"/>
  <c r="K34" i="1" s="1"/>
  <c r="L34" i="1" s="1"/>
  <c r="I7" i="1"/>
  <c r="I75" i="1"/>
  <c r="I51" i="1"/>
  <c r="K51" i="1" s="1"/>
  <c r="L51" i="1" s="1"/>
  <c r="I4" i="1"/>
  <c r="K4" i="1" s="1"/>
  <c r="L4" i="1" s="1"/>
  <c r="I18" i="1"/>
  <c r="I137" i="1"/>
  <c r="K137" i="1" s="1"/>
  <c r="L137" i="1" s="1"/>
  <c r="I374" i="1"/>
  <c r="K374" i="1" s="1"/>
  <c r="L374" i="1" s="1"/>
  <c r="I108" i="1"/>
  <c r="K108" i="1" s="1"/>
  <c r="L108" i="1" s="1"/>
  <c r="I79" i="1"/>
  <c r="I206" i="1"/>
  <c r="I330" i="1"/>
  <c r="K330" i="1" s="1"/>
  <c r="L330" i="1" s="1"/>
  <c r="I233" i="1"/>
  <c r="K233" i="1" s="1"/>
  <c r="L233" i="1" s="1"/>
  <c r="I44" i="1"/>
  <c r="I308" i="1"/>
  <c r="K308" i="1" s="1"/>
  <c r="L308" i="1" s="1"/>
  <c r="I216" i="1"/>
  <c r="K216" i="1" s="1"/>
  <c r="L216" i="1" s="1"/>
  <c r="I299" i="1"/>
  <c r="K299" i="1" s="1"/>
  <c r="L299" i="1" s="1"/>
  <c r="I318" i="1"/>
  <c r="I73" i="1"/>
  <c r="K73" i="1" s="1"/>
  <c r="L73" i="1" s="1"/>
  <c r="I103" i="1"/>
  <c r="K103" i="1" s="1"/>
  <c r="L103" i="1" s="1"/>
  <c r="I132" i="1"/>
  <c r="K132" i="1" s="1"/>
  <c r="L132" i="1" s="1"/>
  <c r="I224" i="1"/>
  <c r="I149" i="1"/>
  <c r="K149" i="1" s="1"/>
  <c r="L149" i="1" s="1"/>
  <c r="I221" i="1"/>
  <c r="K221" i="1" s="1"/>
  <c r="L221" i="1" s="1"/>
  <c r="I350" i="1"/>
  <c r="K350" i="1" s="1"/>
  <c r="L350" i="1" s="1"/>
  <c r="I144" i="1"/>
  <c r="I135" i="1"/>
  <c r="K135" i="1" s="1"/>
  <c r="L135" i="1" s="1"/>
  <c r="I154" i="1"/>
  <c r="K154" i="1" s="1"/>
  <c r="L154" i="1" s="1"/>
  <c r="I358" i="1"/>
  <c r="K358" i="1" s="1"/>
  <c r="L358" i="1" s="1"/>
  <c r="I123" i="1"/>
  <c r="I223" i="1"/>
  <c r="K223" i="1" s="1"/>
  <c r="L223" i="1" s="1"/>
  <c r="I118" i="1"/>
  <c r="K118" i="1" s="1"/>
  <c r="L118" i="1" s="1"/>
  <c r="I35" i="1"/>
  <c r="K35" i="1" s="1"/>
  <c r="L35" i="1" s="1"/>
  <c r="I20" i="1"/>
  <c r="I302" i="1"/>
  <c r="K302" i="1" s="1"/>
  <c r="L302" i="1" s="1"/>
  <c r="I230" i="1"/>
  <c r="K230" i="1" s="1"/>
  <c r="L230" i="1" s="1"/>
  <c r="I183" i="1"/>
  <c r="K183" i="1" s="1"/>
  <c r="L183" i="1" s="1"/>
  <c r="I335" i="1"/>
  <c r="I337" i="1"/>
  <c r="K337" i="1" s="1"/>
  <c r="L337" i="1" s="1"/>
  <c r="I130" i="1"/>
  <c r="K130" i="1" s="1"/>
  <c r="L130" i="1" s="1"/>
  <c r="I168" i="1"/>
  <c r="K168" i="1" s="1"/>
  <c r="L168" i="1" s="1"/>
  <c r="I321" i="1"/>
  <c r="I112" i="1"/>
  <c r="K112" i="1" s="1"/>
  <c r="L112" i="1" s="1"/>
  <c r="I121" i="1"/>
  <c r="K121" i="1" s="1"/>
  <c r="L121" i="1" s="1"/>
  <c r="I8" i="1"/>
  <c r="K8" i="1" s="1"/>
  <c r="L8" i="1" s="1"/>
  <c r="I164" i="1"/>
  <c r="I68" i="1"/>
  <c r="K68" i="1" s="1"/>
  <c r="L68" i="1" s="1"/>
  <c r="I77" i="1"/>
  <c r="K77" i="1" s="1"/>
  <c r="L77" i="1" s="1"/>
  <c r="I43" i="1"/>
  <c r="K43" i="1" s="1"/>
  <c r="L43" i="1" s="1"/>
  <c r="I5" i="1"/>
  <c r="I16" i="1"/>
  <c r="K16" i="1" s="1"/>
  <c r="L16" i="1" s="1"/>
  <c r="I384" i="1"/>
  <c r="K384" i="1" s="1"/>
  <c r="L384" i="1" s="1"/>
  <c r="I32" i="1"/>
  <c r="K32" i="1" s="1"/>
  <c r="L32" i="1" s="1"/>
  <c r="I195" i="1"/>
  <c r="I10" i="1"/>
  <c r="K10" i="1" s="1"/>
  <c r="L10" i="1" s="1"/>
  <c r="I156" i="1"/>
  <c r="K156" i="1" s="1"/>
  <c r="L156" i="1" s="1"/>
  <c r="I129" i="1"/>
  <c r="K129" i="1" s="1"/>
  <c r="L129" i="1" s="1"/>
  <c r="I348" i="1"/>
  <c r="I202" i="1"/>
  <c r="K202" i="1" s="1"/>
  <c r="L202" i="1" s="1"/>
  <c r="I78" i="1"/>
  <c r="K78" i="1" s="1"/>
  <c r="L78" i="1" s="1"/>
  <c r="I24" i="1"/>
  <c r="K24" i="1" s="1"/>
  <c r="L24" i="1" s="1"/>
  <c r="I140" i="1"/>
  <c r="I158" i="1"/>
  <c r="K158" i="1" s="1"/>
  <c r="L158" i="1" s="1"/>
  <c r="I209" i="1"/>
  <c r="K209" i="1" s="1"/>
  <c r="L209" i="1" s="1"/>
  <c r="I307" i="1"/>
  <c r="K307" i="1" s="1"/>
  <c r="L307" i="1" s="1"/>
  <c r="I145" i="1"/>
  <c r="I143" i="1"/>
  <c r="K143" i="1" s="1"/>
  <c r="L143" i="1" s="1"/>
  <c r="I227" i="1"/>
  <c r="K227" i="1" s="1"/>
  <c r="L227" i="1" s="1"/>
  <c r="I240" i="1"/>
  <c r="K240" i="1" s="1"/>
  <c r="L240" i="1" s="1"/>
  <c r="I241" i="1"/>
  <c r="I113" i="1"/>
  <c r="K113" i="1" s="1"/>
  <c r="L113" i="1" s="1"/>
  <c r="I63" i="1"/>
  <c r="K63" i="1" s="1"/>
  <c r="L63" i="1" s="1"/>
  <c r="I19" i="1"/>
  <c r="K19" i="1" s="1"/>
  <c r="L19" i="1" s="1"/>
  <c r="I226" i="1"/>
  <c r="I368" i="1"/>
  <c r="K368" i="1" s="1"/>
  <c r="L368" i="1" s="1"/>
  <c r="I331" i="1"/>
  <c r="K331" i="1" s="1"/>
  <c r="L331" i="1" s="1"/>
  <c r="I366" i="1"/>
  <c r="K366" i="1" s="1"/>
  <c r="L366" i="1" s="1"/>
  <c r="I265" i="1"/>
  <c r="I203" i="1"/>
  <c r="K203" i="1" s="1"/>
  <c r="L203" i="1" s="1"/>
  <c r="I355" i="1"/>
  <c r="K355" i="1" s="1"/>
  <c r="L355" i="1" s="1"/>
  <c r="I323" i="1"/>
  <c r="K323" i="1" s="1"/>
  <c r="L323" i="1" s="1"/>
  <c r="I21" i="1"/>
  <c r="I188" i="1"/>
  <c r="K188" i="1" s="1"/>
  <c r="L188" i="1" s="1"/>
  <c r="I151" i="1"/>
  <c r="K151" i="1" s="1"/>
  <c r="L151" i="1" s="1"/>
  <c r="I172" i="1"/>
  <c r="K172" i="1" s="1"/>
  <c r="L172" i="1" s="1"/>
  <c r="I176" i="1"/>
  <c r="I25" i="1"/>
  <c r="K25" i="1" s="1"/>
  <c r="L25" i="1" s="1"/>
  <c r="I171" i="1"/>
  <c r="K171" i="1" s="1"/>
  <c r="L171" i="1" s="1"/>
  <c r="I166" i="1"/>
  <c r="K166" i="1" s="1"/>
  <c r="L166" i="1" s="1"/>
  <c r="I147" i="1"/>
  <c r="I264" i="1"/>
  <c r="K264" i="1" s="1"/>
  <c r="L264" i="1" s="1"/>
  <c r="I281" i="1"/>
  <c r="K281" i="1" s="1"/>
  <c r="L281" i="1" s="1"/>
  <c r="I162" i="1"/>
  <c r="K162" i="1" s="1"/>
  <c r="L162" i="1" s="1"/>
  <c r="I258" i="1"/>
  <c r="I215" i="1"/>
  <c r="K215" i="1" s="1"/>
  <c r="L215" i="1" s="1"/>
  <c r="I304" i="1"/>
  <c r="K304" i="1" s="1"/>
  <c r="L304" i="1" s="1"/>
  <c r="I160" i="1"/>
  <c r="K160" i="1" s="1"/>
  <c r="L160" i="1" s="1"/>
  <c r="I124" i="1"/>
  <c r="I102" i="1"/>
  <c r="K102" i="1" s="1"/>
  <c r="L102" i="1" s="1"/>
  <c r="I239" i="1"/>
  <c r="K239" i="1" s="1"/>
  <c r="L239" i="1" s="1"/>
  <c r="I288" i="1"/>
  <c r="K288" i="1" s="1"/>
  <c r="L288" i="1" s="1"/>
  <c r="I15" i="1"/>
  <c r="I71" i="1"/>
  <c r="K71" i="1" s="1"/>
  <c r="L71" i="1" s="1"/>
  <c r="I392" i="1"/>
  <c r="K392" i="1" s="1"/>
  <c r="L392" i="1" s="1"/>
  <c r="I376" i="1"/>
  <c r="K376" i="1" s="1"/>
  <c r="L376" i="1" s="1"/>
  <c r="I142" i="1"/>
  <c r="I199" i="1"/>
  <c r="K199" i="1" s="1"/>
  <c r="L199" i="1" s="1"/>
  <c r="I329" i="1"/>
  <c r="K329" i="1" s="1"/>
  <c r="L329" i="1" s="1"/>
  <c r="K13" i="1" l="1"/>
  <c r="L13" i="1" s="1"/>
  <c r="K206" i="1"/>
  <c r="L206" i="1" s="1"/>
  <c r="K75" i="1"/>
  <c r="L75" i="1" s="1"/>
  <c r="K284" i="1"/>
  <c r="L284" i="1" s="1"/>
  <c r="K294" i="1"/>
  <c r="L294" i="1" s="1"/>
  <c r="K259" i="1"/>
  <c r="L259" i="1" s="1"/>
  <c r="K110" i="1"/>
  <c r="L110" i="1" s="1"/>
  <c r="K2" i="1"/>
  <c r="L2" i="1" s="1"/>
  <c r="K184" i="1"/>
  <c r="L184" i="1" s="1"/>
  <c r="K229" i="1"/>
  <c r="L229" i="1" s="1"/>
  <c r="K257" i="1"/>
  <c r="L257" i="1" s="1"/>
  <c r="K122" i="1"/>
  <c r="L122" i="1" s="1"/>
  <c r="K93" i="1"/>
  <c r="L93" i="1" s="1"/>
  <c r="K249" i="1"/>
  <c r="L249" i="1" s="1"/>
  <c r="K271" i="1"/>
  <c r="L271" i="1" s="1"/>
  <c r="K346" i="1"/>
  <c r="L346" i="1" s="1"/>
  <c r="K238" i="1"/>
  <c r="L238" i="1" s="1"/>
  <c r="K95" i="1"/>
  <c r="L95" i="1" s="1"/>
  <c r="K70" i="1"/>
  <c r="L70" i="1" s="1"/>
  <c r="K289" i="1"/>
  <c r="L289" i="1" s="1"/>
  <c r="K181" i="1"/>
  <c r="L181" i="1" s="1"/>
  <c r="K315" i="1"/>
  <c r="L315" i="1" s="1"/>
  <c r="K74" i="1"/>
  <c r="L74" i="1" s="1"/>
  <c r="K54" i="1"/>
  <c r="L54" i="1" s="1"/>
  <c r="K383" i="1"/>
  <c r="L383" i="1" s="1"/>
  <c r="K109" i="1"/>
  <c r="L109" i="1" s="1"/>
  <c r="K58" i="1"/>
  <c r="L58" i="1" s="1"/>
  <c r="K42" i="1"/>
  <c r="L42" i="1" s="1"/>
  <c r="K339" i="1"/>
  <c r="L339" i="1" s="1"/>
  <c r="K65" i="1"/>
  <c r="L65" i="1" s="1"/>
  <c r="K29" i="1"/>
  <c r="L29" i="1" s="1"/>
  <c r="K301" i="1"/>
  <c r="L301" i="1" s="1"/>
  <c r="K274" i="1"/>
  <c r="L274" i="1" s="1"/>
  <c r="K247" i="1"/>
  <c r="L247" i="1" s="1"/>
  <c r="K192" i="1"/>
  <c r="L192" i="1" s="1"/>
  <c r="K86" i="1"/>
  <c r="L86" i="1" s="1"/>
  <c r="K386" i="1"/>
  <c r="L386" i="1" s="1"/>
  <c r="K218" i="1"/>
  <c r="L218" i="1" s="1"/>
  <c r="K349" i="1"/>
  <c r="L349" i="1" s="1"/>
  <c r="K142" i="1"/>
  <c r="L142" i="1" s="1"/>
  <c r="K124" i="1"/>
  <c r="L124" i="1" s="1"/>
  <c r="K147" i="1"/>
  <c r="L147" i="1" s="1"/>
  <c r="K21" i="1"/>
  <c r="L21" i="1" s="1"/>
  <c r="K226" i="1"/>
  <c r="L226" i="1" s="1"/>
  <c r="K145" i="1"/>
  <c r="L145" i="1" s="1"/>
  <c r="K348" i="1"/>
  <c r="L348" i="1" s="1"/>
  <c r="K5" i="1"/>
  <c r="L5" i="1" s="1"/>
  <c r="K321" i="1"/>
  <c r="L321" i="1" s="1"/>
  <c r="K20" i="1"/>
  <c r="L20" i="1" s="1"/>
  <c r="K144" i="1"/>
  <c r="L144" i="1" s="1"/>
  <c r="K318" i="1"/>
  <c r="L318" i="1" s="1"/>
  <c r="K79" i="1"/>
  <c r="L79" i="1" s="1"/>
  <c r="K7" i="1"/>
  <c r="L7" i="1" s="1"/>
  <c r="K365" i="1"/>
  <c r="L365" i="1" s="1"/>
  <c r="K370" i="1"/>
  <c r="L370" i="1" s="1"/>
  <c r="K14" i="1"/>
  <c r="L14" i="1" s="1"/>
  <c r="K378" i="1"/>
  <c r="L378" i="1" s="1"/>
  <c r="K100" i="1"/>
  <c r="L100" i="1" s="1"/>
  <c r="K159" i="1"/>
  <c r="L159" i="1" s="1"/>
  <c r="K94" i="1"/>
  <c r="L94" i="1" s="1"/>
  <c r="K146" i="1"/>
  <c r="L146" i="1" s="1"/>
  <c r="K341" i="1"/>
  <c r="L341" i="1" s="1"/>
  <c r="K11" i="1"/>
  <c r="L11" i="1" s="1"/>
  <c r="K325" i="1"/>
  <c r="L325" i="1" s="1"/>
  <c r="K295" i="1"/>
  <c r="L295" i="1" s="1"/>
  <c r="K15" i="1"/>
  <c r="L15" i="1" s="1"/>
  <c r="K258" i="1"/>
  <c r="L258" i="1" s="1"/>
  <c r="K176" i="1"/>
  <c r="L176" i="1" s="1"/>
  <c r="K265" i="1"/>
  <c r="L265" i="1" s="1"/>
  <c r="K241" i="1"/>
  <c r="L241" i="1" s="1"/>
  <c r="K140" i="1"/>
  <c r="L140" i="1" s="1"/>
  <c r="K195" i="1"/>
  <c r="L195" i="1" s="1"/>
  <c r="K164" i="1"/>
  <c r="L164" i="1" s="1"/>
  <c r="K335" i="1"/>
  <c r="L335" i="1" s="1"/>
  <c r="K123" i="1"/>
  <c r="L123" i="1" s="1"/>
  <c r="K224" i="1"/>
  <c r="L224" i="1" s="1"/>
  <c r="K44" i="1"/>
  <c r="L44" i="1" s="1"/>
  <c r="K18" i="1"/>
  <c r="L18" i="1" s="1"/>
  <c r="K369" i="1"/>
  <c r="L369" i="1" s="1"/>
  <c r="K333" i="1"/>
  <c r="L333" i="1" s="1"/>
  <c r="K194" i="1"/>
  <c r="L194" i="1" s="1"/>
  <c r="K198" i="1"/>
  <c r="L198" i="1" s="1"/>
  <c r="K6" i="1"/>
  <c r="L6" i="1" s="1"/>
  <c r="K253" i="1"/>
  <c r="L253" i="1" s="1"/>
  <c r="K163" i="1"/>
  <c r="L163" i="1" s="1"/>
  <c r="K316" i="1"/>
  <c r="L316" i="1" s="1"/>
  <c r="K134" i="1"/>
  <c r="L134" i="1" s="1"/>
  <c r="K344" i="1"/>
  <c r="L344" i="1" s="1"/>
  <c r="K190" i="1"/>
  <c r="L190" i="1" s="1"/>
  <c r="K317" i="1"/>
  <c r="L317" i="1" s="1"/>
  <c r="K187" i="1"/>
  <c r="L187" i="1" s="1"/>
  <c r="K141" i="1"/>
  <c r="L141" i="1" s="1"/>
  <c r="K170" i="1"/>
  <c r="L170" i="1" s="1"/>
  <c r="K152" i="1"/>
  <c r="L152" i="1" s="1"/>
  <c r="K55" i="1"/>
  <c r="L55" i="1" s="1"/>
  <c r="K175" i="1"/>
  <c r="L175" i="1" s="1"/>
  <c r="K251" i="1"/>
  <c r="L251" i="1" s="1"/>
  <c r="K219" i="1"/>
  <c r="L219" i="1" s="1"/>
  <c r="K193" i="1"/>
  <c r="L193" i="1" s="1"/>
  <c r="K39" i="1"/>
  <c r="L39" i="1" s="1"/>
  <c r="K246" i="1"/>
  <c r="L246" i="1" s="1"/>
  <c r="K222" i="1"/>
  <c r="L222" i="1" s="1"/>
  <c r="K296" i="1"/>
  <c r="L296" i="1" s="1"/>
  <c r="K189" i="1"/>
  <c r="L189" i="1" s="1"/>
  <c r="K46" i="1"/>
  <c r="L46" i="1" s="1"/>
  <c r="K138" i="1"/>
  <c r="L138" i="1" s="1"/>
  <c r="K173" i="1"/>
  <c r="L173" i="1" s="1"/>
  <c r="K50" i="1"/>
  <c r="L50" i="1" s="1"/>
  <c r="K153" i="1"/>
  <c r="L153" i="1" s="1"/>
  <c r="K254" i="1"/>
  <c r="L254" i="1" s="1"/>
  <c r="K309" i="1"/>
  <c r="L309" i="1" s="1"/>
  <c r="K279" i="1"/>
  <c r="L279" i="1" s="1"/>
  <c r="K69" i="1"/>
  <c r="L69" i="1" s="1"/>
  <c r="K148" i="1"/>
  <c r="L148" i="1" s="1"/>
  <c r="K33" i="1"/>
  <c r="L33" i="1" s="1"/>
  <c r="K324" i="1"/>
  <c r="L324" i="1" s="1"/>
  <c r="K283" i="1"/>
  <c r="L283" i="1" s="1"/>
  <c r="K314" i="1"/>
  <c r="L314" i="1" s="1"/>
  <c r="K92" i="1"/>
  <c r="L92" i="1" s="1"/>
  <c r="K117" i="1"/>
  <c r="L117" i="1" s="1"/>
  <c r="K312" i="1"/>
  <c r="L312" i="1" s="1"/>
  <c r="K157" i="1"/>
  <c r="L157" i="1" s="1"/>
  <c r="K66" i="1"/>
  <c r="L66" i="1" s="1"/>
  <c r="K52" i="1"/>
  <c r="L52" i="1" s="1"/>
  <c r="K237" i="1"/>
  <c r="L237" i="1" s="1"/>
  <c r="K40" i="1"/>
  <c r="L40" i="1" s="1"/>
  <c r="K182" i="1"/>
  <c r="L182" i="1" s="1"/>
  <c r="K327" i="1"/>
  <c r="L327" i="1" s="1"/>
  <c r="K388" i="1"/>
  <c r="L388" i="1" s="1"/>
  <c r="K45" i="1"/>
  <c r="L45" i="1" s="1"/>
  <c r="K82" i="1"/>
  <c r="L82" i="1" s="1"/>
  <c r="K387" i="1"/>
  <c r="L387" i="1" s="1"/>
  <c r="K379" i="1"/>
  <c r="L379" i="1" s="1"/>
  <c r="K277" i="1"/>
  <c r="L277" i="1" s="1"/>
</calcChain>
</file>

<file path=xl/sharedStrings.xml><?xml version="1.0" encoding="utf-8"?>
<sst xmlns="http://schemas.openxmlformats.org/spreadsheetml/2006/main" count="797" uniqueCount="402">
  <si>
    <t>Kind</t>
  </si>
  <si>
    <t>Name</t>
  </si>
  <si>
    <t>CountLineCode</t>
  </si>
  <si>
    <t>SumCyclomatic</t>
  </si>
  <si>
    <t>File</t>
  </si>
  <si>
    <t>AbstractAnnotation.java</t>
  </si>
  <si>
    <t>AbstractBlock.java</t>
  </si>
  <si>
    <t>AbstractBlockTest.java</t>
  </si>
  <si>
    <t>AbstractCategoryItemRendererTest.java</t>
  </si>
  <si>
    <t>AbstractDataset.java</t>
  </si>
  <si>
    <t>AbstractDialLayer.java</t>
  </si>
  <si>
    <t>AbstractDialLayerTest.java</t>
  </si>
  <si>
    <t>AbstractPieLabelDistributor.java</t>
  </si>
  <si>
    <t>AbstractRenderer.java</t>
  </si>
  <si>
    <t>AbstractRendererTest.java</t>
  </si>
  <si>
    <t>AbstractSeriesDataset.java</t>
  </si>
  <si>
    <t>AbstractXYAnnotation.java</t>
  </si>
  <si>
    <t>AbstractXYDataset.java</t>
  </si>
  <si>
    <t>AbstractXYZDataset.java</t>
  </si>
  <si>
    <t>BarChartTest.java</t>
  </si>
  <si>
    <t>BarPainter.java</t>
  </si>
  <si>
    <t>BarRenderer.java</t>
  </si>
  <si>
    <t>BarRendererTest.java</t>
  </si>
  <si>
    <t>Block.java</t>
  </si>
  <si>
    <t>BlockBorder.java</t>
  </si>
  <si>
    <t>BlockBorderTest.java</t>
  </si>
  <si>
    <t>BlockParams.java</t>
  </si>
  <si>
    <t>BlockResult.java</t>
  </si>
  <si>
    <t>BooleanList.java</t>
  </si>
  <si>
    <t>BorderArrangement.java</t>
  </si>
  <si>
    <t>BorderArrangementTest.java</t>
  </si>
  <si>
    <t>CSV.java</t>
  </si>
  <si>
    <t>CategoryAnchorTest.java</t>
  </si>
  <si>
    <t>CategoryAnnotation.java</t>
  </si>
  <si>
    <t>CategoryAxis.java</t>
  </si>
  <si>
    <t>CategoryAxisTest.java</t>
  </si>
  <si>
    <t>CategoryCrosshairState.java</t>
  </si>
  <si>
    <t>CategoryDataset.java</t>
  </si>
  <si>
    <t>CategoryDatasetHandler.java</t>
  </si>
  <si>
    <t>CategoryItemEntity.java</t>
  </si>
  <si>
    <t>CategoryItemEntityTest.java</t>
  </si>
  <si>
    <t>CategoryItemLabelGenerator.java</t>
  </si>
  <si>
    <t>CategoryLabelEntity.java</t>
  </si>
  <si>
    <t>CategoryLabelEntityTest.java</t>
  </si>
  <si>
    <t>CategoryLabelPosition.java</t>
  </si>
  <si>
    <t>CategoryLabelPositionTest.java</t>
  </si>
  <si>
    <t>CategoryLabelPositions.java</t>
  </si>
  <si>
    <t>CategoryLabelWidthTypeTest.java</t>
  </si>
  <si>
    <t>CategoryLineAnnotation.java</t>
  </si>
  <si>
    <t>CategoryLineAnnotationTest.java</t>
  </si>
  <si>
    <t>CategoryMarker.java</t>
  </si>
  <si>
    <t>CategoryMarkerTest.java</t>
  </si>
  <si>
    <t>DataPackageResources.java</t>
  </si>
  <si>
    <t>DataPackageResources_de.java</t>
  </si>
  <si>
    <t>DataPackageResources_es.java</t>
  </si>
  <si>
    <t>DataPackageResources_fr.java</t>
  </si>
  <si>
    <t>DataUtils.java</t>
  </si>
  <si>
    <t>DataUtilsTest.java</t>
  </si>
  <si>
    <t>Dataset.java</t>
  </si>
  <si>
    <t>DatasetChangeEvent.java</t>
  </si>
  <si>
    <t>DatasetChangeListener.java</t>
  </si>
  <si>
    <t>DatasetGroup.java</t>
  </si>
  <si>
    <t>DatasetGroupTest.java</t>
  </si>
  <si>
    <t>DatasetReader.java</t>
  </si>
  <si>
    <t>DatasetRenderingOrder.java</t>
  </si>
  <si>
    <t>DatasetTags.java</t>
  </si>
  <si>
    <t>DatasetUtils.java</t>
  </si>
  <si>
    <t>DatasetUtilsTest.java</t>
  </si>
  <si>
    <t>DateAxis.java</t>
  </si>
  <si>
    <t>DateAxisTest.java</t>
  </si>
  <si>
    <t>DateTick.java</t>
  </si>
  <si>
    <t>DateTickMarkPosition.java</t>
  </si>
  <si>
    <t>DateTickMarkPositionTest.java</t>
  </si>
  <si>
    <t>DateTickTest.java</t>
  </si>
  <si>
    <t>DateTickUnit.java</t>
  </si>
  <si>
    <t>DateTickUnitTest.java</t>
  </si>
  <si>
    <t>DateTickUnitType.java</t>
  </si>
  <si>
    <t>DateTitle.java</t>
  </si>
  <si>
    <t>DateTitleTest.java</t>
  </si>
  <si>
    <t>Day.java</t>
  </si>
  <si>
    <t>DayTest.java</t>
  </si>
  <si>
    <t>DeviationRenderer.java</t>
  </si>
  <si>
    <t>DeviationRendererTest.java</t>
  </si>
  <si>
    <t>DialBackground.java</t>
  </si>
  <si>
    <t>DialBackgroundTest.java</t>
  </si>
  <si>
    <t>DialCap.java</t>
  </si>
  <si>
    <t>DialCapTest.java</t>
  </si>
  <si>
    <t>DialLayer.java</t>
  </si>
  <si>
    <t>DialLayerChangeEvent.java</t>
  </si>
  <si>
    <t>DialLayerChangeListener.java</t>
  </si>
  <si>
    <t>DialPlot.java</t>
  </si>
  <si>
    <t>DialPlotTest.java</t>
  </si>
  <si>
    <t>DialPointer.java</t>
  </si>
  <si>
    <t>DialPointerTest.java</t>
  </si>
  <si>
    <t>DialScale.java</t>
  </si>
  <si>
    <t>DialShape.java</t>
  </si>
  <si>
    <t>DialTextAnnotation.java</t>
  </si>
  <si>
    <t>DialTextAnnotationTest.java</t>
  </si>
  <si>
    <t>DialValueIndicator.java</t>
  </si>
  <si>
    <t>DialValueIndicatorTest.java</t>
  </si>
  <si>
    <t>DirectionalGradientPaintTransformer.java</t>
  </si>
  <si>
    <t>DomainInfo.java</t>
  </si>
  <si>
    <t>DomainOrder.java</t>
  </si>
  <si>
    <t>DomainOrderTest.java</t>
  </si>
  <si>
    <t>Drawable.java</t>
  </si>
  <si>
    <t>DrawingSupplier.java</t>
  </si>
  <si>
    <t>DynamicDriveToolTipTagFragmentGenerator.java</t>
  </si>
  <si>
    <t>DynamicDriveToolTipTagFragmentGeneratorTest.java</t>
  </si>
  <si>
    <t>DynamicTimeSeriesCollection.java</t>
  </si>
  <si>
    <t>EmptyBlock.java</t>
  </si>
  <si>
    <t>EmptyBlockTest.java</t>
  </si>
  <si>
    <t>EncoderUtil.java</t>
  </si>
  <si>
    <t>EntityBlockParams.java</t>
  </si>
  <si>
    <t>EntityBlockResult.java</t>
  </si>
  <si>
    <t>EntityCollection.java</t>
  </si>
  <si>
    <t>ExportUtils.java</t>
  </si>
  <si>
    <t>ExtendedCategoryAxis.java</t>
  </si>
  <si>
    <t>ExtendedCategoryAxisTest.java</t>
  </si>
  <si>
    <t>FastScatterPlot.java</t>
  </si>
  <si>
    <t>FastScatterPlotTest.java</t>
  </si>
  <si>
    <t>FixedMillisecond.java</t>
  </si>
  <si>
    <t>FixedMillisecondTest.java</t>
  </si>
  <si>
    <t>FlowArrangement.java</t>
  </si>
  <si>
    <t>FlowArrangementTest.java</t>
  </si>
  <si>
    <t>FontChooserPanel.java</t>
  </si>
  <si>
    <t>FontDisplayField.java</t>
  </si>
  <si>
    <t>Function2D.java</t>
  </si>
  <si>
    <t>G2TextMeasurer.java</t>
  </si>
  <si>
    <t>GanttCategoryDataset.java</t>
  </si>
  <si>
    <t>GanttChartTest.java</t>
  </si>
  <si>
    <t>GanttRenderer.java</t>
  </si>
  <si>
    <t>GanttRendererTest.java</t>
  </si>
  <si>
    <t>GradientBarPainter.java</t>
  </si>
  <si>
    <t>GradientBarPainterTest.java</t>
  </si>
  <si>
    <t>GradientPaintTransformType.java</t>
  </si>
  <si>
    <t>GradientPaintTransformer.java</t>
  </si>
  <si>
    <t>GradientXYBarPainter.java</t>
  </si>
  <si>
    <t>GradientXYBarPainterTest.java</t>
  </si>
  <si>
    <t>GrayPaintScale.java</t>
  </si>
  <si>
    <t>GrayPaintScaleTest.java</t>
  </si>
  <si>
    <t>GridArrangement.java</t>
  </si>
  <si>
    <t>GridArrangementTest.java</t>
  </si>
  <si>
    <t>GroupedStackedBarRenderer.java</t>
  </si>
  <si>
    <t>GroupedStackedBarRendererTest.java</t>
  </si>
  <si>
    <t>HMSNumberFormat.java</t>
  </si>
  <si>
    <t>HMSNumberFormatTest.java</t>
  </si>
  <si>
    <t>HashUtils.java</t>
  </si>
  <si>
    <t>HashUtilsTest.java</t>
  </si>
  <si>
    <t>HeatMapDataset.java</t>
  </si>
  <si>
    <t>HeatMapUtils.java</t>
  </si>
  <si>
    <t>HexNumberFormat.java</t>
  </si>
  <si>
    <t>HighLowItemLabelGenerator.java</t>
  </si>
  <si>
    <t>HighLowItemLabelGeneratorTest.java</t>
  </si>
  <si>
    <t>HighLowRenderer.java</t>
  </si>
  <si>
    <t>HighLowRendererTest.java</t>
  </si>
  <si>
    <t>HistogramBin.java</t>
  </si>
  <si>
    <t>HistogramBinTest.java</t>
  </si>
  <si>
    <t>HistogramDataset.java</t>
  </si>
  <si>
    <t>HistogramDatasetTest.java</t>
  </si>
  <si>
    <t>HistogramType.java</t>
  </si>
  <si>
    <t>HorizontalAlignment.java</t>
  </si>
  <si>
    <t>Hour.java</t>
  </si>
  <si>
    <t>HourTest.java</t>
  </si>
  <si>
    <t>ItemHandler.java</t>
  </si>
  <si>
    <t>ItemKey.java</t>
  </si>
  <si>
    <t>ItemLabelAnchor.java</t>
  </si>
  <si>
    <t>ItemLabelAnchorTest.java</t>
  </si>
  <si>
    <t>ItemLabelPosition.java</t>
  </si>
  <si>
    <t>ItemLabelPositionTest.java</t>
  </si>
  <si>
    <t>JDBCCategoryDataset.java</t>
  </si>
  <si>
    <t>JDBCPieDataset.java</t>
  </si>
  <si>
    <t>JDBCXYDataset.java</t>
  </si>
  <si>
    <t>JFreeChart.java</t>
  </si>
  <si>
    <t>JFreeChartEntity.java</t>
  </si>
  <si>
    <t>JFreeChartResources.java</t>
  </si>
  <si>
    <t>JFreeChartTest.java</t>
  </si>
  <si>
    <t>JSONArray.java</t>
  </si>
  <si>
    <t>JSONAware.java</t>
  </si>
  <si>
    <t>JSONObject.java</t>
  </si>
  <si>
    <t>JSONStreamAware.java</t>
  </si>
  <si>
    <t>JSONUtils.java</t>
  </si>
  <si>
    <t>JSONValue.java</t>
  </si>
  <si>
    <t>KeyHandler.java</t>
  </si>
  <si>
    <t>KeyToGroupMap.java</t>
  </si>
  <si>
    <t>KeyToGroupMapTest.java</t>
  </si>
  <si>
    <t>KeyedObject.java</t>
  </si>
  <si>
    <t>KeyedObjectTest.java</t>
  </si>
  <si>
    <t>KeyedObjects.java</t>
  </si>
  <si>
    <t>KeyedObjects2D.java</t>
  </si>
  <si>
    <t>KeyedObjects2DTest.java</t>
  </si>
  <si>
    <t>KeyedObjectsTest.java</t>
  </si>
  <si>
    <t>KeyedValue.java</t>
  </si>
  <si>
    <t>KeyedValueComparator.java</t>
  </si>
  <si>
    <t>KeyedValueComparatorType.java</t>
  </si>
  <si>
    <t>KeyedValueDataset.java</t>
  </si>
  <si>
    <t>KeyedValues.java</t>
  </si>
  <si>
    <t>KeyedValues2D.java</t>
  </si>
  <si>
    <t>KeyedValues2DDataset.java</t>
  </si>
  <si>
    <t>KeyedValues2DItemKey.java</t>
  </si>
  <si>
    <t>KeyedValuesDataset.java</t>
  </si>
  <si>
    <t>KeyedValuesItemKey.java</t>
  </si>
  <si>
    <t>LCBLayout.java</t>
  </si>
  <si>
    <t>LabelBlock.java</t>
  </si>
  <si>
    <t>LabelBlockTest.java</t>
  </si>
  <si>
    <t>Layer.java</t>
  </si>
  <si>
    <t>LayeredBarRenderer.java</t>
  </si>
  <si>
    <t>LayeredBarRendererTest.java</t>
  </si>
  <si>
    <t>LongNeedle.java</t>
  </si>
  <si>
    <t>LongNeedleTest.java</t>
  </si>
  <si>
    <t>LookupPaintScale.java</t>
  </si>
  <si>
    <t>LookupPaintScaleTest.java</t>
  </si>
  <si>
    <t>Marker.java</t>
  </si>
  <si>
    <t>MarkerAxisBand.java</t>
  </si>
  <si>
    <t>MarkerAxisBandTest.java</t>
  </si>
  <si>
    <t>MarkerChangeEvent.java</t>
  </si>
  <si>
    <t>MarkerChangeListener.java</t>
  </si>
  <si>
    <t>MarkerTest.java</t>
  </si>
  <si>
    <t>MatrixSeries.java</t>
  </si>
  <si>
    <t>MatrixSeriesCollection.java</t>
  </si>
  <si>
    <t>MatrixSeriesCollectionTest.java</t>
  </si>
  <si>
    <t>MatrixSeriesTest.java</t>
  </si>
  <si>
    <t>MeanAndStandardDeviationTest.java</t>
  </si>
  <si>
    <t>MeterChartTest.java</t>
  </si>
  <si>
    <t>MeterInterval.java</t>
  </si>
  <si>
    <t>MeterIntervalTest.java</t>
  </si>
  <si>
    <t>NumberAxis.java</t>
  </si>
  <si>
    <t>NumberAxisTest.java</t>
  </si>
  <si>
    <t>NumberCellRenderer.java</t>
  </si>
  <si>
    <t>NumberTick.java</t>
  </si>
  <si>
    <t>NumberTickUnit.java</t>
  </si>
  <si>
    <t>NumberTickUnitSource.java</t>
  </si>
  <si>
    <t>NumberTickUnitTest.java</t>
  </si>
  <si>
    <t>OverLIBToolTipTagFragmentGenerator.java</t>
  </si>
  <si>
    <t>OverLIBToolTipTagFragmentGeneratorTest.java</t>
  </si>
  <si>
    <t>Overlay.java</t>
  </si>
  <si>
    <t>OverlayChangeEvent.java</t>
  </si>
  <si>
    <t>OverlayChangeListener.java</t>
  </si>
  <si>
    <t>PaintAlpha.java</t>
  </si>
  <si>
    <t>PaintList.java</t>
  </si>
  <si>
    <t>PaintMap.java</t>
  </si>
  <si>
    <t>PaintMapTest.java</t>
  </si>
  <si>
    <t>PaintSample.java</t>
  </si>
  <si>
    <t>PaintScale.java</t>
  </si>
  <si>
    <t>PaintScaleLegend.java</t>
  </si>
  <si>
    <t>PaintScaleLegendTest.java</t>
  </si>
  <si>
    <t>PaintUtils.java</t>
  </si>
  <si>
    <t>Pannable.java</t>
  </si>
  <si>
    <t>PeriodAxis.java</t>
  </si>
  <si>
    <t>PeriodAxisLabelInfo.java</t>
  </si>
  <si>
    <t>PeriodAxisLabelInfoTest.java</t>
  </si>
  <si>
    <t>PeriodAxisTest.java</t>
  </si>
  <si>
    <t>PieChart3DTest.java</t>
  </si>
  <si>
    <t>PieChartTest.java</t>
  </si>
  <si>
    <t>PieDataset.java</t>
  </si>
  <si>
    <t>PieDatasetHandler.java</t>
  </si>
  <si>
    <t>PieLabelDistributor.java</t>
  </si>
  <si>
    <t>PieLabelLinkStyle.java</t>
  </si>
  <si>
    <t>PieLabelRecord.java</t>
  </si>
  <si>
    <t>PieLabelRecordTest.java</t>
  </si>
  <si>
    <t>PiePlot.java</t>
  </si>
  <si>
    <t>PiePlot3D.java</t>
  </si>
  <si>
    <t>PiePlot3DTest.java</t>
  </si>
  <si>
    <t>PiePlotState.java</t>
  </si>
  <si>
    <t>Quarter.java</t>
  </si>
  <si>
    <t>QuarterDateFormat.java</t>
  </si>
  <si>
    <t>QuarterDateFormatTest.java</t>
  </si>
  <si>
    <t>QuarterTest.java</t>
  </si>
  <si>
    <t>Range.java</t>
  </si>
  <si>
    <t>RangeInfo.java</t>
  </si>
  <si>
    <t>RangeTest.java</t>
  </si>
  <si>
    <t>RangeType.java</t>
  </si>
  <si>
    <t>RangeTypeTest.java</t>
  </si>
  <si>
    <t>RectangleAnchor.java</t>
  </si>
  <si>
    <t>RectangleConstraint.java</t>
  </si>
  <si>
    <t>RectangleConstraintTest.java</t>
  </si>
  <si>
    <t>RectangleEdge.java</t>
  </si>
  <si>
    <t>RectangleInsets.java</t>
  </si>
  <si>
    <t>Regression.java</t>
  </si>
  <si>
    <t>RegressionTest.java</t>
  </si>
  <si>
    <t>RegularTimePeriod.java</t>
  </si>
  <si>
    <t>RelativeDateFormat.java</t>
  </si>
  <si>
    <t>RelativeDateFormatTest.java</t>
  </si>
  <si>
    <t>SamplingXYLineRenderer.java</t>
  </si>
  <si>
    <t>ScatterPlotTest.java</t>
  </si>
  <si>
    <t>ScatterRenderer.java</t>
  </si>
  <si>
    <t>ScatterRendererTest.java</t>
  </si>
  <si>
    <t>SecondTest.java</t>
  </si>
  <si>
    <t>SerialDate.java</t>
  </si>
  <si>
    <t>SerialUtils.java</t>
  </si>
  <si>
    <t>Series.java</t>
  </si>
  <si>
    <t>SeriesChangeEvent.java</t>
  </si>
  <si>
    <t>SeriesChangeListener.java</t>
  </si>
  <si>
    <t>SeriesDataset.java</t>
  </si>
  <si>
    <t>SeriesException.java</t>
  </si>
  <si>
    <t>SeriesRenderingOrder.java</t>
  </si>
  <si>
    <t>ShadowGenerator.java</t>
  </si>
  <si>
    <t>ShapeList.java</t>
  </si>
  <si>
    <t>ShapeUtils.java</t>
  </si>
  <si>
    <t>ShipNeedle.java</t>
  </si>
  <si>
    <t>ShipNeedleTest.java</t>
  </si>
  <si>
    <t>ShortTextTitle.java</t>
  </si>
  <si>
    <t>StatisticalBarRenderer.java</t>
  </si>
  <si>
    <t>StatisticalBarRendererTest.java</t>
  </si>
  <si>
    <t>StatisticalCategoryDataset.java</t>
  </si>
  <si>
    <t>StatisticalLineAndShapeRenderer.java</t>
  </si>
  <si>
    <t>StatisticalLineAndShapeRendererTest.java</t>
  </si>
  <si>
    <t>Statistics.java</t>
  </si>
  <si>
    <t>StatisticsTest.java</t>
  </si>
  <si>
    <t>StringUtils.java</t>
  </si>
  <si>
    <t>StrokeChooserPanel.java</t>
  </si>
  <si>
    <t>StrokeList.java</t>
  </si>
  <si>
    <t>StrokeMap.java</t>
  </si>
  <si>
    <t>StrokeMapTest.java</t>
  </si>
  <si>
    <t>StrokeSample.java</t>
  </si>
  <si>
    <t>SubCategoryAxis.java</t>
  </si>
  <si>
    <t>SubCategoryAxisTest.java</t>
  </si>
  <si>
    <t>SunJPEGEncoderAdapter.java</t>
  </si>
  <si>
    <t>SunPNGEncoderAdapter.java</t>
  </si>
  <si>
    <t>SymbolAxis.java</t>
  </si>
  <si>
    <t>SymbolAxisTest.java</t>
  </si>
  <si>
    <t>SymbolicXYItemLabelGenerator.java</t>
  </si>
  <si>
    <t>SymbolicXYItemLabelGeneratorTest.java</t>
  </si>
  <si>
    <t>TableOrder.java</t>
  </si>
  <si>
    <t>TableXYDataset.java</t>
  </si>
  <si>
    <t>TableXYDatasetTest.java</t>
  </si>
  <si>
    <t>Task.java</t>
  </si>
  <si>
    <t>TaskSeries.java</t>
  </si>
  <si>
    <t>TaskSeriesCollection.java</t>
  </si>
  <si>
    <t>TaskSeriesCollectionTest.java</t>
  </si>
  <si>
    <t>TaskSeriesTest.java</t>
  </si>
  <si>
    <t>TaskTest.java</t>
  </si>
  <si>
    <t>TestIntervalCategoryDataset.java</t>
  </si>
  <si>
    <t>TestUtils.java</t>
  </si>
  <si>
    <t>TitleTest.java</t>
  </si>
  <si>
    <t>ToolTipTagFragmentGenerator.java</t>
  </si>
  <si>
    <t>UIUtils.java</t>
  </si>
  <si>
    <t>URLTagFragmentGenerator.java</t>
  </si>
  <si>
    <t>URLUtilities.java</t>
  </si>
  <si>
    <t>UnitType.java</t>
  </si>
  <si>
    <t>UnknownKeyException.java</t>
  </si>
  <si>
    <t>Value.java</t>
  </si>
  <si>
    <t>ValueAxis.java</t>
  </si>
  <si>
    <t>ValueAxisPlot.java</t>
  </si>
  <si>
    <t>ValueAxisTest.java</t>
  </si>
  <si>
    <t>ValueDataset.java</t>
  </si>
  <si>
    <t>ValueHandler.java</t>
  </si>
  <si>
    <t>ValueMarker.java</t>
  </si>
  <si>
    <t>ValueMarkerTest.java</t>
  </si>
  <si>
    <t>ValueTick.java</t>
  </si>
  <si>
    <t>Values.java</t>
  </si>
  <si>
    <t>Values2D.java</t>
  </si>
  <si>
    <t>Vector.java</t>
  </si>
  <si>
    <t>VectorDataItem.java</t>
  </si>
  <si>
    <t>VectorDataItemTest.java</t>
  </si>
  <si>
    <t>VectorRenderer.java</t>
  </si>
  <si>
    <t>VectorRendererTest.java</t>
  </si>
  <si>
    <t>VectorSeries.java</t>
  </si>
  <si>
    <t>VectorSeriesCollection.java</t>
  </si>
  <si>
    <t>VectorSeriesCollectionTest.java</t>
  </si>
  <si>
    <t>VectorSeriesTest.java</t>
  </si>
  <si>
    <t>VectorTest.java</t>
  </si>
  <si>
    <t>VectorXYDataset.java</t>
  </si>
  <si>
    <t>VerticalAlignment.java</t>
  </si>
  <si>
    <t>WaferMapDataset.java</t>
  </si>
  <si>
    <t>WaferMapPlot.java</t>
  </si>
  <si>
    <t>WaferMapRenderer.java</t>
  </si>
  <si>
    <t>WaterfallBarRenderer.java</t>
  </si>
  <si>
    <t>WaterfallBarRendererTest.java</t>
  </si>
  <si>
    <t>WaterfallChartTest.java</t>
  </si>
  <si>
    <t>Week.java</t>
  </si>
  <si>
    <t>WeekTest.java</t>
  </si>
  <si>
    <t>WindDataset.java</t>
  </si>
  <si>
    <t>WindItemRenderer.java</t>
  </si>
  <si>
    <t>WindItemRendererTest.java</t>
  </si>
  <si>
    <t>WindNeedle.java</t>
  </si>
  <si>
    <t>WindNeedleTest.java</t>
  </si>
  <si>
    <t>XisSymbolic.java</t>
  </si>
  <si>
    <t>YInterval.java</t>
  </si>
  <si>
    <t>YIntervalDataItem.java</t>
  </si>
  <si>
    <t>YIntervalDataItemTest.java</t>
  </si>
  <si>
    <t>YIntervalRenderer.java</t>
  </si>
  <si>
    <t>YIntervalRendererTest.java</t>
  </si>
  <si>
    <t>YIntervalSeries.java</t>
  </si>
  <si>
    <t>YIntervalSeriesCollection.java</t>
  </si>
  <si>
    <t>YIntervalSeriesCollectionTest.java</t>
  </si>
  <si>
    <t>YIntervalSeriesTest.java</t>
  </si>
  <si>
    <t>YIntervalTest.java</t>
  </si>
  <si>
    <t>YWithXInterval.java</t>
  </si>
  <si>
    <t>YWithXIntervalTest.java</t>
  </si>
  <si>
    <t>Year.java</t>
  </si>
  <si>
    <t>YearTest.java</t>
  </si>
  <si>
    <t>YisSymbolic.java</t>
  </si>
  <si>
    <t>Zoomable.java</t>
  </si>
  <si>
    <t>Total Operands</t>
  </si>
  <si>
    <t>Total Operators</t>
  </si>
  <si>
    <t>Unique Operands Count</t>
  </si>
  <si>
    <t>Unique Operators Count</t>
  </si>
  <si>
    <t>N</t>
  </si>
  <si>
    <t>n</t>
  </si>
  <si>
    <t>Halstead Volume</t>
  </si>
  <si>
    <t>Manintainability Index</t>
  </si>
  <si>
    <t>Average Maintainability Index=81.3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</si>
</sst>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1B5A-0EEC-4ABF-A687-77B9CC9F0C24}">
  <dimension ref="A1:P393"/>
  <sheetViews>
    <sheetView tabSelected="1" topLeftCell="I1" zoomScale="102" zoomScaleNormal="102" workbookViewId="0">
      <selection activeCell="P13" sqref="P13"/>
    </sheetView>
  </sheetViews>
  <sheetFormatPr defaultRowHeight="14.4" x14ac:dyDescent="0.3"/>
  <cols>
    <col min="1" max="1" width="4.44140625" bestFit="1" customWidth="1"/>
    <col min="2" max="2" width="45.44140625" bestFit="1" customWidth="1"/>
    <col min="3" max="5" width="13.5546875" bestFit="1" customWidth="1"/>
    <col min="6" max="6" width="14" bestFit="1" customWidth="1"/>
    <col min="7" max="7" width="20.5546875" bestFit="1" customWidth="1"/>
    <col min="8" max="8" width="21" bestFit="1" customWidth="1"/>
    <col min="11" max="11" width="15.21875" bestFit="1" customWidth="1"/>
    <col min="12" max="12" width="19.77734375" bestFit="1" customWidth="1"/>
    <col min="16" max="16" width="31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</row>
    <row r="2" spans="1:16" x14ac:dyDescent="0.3">
      <c r="A2" t="s">
        <v>4</v>
      </c>
      <c r="B2" t="s">
        <v>253</v>
      </c>
      <c r="C2">
        <v>4</v>
      </c>
      <c r="D2">
        <v>0</v>
      </c>
      <c r="E2">
        <v>1</v>
      </c>
      <c r="F2">
        <v>2</v>
      </c>
      <c r="G2">
        <v>1</v>
      </c>
      <c r="H2">
        <v>2</v>
      </c>
      <c r="I2">
        <f>E2+F2</f>
        <v>3</v>
      </c>
      <c r="J2">
        <f>G2+H2</f>
        <v>3</v>
      </c>
      <c r="K2">
        <f>I2*LOG(J2,2)</f>
        <v>4.7548875021634691</v>
      </c>
      <c r="L2">
        <f>171-5.2*LN(K2)-0.23*D2-16.2*LN(C2)</f>
        <v>140.43433155815211</v>
      </c>
    </row>
    <row r="3" spans="1:16" x14ac:dyDescent="0.3">
      <c r="A3" t="s">
        <v>4</v>
      </c>
      <c r="B3" t="s">
        <v>199</v>
      </c>
      <c r="C3">
        <v>3</v>
      </c>
      <c r="D3">
        <v>0</v>
      </c>
      <c r="E3">
        <v>6</v>
      </c>
      <c r="F3">
        <v>2</v>
      </c>
      <c r="G3">
        <v>5</v>
      </c>
      <c r="H3">
        <v>2</v>
      </c>
      <c r="I3">
        <f>E3+F3</f>
        <v>8</v>
      </c>
      <c r="J3">
        <f>G3+H3</f>
        <v>7</v>
      </c>
      <c r="K3">
        <f>I3*LOG(J3,2)</f>
        <v>22.458839376460833</v>
      </c>
      <c r="L3">
        <f>171-5.2*LN(K3)-0.23*D3-16.2*LN(C3)</f>
        <v>137.02172270480978</v>
      </c>
    </row>
    <row r="4" spans="1:16" x14ac:dyDescent="0.3">
      <c r="A4" t="s">
        <v>4</v>
      </c>
      <c r="B4" t="s">
        <v>294</v>
      </c>
      <c r="C4">
        <v>5</v>
      </c>
      <c r="D4">
        <v>2</v>
      </c>
      <c r="E4">
        <v>1</v>
      </c>
      <c r="F4">
        <v>2</v>
      </c>
      <c r="G4">
        <v>1</v>
      </c>
      <c r="H4">
        <v>2</v>
      </c>
      <c r="I4">
        <f>E4+F4</f>
        <v>3</v>
      </c>
      <c r="J4">
        <f>G4+H4</f>
        <v>3</v>
      </c>
      <c r="K4">
        <f>I4*LOG(J4,2)</f>
        <v>4.7548875021634691</v>
      </c>
      <c r="L4">
        <f>171-5.2*LN(K4)-0.23*D4-16.2*LN(C4)</f>
        <v>136.3594060268619</v>
      </c>
    </row>
    <row r="5" spans="1:16" x14ac:dyDescent="0.3">
      <c r="A5" t="s">
        <v>4</v>
      </c>
      <c r="B5" t="s">
        <v>339</v>
      </c>
      <c r="C5">
        <v>6</v>
      </c>
      <c r="D5">
        <v>1</v>
      </c>
      <c r="E5">
        <v>1</v>
      </c>
      <c r="F5">
        <v>2</v>
      </c>
      <c r="G5">
        <v>1</v>
      </c>
      <c r="H5">
        <v>2</v>
      </c>
      <c r="I5">
        <f>E5+F5</f>
        <v>3</v>
      </c>
      <c r="J5">
        <f>G5+H5</f>
        <v>3</v>
      </c>
      <c r="K5">
        <f>I5*LOG(J5,2)</f>
        <v>4.7548875021634691</v>
      </c>
      <c r="L5">
        <f>171-5.2*LN(K5)-0.23*D5-16.2*LN(C5)</f>
        <v>133.63579680679985</v>
      </c>
    </row>
    <row r="6" spans="1:16" x14ac:dyDescent="0.3">
      <c r="A6" t="s">
        <v>4</v>
      </c>
      <c r="B6" t="s">
        <v>256</v>
      </c>
      <c r="C6">
        <v>6</v>
      </c>
      <c r="D6">
        <v>2</v>
      </c>
      <c r="E6">
        <v>1</v>
      </c>
      <c r="F6">
        <v>2</v>
      </c>
      <c r="G6">
        <v>1</v>
      </c>
      <c r="H6">
        <v>2</v>
      </c>
      <c r="I6">
        <f>E6+F6</f>
        <v>3</v>
      </c>
      <c r="J6">
        <f>G6+H6</f>
        <v>3</v>
      </c>
      <c r="K6">
        <f>I6*LOG(J6,2)</f>
        <v>4.7548875021634691</v>
      </c>
      <c r="L6">
        <f>171-5.2*LN(K6)-0.23*D6-16.2*LN(C6)</f>
        <v>133.40579680679983</v>
      </c>
    </row>
    <row r="7" spans="1:16" x14ac:dyDescent="0.3">
      <c r="A7" t="s">
        <v>4</v>
      </c>
      <c r="B7" t="s">
        <v>291</v>
      </c>
      <c r="C7">
        <v>5</v>
      </c>
      <c r="D7">
        <v>0</v>
      </c>
      <c r="E7">
        <v>2</v>
      </c>
      <c r="F7">
        <v>3</v>
      </c>
      <c r="G7">
        <v>2</v>
      </c>
      <c r="H7">
        <v>2</v>
      </c>
      <c r="I7">
        <f>E7+F7</f>
        <v>5</v>
      </c>
      <c r="J7">
        <f>G7+H7</f>
        <v>4</v>
      </c>
      <c r="K7">
        <f>I7*LOG(J7,2)</f>
        <v>10</v>
      </c>
      <c r="L7">
        <f>171-5.2*LN(K7)-0.23*D7-16.2*LN(C7)</f>
        <v>132.95366333499854</v>
      </c>
    </row>
    <row r="8" spans="1:16" x14ac:dyDescent="0.3">
      <c r="A8" t="s">
        <v>4</v>
      </c>
      <c r="B8" t="s">
        <v>334</v>
      </c>
      <c r="C8">
        <v>4</v>
      </c>
      <c r="D8">
        <v>0</v>
      </c>
      <c r="E8">
        <v>5</v>
      </c>
      <c r="F8">
        <v>3</v>
      </c>
      <c r="G8">
        <v>5</v>
      </c>
      <c r="H8">
        <v>1</v>
      </c>
      <c r="I8">
        <f>E8+F8</f>
        <v>8</v>
      </c>
      <c r="J8">
        <f>G8+H8</f>
        <v>6</v>
      </c>
      <c r="K8">
        <f>I8*LOG(J8,2)</f>
        <v>20.679700005769249</v>
      </c>
      <c r="L8">
        <f>171-5.2*LN(K8)-0.23*D8-16.2*LN(C8)</f>
        <v>132.79043812602814</v>
      </c>
    </row>
    <row r="9" spans="1:16" x14ac:dyDescent="0.3">
      <c r="A9" t="s">
        <v>4</v>
      </c>
      <c r="B9" t="s">
        <v>191</v>
      </c>
      <c r="C9">
        <v>4</v>
      </c>
      <c r="D9">
        <v>0</v>
      </c>
      <c r="E9">
        <v>6</v>
      </c>
      <c r="F9">
        <v>2</v>
      </c>
      <c r="G9">
        <v>5</v>
      </c>
      <c r="H9">
        <v>2</v>
      </c>
      <c r="I9">
        <f>E9+F9</f>
        <v>8</v>
      </c>
      <c r="J9">
        <f>G9+H9</f>
        <v>7</v>
      </c>
      <c r="K9">
        <f>I9*LOG(J9,2)</f>
        <v>22.458839376460833</v>
      </c>
      <c r="L9">
        <f>171-5.2*LN(K9)-0.23*D9-16.2*LN(C9)</f>
        <v>132.36127313109094</v>
      </c>
    </row>
    <row r="10" spans="1:16" x14ac:dyDescent="0.3">
      <c r="A10" t="s">
        <v>4</v>
      </c>
      <c r="B10" t="s">
        <v>344</v>
      </c>
      <c r="C10">
        <v>4</v>
      </c>
      <c r="D10">
        <v>0</v>
      </c>
      <c r="E10">
        <v>5</v>
      </c>
      <c r="F10">
        <v>4</v>
      </c>
      <c r="G10">
        <v>3</v>
      </c>
      <c r="H10">
        <v>3</v>
      </c>
      <c r="I10">
        <f>E10+F10</f>
        <v>9</v>
      </c>
      <c r="J10">
        <f>G10+H10</f>
        <v>6</v>
      </c>
      <c r="K10">
        <f>I10*LOG(J10,2)</f>
        <v>23.264662506490403</v>
      </c>
      <c r="L10">
        <f>171-5.2*LN(K10)-0.23*D10-16.2*LN(C10)</f>
        <v>132.17796634061494</v>
      </c>
    </row>
    <row r="11" spans="1:16" x14ac:dyDescent="0.3">
      <c r="A11" t="s">
        <v>4</v>
      </c>
      <c r="B11" t="s">
        <v>197</v>
      </c>
      <c r="C11">
        <v>4</v>
      </c>
      <c r="D11">
        <v>0</v>
      </c>
      <c r="E11">
        <v>7</v>
      </c>
      <c r="F11">
        <v>2</v>
      </c>
      <c r="G11">
        <v>6</v>
      </c>
      <c r="H11">
        <v>2</v>
      </c>
      <c r="I11">
        <f>E11+F11</f>
        <v>9</v>
      </c>
      <c r="J11">
        <f>G11+H11</f>
        <v>8</v>
      </c>
      <c r="K11">
        <f>I11*LOG(J11,2)</f>
        <v>27</v>
      </c>
      <c r="L11">
        <f>171-5.2*LN(K11)-0.23*D11-16.2*LN(C11)</f>
        <v>131.40367964663528</v>
      </c>
      <c r="P11" t="s">
        <v>401</v>
      </c>
    </row>
    <row r="12" spans="1:16" x14ac:dyDescent="0.3">
      <c r="A12" t="s">
        <v>4</v>
      </c>
      <c r="B12" t="s">
        <v>104</v>
      </c>
      <c r="C12">
        <v>6</v>
      </c>
      <c r="D12">
        <v>0</v>
      </c>
      <c r="E12">
        <v>2</v>
      </c>
      <c r="F12">
        <v>2</v>
      </c>
      <c r="G12">
        <v>2</v>
      </c>
      <c r="H12">
        <v>2</v>
      </c>
      <c r="I12">
        <f>E12+F12</f>
        <v>4</v>
      </c>
      <c r="J12">
        <f>G12+H12</f>
        <v>4</v>
      </c>
      <c r="K12">
        <f>I12*LOG(J12,2)</f>
        <v>8</v>
      </c>
      <c r="L12">
        <f>171-5.2*LN(K12)-0.23*D12-16.2*LN(C12)</f>
        <v>131.16040058177035</v>
      </c>
    </row>
    <row r="13" spans="1:16" x14ac:dyDescent="0.3">
      <c r="A13" t="s">
        <v>4</v>
      </c>
      <c r="B13" t="s">
        <v>236</v>
      </c>
      <c r="C13">
        <v>6</v>
      </c>
      <c r="D13">
        <v>0</v>
      </c>
      <c r="E13">
        <v>2</v>
      </c>
      <c r="F13">
        <v>2</v>
      </c>
      <c r="G13">
        <v>2</v>
      </c>
      <c r="H13">
        <v>2</v>
      </c>
      <c r="I13">
        <f>E13+F13</f>
        <v>4</v>
      </c>
      <c r="J13">
        <f>G13+H13</f>
        <v>4</v>
      </c>
      <c r="K13">
        <f>I13*LOG(J13,2)</f>
        <v>8</v>
      </c>
      <c r="L13">
        <f>171-5.2*LN(K13)-0.23*D13-16.2*LN(C13)</f>
        <v>131.16040058177035</v>
      </c>
    </row>
    <row r="14" spans="1:16" x14ac:dyDescent="0.3">
      <c r="A14" t="s">
        <v>4</v>
      </c>
      <c r="B14" t="s">
        <v>268</v>
      </c>
      <c r="C14">
        <v>6</v>
      </c>
      <c r="D14">
        <v>0</v>
      </c>
      <c r="E14">
        <v>2</v>
      </c>
      <c r="F14">
        <v>2</v>
      </c>
      <c r="G14">
        <v>2</v>
      </c>
      <c r="H14">
        <v>2</v>
      </c>
      <c r="I14">
        <f>E14+F14</f>
        <v>4</v>
      </c>
      <c r="J14">
        <f>G14+H14</f>
        <v>4</v>
      </c>
      <c r="K14">
        <f>I14*LOG(J14,2)</f>
        <v>8</v>
      </c>
      <c r="L14">
        <f>171-5.2*LN(K14)-0.23*D14-16.2*LN(C14)</f>
        <v>131.16040058177035</v>
      </c>
    </row>
    <row r="15" spans="1:16" x14ac:dyDescent="0.3">
      <c r="A15" t="s">
        <v>4</v>
      </c>
      <c r="B15" t="s">
        <v>391</v>
      </c>
      <c r="C15">
        <v>6</v>
      </c>
      <c r="D15">
        <v>0</v>
      </c>
      <c r="E15">
        <v>2</v>
      </c>
      <c r="F15">
        <v>2</v>
      </c>
      <c r="G15">
        <v>2</v>
      </c>
      <c r="H15">
        <v>2</v>
      </c>
      <c r="I15">
        <f>E15+F15</f>
        <v>4</v>
      </c>
      <c r="J15">
        <f>G15+H15</f>
        <v>4</v>
      </c>
      <c r="K15">
        <f>I15*LOG(J15,2)</f>
        <v>8</v>
      </c>
      <c r="L15">
        <f>171-5.2*LN(K15)-0.23*D15-16.2*LN(C15)</f>
        <v>131.16040058177035</v>
      </c>
    </row>
    <row r="16" spans="1:16" x14ac:dyDescent="0.3">
      <c r="A16" t="s">
        <v>4</v>
      </c>
      <c r="B16" t="s">
        <v>340</v>
      </c>
      <c r="C16">
        <v>4</v>
      </c>
      <c r="D16">
        <v>0</v>
      </c>
      <c r="E16">
        <v>5</v>
      </c>
      <c r="F16">
        <v>6</v>
      </c>
      <c r="G16">
        <v>3</v>
      </c>
      <c r="H16">
        <v>4</v>
      </c>
      <c r="I16">
        <f>E16+F16</f>
        <v>11</v>
      </c>
      <c r="J16">
        <f>G16+H16</f>
        <v>7</v>
      </c>
      <c r="K16">
        <f>I16*LOG(J16,2)</f>
        <v>30.880904142633646</v>
      </c>
      <c r="L16">
        <f>171-5.2*LN(K16)-0.23*D16-16.2*LN(C16)</f>
        <v>130.70531372927456</v>
      </c>
    </row>
    <row r="17" spans="1:12" x14ac:dyDescent="0.3">
      <c r="A17" t="s">
        <v>4</v>
      </c>
      <c r="B17" t="s">
        <v>160</v>
      </c>
      <c r="C17">
        <v>6</v>
      </c>
      <c r="D17">
        <v>2</v>
      </c>
      <c r="E17">
        <v>2</v>
      </c>
      <c r="F17">
        <v>2</v>
      </c>
      <c r="G17">
        <v>2</v>
      </c>
      <c r="H17">
        <v>2</v>
      </c>
      <c r="I17">
        <f>E17+F17</f>
        <v>4</v>
      </c>
      <c r="J17">
        <f>G17+H17</f>
        <v>4</v>
      </c>
      <c r="K17">
        <f>I17*LOG(J17,2)</f>
        <v>8</v>
      </c>
      <c r="L17">
        <f>171-5.2*LN(K17)-0.23*D17-16.2*LN(C17)</f>
        <v>130.70040058177034</v>
      </c>
    </row>
    <row r="18" spans="1:12" x14ac:dyDescent="0.3">
      <c r="A18" t="s">
        <v>4</v>
      </c>
      <c r="B18" t="s">
        <v>295</v>
      </c>
      <c r="C18">
        <v>7</v>
      </c>
      <c r="D18">
        <v>0</v>
      </c>
      <c r="E18">
        <v>4</v>
      </c>
      <c r="F18">
        <v>0</v>
      </c>
      <c r="G18">
        <v>3</v>
      </c>
      <c r="H18">
        <v>0</v>
      </c>
      <c r="I18">
        <f>E18+F18</f>
        <v>4</v>
      </c>
      <c r="J18">
        <f>G18+H18</f>
        <v>3</v>
      </c>
      <c r="K18">
        <f>I18*LOG(J18,2)</f>
        <v>6.3398500028846252</v>
      </c>
      <c r="L18">
        <f>171-5.2*LN(K18)-0.23*D18-16.2*LN(C18)</f>
        <v>129.872609016849</v>
      </c>
    </row>
    <row r="19" spans="1:12" x14ac:dyDescent="0.3">
      <c r="A19" t="s">
        <v>4</v>
      </c>
      <c r="B19" t="s">
        <v>362</v>
      </c>
      <c r="C19">
        <v>6</v>
      </c>
      <c r="D19">
        <v>2</v>
      </c>
      <c r="E19">
        <v>3</v>
      </c>
      <c r="F19">
        <v>2</v>
      </c>
      <c r="G19">
        <v>3</v>
      </c>
      <c r="H19">
        <v>1</v>
      </c>
      <c r="I19">
        <f>E19+F19</f>
        <v>5</v>
      </c>
      <c r="J19">
        <f>G19+H19</f>
        <v>4</v>
      </c>
      <c r="K19">
        <f>I19*LOG(J19,2)</f>
        <v>10</v>
      </c>
      <c r="L19">
        <f>171-5.2*LN(K19)-0.23*D19-16.2*LN(C19)</f>
        <v>129.54005411493645</v>
      </c>
    </row>
    <row r="20" spans="1:12" x14ac:dyDescent="0.3">
      <c r="A20" t="s">
        <v>4</v>
      </c>
      <c r="B20" t="s">
        <v>323</v>
      </c>
      <c r="C20">
        <v>4</v>
      </c>
      <c r="D20">
        <v>0</v>
      </c>
      <c r="E20">
        <v>8</v>
      </c>
      <c r="F20">
        <v>5</v>
      </c>
      <c r="G20">
        <v>7</v>
      </c>
      <c r="H20">
        <v>1</v>
      </c>
      <c r="I20">
        <f>E20+F20</f>
        <v>13</v>
      </c>
      <c r="J20">
        <f>G20+H20</f>
        <v>8</v>
      </c>
      <c r="K20">
        <f>I20*LOG(J20,2)</f>
        <v>39</v>
      </c>
      <c r="L20">
        <f>171-5.2*LN(K20)-0.23*D20-16.2*LN(C20)</f>
        <v>129.49151078998361</v>
      </c>
    </row>
    <row r="21" spans="1:12" x14ac:dyDescent="0.3">
      <c r="A21" t="s">
        <v>4</v>
      </c>
      <c r="B21" t="s">
        <v>371</v>
      </c>
      <c r="C21">
        <v>5</v>
      </c>
      <c r="D21">
        <v>0</v>
      </c>
      <c r="E21">
        <v>6</v>
      </c>
      <c r="F21">
        <v>1</v>
      </c>
      <c r="G21">
        <v>6</v>
      </c>
      <c r="H21">
        <v>1</v>
      </c>
      <c r="I21">
        <f>E21+F21</f>
        <v>7</v>
      </c>
      <c r="J21">
        <f>G21+H21</f>
        <v>7</v>
      </c>
      <c r="K21">
        <f>I21*LOG(J21,2)</f>
        <v>19.651484454403228</v>
      </c>
      <c r="L21">
        <f>171-5.2*LN(K21)-0.23*D21-16.2*LN(C21)</f>
        <v>129.44071084144827</v>
      </c>
    </row>
    <row r="22" spans="1:12" x14ac:dyDescent="0.3">
      <c r="A22" t="s">
        <v>4</v>
      </c>
      <c r="B22" t="s">
        <v>242</v>
      </c>
      <c r="C22">
        <v>8</v>
      </c>
      <c r="D22">
        <v>0</v>
      </c>
      <c r="E22">
        <v>1</v>
      </c>
      <c r="F22">
        <v>2</v>
      </c>
      <c r="G22">
        <v>1</v>
      </c>
      <c r="H22">
        <v>2</v>
      </c>
      <c r="I22">
        <f>E22+F22</f>
        <v>3</v>
      </c>
      <c r="J22">
        <f>G22+H22</f>
        <v>3</v>
      </c>
      <c r="K22">
        <f>I22*LOG(J22,2)</f>
        <v>4.7548875021634691</v>
      </c>
      <c r="L22">
        <f>171-5.2*LN(K22)-0.23*D22-16.2*LN(C22)</f>
        <v>129.205347233081</v>
      </c>
    </row>
    <row r="23" spans="1:12" x14ac:dyDescent="0.3">
      <c r="A23" t="s">
        <v>4</v>
      </c>
      <c r="B23" t="s">
        <v>235</v>
      </c>
      <c r="C23">
        <v>8</v>
      </c>
      <c r="D23">
        <v>1</v>
      </c>
      <c r="E23">
        <v>1</v>
      </c>
      <c r="F23">
        <v>2</v>
      </c>
      <c r="G23">
        <v>1</v>
      </c>
      <c r="H23">
        <v>2</v>
      </c>
      <c r="I23">
        <f>E23+F23</f>
        <v>3</v>
      </c>
      <c r="J23">
        <f>G23+H23</f>
        <v>3</v>
      </c>
      <c r="K23">
        <f>I23*LOG(J23,2)</f>
        <v>4.7548875021634691</v>
      </c>
      <c r="L23">
        <f>171-5.2*LN(K23)-0.23*D23-16.2*LN(C23)</f>
        <v>128.97534723308101</v>
      </c>
    </row>
    <row r="24" spans="1:12" x14ac:dyDescent="0.3">
      <c r="A24" t="s">
        <v>4</v>
      </c>
      <c r="B24" t="s">
        <v>350</v>
      </c>
      <c r="C24">
        <v>6</v>
      </c>
      <c r="D24">
        <v>0</v>
      </c>
      <c r="E24">
        <v>4</v>
      </c>
      <c r="F24">
        <v>2</v>
      </c>
      <c r="G24">
        <v>4</v>
      </c>
      <c r="H24">
        <v>2</v>
      </c>
      <c r="I24">
        <f>E24+F24</f>
        <v>6</v>
      </c>
      <c r="J24">
        <f>G24+H24</f>
        <v>6</v>
      </c>
      <c r="K24">
        <f>I24*LOG(J24,2)</f>
        <v>15.509775004326936</v>
      </c>
      <c r="L24">
        <f>171-5.2*LN(K24)-0.23*D24-16.2*LN(C24)</f>
        <v>127.71785015142513</v>
      </c>
    </row>
    <row r="25" spans="1:12" x14ac:dyDescent="0.3">
      <c r="A25" t="s">
        <v>4</v>
      </c>
      <c r="B25" t="s">
        <v>376</v>
      </c>
      <c r="C25">
        <v>6</v>
      </c>
      <c r="D25">
        <v>0</v>
      </c>
      <c r="E25">
        <v>6</v>
      </c>
      <c r="F25">
        <v>1</v>
      </c>
      <c r="G25">
        <v>6</v>
      </c>
      <c r="H25">
        <v>1</v>
      </c>
      <c r="I25">
        <f>E25+F25</f>
        <v>7</v>
      </c>
      <c r="J25">
        <f>G25+H25</f>
        <v>7</v>
      </c>
      <c r="K25">
        <f>I25*LOG(J25,2)</f>
        <v>19.651484454403228</v>
      </c>
      <c r="L25">
        <f>171-5.2*LN(K25)-0.23*D25-16.2*LN(C25)</f>
        <v>126.48710162138619</v>
      </c>
    </row>
    <row r="26" spans="1:12" x14ac:dyDescent="0.3">
      <c r="A26" t="s">
        <v>4</v>
      </c>
      <c r="B26" t="s">
        <v>270</v>
      </c>
      <c r="C26">
        <v>6</v>
      </c>
      <c r="D26">
        <v>2</v>
      </c>
      <c r="E26">
        <v>5</v>
      </c>
      <c r="F26">
        <v>3</v>
      </c>
      <c r="G26">
        <v>3</v>
      </c>
      <c r="H26">
        <v>2</v>
      </c>
      <c r="I26">
        <f>E26+F26</f>
        <v>8</v>
      </c>
      <c r="J26">
        <f>G26+H26</f>
        <v>5</v>
      </c>
      <c r="K26">
        <f>I26*LOG(J26,2)</f>
        <v>18.575424759098897</v>
      </c>
      <c r="L26">
        <f>171-5.2*LN(K26)-0.23*D26-16.2*LN(C26)</f>
        <v>126.31993141904471</v>
      </c>
    </row>
    <row r="27" spans="1:12" x14ac:dyDescent="0.3">
      <c r="A27" t="s">
        <v>4</v>
      </c>
      <c r="B27" t="s">
        <v>215</v>
      </c>
      <c r="C27">
        <v>6</v>
      </c>
      <c r="D27">
        <v>0</v>
      </c>
      <c r="E27">
        <v>6</v>
      </c>
      <c r="F27">
        <v>2</v>
      </c>
      <c r="G27">
        <v>5</v>
      </c>
      <c r="H27">
        <v>2</v>
      </c>
      <c r="I27">
        <f>E27+F27</f>
        <v>8</v>
      </c>
      <c r="J27">
        <f>G27+H27</f>
        <v>7</v>
      </c>
      <c r="K27">
        <f>I27*LOG(J27,2)</f>
        <v>22.458839376460833</v>
      </c>
      <c r="L27">
        <f>171-5.2*LN(K27)-0.23*D27-16.2*LN(C27)</f>
        <v>125.79273837973867</v>
      </c>
    </row>
    <row r="28" spans="1:12" x14ac:dyDescent="0.3">
      <c r="A28" t="s">
        <v>4</v>
      </c>
      <c r="B28" t="s">
        <v>164</v>
      </c>
      <c r="C28">
        <v>4</v>
      </c>
      <c r="D28">
        <v>0</v>
      </c>
      <c r="E28">
        <v>13</v>
      </c>
      <c r="F28">
        <v>12</v>
      </c>
      <c r="G28">
        <v>10</v>
      </c>
      <c r="H28">
        <v>4</v>
      </c>
      <c r="I28">
        <f>E28+F28</f>
        <v>25</v>
      </c>
      <c r="J28">
        <f>G28+H28</f>
        <v>14</v>
      </c>
      <c r="K28">
        <f>I28*LOG(J28,2)</f>
        <v>95.183873051440088</v>
      </c>
      <c r="L28">
        <f>171-5.2*LN(K28)-0.23*D28-16.2*LN(C28)</f>
        <v>124.8518166108762</v>
      </c>
    </row>
    <row r="29" spans="1:12" x14ac:dyDescent="0.3">
      <c r="A29" t="s">
        <v>4</v>
      </c>
      <c r="B29" t="s">
        <v>65</v>
      </c>
      <c r="C29">
        <v>9</v>
      </c>
      <c r="D29">
        <v>0</v>
      </c>
      <c r="E29">
        <v>2</v>
      </c>
      <c r="F29">
        <v>2</v>
      </c>
      <c r="G29">
        <v>2</v>
      </c>
      <c r="H29">
        <v>2</v>
      </c>
      <c r="I29">
        <f>E29+F29</f>
        <v>4</v>
      </c>
      <c r="J29">
        <f>G29+H29</f>
        <v>4</v>
      </c>
      <c r="K29">
        <f>I29*LOG(J29,2)</f>
        <v>8</v>
      </c>
      <c r="L29">
        <f>171-5.2*LN(K29)-0.23*D29-16.2*LN(C29)</f>
        <v>124.59186583041809</v>
      </c>
    </row>
    <row r="30" spans="1:12" x14ac:dyDescent="0.3">
      <c r="A30" t="s">
        <v>4</v>
      </c>
      <c r="B30" t="s">
        <v>234</v>
      </c>
      <c r="C30">
        <v>9</v>
      </c>
      <c r="D30">
        <v>0</v>
      </c>
      <c r="E30">
        <v>2</v>
      </c>
      <c r="F30">
        <v>2</v>
      </c>
      <c r="G30">
        <v>2</v>
      </c>
      <c r="H30">
        <v>2</v>
      </c>
      <c r="I30">
        <f>E30+F30</f>
        <v>4</v>
      </c>
      <c r="J30">
        <f>G30+H30</f>
        <v>4</v>
      </c>
      <c r="K30">
        <f>I30*LOG(J30,2)</f>
        <v>8</v>
      </c>
      <c r="L30">
        <f>171-5.2*LN(K30)-0.23*D30-16.2*LN(C30)</f>
        <v>124.59186583041809</v>
      </c>
    </row>
    <row r="31" spans="1:12" x14ac:dyDescent="0.3">
      <c r="A31" t="s">
        <v>4</v>
      </c>
      <c r="B31" t="s">
        <v>112</v>
      </c>
      <c r="C31">
        <v>4</v>
      </c>
      <c r="D31">
        <v>0</v>
      </c>
      <c r="E31">
        <v>17</v>
      </c>
      <c r="F31">
        <v>9</v>
      </c>
      <c r="G31">
        <v>12</v>
      </c>
      <c r="H31">
        <v>4</v>
      </c>
      <c r="I31">
        <f>E31+F31</f>
        <v>26</v>
      </c>
      <c r="J31">
        <f>G31+H31</f>
        <v>16</v>
      </c>
      <c r="K31">
        <f>I31*LOG(J31,2)</f>
        <v>104</v>
      </c>
      <c r="L31">
        <f>171-5.2*LN(K31)-0.23*D31-16.2*LN(C31)</f>
        <v>124.39119867432265</v>
      </c>
    </row>
    <row r="32" spans="1:12" x14ac:dyDescent="0.3">
      <c r="A32" t="s">
        <v>4</v>
      </c>
      <c r="B32" t="s">
        <v>342</v>
      </c>
      <c r="C32">
        <v>6</v>
      </c>
      <c r="D32">
        <v>0</v>
      </c>
      <c r="E32">
        <v>5</v>
      </c>
      <c r="F32">
        <v>6</v>
      </c>
      <c r="G32">
        <v>3</v>
      </c>
      <c r="H32">
        <v>4</v>
      </c>
      <c r="I32">
        <f>E32+F32</f>
        <v>11</v>
      </c>
      <c r="J32">
        <f>G32+H32</f>
        <v>7</v>
      </c>
      <c r="K32">
        <f>I32*LOG(J32,2)</f>
        <v>30.880904142633646</v>
      </c>
      <c r="L32">
        <f>171-5.2*LN(K32)-0.23*D32-16.2*LN(C32)</f>
        <v>124.13677897792229</v>
      </c>
    </row>
    <row r="33" spans="1:12" x14ac:dyDescent="0.3">
      <c r="A33" t="s">
        <v>4</v>
      </c>
      <c r="B33" t="s">
        <v>177</v>
      </c>
      <c r="C33">
        <v>4</v>
      </c>
      <c r="D33">
        <v>0</v>
      </c>
      <c r="E33">
        <v>22</v>
      </c>
      <c r="F33">
        <v>8</v>
      </c>
      <c r="G33">
        <v>15</v>
      </c>
      <c r="H33">
        <v>4</v>
      </c>
      <c r="I33">
        <f>E33+F33</f>
        <v>30</v>
      </c>
      <c r="J33">
        <f>G33+H33</f>
        <v>19</v>
      </c>
      <c r="K33">
        <f>I33*LOG(J33,2)</f>
        <v>127.43782540330756</v>
      </c>
      <c r="L33">
        <f>171-5.2*LN(K33)-0.23*D33-16.2*LN(C33)</f>
        <v>123.33436262067508</v>
      </c>
    </row>
    <row r="34" spans="1:12" x14ac:dyDescent="0.3">
      <c r="A34" t="s">
        <v>4</v>
      </c>
      <c r="B34" t="s">
        <v>290</v>
      </c>
      <c r="C34">
        <v>9</v>
      </c>
      <c r="D34">
        <v>1</v>
      </c>
      <c r="E34">
        <v>2</v>
      </c>
      <c r="F34">
        <v>3</v>
      </c>
      <c r="G34">
        <v>2</v>
      </c>
      <c r="H34">
        <v>2</v>
      </c>
      <c r="I34">
        <f>E34+F34</f>
        <v>5</v>
      </c>
      <c r="J34">
        <f>G34+H34</f>
        <v>4</v>
      </c>
      <c r="K34">
        <f>I34*LOG(J34,2)</f>
        <v>10</v>
      </c>
      <c r="L34">
        <f>171-5.2*LN(K34)-0.23*D34-16.2*LN(C34)</f>
        <v>123.20151936358421</v>
      </c>
    </row>
    <row r="35" spans="1:12" x14ac:dyDescent="0.3">
      <c r="A35" t="s">
        <v>4</v>
      </c>
      <c r="B35" t="s">
        <v>322</v>
      </c>
      <c r="C35">
        <v>5</v>
      </c>
      <c r="D35">
        <v>2</v>
      </c>
      <c r="E35">
        <v>9</v>
      </c>
      <c r="F35">
        <v>9</v>
      </c>
      <c r="G35">
        <v>7</v>
      </c>
      <c r="H35">
        <v>7</v>
      </c>
      <c r="I35">
        <f>E35+F35</f>
        <v>18</v>
      </c>
      <c r="J35">
        <f>G35+H35</f>
        <v>14</v>
      </c>
      <c r="K35">
        <f>I35*LOG(J35,2)</f>
        <v>68.532388597036871</v>
      </c>
      <c r="L35">
        <f>171-5.2*LN(K35)-0.23*D35-16.2*LN(C35)</f>
        <v>122.48511222784057</v>
      </c>
    </row>
    <row r="36" spans="1:12" x14ac:dyDescent="0.3">
      <c r="A36" t="s">
        <v>4</v>
      </c>
      <c r="B36" t="s">
        <v>194</v>
      </c>
      <c r="C36">
        <v>4</v>
      </c>
      <c r="D36">
        <v>0</v>
      </c>
      <c r="E36">
        <v>25</v>
      </c>
      <c r="F36">
        <v>11</v>
      </c>
      <c r="G36">
        <v>16</v>
      </c>
      <c r="H36">
        <v>3</v>
      </c>
      <c r="I36">
        <f>E36+F36</f>
        <v>36</v>
      </c>
      <c r="J36">
        <f>G36+H36</f>
        <v>19</v>
      </c>
      <c r="K36">
        <f>I36*LOG(J36,2)</f>
        <v>152.92539048396907</v>
      </c>
      <c r="L36">
        <f>171-5.2*LN(K36)-0.23*D36-16.2*LN(C36)</f>
        <v>122.38629052534654</v>
      </c>
    </row>
    <row r="37" spans="1:12" x14ac:dyDescent="0.3">
      <c r="A37" t="s">
        <v>4</v>
      </c>
      <c r="B37" t="s">
        <v>33</v>
      </c>
      <c r="C37">
        <v>10</v>
      </c>
      <c r="D37">
        <v>0</v>
      </c>
      <c r="E37">
        <v>2</v>
      </c>
      <c r="F37">
        <v>3</v>
      </c>
      <c r="G37">
        <v>2</v>
      </c>
      <c r="H37">
        <v>2</v>
      </c>
      <c r="I37">
        <f>E37+F37</f>
        <v>5</v>
      </c>
      <c r="J37">
        <f>G37+H37</f>
        <v>4</v>
      </c>
      <c r="K37">
        <f>I37*LOG(J37,2)</f>
        <v>10</v>
      </c>
      <c r="L37">
        <f>171-5.2*LN(K37)-0.23*D37-16.2*LN(C37)</f>
        <v>121.72467900992741</v>
      </c>
    </row>
    <row r="38" spans="1:12" x14ac:dyDescent="0.3">
      <c r="A38" t="s">
        <v>4</v>
      </c>
      <c r="B38" t="s">
        <v>37</v>
      </c>
      <c r="C38">
        <v>5</v>
      </c>
      <c r="D38">
        <v>0</v>
      </c>
      <c r="E38">
        <v>13</v>
      </c>
      <c r="F38">
        <v>11</v>
      </c>
      <c r="G38">
        <v>10</v>
      </c>
      <c r="H38">
        <v>3</v>
      </c>
      <c r="I38">
        <f>E38+F38</f>
        <v>24</v>
      </c>
      <c r="J38">
        <f>G38+H38</f>
        <v>13</v>
      </c>
      <c r="K38">
        <f>I38*LOG(J38,2)</f>
        <v>88.810553235386209</v>
      </c>
      <c r="L38">
        <f>171-5.2*LN(K38)-0.23*D38-16.2*LN(C38)</f>
        <v>121.59727729304342</v>
      </c>
    </row>
    <row r="39" spans="1:12" x14ac:dyDescent="0.3">
      <c r="A39" t="s">
        <v>4</v>
      </c>
      <c r="B39" t="s">
        <v>64</v>
      </c>
      <c r="C39">
        <v>5</v>
      </c>
      <c r="D39">
        <v>2</v>
      </c>
      <c r="E39">
        <v>16</v>
      </c>
      <c r="F39">
        <v>6</v>
      </c>
      <c r="G39">
        <v>11</v>
      </c>
      <c r="H39">
        <v>3</v>
      </c>
      <c r="I39">
        <f>E39+F39</f>
        <v>22</v>
      </c>
      <c r="J39">
        <f>G39+H39</f>
        <v>14</v>
      </c>
      <c r="K39">
        <f>I39*LOG(J39,2)</f>
        <v>83.761808285267279</v>
      </c>
      <c r="L39">
        <f>171-5.2*LN(K39)-0.23*D39-16.2*LN(C39)</f>
        <v>121.44162461143739</v>
      </c>
    </row>
    <row r="40" spans="1:12" x14ac:dyDescent="0.3">
      <c r="A40" t="s">
        <v>4</v>
      </c>
      <c r="B40" t="s">
        <v>89</v>
      </c>
      <c r="C40">
        <v>5</v>
      </c>
      <c r="D40">
        <v>0</v>
      </c>
      <c r="E40">
        <v>13</v>
      </c>
      <c r="F40">
        <v>11</v>
      </c>
      <c r="G40">
        <v>12</v>
      </c>
      <c r="H40">
        <v>3</v>
      </c>
      <c r="I40">
        <f>E40+F40</f>
        <v>24</v>
      </c>
      <c r="J40">
        <f>G40+H40</f>
        <v>15</v>
      </c>
      <c r="K40">
        <f>I40*LOG(J40,2)</f>
        <v>93.765374294604442</v>
      </c>
      <c r="L40">
        <f>171-5.2*LN(K40)-0.23*D40-16.2*LN(C40)</f>
        <v>121.31496847038636</v>
      </c>
    </row>
    <row r="41" spans="1:12" x14ac:dyDescent="0.3">
      <c r="A41" t="s">
        <v>4</v>
      </c>
      <c r="B41" t="s">
        <v>195</v>
      </c>
      <c r="C41">
        <v>8</v>
      </c>
      <c r="D41">
        <v>0</v>
      </c>
      <c r="E41">
        <v>6</v>
      </c>
      <c r="F41">
        <v>2</v>
      </c>
      <c r="G41">
        <v>5</v>
      </c>
      <c r="H41">
        <v>2</v>
      </c>
      <c r="I41">
        <f>E41+F41</f>
        <v>8</v>
      </c>
      <c r="J41">
        <f>G41+H41</f>
        <v>7</v>
      </c>
      <c r="K41">
        <f>I41*LOG(J41,2)</f>
        <v>22.458839376460833</v>
      </c>
      <c r="L41">
        <f>171-5.2*LN(K41)-0.23*D41-16.2*LN(C41)</f>
        <v>121.13228880601983</v>
      </c>
    </row>
    <row r="42" spans="1:12" x14ac:dyDescent="0.3">
      <c r="A42" t="s">
        <v>4</v>
      </c>
      <c r="B42" t="s">
        <v>94</v>
      </c>
      <c r="C42">
        <v>5</v>
      </c>
      <c r="D42">
        <v>0</v>
      </c>
      <c r="E42">
        <v>17</v>
      </c>
      <c r="F42">
        <v>9</v>
      </c>
      <c r="G42">
        <v>12</v>
      </c>
      <c r="H42">
        <v>4</v>
      </c>
      <c r="I42">
        <f>E42+F42</f>
        <v>26</v>
      </c>
      <c r="J42">
        <f>G42+H42</f>
        <v>16</v>
      </c>
      <c r="K42">
        <f>I42*LOG(J42,2)</f>
        <v>104</v>
      </c>
      <c r="L42">
        <f>171-5.2*LN(K42)-0.23*D42-16.2*LN(C42)</f>
        <v>120.77627314303245</v>
      </c>
    </row>
    <row r="43" spans="1:12" x14ac:dyDescent="0.3">
      <c r="A43" t="s">
        <v>4</v>
      </c>
      <c r="B43" t="s">
        <v>338</v>
      </c>
      <c r="C43">
        <v>5</v>
      </c>
      <c r="D43">
        <v>2</v>
      </c>
      <c r="E43">
        <v>13</v>
      </c>
      <c r="F43">
        <v>16</v>
      </c>
      <c r="G43">
        <v>5</v>
      </c>
      <c r="H43">
        <v>6</v>
      </c>
      <c r="I43">
        <f>E43+F43</f>
        <v>29</v>
      </c>
      <c r="J43">
        <f>G43+H43</f>
        <v>11</v>
      </c>
      <c r="K43">
        <f>I43*LOG(J43,2)</f>
        <v>100.32351694048164</v>
      </c>
      <c r="L43">
        <f>171-5.2*LN(K43)-0.23*D43-16.2*LN(C43)</f>
        <v>120.50342512441006</v>
      </c>
    </row>
    <row r="44" spans="1:12" x14ac:dyDescent="0.3">
      <c r="A44" t="s">
        <v>4</v>
      </c>
      <c r="B44" t="s">
        <v>303</v>
      </c>
      <c r="C44">
        <v>8</v>
      </c>
      <c r="D44">
        <v>0</v>
      </c>
      <c r="E44">
        <v>6</v>
      </c>
      <c r="F44">
        <v>4</v>
      </c>
      <c r="G44">
        <v>4</v>
      </c>
      <c r="H44">
        <v>2</v>
      </c>
      <c r="I44">
        <f>E44+F44</f>
        <v>10</v>
      </c>
      <c r="J44">
        <f>G44+H44</f>
        <v>6</v>
      </c>
      <c r="K44">
        <f>I44*LOG(J44,2)</f>
        <v>25.849625007211561</v>
      </c>
      <c r="L44">
        <f>171-5.2*LN(K44)-0.23*D44-16.2*LN(C44)</f>
        <v>120.40110733412314</v>
      </c>
    </row>
    <row r="45" spans="1:12" x14ac:dyDescent="0.3">
      <c r="A45" t="s">
        <v>4</v>
      </c>
      <c r="B45" t="s">
        <v>60</v>
      </c>
      <c r="C45">
        <v>5</v>
      </c>
      <c r="D45">
        <v>0</v>
      </c>
      <c r="E45">
        <v>21</v>
      </c>
      <c r="F45">
        <v>7</v>
      </c>
      <c r="G45">
        <v>13</v>
      </c>
      <c r="H45">
        <v>3</v>
      </c>
      <c r="I45">
        <f>E45+F45</f>
        <v>28</v>
      </c>
      <c r="J45">
        <f>G45+H45</f>
        <v>16</v>
      </c>
      <c r="K45">
        <f>I45*LOG(J45,2)</f>
        <v>112</v>
      </c>
      <c r="L45">
        <f>171-5.2*LN(K45)-0.23*D45-16.2*LN(C45)</f>
        <v>120.3909116878331</v>
      </c>
    </row>
    <row r="46" spans="1:12" x14ac:dyDescent="0.3">
      <c r="A46" t="s">
        <v>4</v>
      </c>
      <c r="B46" t="s">
        <v>20</v>
      </c>
      <c r="C46">
        <v>11</v>
      </c>
      <c r="D46">
        <v>0</v>
      </c>
      <c r="E46">
        <v>2</v>
      </c>
      <c r="F46">
        <v>3</v>
      </c>
      <c r="G46">
        <v>2</v>
      </c>
      <c r="H46">
        <v>2</v>
      </c>
      <c r="I46">
        <f>E46+F46</f>
        <v>5</v>
      </c>
      <c r="J46">
        <f>G46+H46</f>
        <v>4</v>
      </c>
      <c r="K46">
        <f>I46*LOG(J46,2)</f>
        <v>10</v>
      </c>
      <c r="L46">
        <f>171-5.2*LN(K46)-0.23*D46-16.2*LN(C46)</f>
        <v>120.18065409709735</v>
      </c>
    </row>
    <row r="47" spans="1:12" x14ac:dyDescent="0.3">
      <c r="A47" t="s">
        <v>4</v>
      </c>
      <c r="B47" t="s">
        <v>246</v>
      </c>
      <c r="C47">
        <v>12</v>
      </c>
      <c r="D47">
        <v>0</v>
      </c>
      <c r="E47">
        <v>2</v>
      </c>
      <c r="F47">
        <v>2</v>
      </c>
      <c r="G47">
        <v>2</v>
      </c>
      <c r="H47">
        <v>2</v>
      </c>
      <c r="I47">
        <f>E47+F47</f>
        <v>4</v>
      </c>
      <c r="J47">
        <f>G47+H47</f>
        <v>4</v>
      </c>
      <c r="K47">
        <f>I47*LOG(J47,2)</f>
        <v>8</v>
      </c>
      <c r="L47">
        <f>171-5.2*LN(K47)-0.23*D47-16.2*LN(C47)</f>
        <v>119.93141625669924</v>
      </c>
    </row>
    <row r="48" spans="1:12" x14ac:dyDescent="0.3">
      <c r="A48" t="s">
        <v>4</v>
      </c>
      <c r="B48" t="s">
        <v>41</v>
      </c>
      <c r="C48">
        <v>7</v>
      </c>
      <c r="D48">
        <v>0</v>
      </c>
      <c r="E48">
        <v>7</v>
      </c>
      <c r="F48">
        <v>6</v>
      </c>
      <c r="G48">
        <v>7</v>
      </c>
      <c r="H48">
        <v>3</v>
      </c>
      <c r="I48">
        <f>E48+F48</f>
        <v>13</v>
      </c>
      <c r="J48">
        <f>G48+H48</f>
        <v>10</v>
      </c>
      <c r="K48">
        <f>I48*LOG(J48,2)</f>
        <v>43.185065233535717</v>
      </c>
      <c r="L48">
        <f>171-5.2*LN(K48)-0.23*D48-16.2*LN(C48)</f>
        <v>119.89568302418991</v>
      </c>
    </row>
    <row r="49" spans="1:12" x14ac:dyDescent="0.3">
      <c r="A49" t="s">
        <v>4</v>
      </c>
      <c r="B49" t="s">
        <v>52</v>
      </c>
      <c r="C49">
        <v>12</v>
      </c>
      <c r="D49">
        <v>1</v>
      </c>
      <c r="E49">
        <v>2</v>
      </c>
      <c r="F49">
        <v>2</v>
      </c>
      <c r="G49">
        <v>2</v>
      </c>
      <c r="H49">
        <v>2</v>
      </c>
      <c r="I49">
        <f>E49+F49</f>
        <v>4</v>
      </c>
      <c r="J49">
        <f>G49+H49</f>
        <v>4</v>
      </c>
      <c r="K49">
        <f>I49*LOG(J49,2)</f>
        <v>8</v>
      </c>
      <c r="L49">
        <f>171-5.2*LN(K49)-0.23*D49-16.2*LN(C49)</f>
        <v>119.70141625669925</v>
      </c>
    </row>
    <row r="50" spans="1:12" x14ac:dyDescent="0.3">
      <c r="A50" t="s">
        <v>4</v>
      </c>
      <c r="B50" t="s">
        <v>232</v>
      </c>
      <c r="C50">
        <v>13</v>
      </c>
      <c r="D50">
        <v>2</v>
      </c>
      <c r="E50">
        <v>2</v>
      </c>
      <c r="F50">
        <v>2</v>
      </c>
      <c r="G50">
        <v>1</v>
      </c>
      <c r="H50">
        <v>2</v>
      </c>
      <c r="I50">
        <f>E50+F50</f>
        <v>4</v>
      </c>
      <c r="J50">
        <f>G50+H50</f>
        <v>3</v>
      </c>
      <c r="K50">
        <f>I50*LOG(J50,2)</f>
        <v>6.3398500028846252</v>
      </c>
      <c r="L50">
        <f>171-5.2*LN(K50)-0.23*D50-16.2*LN(C50)</f>
        <v>119.38417384066815</v>
      </c>
    </row>
    <row r="51" spans="1:12" x14ac:dyDescent="0.3">
      <c r="A51" t="s">
        <v>4</v>
      </c>
      <c r="B51" t="s">
        <v>293</v>
      </c>
      <c r="C51">
        <v>8</v>
      </c>
      <c r="D51">
        <v>1</v>
      </c>
      <c r="E51">
        <v>4</v>
      </c>
      <c r="F51">
        <v>7</v>
      </c>
      <c r="G51">
        <v>4</v>
      </c>
      <c r="H51">
        <v>4</v>
      </c>
      <c r="I51">
        <f>E51+F51</f>
        <v>11</v>
      </c>
      <c r="J51">
        <f>G51+H51</f>
        <v>8</v>
      </c>
      <c r="K51">
        <f>I51*LOG(J51,2)</f>
        <v>33</v>
      </c>
      <c r="L51">
        <f>171-5.2*LN(K51)-0.23*D51-16.2*LN(C51)</f>
        <v>118.90120770516097</v>
      </c>
    </row>
    <row r="52" spans="1:12" x14ac:dyDescent="0.3">
      <c r="A52" t="s">
        <v>4</v>
      </c>
      <c r="B52" t="s">
        <v>105</v>
      </c>
      <c r="C52">
        <v>12</v>
      </c>
      <c r="D52">
        <v>0</v>
      </c>
      <c r="E52">
        <v>2</v>
      </c>
      <c r="F52">
        <v>3</v>
      </c>
      <c r="G52">
        <v>2</v>
      </c>
      <c r="H52">
        <v>2</v>
      </c>
      <c r="I52">
        <f>E52+F52</f>
        <v>5</v>
      </c>
      <c r="J52">
        <f>G52+H52</f>
        <v>4</v>
      </c>
      <c r="K52">
        <f>I52*LOG(J52,2)</f>
        <v>10</v>
      </c>
      <c r="L52">
        <f>171-5.2*LN(K52)-0.23*D52-16.2*LN(C52)</f>
        <v>118.77106978986535</v>
      </c>
    </row>
    <row r="53" spans="1:12" x14ac:dyDescent="0.3">
      <c r="A53" t="s">
        <v>4</v>
      </c>
      <c r="B53" t="s">
        <v>62</v>
      </c>
      <c r="C53">
        <v>12</v>
      </c>
      <c r="D53">
        <v>1</v>
      </c>
      <c r="E53">
        <v>2</v>
      </c>
      <c r="F53">
        <v>3</v>
      </c>
      <c r="G53">
        <v>2</v>
      </c>
      <c r="H53">
        <v>2</v>
      </c>
      <c r="I53">
        <f>E53+F53</f>
        <v>5</v>
      </c>
      <c r="J53">
        <f>G53+H53</f>
        <v>4</v>
      </c>
      <c r="K53">
        <f>I53*LOG(J53,2)</f>
        <v>10</v>
      </c>
      <c r="L53">
        <f>171-5.2*LN(K53)-0.23*D53-16.2*LN(C53)</f>
        <v>118.54106978986536</v>
      </c>
    </row>
    <row r="54" spans="1:12" x14ac:dyDescent="0.3">
      <c r="A54" t="s">
        <v>4</v>
      </c>
      <c r="B54" t="s">
        <v>126</v>
      </c>
      <c r="C54">
        <v>4</v>
      </c>
      <c r="D54">
        <v>0</v>
      </c>
      <c r="E54">
        <v>56</v>
      </c>
      <c r="F54">
        <v>23</v>
      </c>
      <c r="G54">
        <v>15</v>
      </c>
      <c r="H54">
        <v>2</v>
      </c>
      <c r="I54">
        <f>E54+F54</f>
        <v>79</v>
      </c>
      <c r="J54">
        <f>G54+H54</f>
        <v>17</v>
      </c>
      <c r="K54">
        <f>I54*LOG(J54,2)</f>
        <v>322.90956445877686</v>
      </c>
      <c r="L54">
        <f>171-5.2*LN(K54)-0.23*D54-16.2*LN(C54)</f>
        <v>118.49969540117576</v>
      </c>
    </row>
    <row r="55" spans="1:12" x14ac:dyDescent="0.3">
      <c r="A55" t="s">
        <v>4</v>
      </c>
      <c r="B55" t="s">
        <v>101</v>
      </c>
      <c r="C55">
        <v>6</v>
      </c>
      <c r="D55">
        <v>0</v>
      </c>
      <c r="E55">
        <v>13</v>
      </c>
      <c r="F55">
        <v>12</v>
      </c>
      <c r="G55">
        <v>10</v>
      </c>
      <c r="H55">
        <v>4</v>
      </c>
      <c r="I55">
        <f>E55+F55</f>
        <v>25</v>
      </c>
      <c r="J55">
        <f>G55+H55</f>
        <v>14</v>
      </c>
      <c r="K55">
        <f>I55*LOG(J55,2)</f>
        <v>95.183873051440088</v>
      </c>
      <c r="L55">
        <f>171-5.2*LN(K55)-0.23*D55-16.2*LN(C55)</f>
        <v>118.28328185952392</v>
      </c>
    </row>
    <row r="56" spans="1:12" x14ac:dyDescent="0.3">
      <c r="A56" t="s">
        <v>4</v>
      </c>
      <c r="B56" t="s">
        <v>135</v>
      </c>
      <c r="C56">
        <v>6</v>
      </c>
      <c r="D56">
        <v>0</v>
      </c>
      <c r="E56">
        <v>13</v>
      </c>
      <c r="F56">
        <v>12</v>
      </c>
      <c r="G56">
        <v>10</v>
      </c>
      <c r="H56">
        <v>4</v>
      </c>
      <c r="I56">
        <f>E56+F56</f>
        <v>25</v>
      </c>
      <c r="J56">
        <f>G56+H56</f>
        <v>14</v>
      </c>
      <c r="K56">
        <f>I56*LOG(J56,2)</f>
        <v>95.183873051440088</v>
      </c>
      <c r="L56">
        <f>171-5.2*LN(K56)-0.23*D56-16.2*LN(C56)</f>
        <v>118.28328185952392</v>
      </c>
    </row>
    <row r="57" spans="1:12" x14ac:dyDescent="0.3">
      <c r="A57" t="s">
        <v>4</v>
      </c>
      <c r="B57" t="s">
        <v>95</v>
      </c>
      <c r="C57">
        <v>6</v>
      </c>
      <c r="D57">
        <v>2</v>
      </c>
      <c r="E57">
        <v>13</v>
      </c>
      <c r="F57">
        <v>12</v>
      </c>
      <c r="G57">
        <v>10</v>
      </c>
      <c r="H57">
        <v>4</v>
      </c>
      <c r="I57">
        <f>E57+F57</f>
        <v>25</v>
      </c>
      <c r="J57">
        <f>G57+H57</f>
        <v>14</v>
      </c>
      <c r="K57">
        <f>I57*LOG(J57,2)</f>
        <v>95.183873051440088</v>
      </c>
      <c r="L57">
        <f>171-5.2*LN(K57)-0.23*D57-16.2*LN(C57)</f>
        <v>117.82328185952392</v>
      </c>
    </row>
    <row r="58" spans="1:12" x14ac:dyDescent="0.3">
      <c r="A58" t="s">
        <v>4</v>
      </c>
      <c r="B58" t="s">
        <v>102</v>
      </c>
      <c r="C58">
        <v>6</v>
      </c>
      <c r="D58">
        <v>2</v>
      </c>
      <c r="E58">
        <v>13</v>
      </c>
      <c r="F58">
        <v>12</v>
      </c>
      <c r="G58">
        <v>10</v>
      </c>
      <c r="H58">
        <v>4</v>
      </c>
      <c r="I58">
        <f>E58+F58</f>
        <v>25</v>
      </c>
      <c r="J58">
        <f>G58+H58</f>
        <v>14</v>
      </c>
      <c r="K58">
        <f>I58*LOG(J58,2)</f>
        <v>95.183873051440088</v>
      </c>
      <c r="L58">
        <f>171-5.2*LN(K58)-0.23*D58-16.2*LN(C58)</f>
        <v>117.82328185952392</v>
      </c>
    </row>
    <row r="59" spans="1:12" x14ac:dyDescent="0.3">
      <c r="A59" t="s">
        <v>4</v>
      </c>
      <c r="B59" t="s">
        <v>233</v>
      </c>
      <c r="C59">
        <v>16</v>
      </c>
      <c r="D59">
        <v>1</v>
      </c>
      <c r="E59">
        <v>1</v>
      </c>
      <c r="F59">
        <v>2</v>
      </c>
      <c r="G59">
        <v>1</v>
      </c>
      <c r="H59">
        <v>2</v>
      </c>
      <c r="I59">
        <f>E59+F59</f>
        <v>3</v>
      </c>
      <c r="J59">
        <f>G59+H59</f>
        <v>3</v>
      </c>
      <c r="K59">
        <f>I59*LOG(J59,2)</f>
        <v>4.7548875021634691</v>
      </c>
      <c r="L59">
        <f>171-5.2*LN(K59)-0.23*D59-16.2*LN(C59)</f>
        <v>117.74636290800989</v>
      </c>
    </row>
    <row r="60" spans="1:12" x14ac:dyDescent="0.3">
      <c r="A60" t="s">
        <v>4</v>
      </c>
      <c r="B60" t="s">
        <v>87</v>
      </c>
      <c r="C60">
        <v>14</v>
      </c>
      <c r="D60">
        <v>0</v>
      </c>
      <c r="E60">
        <v>2</v>
      </c>
      <c r="F60">
        <v>2</v>
      </c>
      <c r="G60">
        <v>2</v>
      </c>
      <c r="H60">
        <v>2</v>
      </c>
      <c r="I60">
        <f>E60+F60</f>
        <v>4</v>
      </c>
      <c r="J60">
        <f>G60+H60</f>
        <v>4</v>
      </c>
      <c r="K60">
        <f>I60*LOG(J60,2)</f>
        <v>8</v>
      </c>
      <c r="L60">
        <f>171-5.2*LN(K60)-0.23*D60-16.2*LN(C60)</f>
        <v>117.43417524349766</v>
      </c>
    </row>
    <row r="61" spans="1:12" x14ac:dyDescent="0.3">
      <c r="A61" t="s">
        <v>4</v>
      </c>
      <c r="B61" t="s">
        <v>179</v>
      </c>
      <c r="C61">
        <v>6</v>
      </c>
      <c r="D61">
        <v>0</v>
      </c>
      <c r="E61">
        <v>21</v>
      </c>
      <c r="F61">
        <v>9</v>
      </c>
      <c r="G61">
        <v>14</v>
      </c>
      <c r="H61">
        <v>4</v>
      </c>
      <c r="I61">
        <f>E61+F61</f>
        <v>30</v>
      </c>
      <c r="J61">
        <f>G61+H61</f>
        <v>18</v>
      </c>
      <c r="K61">
        <f>I61*LOG(J61,2)</f>
        <v>125.09775004326937</v>
      </c>
      <c r="L61">
        <f>171-5.2*LN(K61)-0.23*D61-16.2*LN(C61)</f>
        <v>116.86220035186892</v>
      </c>
    </row>
    <row r="62" spans="1:12" x14ac:dyDescent="0.3">
      <c r="A62" t="s">
        <v>4</v>
      </c>
      <c r="B62" t="s">
        <v>204</v>
      </c>
      <c r="C62">
        <v>5</v>
      </c>
      <c r="D62">
        <v>2</v>
      </c>
      <c r="E62">
        <v>30</v>
      </c>
      <c r="F62">
        <v>14</v>
      </c>
      <c r="G62">
        <v>21</v>
      </c>
      <c r="H62">
        <v>4</v>
      </c>
      <c r="I62">
        <f>E62+F62</f>
        <v>44</v>
      </c>
      <c r="J62">
        <f>G62+H62</f>
        <v>25</v>
      </c>
      <c r="K62">
        <f>I62*LOG(J62,2)</f>
        <v>204.32967235008786</v>
      </c>
      <c r="L62">
        <f>171-5.2*LN(K62)-0.23*D62-16.2*LN(C62)</f>
        <v>116.80448522055528</v>
      </c>
    </row>
    <row r="63" spans="1:12" x14ac:dyDescent="0.3">
      <c r="A63" t="s">
        <v>4</v>
      </c>
      <c r="B63" t="s">
        <v>361</v>
      </c>
      <c r="C63">
        <v>6</v>
      </c>
      <c r="D63">
        <v>0</v>
      </c>
      <c r="E63">
        <v>15</v>
      </c>
      <c r="F63">
        <v>15</v>
      </c>
      <c r="G63">
        <v>10</v>
      </c>
      <c r="H63">
        <v>11</v>
      </c>
      <c r="I63">
        <f>E63+F63</f>
        <v>30</v>
      </c>
      <c r="J63">
        <f>G63+H63</f>
        <v>21</v>
      </c>
      <c r="K63">
        <f>I63*LOG(J63,2)</f>
        <v>131.76952268336282</v>
      </c>
      <c r="L63">
        <f>171-5.2*LN(K63)-0.23*D63-16.2*LN(C63)</f>
        <v>116.59201394624571</v>
      </c>
    </row>
    <row r="64" spans="1:12" x14ac:dyDescent="0.3">
      <c r="A64" t="s">
        <v>4</v>
      </c>
      <c r="B64" t="s">
        <v>159</v>
      </c>
      <c r="C64">
        <v>6</v>
      </c>
      <c r="D64">
        <v>2</v>
      </c>
      <c r="E64">
        <v>22</v>
      </c>
      <c r="F64">
        <v>8</v>
      </c>
      <c r="G64">
        <v>13</v>
      </c>
      <c r="H64">
        <v>4</v>
      </c>
      <c r="I64">
        <f>E64+F64</f>
        <v>30</v>
      </c>
      <c r="J64">
        <f>G64+H64</f>
        <v>17</v>
      </c>
      <c r="K64">
        <f>I64*LOG(J64,2)</f>
        <v>122.62388523751019</v>
      </c>
      <c r="L64">
        <f>171-5.2*LN(K64)-0.23*D64-16.2*LN(C64)</f>
        <v>116.50606309800878</v>
      </c>
    </row>
    <row r="65" spans="1:12" x14ac:dyDescent="0.3">
      <c r="A65" t="s">
        <v>4</v>
      </c>
      <c r="B65" t="s">
        <v>71</v>
      </c>
      <c r="C65">
        <v>6</v>
      </c>
      <c r="D65">
        <v>2</v>
      </c>
      <c r="E65">
        <v>21</v>
      </c>
      <c r="F65">
        <v>11</v>
      </c>
      <c r="G65">
        <v>17</v>
      </c>
      <c r="H65">
        <v>2</v>
      </c>
      <c r="I65">
        <f>E65+F65</f>
        <v>32</v>
      </c>
      <c r="J65">
        <f>G65+H65</f>
        <v>19</v>
      </c>
      <c r="K65">
        <f>I65*LOG(J65,2)</f>
        <v>135.93368043019473</v>
      </c>
      <c r="L65">
        <f>171-5.2*LN(K65)-0.23*D65-16.2*LN(C65)</f>
        <v>115.97022755940745</v>
      </c>
    </row>
    <row r="66" spans="1:12" x14ac:dyDescent="0.3">
      <c r="A66" t="s">
        <v>4</v>
      </c>
      <c r="B66" t="s">
        <v>113</v>
      </c>
      <c r="C66">
        <v>5</v>
      </c>
      <c r="D66">
        <v>0</v>
      </c>
      <c r="E66">
        <v>36</v>
      </c>
      <c r="F66">
        <v>28</v>
      </c>
      <c r="G66">
        <v>25</v>
      </c>
      <c r="H66">
        <v>6</v>
      </c>
      <c r="I66">
        <f>E66+F66</f>
        <v>64</v>
      </c>
      <c r="J66">
        <f>G66+H66</f>
        <v>31</v>
      </c>
      <c r="K66">
        <f>I66*LOG(J66,2)</f>
        <v>317.06856386476005</v>
      </c>
      <c r="L66">
        <f>171-5.2*LN(K66)-0.23*D66-16.2*LN(C66)</f>
        <v>114.97969200908969</v>
      </c>
    </row>
    <row r="67" spans="1:12" x14ac:dyDescent="0.3">
      <c r="A67" t="s">
        <v>4</v>
      </c>
      <c r="B67" t="s">
        <v>27</v>
      </c>
      <c r="C67">
        <v>15</v>
      </c>
      <c r="D67">
        <v>3</v>
      </c>
      <c r="E67">
        <v>2</v>
      </c>
      <c r="F67">
        <v>3</v>
      </c>
      <c r="G67">
        <v>2</v>
      </c>
      <c r="H67">
        <v>2</v>
      </c>
      <c r="I67">
        <f>E67+F67</f>
        <v>5</v>
      </c>
      <c r="J67">
        <f>G67+H67</f>
        <v>4</v>
      </c>
      <c r="K67">
        <f>I67*LOG(J67,2)</f>
        <v>10</v>
      </c>
      <c r="L67">
        <f>171-5.2*LN(K67)-0.23*D67-16.2*LN(C67)</f>
        <v>114.46614425857516</v>
      </c>
    </row>
    <row r="68" spans="1:12" x14ac:dyDescent="0.3">
      <c r="A68" t="s">
        <v>4</v>
      </c>
      <c r="B68" t="s">
        <v>336</v>
      </c>
      <c r="C68">
        <v>8</v>
      </c>
      <c r="D68">
        <v>0</v>
      </c>
      <c r="E68">
        <v>13</v>
      </c>
      <c r="F68">
        <v>16</v>
      </c>
      <c r="G68">
        <v>5</v>
      </c>
      <c r="H68">
        <v>6</v>
      </c>
      <c r="I68">
        <f>E68+F68</f>
        <v>29</v>
      </c>
      <c r="J68">
        <f>G68+H68</f>
        <v>11</v>
      </c>
      <c r="K68">
        <f>I68*LOG(J68,2)</f>
        <v>100.32351694048164</v>
      </c>
      <c r="L68">
        <f>171-5.2*LN(K68)-0.23*D68-16.2*LN(C68)</f>
        <v>113.34936633062915</v>
      </c>
    </row>
    <row r="69" spans="1:12" x14ac:dyDescent="0.3">
      <c r="A69" t="s">
        <v>4</v>
      </c>
      <c r="B69" t="s">
        <v>193</v>
      </c>
      <c r="C69">
        <v>5</v>
      </c>
      <c r="D69">
        <v>2</v>
      </c>
      <c r="E69">
        <v>49</v>
      </c>
      <c r="F69">
        <v>31</v>
      </c>
      <c r="G69">
        <v>29</v>
      </c>
      <c r="H69">
        <v>7</v>
      </c>
      <c r="I69">
        <f>E69+F69</f>
        <v>80</v>
      </c>
      <c r="J69">
        <f>G69+H69</f>
        <v>36</v>
      </c>
      <c r="K69">
        <f>I69*LOG(J69,2)</f>
        <v>413.59400011538497</v>
      </c>
      <c r="L69">
        <f>171-5.2*LN(K69)-0.23*D69-16.2*LN(C69)</f>
        <v>113.13770477225719</v>
      </c>
    </row>
    <row r="70" spans="1:12" x14ac:dyDescent="0.3">
      <c r="A70" t="s">
        <v>4</v>
      </c>
      <c r="B70" t="s">
        <v>166</v>
      </c>
      <c r="C70">
        <v>18</v>
      </c>
      <c r="D70">
        <v>2</v>
      </c>
      <c r="E70">
        <v>2</v>
      </c>
      <c r="F70">
        <v>2</v>
      </c>
      <c r="G70">
        <v>2</v>
      </c>
      <c r="H70">
        <v>2</v>
      </c>
      <c r="I70">
        <f>E70+F70</f>
        <v>4</v>
      </c>
      <c r="J70">
        <f>G70+H70</f>
        <v>4</v>
      </c>
      <c r="K70">
        <f>I70*LOG(J70,2)</f>
        <v>8</v>
      </c>
      <c r="L70">
        <f>171-5.2*LN(K70)-0.23*D70-16.2*LN(C70)</f>
        <v>112.90288150534697</v>
      </c>
    </row>
    <row r="71" spans="1:12" x14ac:dyDescent="0.3">
      <c r="A71" t="s">
        <v>4</v>
      </c>
      <c r="B71" t="s">
        <v>392</v>
      </c>
      <c r="C71">
        <v>20</v>
      </c>
      <c r="D71">
        <v>0</v>
      </c>
      <c r="E71">
        <v>2</v>
      </c>
      <c r="F71">
        <v>2</v>
      </c>
      <c r="G71">
        <v>2</v>
      </c>
      <c r="H71">
        <v>2</v>
      </c>
      <c r="I71">
        <f>E71+F71</f>
        <v>4</v>
      </c>
      <c r="J71">
        <f>G71+H71</f>
        <v>4</v>
      </c>
      <c r="K71">
        <f>I71*LOG(J71,2)</f>
        <v>8</v>
      </c>
      <c r="L71">
        <f>171-5.2*LN(K71)-0.23*D71-16.2*LN(C71)</f>
        <v>111.65604115169019</v>
      </c>
    </row>
    <row r="72" spans="1:12" x14ac:dyDescent="0.3">
      <c r="A72" t="s">
        <v>4</v>
      </c>
      <c r="B72" t="s">
        <v>58</v>
      </c>
      <c r="C72">
        <v>7</v>
      </c>
      <c r="D72">
        <v>0</v>
      </c>
      <c r="E72">
        <v>36</v>
      </c>
      <c r="F72">
        <v>28</v>
      </c>
      <c r="G72">
        <v>25</v>
      </c>
      <c r="H72">
        <v>6</v>
      </c>
      <c r="I72">
        <f>E72+F72</f>
        <v>64</v>
      </c>
      <c r="J72">
        <f>G72+H72</f>
        <v>31</v>
      </c>
      <c r="K72">
        <f>I72*LOG(J72,2)</f>
        <v>317.06856386476005</v>
      </c>
      <c r="L72">
        <f>171-5.2*LN(K72)-0.23*D72-16.2*LN(C72)</f>
        <v>109.52884177582604</v>
      </c>
    </row>
    <row r="73" spans="1:12" x14ac:dyDescent="0.3">
      <c r="A73" t="s">
        <v>4</v>
      </c>
      <c r="B73" t="s">
        <v>308</v>
      </c>
      <c r="C73">
        <v>25</v>
      </c>
      <c r="D73">
        <v>7</v>
      </c>
      <c r="E73">
        <v>1</v>
      </c>
      <c r="F73">
        <v>2</v>
      </c>
      <c r="G73">
        <v>1</v>
      </c>
      <c r="H73">
        <v>2</v>
      </c>
      <c r="I73">
        <f>E73+F73</f>
        <v>3</v>
      </c>
      <c r="J73">
        <f>G73+H73</f>
        <v>3</v>
      </c>
      <c r="K73">
        <f>I73*LOG(J73,2)</f>
        <v>4.7548875021634691</v>
      </c>
      <c r="L73">
        <f>171-5.2*LN(K73)-0.23*D73-16.2*LN(C73)</f>
        <v>109.13651184542947</v>
      </c>
    </row>
    <row r="74" spans="1:12" x14ac:dyDescent="0.3">
      <c r="A74" t="s">
        <v>4</v>
      </c>
      <c r="B74" t="s">
        <v>134</v>
      </c>
      <c r="C74">
        <v>7</v>
      </c>
      <c r="D74">
        <v>2</v>
      </c>
      <c r="E74">
        <v>36</v>
      </c>
      <c r="F74">
        <v>28</v>
      </c>
      <c r="G74">
        <v>25</v>
      </c>
      <c r="H74">
        <v>6</v>
      </c>
      <c r="I74">
        <f>E74+F74</f>
        <v>64</v>
      </c>
      <c r="J74">
        <f>G74+H74</f>
        <v>31</v>
      </c>
      <c r="K74">
        <f>I74*LOG(J74,2)</f>
        <v>317.06856386476005</v>
      </c>
      <c r="L74">
        <f>171-5.2*LN(K74)-0.23*D74-16.2*LN(C74)</f>
        <v>109.06884177582603</v>
      </c>
    </row>
    <row r="75" spans="1:12" x14ac:dyDescent="0.3">
      <c r="A75" t="s">
        <v>4</v>
      </c>
      <c r="B75" t="s">
        <v>292</v>
      </c>
      <c r="C75">
        <v>11</v>
      </c>
      <c r="D75">
        <v>0</v>
      </c>
      <c r="E75">
        <v>10</v>
      </c>
      <c r="F75">
        <v>15</v>
      </c>
      <c r="G75">
        <v>6</v>
      </c>
      <c r="H75">
        <v>8</v>
      </c>
      <c r="I75">
        <f>E75+F75</f>
        <v>25</v>
      </c>
      <c r="J75">
        <f>G75+H75</f>
        <v>14</v>
      </c>
      <c r="K75">
        <f>I75*LOG(J75,2)</f>
        <v>95.183873051440088</v>
      </c>
      <c r="L75">
        <f>171-5.2*LN(K75)-0.23*D75-16.2*LN(C75)</f>
        <v>108.46388184168481</v>
      </c>
    </row>
    <row r="76" spans="1:12" x14ac:dyDescent="0.3">
      <c r="A76" t="s">
        <v>4</v>
      </c>
      <c r="B76" t="s">
        <v>59</v>
      </c>
      <c r="C76">
        <v>11</v>
      </c>
      <c r="D76">
        <v>2</v>
      </c>
      <c r="E76">
        <v>13</v>
      </c>
      <c r="F76">
        <v>12</v>
      </c>
      <c r="G76">
        <v>10</v>
      </c>
      <c r="H76">
        <v>4</v>
      </c>
      <c r="I76">
        <f>E76+F76</f>
        <v>25</v>
      </c>
      <c r="J76">
        <f>G76+H76</f>
        <v>14</v>
      </c>
      <c r="K76">
        <f>I76*LOG(J76,2)</f>
        <v>95.183873051440088</v>
      </c>
      <c r="L76">
        <f>171-5.2*LN(K76)-0.23*D76-16.2*LN(C76)</f>
        <v>108.0038818416848</v>
      </c>
    </row>
    <row r="77" spans="1:12" x14ac:dyDescent="0.3">
      <c r="A77" t="s">
        <v>4</v>
      </c>
      <c r="B77" t="s">
        <v>337</v>
      </c>
      <c r="C77">
        <v>28</v>
      </c>
      <c r="D77">
        <v>4</v>
      </c>
      <c r="E77">
        <v>1</v>
      </c>
      <c r="F77">
        <v>2</v>
      </c>
      <c r="G77">
        <v>1</v>
      </c>
      <c r="H77">
        <v>2</v>
      </c>
      <c r="I77">
        <f>E77+F77</f>
        <v>3</v>
      </c>
      <c r="J77">
        <f>G77+H77</f>
        <v>3</v>
      </c>
      <c r="K77">
        <f>I77*LOG(J77,2)</f>
        <v>4.7548875021634691</v>
      </c>
      <c r="L77">
        <f>171-5.2*LN(K77)-0.23*D77-16.2*LN(C77)</f>
        <v>107.99058714345604</v>
      </c>
    </row>
    <row r="78" spans="1:12" x14ac:dyDescent="0.3">
      <c r="A78" t="s">
        <v>4</v>
      </c>
      <c r="B78" t="s">
        <v>349</v>
      </c>
      <c r="C78">
        <v>5</v>
      </c>
      <c r="D78">
        <v>0</v>
      </c>
      <c r="E78">
        <v>122</v>
      </c>
      <c r="F78">
        <v>96</v>
      </c>
      <c r="G78">
        <v>39</v>
      </c>
      <c r="H78">
        <v>12</v>
      </c>
      <c r="I78">
        <f>E78+F78</f>
        <v>218</v>
      </c>
      <c r="J78">
        <f>G78+H78</f>
        <v>51</v>
      </c>
      <c r="K78">
        <f>I78*LOG(J78,2)</f>
        <v>1236.5887245497861</v>
      </c>
      <c r="L78">
        <f>171-5.2*LN(K78)-0.23*D78-16.2*LN(C78)</f>
        <v>107.90252425588912</v>
      </c>
    </row>
    <row r="79" spans="1:12" x14ac:dyDescent="0.3">
      <c r="A79" t="s">
        <v>4</v>
      </c>
      <c r="B79" t="s">
        <v>299</v>
      </c>
      <c r="C79">
        <v>27</v>
      </c>
      <c r="D79">
        <v>3</v>
      </c>
      <c r="E79">
        <v>2</v>
      </c>
      <c r="F79">
        <v>2</v>
      </c>
      <c r="G79">
        <v>1</v>
      </c>
      <c r="H79">
        <v>2</v>
      </c>
      <c r="I79">
        <f>E79+F79</f>
        <v>4</v>
      </c>
      <c r="J79">
        <f>G79+H79</f>
        <v>3</v>
      </c>
      <c r="K79">
        <f>I79*LOG(J79,2)</f>
        <v>6.3398500028846252</v>
      </c>
      <c r="L79">
        <f>171-5.2*LN(K79)-0.23*D79-16.2*LN(C79)</f>
        <v>107.31379620227494</v>
      </c>
    </row>
    <row r="80" spans="1:12" x14ac:dyDescent="0.3">
      <c r="A80" t="s">
        <v>4</v>
      </c>
      <c r="B80" t="s">
        <v>88</v>
      </c>
      <c r="C80">
        <v>12</v>
      </c>
      <c r="D80">
        <v>2</v>
      </c>
      <c r="E80">
        <v>16</v>
      </c>
      <c r="F80">
        <v>7</v>
      </c>
      <c r="G80">
        <v>11</v>
      </c>
      <c r="H80">
        <v>2</v>
      </c>
      <c r="I80">
        <f>E80+F80</f>
        <v>23</v>
      </c>
      <c r="J80">
        <f>G80+H80</f>
        <v>13</v>
      </c>
      <c r="K80">
        <f>I80*LOG(J80,2)</f>
        <v>85.110113517245125</v>
      </c>
      <c r="L80">
        <f>171-5.2*LN(K80)-0.23*D80-16.2*LN(C80)</f>
        <v>107.17599374288798</v>
      </c>
    </row>
    <row r="81" spans="1:12" x14ac:dyDescent="0.3">
      <c r="A81" t="s">
        <v>4</v>
      </c>
      <c r="B81" t="s">
        <v>128</v>
      </c>
      <c r="C81">
        <v>17</v>
      </c>
      <c r="D81">
        <v>0</v>
      </c>
      <c r="E81">
        <v>6</v>
      </c>
      <c r="F81">
        <v>5</v>
      </c>
      <c r="G81">
        <v>5</v>
      </c>
      <c r="H81">
        <v>3</v>
      </c>
      <c r="I81">
        <f>E81+F81</f>
        <v>11</v>
      </c>
      <c r="J81">
        <f>G81+H81</f>
        <v>8</v>
      </c>
      <c r="K81">
        <f>I81*LOG(J81,2)</f>
        <v>33</v>
      </c>
      <c r="L81">
        <f>171-5.2*LN(K81)-0.23*D81-16.2*LN(C81)</f>
        <v>106.92010450666359</v>
      </c>
    </row>
    <row r="82" spans="1:12" x14ac:dyDescent="0.3">
      <c r="A82" t="s">
        <v>4</v>
      </c>
      <c r="B82" t="s">
        <v>54</v>
      </c>
      <c r="C82">
        <v>12</v>
      </c>
      <c r="D82">
        <v>1</v>
      </c>
      <c r="E82">
        <v>17</v>
      </c>
      <c r="F82">
        <v>6</v>
      </c>
      <c r="G82">
        <v>14</v>
      </c>
      <c r="H82">
        <v>3</v>
      </c>
      <c r="I82">
        <f>E82+F82</f>
        <v>23</v>
      </c>
      <c r="J82">
        <f>G82+H82</f>
        <v>17</v>
      </c>
      <c r="K82">
        <f>I82*LOG(J82,2)</f>
        <v>94.011645348757824</v>
      </c>
      <c r="L82">
        <f>171-5.2*LN(K82)-0.23*D82-16.2*LN(C82)</f>
        <v>106.8887352347493</v>
      </c>
    </row>
    <row r="83" spans="1:12" x14ac:dyDescent="0.3">
      <c r="A83" t="s">
        <v>4</v>
      </c>
      <c r="B83" t="s">
        <v>114</v>
      </c>
      <c r="C83">
        <v>13</v>
      </c>
      <c r="D83">
        <v>0</v>
      </c>
      <c r="E83">
        <v>13</v>
      </c>
      <c r="F83">
        <v>12</v>
      </c>
      <c r="G83">
        <v>10</v>
      </c>
      <c r="H83">
        <v>4</v>
      </c>
      <c r="I83">
        <f>E83+F83</f>
        <v>25</v>
      </c>
      <c r="J83">
        <f>G83+H83</f>
        <v>14</v>
      </c>
      <c r="K83">
        <f>I83*LOG(J83,2)</f>
        <v>95.183873051440088</v>
      </c>
      <c r="L83">
        <f>171-5.2*LN(K83)-0.23*D83-16.2*LN(C83)</f>
        <v>105.75760567014152</v>
      </c>
    </row>
    <row r="84" spans="1:12" x14ac:dyDescent="0.3">
      <c r="A84" t="s">
        <v>4</v>
      </c>
      <c r="B84" t="s">
        <v>18</v>
      </c>
      <c r="C84">
        <v>13</v>
      </c>
      <c r="D84">
        <v>2</v>
      </c>
      <c r="E84">
        <v>11</v>
      </c>
      <c r="F84">
        <v>14</v>
      </c>
      <c r="G84">
        <v>10</v>
      </c>
      <c r="H84">
        <v>7</v>
      </c>
      <c r="I84">
        <f>E84+F84</f>
        <v>25</v>
      </c>
      <c r="J84">
        <f>G84+H84</f>
        <v>17</v>
      </c>
      <c r="K84">
        <f>I84*LOG(J84,2)</f>
        <v>102.1865710312585</v>
      </c>
      <c r="L84">
        <f>171-5.2*LN(K84)-0.23*D84-16.2*LN(C84)</f>
        <v>104.92845900395494</v>
      </c>
    </row>
    <row r="85" spans="1:12" x14ac:dyDescent="0.3">
      <c r="A85" t="s">
        <v>4</v>
      </c>
      <c r="B85" t="s">
        <v>23</v>
      </c>
      <c r="C85">
        <v>14</v>
      </c>
      <c r="D85">
        <v>0</v>
      </c>
      <c r="E85">
        <v>13</v>
      </c>
      <c r="F85">
        <v>12</v>
      </c>
      <c r="G85">
        <v>10</v>
      </c>
      <c r="H85">
        <v>4</v>
      </c>
      <c r="I85">
        <f>E85+F85</f>
        <v>25</v>
      </c>
      <c r="J85">
        <f>G85+H85</f>
        <v>14</v>
      </c>
      <c r="K85">
        <f>I85*LOG(J85,2)</f>
        <v>95.183873051440088</v>
      </c>
      <c r="L85">
        <f>171-5.2*LN(K85)-0.23*D85-16.2*LN(C85)</f>
        <v>104.55705652125124</v>
      </c>
    </row>
    <row r="86" spans="1:12" x14ac:dyDescent="0.3">
      <c r="A86" t="s">
        <v>4</v>
      </c>
      <c r="B86" t="s">
        <v>26</v>
      </c>
      <c r="C86">
        <v>30</v>
      </c>
      <c r="D86">
        <v>7</v>
      </c>
      <c r="E86">
        <v>2</v>
      </c>
      <c r="F86">
        <v>2</v>
      </c>
      <c r="G86">
        <v>2</v>
      </c>
      <c r="H86">
        <v>2</v>
      </c>
      <c r="I86">
        <f>E86+F86</f>
        <v>4</v>
      </c>
      <c r="J86">
        <f>G86+H86</f>
        <v>4</v>
      </c>
      <c r="K86">
        <f>I86*LOG(J86,2)</f>
        <v>8</v>
      </c>
      <c r="L86">
        <f>171-5.2*LN(K86)-0.23*D86-16.2*LN(C86)</f>
        <v>103.47750640033792</v>
      </c>
    </row>
    <row r="87" spans="1:12" x14ac:dyDescent="0.3">
      <c r="A87" t="s">
        <v>4</v>
      </c>
      <c r="B87" t="s">
        <v>55</v>
      </c>
      <c r="C87">
        <v>12</v>
      </c>
      <c r="D87">
        <v>1</v>
      </c>
      <c r="E87">
        <v>24</v>
      </c>
      <c r="F87">
        <v>17</v>
      </c>
      <c r="G87">
        <v>19</v>
      </c>
      <c r="H87">
        <v>3</v>
      </c>
      <c r="I87">
        <f>E87+F87</f>
        <v>41</v>
      </c>
      <c r="J87">
        <f>G87+H87</f>
        <v>22</v>
      </c>
      <c r="K87">
        <f>I87*LOG(J87,2)</f>
        <v>182.83669636412918</v>
      </c>
      <c r="L87">
        <f>171-5.2*LN(K87)-0.23*D87-16.2*LN(C87)</f>
        <v>103.42982667222626</v>
      </c>
    </row>
    <row r="88" spans="1:12" x14ac:dyDescent="0.3">
      <c r="A88" t="s">
        <v>4</v>
      </c>
      <c r="B88" t="s">
        <v>32</v>
      </c>
      <c r="C88">
        <v>32</v>
      </c>
      <c r="D88">
        <v>3</v>
      </c>
      <c r="E88">
        <v>2</v>
      </c>
      <c r="F88">
        <v>2</v>
      </c>
      <c r="G88">
        <v>2</v>
      </c>
      <c r="H88">
        <v>2</v>
      </c>
      <c r="I88">
        <f>E88+F88</f>
        <v>4</v>
      </c>
      <c r="J88">
        <f>G88+H88</f>
        <v>4</v>
      </c>
      <c r="K88">
        <f>I88*LOG(J88,2)</f>
        <v>8</v>
      </c>
      <c r="L88">
        <f>171-5.2*LN(K88)-0.23*D88-16.2*LN(C88)</f>
        <v>103.35198235790928</v>
      </c>
    </row>
    <row r="89" spans="1:12" x14ac:dyDescent="0.3">
      <c r="A89" t="s">
        <v>4</v>
      </c>
      <c r="B89" t="s">
        <v>47</v>
      </c>
      <c r="C89">
        <v>30</v>
      </c>
      <c r="D89">
        <v>3</v>
      </c>
      <c r="E89">
        <v>2</v>
      </c>
      <c r="F89">
        <v>3</v>
      </c>
      <c r="G89">
        <v>2</v>
      </c>
      <c r="H89">
        <v>2</v>
      </c>
      <c r="I89">
        <f>E89+F89</f>
        <v>5</v>
      </c>
      <c r="J89">
        <f>G89+H89</f>
        <v>4</v>
      </c>
      <c r="K89">
        <f>I89*LOG(J89,2)</f>
        <v>10</v>
      </c>
      <c r="L89">
        <f>171-5.2*LN(K89)-0.23*D89-16.2*LN(C89)</f>
        <v>103.23715993350405</v>
      </c>
    </row>
    <row r="90" spans="1:12" x14ac:dyDescent="0.3">
      <c r="A90" t="s">
        <v>4</v>
      </c>
      <c r="B90" t="s">
        <v>271</v>
      </c>
      <c r="C90">
        <v>39</v>
      </c>
      <c r="D90">
        <v>3</v>
      </c>
      <c r="E90">
        <v>1</v>
      </c>
      <c r="F90">
        <v>2</v>
      </c>
      <c r="G90">
        <v>1</v>
      </c>
      <c r="H90">
        <v>2</v>
      </c>
      <c r="I90">
        <f>E90+F90</f>
        <v>3</v>
      </c>
      <c r="J90">
        <f>G90+H90</f>
        <v>3</v>
      </c>
      <c r="K90">
        <f>I90*LOG(J90,2)</f>
        <v>4.7548875021634691</v>
      </c>
      <c r="L90">
        <f>171-5.2*LN(K90)-0.23*D90-16.2*LN(C90)</f>
        <v>102.85260154099407</v>
      </c>
    </row>
    <row r="91" spans="1:12" x14ac:dyDescent="0.3">
      <c r="A91" t="s">
        <v>4</v>
      </c>
      <c r="B91" t="s">
        <v>196</v>
      </c>
      <c r="C91">
        <v>11</v>
      </c>
      <c r="D91">
        <v>0</v>
      </c>
      <c r="E91">
        <v>40</v>
      </c>
      <c r="F91">
        <v>20</v>
      </c>
      <c r="G91">
        <v>25</v>
      </c>
      <c r="H91">
        <v>4</v>
      </c>
      <c r="I91">
        <f>E91+F91</f>
        <v>60</v>
      </c>
      <c r="J91">
        <f>G91+H91</f>
        <v>29</v>
      </c>
      <c r="K91">
        <f>I91*LOG(J91,2)</f>
        <v>291.47885970765435</v>
      </c>
      <c r="L91">
        <f>171-5.2*LN(K91)-0.23*D91-16.2*LN(C91)</f>
        <v>102.64426568093828</v>
      </c>
    </row>
    <row r="92" spans="1:12" x14ac:dyDescent="0.3">
      <c r="A92" t="s">
        <v>4</v>
      </c>
      <c r="B92" t="s">
        <v>145</v>
      </c>
      <c r="C92">
        <v>15</v>
      </c>
      <c r="D92">
        <v>1</v>
      </c>
      <c r="E92">
        <v>18</v>
      </c>
      <c r="F92">
        <v>10</v>
      </c>
      <c r="G92">
        <v>15</v>
      </c>
      <c r="H92">
        <v>3</v>
      </c>
      <c r="I92">
        <f>E92+F92</f>
        <v>28</v>
      </c>
      <c r="J92">
        <f>G92+H92</f>
        <v>18</v>
      </c>
      <c r="K92">
        <f>I92*LOG(J92,2)</f>
        <v>116.75790004038474</v>
      </c>
      <c r="L92">
        <f>171-5.2*LN(K92)-0.23*D92-16.2*LN(C92)</f>
        <v>102.14705342723977</v>
      </c>
    </row>
    <row r="93" spans="1:12" x14ac:dyDescent="0.3">
      <c r="A93" t="s">
        <v>4</v>
      </c>
      <c r="B93" t="s">
        <v>214</v>
      </c>
      <c r="C93">
        <v>12</v>
      </c>
      <c r="D93">
        <v>2</v>
      </c>
      <c r="E93">
        <v>32</v>
      </c>
      <c r="F93">
        <v>16</v>
      </c>
      <c r="G93">
        <v>22</v>
      </c>
      <c r="H93">
        <v>4</v>
      </c>
      <c r="I93">
        <f>E93+F93</f>
        <v>48</v>
      </c>
      <c r="J93">
        <f>G93+H93</f>
        <v>26</v>
      </c>
      <c r="K93">
        <f>I93*LOG(J93,2)</f>
        <v>225.62110647077245</v>
      </c>
      <c r="L93">
        <f>171-5.2*LN(K93)-0.23*D93-16.2*LN(C93)</f>
        <v>102.10645549747952</v>
      </c>
    </row>
    <row r="94" spans="1:12" x14ac:dyDescent="0.3">
      <c r="A94" t="s">
        <v>4</v>
      </c>
      <c r="B94" t="s">
        <v>228</v>
      </c>
      <c r="C94">
        <v>20</v>
      </c>
      <c r="D94">
        <v>3</v>
      </c>
      <c r="E94">
        <v>13</v>
      </c>
      <c r="F94">
        <v>0</v>
      </c>
      <c r="G94">
        <v>11</v>
      </c>
      <c r="H94">
        <v>0</v>
      </c>
      <c r="I94">
        <f>E94+F94</f>
        <v>13</v>
      </c>
      <c r="J94">
        <f>G94+H94</f>
        <v>11</v>
      </c>
      <c r="K94">
        <f>I94*LOG(J94,2)</f>
        <v>44.972611042284868</v>
      </c>
      <c r="L94">
        <f>171-5.2*LN(K94)-0.23*D94-16.2*LN(C94)</f>
        <v>101.98765813139751</v>
      </c>
    </row>
    <row r="95" spans="1:12" x14ac:dyDescent="0.3">
      <c r="A95" t="s">
        <v>4</v>
      </c>
      <c r="B95" t="s">
        <v>174</v>
      </c>
      <c r="C95">
        <v>15</v>
      </c>
      <c r="D95">
        <v>1</v>
      </c>
      <c r="E95">
        <v>22</v>
      </c>
      <c r="F95">
        <v>8</v>
      </c>
      <c r="G95">
        <v>14</v>
      </c>
      <c r="H95">
        <v>4</v>
      </c>
      <c r="I95">
        <f>E95+F95</f>
        <v>30</v>
      </c>
      <c r="J95">
        <f>G95+H95</f>
        <v>18</v>
      </c>
      <c r="K95">
        <f>I95*LOG(J95,2)</f>
        <v>125.09775004326937</v>
      </c>
      <c r="L95">
        <f>171-5.2*LN(K95)-0.23*D95-16.2*LN(C95)</f>
        <v>101.78829049550762</v>
      </c>
    </row>
    <row r="96" spans="1:12" x14ac:dyDescent="0.3">
      <c r="A96" t="s">
        <v>4</v>
      </c>
      <c r="B96" t="s">
        <v>222</v>
      </c>
      <c r="C96">
        <v>22</v>
      </c>
      <c r="D96">
        <v>1</v>
      </c>
      <c r="E96">
        <v>13</v>
      </c>
      <c r="F96">
        <v>0</v>
      </c>
      <c r="G96">
        <v>10</v>
      </c>
      <c r="H96">
        <v>0</v>
      </c>
      <c r="I96">
        <f>E96+F96</f>
        <v>13</v>
      </c>
      <c r="J96">
        <f>G96+H96</f>
        <v>10</v>
      </c>
      <c r="K96">
        <f>I96*LOG(J96,2)</f>
        <v>43.185065233535717</v>
      </c>
      <c r="L96">
        <f>171-5.2*LN(K96)-0.23*D96-16.2*LN(C96)</f>
        <v>101.11453969448127</v>
      </c>
    </row>
    <row r="97" spans="1:12" x14ac:dyDescent="0.3">
      <c r="A97" t="s">
        <v>4</v>
      </c>
      <c r="B97" t="s">
        <v>231</v>
      </c>
      <c r="C97">
        <v>43</v>
      </c>
      <c r="D97">
        <v>4</v>
      </c>
      <c r="E97">
        <v>1</v>
      </c>
      <c r="F97">
        <v>2</v>
      </c>
      <c r="G97">
        <v>1</v>
      </c>
      <c r="H97">
        <v>2</v>
      </c>
      <c r="I97">
        <f>E97+F97</f>
        <v>3</v>
      </c>
      <c r="J97">
        <f>G97+H97</f>
        <v>3</v>
      </c>
      <c r="K97">
        <f>I97*LOG(J97,2)</f>
        <v>4.7548875021634691</v>
      </c>
      <c r="L97">
        <f>171-5.2*LN(K97)-0.23*D97-16.2*LN(C97)</f>
        <v>101.04085833405864</v>
      </c>
    </row>
    <row r="98" spans="1:12" x14ac:dyDescent="0.3">
      <c r="A98" t="s">
        <v>4</v>
      </c>
      <c r="B98" t="s">
        <v>61</v>
      </c>
      <c r="C98">
        <v>36</v>
      </c>
      <c r="D98">
        <v>8</v>
      </c>
      <c r="E98">
        <v>2</v>
      </c>
      <c r="F98">
        <v>2</v>
      </c>
      <c r="G98">
        <v>2</v>
      </c>
      <c r="H98">
        <v>2</v>
      </c>
      <c r="I98">
        <f>E98+F98</f>
        <v>4</v>
      </c>
      <c r="J98">
        <f>G98+H98</f>
        <v>4</v>
      </c>
      <c r="K98">
        <f>I98*LOG(J98,2)</f>
        <v>8</v>
      </c>
      <c r="L98">
        <f>171-5.2*LN(K98)-0.23*D98-16.2*LN(C98)</f>
        <v>100.29389718027586</v>
      </c>
    </row>
    <row r="99" spans="1:12" x14ac:dyDescent="0.3">
      <c r="A99" t="s">
        <v>4</v>
      </c>
      <c r="B99" t="s">
        <v>53</v>
      </c>
      <c r="C99">
        <v>12</v>
      </c>
      <c r="D99">
        <v>1</v>
      </c>
      <c r="E99">
        <v>64</v>
      </c>
      <c r="F99">
        <v>11</v>
      </c>
      <c r="G99">
        <v>20</v>
      </c>
      <c r="H99">
        <v>2</v>
      </c>
      <c r="I99">
        <f>E99+F99</f>
        <v>75</v>
      </c>
      <c r="J99">
        <f>G99+H99</f>
        <v>22</v>
      </c>
      <c r="K99">
        <f>I99*LOG(J99,2)</f>
        <v>334.45737139779732</v>
      </c>
      <c r="L99">
        <f>171-5.2*LN(K99)-0.23*D99-16.2*LN(C99)</f>
        <v>100.28946322869984</v>
      </c>
    </row>
    <row r="100" spans="1:12" x14ac:dyDescent="0.3">
      <c r="A100" t="s">
        <v>4</v>
      </c>
      <c r="B100" t="s">
        <v>252</v>
      </c>
      <c r="C100">
        <v>39</v>
      </c>
      <c r="D100">
        <v>4</v>
      </c>
      <c r="E100">
        <v>2</v>
      </c>
      <c r="F100">
        <v>2</v>
      </c>
      <c r="G100">
        <v>2</v>
      </c>
      <c r="H100">
        <v>2</v>
      </c>
      <c r="I100">
        <f>E100+F100</f>
        <v>4</v>
      </c>
      <c r="J100">
        <f>G100+H100</f>
        <v>4</v>
      </c>
      <c r="K100">
        <f>I100*LOG(J100,2)</f>
        <v>8</v>
      </c>
      <c r="L100">
        <f>171-5.2*LN(K100)-0.23*D100-16.2*LN(C100)</f>
        <v>99.917205315964594</v>
      </c>
    </row>
    <row r="101" spans="1:12" x14ac:dyDescent="0.3">
      <c r="A101" t="s">
        <v>4</v>
      </c>
      <c r="B101" t="s">
        <v>148</v>
      </c>
      <c r="C101">
        <v>13</v>
      </c>
      <c r="D101">
        <v>0</v>
      </c>
      <c r="E101">
        <v>44</v>
      </c>
      <c r="F101">
        <v>29</v>
      </c>
      <c r="G101">
        <v>21</v>
      </c>
      <c r="H101">
        <v>4</v>
      </c>
      <c r="I101">
        <f>E101+F101</f>
        <v>73</v>
      </c>
      <c r="J101">
        <f>G101+H101</f>
        <v>25</v>
      </c>
      <c r="K101">
        <f>I101*LOG(J101,2)</f>
        <v>339.00150185355488</v>
      </c>
      <c r="L101">
        <f>171-5.2*LN(K101)-0.23*D101-16.2*LN(C101)</f>
        <v>99.152596813514123</v>
      </c>
    </row>
    <row r="102" spans="1:12" x14ac:dyDescent="0.3">
      <c r="A102" t="s">
        <v>4</v>
      </c>
      <c r="B102" t="s">
        <v>388</v>
      </c>
      <c r="C102">
        <v>37</v>
      </c>
      <c r="D102">
        <v>3</v>
      </c>
      <c r="E102">
        <v>4</v>
      </c>
      <c r="F102">
        <v>1</v>
      </c>
      <c r="G102">
        <v>4</v>
      </c>
      <c r="H102">
        <v>1</v>
      </c>
      <c r="I102">
        <f>E102+F102</f>
        <v>5</v>
      </c>
      <c r="J102">
        <f>G102+H102</f>
        <v>5</v>
      </c>
      <c r="K102">
        <f>I102*LOG(J102,2)</f>
        <v>11.60964047443681</v>
      </c>
      <c r="L102">
        <f>171-5.2*LN(K102)-0.23*D102-16.2*LN(C102)</f>
        <v>99.063583507780606</v>
      </c>
    </row>
    <row r="103" spans="1:12" x14ac:dyDescent="0.3">
      <c r="A103" t="s">
        <v>4</v>
      </c>
      <c r="B103" t="s">
        <v>309</v>
      </c>
      <c r="C103">
        <v>34</v>
      </c>
      <c r="D103">
        <v>5</v>
      </c>
      <c r="E103">
        <v>3</v>
      </c>
      <c r="F103">
        <v>3</v>
      </c>
      <c r="G103">
        <v>3</v>
      </c>
      <c r="H103">
        <v>2</v>
      </c>
      <c r="I103">
        <f>E103+F103</f>
        <v>6</v>
      </c>
      <c r="J103">
        <f>G103+H103</f>
        <v>5</v>
      </c>
      <c r="K103">
        <f>I103*LOG(J103,2)</f>
        <v>13.931568569324174</v>
      </c>
      <c r="L103">
        <f>171-5.2*LN(K103)-0.23*D103-16.2*LN(C103)</f>
        <v>99.025341098506658</v>
      </c>
    </row>
    <row r="104" spans="1:12" x14ac:dyDescent="0.3">
      <c r="A104" t="s">
        <v>4</v>
      </c>
      <c r="B104" t="s">
        <v>127</v>
      </c>
      <c r="C104">
        <v>18</v>
      </c>
      <c r="D104">
        <v>2</v>
      </c>
      <c r="E104">
        <v>19</v>
      </c>
      <c r="F104">
        <v>11</v>
      </c>
      <c r="G104">
        <v>12</v>
      </c>
      <c r="H104">
        <v>3</v>
      </c>
      <c r="I104">
        <f>E104+F104</f>
        <v>30</v>
      </c>
      <c r="J104">
        <f>G104+H104</f>
        <v>15</v>
      </c>
      <c r="K104">
        <f>I104*LOG(J104,2)</f>
        <v>117.20671786825557</v>
      </c>
      <c r="L104">
        <f>171-5.2*LN(K104)-0.23*D104-16.2*LN(C104)</f>
        <v>98.94349370706702</v>
      </c>
    </row>
    <row r="105" spans="1:12" x14ac:dyDescent="0.3">
      <c r="A105" t="s">
        <v>4</v>
      </c>
      <c r="B105" t="s">
        <v>147</v>
      </c>
      <c r="C105">
        <v>17</v>
      </c>
      <c r="D105">
        <v>1</v>
      </c>
      <c r="E105">
        <v>24</v>
      </c>
      <c r="F105">
        <v>14</v>
      </c>
      <c r="G105">
        <v>18</v>
      </c>
      <c r="H105">
        <v>3</v>
      </c>
      <c r="I105">
        <f>E105+F105</f>
        <v>38</v>
      </c>
      <c r="J105">
        <f>G105+H105</f>
        <v>21</v>
      </c>
      <c r="K105">
        <f>I105*LOG(J105,2)</f>
        <v>166.9080620655929</v>
      </c>
      <c r="L105">
        <f>171-5.2*LN(K105)-0.23*D105-16.2*LN(C105)</f>
        <v>98.26123952809553</v>
      </c>
    </row>
    <row r="106" spans="1:12" x14ac:dyDescent="0.3">
      <c r="A106" t="s">
        <v>4</v>
      </c>
      <c r="B106" t="s">
        <v>168</v>
      </c>
      <c r="C106">
        <v>18</v>
      </c>
      <c r="D106">
        <v>2</v>
      </c>
      <c r="E106">
        <v>19</v>
      </c>
      <c r="F106">
        <v>15</v>
      </c>
      <c r="G106">
        <v>10</v>
      </c>
      <c r="H106">
        <v>6</v>
      </c>
      <c r="I106">
        <f>E106+F106</f>
        <v>34</v>
      </c>
      <c r="J106">
        <f>G106+H106</f>
        <v>16</v>
      </c>
      <c r="K106">
        <f>I106*LOG(J106,2)</f>
        <v>136</v>
      </c>
      <c r="L106">
        <f>171-5.2*LN(K106)-0.23*D106-16.2*LN(C106)</f>
        <v>98.170172116254648</v>
      </c>
    </row>
    <row r="107" spans="1:12" x14ac:dyDescent="0.3">
      <c r="A107" t="s">
        <v>4</v>
      </c>
      <c r="B107" t="s">
        <v>241</v>
      </c>
      <c r="C107">
        <v>43</v>
      </c>
      <c r="D107">
        <v>5</v>
      </c>
      <c r="E107">
        <v>2</v>
      </c>
      <c r="F107">
        <v>2</v>
      </c>
      <c r="G107">
        <v>2</v>
      </c>
      <c r="H107">
        <v>2</v>
      </c>
      <c r="I107">
        <f>E107+F107</f>
        <v>4</v>
      </c>
      <c r="J107">
        <f>G107+H107</f>
        <v>4</v>
      </c>
      <c r="K107">
        <f>I107*LOG(J107,2)</f>
        <v>8</v>
      </c>
      <c r="L107">
        <f>171-5.2*LN(K107)-0.23*D107-16.2*LN(C107)</f>
        <v>98.105462109029133</v>
      </c>
    </row>
    <row r="108" spans="1:12" x14ac:dyDescent="0.3">
      <c r="A108" t="s">
        <v>4</v>
      </c>
      <c r="B108" t="s">
        <v>298</v>
      </c>
      <c r="C108">
        <v>49</v>
      </c>
      <c r="D108">
        <v>8</v>
      </c>
      <c r="E108">
        <v>1</v>
      </c>
      <c r="F108">
        <v>2</v>
      </c>
      <c r="G108">
        <v>1</v>
      </c>
      <c r="H108">
        <v>2</v>
      </c>
      <c r="I108">
        <f>E108+F108</f>
        <v>3</v>
      </c>
      <c r="J108">
        <f>G108+H108</f>
        <v>3</v>
      </c>
      <c r="K108">
        <f>I108*LOG(J108,2)</f>
        <v>4.7548875021634691</v>
      </c>
      <c r="L108">
        <f>171-5.2*LN(K108)-0.23*D108-16.2*LN(C108)</f>
        <v>98.00481137890219</v>
      </c>
    </row>
    <row r="109" spans="1:12" x14ac:dyDescent="0.3">
      <c r="A109" t="s">
        <v>4</v>
      </c>
      <c r="B109" t="s">
        <v>110</v>
      </c>
      <c r="C109">
        <v>44</v>
      </c>
      <c r="D109">
        <v>4</v>
      </c>
      <c r="E109">
        <v>2</v>
      </c>
      <c r="F109">
        <v>2</v>
      </c>
      <c r="G109">
        <v>2</v>
      </c>
      <c r="H109">
        <v>2</v>
      </c>
      <c r="I109">
        <f>E109+F109</f>
        <v>4</v>
      </c>
      <c r="J109">
        <f>G109+H109</f>
        <v>4</v>
      </c>
      <c r="K109">
        <f>I109*LOG(J109,2)</f>
        <v>8</v>
      </c>
      <c r="L109">
        <f>171-5.2*LN(K109)-0.23*D109-16.2*LN(C109)</f>
        <v>97.963031913789024</v>
      </c>
    </row>
    <row r="110" spans="1:12" x14ac:dyDescent="0.3">
      <c r="A110" t="s">
        <v>4</v>
      </c>
      <c r="B110" t="s">
        <v>261</v>
      </c>
      <c r="C110">
        <v>52</v>
      </c>
      <c r="D110">
        <v>4</v>
      </c>
      <c r="E110">
        <v>1</v>
      </c>
      <c r="F110">
        <v>2</v>
      </c>
      <c r="G110">
        <v>1</v>
      </c>
      <c r="H110">
        <v>2</v>
      </c>
      <c r="I110">
        <f>E110+F110</f>
        <v>3</v>
      </c>
      <c r="J110">
        <f>G110+H110</f>
        <v>3</v>
      </c>
      <c r="K110">
        <f>I110*LOG(J110,2)</f>
        <v>4.7548875021634691</v>
      </c>
      <c r="L110">
        <f>171-5.2*LN(K110)-0.23*D110-16.2*LN(C110)</f>
        <v>97.962151967275219</v>
      </c>
    </row>
    <row r="111" spans="1:12" x14ac:dyDescent="0.3">
      <c r="A111" t="s">
        <v>4</v>
      </c>
      <c r="B111" t="s">
        <v>106</v>
      </c>
      <c r="C111">
        <v>20</v>
      </c>
      <c r="D111">
        <v>3</v>
      </c>
      <c r="E111">
        <v>17</v>
      </c>
      <c r="F111">
        <v>9</v>
      </c>
      <c r="G111">
        <v>12</v>
      </c>
      <c r="H111">
        <v>4</v>
      </c>
      <c r="I111">
        <f>E111+F111</f>
        <v>26</v>
      </c>
      <c r="J111">
        <f>G111+H111</f>
        <v>16</v>
      </c>
      <c r="K111">
        <f>I111*LOG(J111,2)</f>
        <v>104</v>
      </c>
      <c r="L111">
        <f>171-5.2*LN(K111)-0.23*D111-16.2*LN(C111)</f>
        <v>97.628304492890223</v>
      </c>
    </row>
    <row r="112" spans="1:12" x14ac:dyDescent="0.3">
      <c r="A112" t="s">
        <v>4</v>
      </c>
      <c r="B112" t="s">
        <v>332</v>
      </c>
      <c r="C112">
        <v>41</v>
      </c>
      <c r="D112">
        <v>6</v>
      </c>
      <c r="E112">
        <v>2</v>
      </c>
      <c r="F112">
        <v>3</v>
      </c>
      <c r="G112">
        <v>2</v>
      </c>
      <c r="H112">
        <v>2</v>
      </c>
      <c r="I112">
        <f>E112+F112</f>
        <v>5</v>
      </c>
      <c r="J112">
        <f>G112+H112</f>
        <v>4</v>
      </c>
      <c r="K112">
        <f>I112*LOG(J112,2)</f>
        <v>10</v>
      </c>
      <c r="L112">
        <f>171-5.2*LN(K112)-0.23*D112-16.2*LN(C112)</f>
        <v>97.486690035821169</v>
      </c>
    </row>
    <row r="113" spans="1:12" x14ac:dyDescent="0.3">
      <c r="A113" t="s">
        <v>4</v>
      </c>
      <c r="B113" t="s">
        <v>360</v>
      </c>
      <c r="C113">
        <v>43</v>
      </c>
      <c r="D113">
        <v>4</v>
      </c>
      <c r="E113">
        <v>3</v>
      </c>
      <c r="F113">
        <v>2</v>
      </c>
      <c r="G113">
        <v>3</v>
      </c>
      <c r="H113">
        <v>1</v>
      </c>
      <c r="I113">
        <f>E113+F113</f>
        <v>5</v>
      </c>
      <c r="J113">
        <f>G113+H113</f>
        <v>4</v>
      </c>
      <c r="K113">
        <f>I113*LOG(J113,2)</f>
        <v>10</v>
      </c>
      <c r="L113">
        <f>171-5.2*LN(K113)-0.23*D113-16.2*LN(C113)</f>
        <v>97.175115642195266</v>
      </c>
    </row>
    <row r="114" spans="1:12" x14ac:dyDescent="0.3">
      <c r="A114" t="s">
        <v>4</v>
      </c>
      <c r="B114" t="s">
        <v>167</v>
      </c>
      <c r="C114">
        <v>64</v>
      </c>
      <c r="D114">
        <v>14</v>
      </c>
      <c r="E114">
        <v>1</v>
      </c>
      <c r="F114">
        <v>1</v>
      </c>
      <c r="G114">
        <v>1</v>
      </c>
      <c r="H114">
        <v>1</v>
      </c>
      <c r="I114">
        <f>E114+F114</f>
        <v>2</v>
      </c>
      <c r="J114">
        <f>G114+H114</f>
        <v>2</v>
      </c>
      <c r="K114">
        <f>I114*LOG(J114,2)</f>
        <v>2</v>
      </c>
      <c r="L114">
        <f>171-5.2*LN(K114)-0.23*D114-16.2*LN(C114)</f>
        <v>96.801728710661607</v>
      </c>
    </row>
    <row r="115" spans="1:12" x14ac:dyDescent="0.3">
      <c r="A115" t="s">
        <v>4</v>
      </c>
      <c r="B115" t="s">
        <v>42</v>
      </c>
      <c r="C115">
        <v>45</v>
      </c>
      <c r="D115">
        <v>8</v>
      </c>
      <c r="E115">
        <v>2</v>
      </c>
      <c r="F115">
        <v>2</v>
      </c>
      <c r="G115">
        <v>2</v>
      </c>
      <c r="H115">
        <v>2</v>
      </c>
      <c r="I115">
        <f>E115+F115</f>
        <v>4</v>
      </c>
      <c r="J115">
        <f>G115+H115</f>
        <v>4</v>
      </c>
      <c r="K115">
        <f>I115*LOG(J115,2)</f>
        <v>8</v>
      </c>
      <c r="L115">
        <f>171-5.2*LN(K115)-0.23*D115-16.2*LN(C115)</f>
        <v>96.678971648985666</v>
      </c>
    </row>
    <row r="116" spans="1:12" x14ac:dyDescent="0.3">
      <c r="A116" t="s">
        <v>4</v>
      </c>
      <c r="B116" t="s">
        <v>251</v>
      </c>
      <c r="C116">
        <v>56</v>
      </c>
      <c r="D116">
        <v>5</v>
      </c>
      <c r="E116">
        <v>1</v>
      </c>
      <c r="F116">
        <v>2</v>
      </c>
      <c r="G116">
        <v>1</v>
      </c>
      <c r="H116">
        <v>2</v>
      </c>
      <c r="I116">
        <f>E116+F116</f>
        <v>3</v>
      </c>
      <c r="J116">
        <f>G116+H116</f>
        <v>3</v>
      </c>
      <c r="K116">
        <f>I116*LOG(J116,2)</f>
        <v>4.7548875021634691</v>
      </c>
      <c r="L116">
        <f>171-5.2*LN(K116)-0.23*D116-16.2*LN(C116)</f>
        <v>96.531602818384897</v>
      </c>
    </row>
    <row r="117" spans="1:12" x14ac:dyDescent="0.3">
      <c r="A117" t="s">
        <v>4</v>
      </c>
      <c r="B117" t="s">
        <v>137</v>
      </c>
      <c r="C117">
        <v>49</v>
      </c>
      <c r="D117">
        <v>4</v>
      </c>
      <c r="E117">
        <v>2</v>
      </c>
      <c r="F117">
        <v>2</v>
      </c>
      <c r="G117">
        <v>2</v>
      </c>
      <c r="H117">
        <v>2</v>
      </c>
      <c r="I117">
        <f>E117+F117</f>
        <v>4</v>
      </c>
      <c r="J117">
        <f>G117+H117</f>
        <v>4</v>
      </c>
      <c r="K117">
        <f>I117*LOG(J117,2)</f>
        <v>8</v>
      </c>
      <c r="L117">
        <f>171-5.2*LN(K117)-0.23*D117-16.2*LN(C117)</f>
        <v>96.219415153872717</v>
      </c>
    </row>
    <row r="118" spans="1:12" x14ac:dyDescent="0.3">
      <c r="A118" t="s">
        <v>4</v>
      </c>
      <c r="B118" t="s">
        <v>321</v>
      </c>
      <c r="C118">
        <v>45</v>
      </c>
      <c r="D118">
        <v>5</v>
      </c>
      <c r="E118">
        <v>2</v>
      </c>
      <c r="F118">
        <v>3</v>
      </c>
      <c r="G118">
        <v>2</v>
      </c>
      <c r="H118">
        <v>2</v>
      </c>
      <c r="I118">
        <f>E118+F118</f>
        <v>5</v>
      </c>
      <c r="J118">
        <f>G118+H118</f>
        <v>4</v>
      </c>
      <c r="K118">
        <f>I118*LOG(J118,2)</f>
        <v>10</v>
      </c>
      <c r="L118">
        <f>171-5.2*LN(K118)-0.23*D118-16.2*LN(C118)</f>
        <v>96.208625182151778</v>
      </c>
    </row>
    <row r="119" spans="1:12" x14ac:dyDescent="0.3">
      <c r="A119" t="s">
        <v>4</v>
      </c>
      <c r="B119" t="s">
        <v>258</v>
      </c>
      <c r="C119">
        <v>59</v>
      </c>
      <c r="D119">
        <v>3</v>
      </c>
      <c r="E119">
        <v>1</v>
      </c>
      <c r="F119">
        <v>2</v>
      </c>
      <c r="G119">
        <v>1</v>
      </c>
      <c r="H119">
        <v>2</v>
      </c>
      <c r="I119">
        <f>E119+F119</f>
        <v>3</v>
      </c>
      <c r="J119">
        <f>G119+H119</f>
        <v>3</v>
      </c>
      <c r="K119">
        <f>I119*LOG(J119,2)</f>
        <v>4.7548875021634691</v>
      </c>
      <c r="L119">
        <f>171-5.2*LN(K119)-0.23*D119-16.2*LN(C119)</f>
        <v>96.14619361702168</v>
      </c>
    </row>
    <row r="120" spans="1:12" x14ac:dyDescent="0.3">
      <c r="A120" t="s">
        <v>4</v>
      </c>
      <c r="B120" t="s">
        <v>107</v>
      </c>
      <c r="C120">
        <v>16</v>
      </c>
      <c r="D120">
        <v>1</v>
      </c>
      <c r="E120">
        <v>36</v>
      </c>
      <c r="F120">
        <v>28</v>
      </c>
      <c r="G120">
        <v>25</v>
      </c>
      <c r="H120">
        <v>6</v>
      </c>
      <c r="I120">
        <f>E120+F120</f>
        <v>64</v>
      </c>
      <c r="J120">
        <f>G120+H120</f>
        <v>31</v>
      </c>
      <c r="K120">
        <f>I120*LOG(J120,2)</f>
        <v>317.06856386476005</v>
      </c>
      <c r="L120">
        <f>171-5.2*LN(K120)-0.23*D120-16.2*LN(C120)</f>
        <v>95.906648890237662</v>
      </c>
    </row>
    <row r="121" spans="1:12" x14ac:dyDescent="0.3">
      <c r="A121" t="s">
        <v>4</v>
      </c>
      <c r="B121" t="s">
        <v>333</v>
      </c>
      <c r="C121">
        <v>41</v>
      </c>
      <c r="D121">
        <v>2</v>
      </c>
      <c r="E121">
        <v>3</v>
      </c>
      <c r="F121">
        <v>4</v>
      </c>
      <c r="G121">
        <v>2</v>
      </c>
      <c r="H121">
        <v>3</v>
      </c>
      <c r="I121">
        <f>E121+F121</f>
        <v>7</v>
      </c>
      <c r="J121">
        <f>G121+H121</f>
        <v>5</v>
      </c>
      <c r="K121">
        <f>I121*LOG(J121,2)</f>
        <v>16.253496664211536</v>
      </c>
      <c r="L121">
        <f>171-5.2*LN(K121)-0.23*D121-16.2*LN(C121)</f>
        <v>95.880930581576933</v>
      </c>
    </row>
    <row r="122" spans="1:12" x14ac:dyDescent="0.3">
      <c r="A122" t="s">
        <v>4</v>
      </c>
      <c r="B122" t="s">
        <v>221</v>
      </c>
      <c r="C122">
        <v>35</v>
      </c>
      <c r="D122">
        <v>3</v>
      </c>
      <c r="E122">
        <v>10</v>
      </c>
      <c r="F122">
        <v>0</v>
      </c>
      <c r="G122">
        <v>6</v>
      </c>
      <c r="H122">
        <v>0</v>
      </c>
      <c r="I122">
        <f>E122+F122</f>
        <v>10</v>
      </c>
      <c r="J122">
        <f>G122+H122</f>
        <v>6</v>
      </c>
      <c r="K122">
        <f>I122*LOG(J122,2)</f>
        <v>25.849625007211561</v>
      </c>
      <c r="L122">
        <f>171-5.2*LN(K122)-0.23*D122-16.2*LN(C122)</f>
        <v>95.801421713207972</v>
      </c>
    </row>
    <row r="123" spans="1:12" x14ac:dyDescent="0.3">
      <c r="A123" t="s">
        <v>4</v>
      </c>
      <c r="B123" t="s">
        <v>319</v>
      </c>
      <c r="C123">
        <v>51</v>
      </c>
      <c r="D123">
        <v>3</v>
      </c>
      <c r="E123">
        <v>2</v>
      </c>
      <c r="F123">
        <v>2</v>
      </c>
      <c r="G123">
        <v>2</v>
      </c>
      <c r="H123">
        <v>2</v>
      </c>
      <c r="I123">
        <f>E123+F123</f>
        <v>4</v>
      </c>
      <c r="J123">
        <f>G123+H123</f>
        <v>4</v>
      </c>
      <c r="K123">
        <f>I123*LOG(J123,2)</f>
        <v>8</v>
      </c>
      <c r="L123">
        <f>171-5.2*LN(K123)-0.23*D123-16.2*LN(C123)</f>
        <v>95.801328733130759</v>
      </c>
    </row>
    <row r="124" spans="1:12" x14ac:dyDescent="0.3">
      <c r="A124" t="s">
        <v>4</v>
      </c>
      <c r="B124" t="s">
        <v>387</v>
      </c>
      <c r="C124">
        <v>41</v>
      </c>
      <c r="D124">
        <v>10</v>
      </c>
      <c r="E124">
        <v>4</v>
      </c>
      <c r="F124">
        <v>1</v>
      </c>
      <c r="G124">
        <v>4</v>
      </c>
      <c r="H124">
        <v>1</v>
      </c>
      <c r="I124">
        <f>E124+F124</f>
        <v>5</v>
      </c>
      <c r="J124">
        <f>G124+H124</f>
        <v>5</v>
      </c>
      <c r="K124">
        <f>I124*LOG(J124,2)</f>
        <v>11.60964047443681</v>
      </c>
      <c r="L124">
        <f>171-5.2*LN(K124)-0.23*D124-16.2*LN(C124)</f>
        <v>95.790586212007241</v>
      </c>
    </row>
    <row r="125" spans="1:12" x14ac:dyDescent="0.3">
      <c r="A125" t="s">
        <v>4</v>
      </c>
      <c r="B125" t="s">
        <v>28</v>
      </c>
      <c r="C125">
        <v>23</v>
      </c>
      <c r="D125">
        <v>6</v>
      </c>
      <c r="E125">
        <v>17</v>
      </c>
      <c r="F125">
        <v>9</v>
      </c>
      <c r="G125">
        <v>12</v>
      </c>
      <c r="H125">
        <v>4</v>
      </c>
      <c r="I125">
        <f>E125+F125</f>
        <v>26</v>
      </c>
      <c r="J125">
        <f>G125+H125</f>
        <v>16</v>
      </c>
      <c r="K125">
        <f>I125*LOG(J125,2)</f>
        <v>104</v>
      </c>
      <c r="L125">
        <f>171-5.2*LN(K125)-0.23*D125-16.2*LN(C125)</f>
        <v>94.674161026412662</v>
      </c>
    </row>
    <row r="126" spans="1:12" x14ac:dyDescent="0.3">
      <c r="A126" t="s">
        <v>4</v>
      </c>
      <c r="B126" t="s">
        <v>227</v>
      </c>
      <c r="C126">
        <v>30</v>
      </c>
      <c r="D126">
        <v>4</v>
      </c>
      <c r="E126">
        <v>14</v>
      </c>
      <c r="F126">
        <v>0</v>
      </c>
      <c r="G126">
        <v>12</v>
      </c>
      <c r="H126">
        <v>0</v>
      </c>
      <c r="I126">
        <f>E126+F126</f>
        <v>14</v>
      </c>
      <c r="J126">
        <f>G126+H126</f>
        <v>12</v>
      </c>
      <c r="K126">
        <f>I126*LOG(J126,2)</f>
        <v>50.189475010096189</v>
      </c>
      <c r="L126">
        <f>171-5.2*LN(K126)-0.23*D126-16.2*LN(C126)</f>
        <v>94.61841463054941</v>
      </c>
    </row>
    <row r="127" spans="1:12" x14ac:dyDescent="0.3">
      <c r="A127" t="s">
        <v>4</v>
      </c>
      <c r="B127" t="s">
        <v>265</v>
      </c>
      <c r="C127">
        <v>64</v>
      </c>
      <c r="D127">
        <v>4</v>
      </c>
      <c r="E127">
        <v>1</v>
      </c>
      <c r="F127">
        <v>2</v>
      </c>
      <c r="G127">
        <v>1</v>
      </c>
      <c r="H127">
        <v>2</v>
      </c>
      <c r="I127">
        <f>E127+F127</f>
        <v>3</v>
      </c>
      <c r="J127">
        <f>G127+H127</f>
        <v>3</v>
      </c>
      <c r="K127">
        <f>I127*LOG(J127,2)</f>
        <v>4.7548875021634691</v>
      </c>
      <c r="L127">
        <f>171-5.2*LN(K127)-0.23*D127-16.2*LN(C127)</f>
        <v>94.598394257867668</v>
      </c>
    </row>
    <row r="128" spans="1:12" x14ac:dyDescent="0.3">
      <c r="A128" t="s">
        <v>4</v>
      </c>
      <c r="B128" t="s">
        <v>123</v>
      </c>
      <c r="C128">
        <v>55</v>
      </c>
      <c r="D128">
        <v>3</v>
      </c>
      <c r="E128">
        <v>2</v>
      </c>
      <c r="F128">
        <v>2</v>
      </c>
      <c r="G128">
        <v>2</v>
      </c>
      <c r="H128">
        <v>2</v>
      </c>
      <c r="I128">
        <f>E128+F128</f>
        <v>4</v>
      </c>
      <c r="J128">
        <f>G128+H128</f>
        <v>4</v>
      </c>
      <c r="K128">
        <f>I128*LOG(J128,2)</f>
        <v>8</v>
      </c>
      <c r="L128">
        <f>171-5.2*LN(K128)-0.23*D128-16.2*LN(C128)</f>
        <v>94.578106382498817</v>
      </c>
    </row>
    <row r="129" spans="1:12" x14ac:dyDescent="0.3">
      <c r="A129" t="s">
        <v>4</v>
      </c>
      <c r="B129" t="s">
        <v>346</v>
      </c>
      <c r="C129">
        <v>43</v>
      </c>
      <c r="D129">
        <v>10</v>
      </c>
      <c r="E129">
        <v>5</v>
      </c>
      <c r="F129">
        <v>1</v>
      </c>
      <c r="G129">
        <v>5</v>
      </c>
      <c r="H129">
        <v>1</v>
      </c>
      <c r="I129">
        <f>E129+F129</f>
        <v>6</v>
      </c>
      <c r="J129">
        <f>G129+H129</f>
        <v>6</v>
      </c>
      <c r="K129">
        <f>I129*LOG(J129,2)</f>
        <v>15.509775004326936</v>
      </c>
      <c r="L129">
        <f>171-5.2*LN(K129)-0.23*D129-16.2*LN(C129)</f>
        <v>93.512911678683906</v>
      </c>
    </row>
    <row r="130" spans="1:12" x14ac:dyDescent="0.3">
      <c r="A130" t="s">
        <v>4</v>
      </c>
      <c r="B130" t="s">
        <v>329</v>
      </c>
      <c r="C130">
        <v>58</v>
      </c>
      <c r="D130">
        <v>4</v>
      </c>
      <c r="E130">
        <v>1</v>
      </c>
      <c r="F130">
        <v>3</v>
      </c>
      <c r="G130">
        <v>1</v>
      </c>
      <c r="H130">
        <v>3</v>
      </c>
      <c r="I130">
        <f>E130+F130</f>
        <v>4</v>
      </c>
      <c r="J130">
        <f>G130+H130</f>
        <v>4</v>
      </c>
      <c r="K130">
        <f>I130*LOG(J130,2)</f>
        <v>8</v>
      </c>
      <c r="L130">
        <f>171-5.2*LN(K130)-0.23*D130-16.2*LN(C130)</f>
        <v>93.487727212412864</v>
      </c>
    </row>
    <row r="131" spans="1:12" x14ac:dyDescent="0.3">
      <c r="A131" t="s">
        <v>4</v>
      </c>
      <c r="B131" t="s">
        <v>17</v>
      </c>
      <c r="C131">
        <v>28</v>
      </c>
      <c r="D131">
        <v>5</v>
      </c>
      <c r="E131">
        <v>14</v>
      </c>
      <c r="F131">
        <v>7</v>
      </c>
      <c r="G131">
        <v>10</v>
      </c>
      <c r="H131">
        <v>3</v>
      </c>
      <c r="I131">
        <f>E131+F131</f>
        <v>21</v>
      </c>
      <c r="J131">
        <f>G131+H131</f>
        <v>13</v>
      </c>
      <c r="K131">
        <f>I131*LOG(J131,2)</f>
        <v>77.709234080962929</v>
      </c>
      <c r="L131">
        <f>171-5.2*LN(K131)-0.23*D131-16.2*LN(C131)</f>
        <v>93.23282165128505</v>
      </c>
    </row>
    <row r="132" spans="1:12" x14ac:dyDescent="0.3">
      <c r="A132" t="s">
        <v>4</v>
      </c>
      <c r="B132" t="s">
        <v>310</v>
      </c>
      <c r="C132">
        <v>60</v>
      </c>
      <c r="D132">
        <v>15</v>
      </c>
      <c r="E132">
        <v>1</v>
      </c>
      <c r="F132">
        <v>2</v>
      </c>
      <c r="G132">
        <v>1</v>
      </c>
      <c r="H132">
        <v>2</v>
      </c>
      <c r="I132">
        <f>E132+F132</f>
        <v>3</v>
      </c>
      <c r="J132">
        <f>G132+H132</f>
        <v>3</v>
      </c>
      <c r="K132">
        <f>I132*LOG(J132,2)</f>
        <v>4.7548875021634691</v>
      </c>
      <c r="L132">
        <f>171-5.2*LN(K132)-0.23*D132-16.2*LN(C132)</f>
        <v>93.113918300296319</v>
      </c>
    </row>
    <row r="133" spans="1:12" x14ac:dyDescent="0.3">
      <c r="A133" t="s">
        <v>4</v>
      </c>
      <c r="B133" t="s">
        <v>111</v>
      </c>
      <c r="C133">
        <v>53</v>
      </c>
      <c r="D133">
        <v>8</v>
      </c>
      <c r="E133">
        <v>2</v>
      </c>
      <c r="F133">
        <v>3</v>
      </c>
      <c r="G133">
        <v>2</v>
      </c>
      <c r="H133">
        <v>2</v>
      </c>
      <c r="I133">
        <f>E133+F133</f>
        <v>5</v>
      </c>
      <c r="J133">
        <f>G133+H133</f>
        <v>4</v>
      </c>
      <c r="K133">
        <f>I133*LOG(J133,2)</f>
        <v>10</v>
      </c>
      <c r="L133">
        <f>171-5.2*LN(K133)-0.23*D133-16.2*LN(C133)</f>
        <v>92.867828516886576</v>
      </c>
    </row>
    <row r="134" spans="1:12" x14ac:dyDescent="0.3">
      <c r="A134" t="s">
        <v>4</v>
      </c>
      <c r="B134" t="s">
        <v>165</v>
      </c>
      <c r="C134">
        <v>28</v>
      </c>
      <c r="D134">
        <v>2</v>
      </c>
      <c r="E134">
        <v>18</v>
      </c>
      <c r="F134">
        <v>7</v>
      </c>
      <c r="G134">
        <v>12</v>
      </c>
      <c r="H134">
        <v>3</v>
      </c>
      <c r="I134">
        <f>E134+F134</f>
        <v>25</v>
      </c>
      <c r="J134">
        <f>G134+H134</f>
        <v>15</v>
      </c>
      <c r="K134">
        <f>I134*LOG(J134,2)</f>
        <v>97.672264890212972</v>
      </c>
      <c r="L134">
        <f>171-5.2*LN(K134)-0.23*D134-16.2*LN(C134)</f>
        <v>92.733875215475123</v>
      </c>
    </row>
    <row r="135" spans="1:12" x14ac:dyDescent="0.3">
      <c r="A135" t="s">
        <v>4</v>
      </c>
      <c r="B135" t="s">
        <v>316</v>
      </c>
      <c r="C135">
        <v>59</v>
      </c>
      <c r="D135">
        <v>8</v>
      </c>
      <c r="E135">
        <v>2</v>
      </c>
      <c r="F135">
        <v>2</v>
      </c>
      <c r="G135">
        <v>2</v>
      </c>
      <c r="H135">
        <v>2</v>
      </c>
      <c r="I135">
        <f>E135+F135</f>
        <v>4</v>
      </c>
      <c r="J135">
        <f>G135+H135</f>
        <v>4</v>
      </c>
      <c r="K135">
        <f>I135*LOG(J135,2)</f>
        <v>8</v>
      </c>
      <c r="L135">
        <f>171-5.2*LN(K135)-0.23*D135-16.2*LN(C135)</f>
        <v>92.290797391992186</v>
      </c>
    </row>
    <row r="136" spans="1:12" x14ac:dyDescent="0.3">
      <c r="A136" t="s">
        <v>4</v>
      </c>
      <c r="B136" t="s">
        <v>254</v>
      </c>
      <c r="C136">
        <v>45</v>
      </c>
      <c r="D136">
        <v>9</v>
      </c>
      <c r="E136">
        <v>5</v>
      </c>
      <c r="F136">
        <v>3</v>
      </c>
      <c r="G136">
        <v>3</v>
      </c>
      <c r="H136">
        <v>2</v>
      </c>
      <c r="I136">
        <f>E136+F136</f>
        <v>8</v>
      </c>
      <c r="J136">
        <f>G136+H136</f>
        <v>5</v>
      </c>
      <c r="K136">
        <f>I136*LOG(J136,2)</f>
        <v>18.575424759098897</v>
      </c>
      <c r="L136">
        <f>171-5.2*LN(K136)-0.23*D136-16.2*LN(C136)</f>
        <v>92.068502486260044</v>
      </c>
    </row>
    <row r="137" spans="1:12" x14ac:dyDescent="0.3">
      <c r="A137" t="s">
        <v>4</v>
      </c>
      <c r="B137" t="s">
        <v>296</v>
      </c>
      <c r="C137">
        <v>64</v>
      </c>
      <c r="D137">
        <v>16</v>
      </c>
      <c r="E137">
        <v>3</v>
      </c>
      <c r="F137">
        <v>0</v>
      </c>
      <c r="G137">
        <v>3</v>
      </c>
      <c r="H137">
        <v>0</v>
      </c>
      <c r="I137">
        <f>E137+F137</f>
        <v>3</v>
      </c>
      <c r="J137">
        <f>G137+H137</f>
        <v>3</v>
      </c>
      <c r="K137">
        <f>I137*LOG(J137,2)</f>
        <v>4.7548875021634691</v>
      </c>
      <c r="L137">
        <f>171-5.2*LN(K137)-0.23*D137-16.2*LN(C137)</f>
        <v>91.838394257867648</v>
      </c>
    </row>
    <row r="138" spans="1:12" x14ac:dyDescent="0.3">
      <c r="A138" t="s">
        <v>4</v>
      </c>
      <c r="B138" t="s">
        <v>15</v>
      </c>
      <c r="C138">
        <v>27</v>
      </c>
      <c r="D138">
        <v>5</v>
      </c>
      <c r="E138">
        <v>18</v>
      </c>
      <c r="F138">
        <v>13</v>
      </c>
      <c r="G138">
        <v>10</v>
      </c>
      <c r="H138">
        <v>3</v>
      </c>
      <c r="I138">
        <f>E138+F138</f>
        <v>31</v>
      </c>
      <c r="J138">
        <f>G138+H138</f>
        <v>13</v>
      </c>
      <c r="K138">
        <f>I138*LOG(J138,2)</f>
        <v>114.71363126237385</v>
      </c>
      <c r="L138">
        <f>171-5.2*LN(K138)-0.23*D138-16.2*LN(C138)</f>
        <v>91.796760699692271</v>
      </c>
    </row>
    <row r="139" spans="1:12" x14ac:dyDescent="0.3">
      <c r="A139" t="s">
        <v>4</v>
      </c>
      <c r="B139" t="s">
        <v>12</v>
      </c>
      <c r="C139">
        <v>24</v>
      </c>
      <c r="D139">
        <v>5</v>
      </c>
      <c r="E139">
        <v>28</v>
      </c>
      <c r="F139">
        <v>15</v>
      </c>
      <c r="G139">
        <v>11</v>
      </c>
      <c r="H139">
        <v>4</v>
      </c>
      <c r="I139">
        <f>E139+F139</f>
        <v>43</v>
      </c>
      <c r="J139">
        <f>G139+H139</f>
        <v>15</v>
      </c>
      <c r="K139">
        <f>I139*LOG(J139,2)</f>
        <v>167.99629561116632</v>
      </c>
      <c r="L139">
        <f>171-5.2*LN(K139)-0.23*D139-16.2*LN(C139)</f>
        <v>91.72102991638485</v>
      </c>
    </row>
    <row r="140" spans="1:12" x14ac:dyDescent="0.3">
      <c r="A140" t="s">
        <v>4</v>
      </c>
      <c r="B140" t="s">
        <v>351</v>
      </c>
      <c r="C140">
        <v>48</v>
      </c>
      <c r="D140">
        <v>11</v>
      </c>
      <c r="E140">
        <v>4</v>
      </c>
      <c r="F140">
        <v>2</v>
      </c>
      <c r="G140">
        <v>4</v>
      </c>
      <c r="H140">
        <v>2</v>
      </c>
      <c r="I140">
        <f>E140+F140</f>
        <v>6</v>
      </c>
      <c r="J140">
        <f>G140+H140</f>
        <v>6</v>
      </c>
      <c r="K140">
        <f>I140*LOG(J140,2)</f>
        <v>15.509775004326936</v>
      </c>
      <c r="L140">
        <f>171-5.2*LN(K140)-0.23*D140-16.2*LN(C140)</f>
        <v>91.500897176211794</v>
      </c>
    </row>
    <row r="141" spans="1:12" x14ac:dyDescent="0.3">
      <c r="A141" t="s">
        <v>4</v>
      </c>
      <c r="B141" t="s">
        <v>125</v>
      </c>
      <c r="C141">
        <v>30</v>
      </c>
      <c r="D141">
        <v>5</v>
      </c>
      <c r="E141">
        <v>13</v>
      </c>
      <c r="F141">
        <v>10</v>
      </c>
      <c r="G141">
        <v>10</v>
      </c>
      <c r="H141">
        <v>4</v>
      </c>
      <c r="I141">
        <f>E141+F141</f>
        <v>23</v>
      </c>
      <c r="J141">
        <f>G141+H141</f>
        <v>14</v>
      </c>
      <c r="K141">
        <f>I141*LOG(J141,2)</f>
        <v>87.569163207324891</v>
      </c>
      <c r="L141">
        <f>171-5.2*LN(K141)-0.23*D141-16.2*LN(C141)</f>
        <v>91.493972044574548</v>
      </c>
    </row>
    <row r="142" spans="1:12" x14ac:dyDescent="0.3">
      <c r="A142" t="s">
        <v>4</v>
      </c>
      <c r="B142" t="s">
        <v>261</v>
      </c>
      <c r="C142">
        <v>52</v>
      </c>
      <c r="D142">
        <v>4</v>
      </c>
      <c r="E142">
        <v>5</v>
      </c>
      <c r="F142">
        <v>2</v>
      </c>
      <c r="G142">
        <v>4</v>
      </c>
      <c r="H142">
        <v>2</v>
      </c>
      <c r="I142">
        <f>E142+F142</f>
        <v>7</v>
      </c>
      <c r="J142">
        <f>G142+H142</f>
        <v>6</v>
      </c>
      <c r="K142">
        <f>I142*LOG(J142,2)</f>
        <v>18.094737505048094</v>
      </c>
      <c r="L142">
        <f>171-5.2*LN(K142)-0.23*D142-16.2*LN(C142)</f>
        <v>91.012621776798767</v>
      </c>
    </row>
    <row r="143" spans="1:12" x14ac:dyDescent="0.3">
      <c r="A143" t="s">
        <v>4</v>
      </c>
      <c r="B143" t="s">
        <v>356</v>
      </c>
      <c r="C143">
        <v>45</v>
      </c>
      <c r="D143">
        <v>10</v>
      </c>
      <c r="E143">
        <v>6</v>
      </c>
      <c r="F143">
        <v>3</v>
      </c>
      <c r="G143">
        <v>5</v>
      </c>
      <c r="H143">
        <v>1</v>
      </c>
      <c r="I143">
        <f>E143+F143</f>
        <v>9</v>
      </c>
      <c r="J143">
        <f>G143+H143</f>
        <v>6</v>
      </c>
      <c r="K143">
        <f>I143*LOG(J143,2)</f>
        <v>23.264662506490403</v>
      </c>
      <c r="L143">
        <f>171-5.2*LN(K143)-0.23*D143-16.2*LN(C143)</f>
        <v>90.668002656477981</v>
      </c>
    </row>
    <row r="144" spans="1:12" x14ac:dyDescent="0.3">
      <c r="A144" t="s">
        <v>4</v>
      </c>
      <c r="B144" t="s">
        <v>315</v>
      </c>
      <c r="C144">
        <v>80</v>
      </c>
      <c r="D144">
        <v>6</v>
      </c>
      <c r="E144">
        <v>2</v>
      </c>
      <c r="F144">
        <v>1</v>
      </c>
      <c r="G144">
        <v>2</v>
      </c>
      <c r="H144">
        <v>1</v>
      </c>
      <c r="I144">
        <f>E144+F144</f>
        <v>3</v>
      </c>
      <c r="J144">
        <f>G144+H144</f>
        <v>3</v>
      </c>
      <c r="K144">
        <f>I144*LOG(J144,2)</f>
        <v>4.7548875021634691</v>
      </c>
      <c r="L144">
        <f>171-5.2*LN(K144)-0.23*D144-16.2*LN(C144)</f>
        <v>90.523468726577462</v>
      </c>
    </row>
    <row r="145" spans="1:12" x14ac:dyDescent="0.3">
      <c r="A145" t="s">
        <v>4</v>
      </c>
      <c r="B145" t="s">
        <v>355</v>
      </c>
      <c r="C145">
        <v>49</v>
      </c>
      <c r="D145">
        <v>5</v>
      </c>
      <c r="E145">
        <v>6</v>
      </c>
      <c r="F145">
        <v>3</v>
      </c>
      <c r="G145">
        <v>5</v>
      </c>
      <c r="H145">
        <v>1</v>
      </c>
      <c r="I145">
        <f>E145+F145</f>
        <v>9</v>
      </c>
      <c r="J145">
        <f>G145+H145</f>
        <v>6</v>
      </c>
      <c r="K145">
        <f>I145*LOG(J145,2)</f>
        <v>23.264662506490403</v>
      </c>
      <c r="L145">
        <f>171-5.2*LN(K145)-0.23*D145-16.2*LN(C145)</f>
        <v>90.438446161365022</v>
      </c>
    </row>
    <row r="146" spans="1:12" x14ac:dyDescent="0.3">
      <c r="A146" t="s">
        <v>4</v>
      </c>
      <c r="B146" t="s">
        <v>213</v>
      </c>
      <c r="C146">
        <v>53</v>
      </c>
      <c r="D146">
        <v>3</v>
      </c>
      <c r="E146">
        <v>6</v>
      </c>
      <c r="F146">
        <v>2</v>
      </c>
      <c r="G146">
        <v>5</v>
      </c>
      <c r="H146">
        <v>2</v>
      </c>
      <c r="I146">
        <f>E146+F146</f>
        <v>8</v>
      </c>
      <c r="J146">
        <f>G146+H146</f>
        <v>7</v>
      </c>
      <c r="K146">
        <f>I146*LOG(J146,2)</f>
        <v>22.458839376460833</v>
      </c>
      <c r="L146">
        <f>171-5.2*LN(K146)-0.23*D146-16.2*LN(C146)</f>
        <v>89.810512781688786</v>
      </c>
    </row>
    <row r="147" spans="1:12" x14ac:dyDescent="0.3">
      <c r="A147" t="s">
        <v>4</v>
      </c>
      <c r="B147" t="s">
        <v>379</v>
      </c>
      <c r="C147">
        <v>55</v>
      </c>
      <c r="D147">
        <v>4</v>
      </c>
      <c r="E147">
        <v>6</v>
      </c>
      <c r="F147">
        <v>1</v>
      </c>
      <c r="G147">
        <v>6</v>
      </c>
      <c r="H147">
        <v>1</v>
      </c>
      <c r="I147">
        <f>E147+F147</f>
        <v>7</v>
      </c>
      <c r="J147">
        <f>G147+H147</f>
        <v>7</v>
      </c>
      <c r="K147">
        <f>I147*LOG(J147,2)</f>
        <v>19.651484454403228</v>
      </c>
      <c r="L147">
        <f>171-5.2*LN(K147)-0.23*D147-16.2*LN(C147)</f>
        <v>89.674807422114668</v>
      </c>
    </row>
    <row r="148" spans="1:12" x14ac:dyDescent="0.3">
      <c r="A148" t="s">
        <v>4</v>
      </c>
      <c r="B148" t="s">
        <v>185</v>
      </c>
      <c r="C148">
        <v>48</v>
      </c>
      <c r="D148">
        <v>11</v>
      </c>
      <c r="E148">
        <v>6</v>
      </c>
      <c r="F148">
        <v>2</v>
      </c>
      <c r="G148">
        <v>5</v>
      </c>
      <c r="H148">
        <v>2</v>
      </c>
      <c r="I148">
        <f>E148+F148</f>
        <v>8</v>
      </c>
      <c r="J148">
        <f>G148+H148</f>
        <v>7</v>
      </c>
      <c r="K148">
        <f>I148*LOG(J148,2)</f>
        <v>22.458839376460833</v>
      </c>
      <c r="L148">
        <f>171-5.2*LN(K148)-0.23*D148-16.2*LN(C148)</f>
        <v>89.575785404525334</v>
      </c>
    </row>
    <row r="149" spans="1:12" x14ac:dyDescent="0.3">
      <c r="A149" t="s">
        <v>4</v>
      </c>
      <c r="B149" t="s">
        <v>312</v>
      </c>
      <c r="C149">
        <v>84</v>
      </c>
      <c r="D149">
        <v>8</v>
      </c>
      <c r="E149">
        <v>1</v>
      </c>
      <c r="F149">
        <v>2</v>
      </c>
      <c r="G149">
        <v>1</v>
      </c>
      <c r="H149">
        <v>2</v>
      </c>
      <c r="I149">
        <f>E149+F149</f>
        <v>3</v>
      </c>
      <c r="J149">
        <f>G149+H149</f>
        <v>3</v>
      </c>
      <c r="K149">
        <f>I149*LOG(J149,2)</f>
        <v>4.7548875021634691</v>
      </c>
      <c r="L149">
        <f>171-5.2*LN(K149)-0.23*D149-16.2*LN(C149)</f>
        <v>89.273068067032654</v>
      </c>
    </row>
    <row r="150" spans="1:12" x14ac:dyDescent="0.3">
      <c r="A150" t="s">
        <v>4</v>
      </c>
      <c r="B150" t="s">
        <v>75</v>
      </c>
      <c r="C150">
        <v>28</v>
      </c>
      <c r="D150">
        <v>3</v>
      </c>
      <c r="E150">
        <v>26</v>
      </c>
      <c r="F150">
        <v>15</v>
      </c>
      <c r="G150">
        <v>20</v>
      </c>
      <c r="H150">
        <v>3</v>
      </c>
      <c r="I150">
        <f>E150+F150</f>
        <v>41</v>
      </c>
      <c r="J150">
        <f>G150+H150</f>
        <v>23</v>
      </c>
      <c r="K150">
        <f>I150*LOG(J150,2)</f>
        <v>185.46604019833754</v>
      </c>
      <c r="L150">
        <f>171-5.2*LN(K150)-0.23*D150-16.2*LN(C150)</f>
        <v>89.16935360854184</v>
      </c>
    </row>
    <row r="151" spans="1:12" x14ac:dyDescent="0.3">
      <c r="A151" t="s">
        <v>4</v>
      </c>
      <c r="B151" t="s">
        <v>373</v>
      </c>
      <c r="C151">
        <v>42</v>
      </c>
      <c r="D151">
        <v>5</v>
      </c>
      <c r="E151">
        <v>10</v>
      </c>
      <c r="F151">
        <v>4</v>
      </c>
      <c r="G151">
        <v>10</v>
      </c>
      <c r="H151">
        <v>2</v>
      </c>
      <c r="I151">
        <f>E151+F151</f>
        <v>14</v>
      </c>
      <c r="J151">
        <f>G151+H151</f>
        <v>12</v>
      </c>
      <c r="K151">
        <f>I151*LOG(J151,2)</f>
        <v>50.189475010096189</v>
      </c>
      <c r="L151">
        <f>171-5.2*LN(K151)-0.23*D151-16.2*LN(C151)</f>
        <v>88.93756439728574</v>
      </c>
    </row>
    <row r="152" spans="1:12" x14ac:dyDescent="0.3">
      <c r="A152" t="s">
        <v>4</v>
      </c>
      <c r="B152" t="s">
        <v>109</v>
      </c>
      <c r="C152">
        <v>34</v>
      </c>
      <c r="D152">
        <v>5</v>
      </c>
      <c r="E152">
        <v>18</v>
      </c>
      <c r="F152">
        <v>7</v>
      </c>
      <c r="G152">
        <v>12</v>
      </c>
      <c r="H152">
        <v>3</v>
      </c>
      <c r="I152">
        <f>E152+F152</f>
        <v>25</v>
      </c>
      <c r="J152">
        <f>G152+H152</f>
        <v>15</v>
      </c>
      <c r="K152">
        <f>I152*LOG(J152,2)</f>
        <v>97.672264890212972</v>
      </c>
      <c r="L152">
        <f>171-5.2*LN(K152)-0.23*D152-16.2*LN(C152)</f>
        <v>88.898547781531619</v>
      </c>
    </row>
    <row r="153" spans="1:12" x14ac:dyDescent="0.3">
      <c r="A153" t="s">
        <v>4</v>
      </c>
      <c r="B153" t="s">
        <v>224</v>
      </c>
      <c r="C153">
        <v>45</v>
      </c>
      <c r="D153">
        <v>3</v>
      </c>
      <c r="E153">
        <v>13</v>
      </c>
      <c r="F153">
        <v>0</v>
      </c>
      <c r="G153">
        <v>11</v>
      </c>
      <c r="H153">
        <v>0</v>
      </c>
      <c r="I153">
        <f>E153+F153</f>
        <v>13</v>
      </c>
      <c r="J153">
        <f>G153+H153</f>
        <v>11</v>
      </c>
      <c r="K153">
        <f>I153*LOG(J153,2)</f>
        <v>44.972611042284868</v>
      </c>
      <c r="L153">
        <f>171-5.2*LN(K153)-0.23*D153-16.2*LN(C153)</f>
        <v>88.850588628692989</v>
      </c>
    </row>
    <row r="154" spans="1:12" x14ac:dyDescent="0.3">
      <c r="A154" t="s">
        <v>4</v>
      </c>
      <c r="B154" t="s">
        <v>317</v>
      </c>
      <c r="C154">
        <v>36</v>
      </c>
      <c r="D154">
        <v>6</v>
      </c>
      <c r="E154">
        <v>8</v>
      </c>
      <c r="F154">
        <v>12</v>
      </c>
      <c r="G154">
        <v>6</v>
      </c>
      <c r="H154">
        <v>10</v>
      </c>
      <c r="I154">
        <f>E154+F154</f>
        <v>20</v>
      </c>
      <c r="J154">
        <f>G154+H154</f>
        <v>16</v>
      </c>
      <c r="K154">
        <f>I154*LOG(J154,2)</f>
        <v>80</v>
      </c>
      <c r="L154">
        <f>171-5.2*LN(K154)-0.23*D154-16.2*LN(C154)</f>
        <v>88.780454696706855</v>
      </c>
    </row>
    <row r="155" spans="1:12" x14ac:dyDescent="0.3">
      <c r="A155" t="s">
        <v>4</v>
      </c>
      <c r="B155" t="s">
        <v>238</v>
      </c>
      <c r="C155">
        <v>66</v>
      </c>
      <c r="D155">
        <v>16</v>
      </c>
      <c r="E155">
        <v>2</v>
      </c>
      <c r="F155">
        <v>2</v>
      </c>
      <c r="G155">
        <v>2</v>
      </c>
      <c r="H155">
        <v>2</v>
      </c>
      <c r="I155">
        <f>E155+F155</f>
        <v>4</v>
      </c>
      <c r="J155">
        <f>G155+H155</f>
        <v>4</v>
      </c>
      <c r="K155">
        <f>I155*LOG(J155,2)</f>
        <v>8</v>
      </c>
      <c r="L155">
        <f>171-5.2*LN(K155)-0.23*D155-16.2*LN(C155)</f>
        <v>88.634497162436745</v>
      </c>
    </row>
    <row r="156" spans="1:12" x14ac:dyDescent="0.3">
      <c r="A156" t="s">
        <v>4</v>
      </c>
      <c r="B156" t="s">
        <v>345</v>
      </c>
      <c r="C156">
        <v>60</v>
      </c>
      <c r="D156">
        <v>11</v>
      </c>
      <c r="E156">
        <v>5</v>
      </c>
      <c r="F156">
        <v>1</v>
      </c>
      <c r="G156">
        <v>4</v>
      </c>
      <c r="H156">
        <v>1</v>
      </c>
      <c r="I156">
        <f>E156+F156</f>
        <v>6</v>
      </c>
      <c r="J156">
        <f>G156+H156</f>
        <v>5</v>
      </c>
      <c r="K156">
        <f>I156*LOG(J156,2)</f>
        <v>13.931568569324174</v>
      </c>
      <c r="L156">
        <f>171-5.2*LN(K156)-0.23*D156-16.2*LN(C156)</f>
        <v>88.44399968929045</v>
      </c>
    </row>
    <row r="157" spans="1:12" x14ac:dyDescent="0.3">
      <c r="A157" t="s">
        <v>4</v>
      </c>
      <c r="B157" t="s">
        <v>121</v>
      </c>
      <c r="C157">
        <v>36</v>
      </c>
      <c r="D157">
        <v>4</v>
      </c>
      <c r="E157">
        <v>13</v>
      </c>
      <c r="F157">
        <v>12</v>
      </c>
      <c r="G157">
        <v>10</v>
      </c>
      <c r="H157">
        <v>4</v>
      </c>
      <c r="I157">
        <f>E157+F157</f>
        <v>25</v>
      </c>
      <c r="J157">
        <f>G157+H157</f>
        <v>14</v>
      </c>
      <c r="K157">
        <f>I157*LOG(J157,2)</f>
        <v>95.183873051440088</v>
      </c>
      <c r="L157">
        <f>171-5.2*LN(K157)-0.23*D157-16.2*LN(C157)</f>
        <v>88.336778458029457</v>
      </c>
    </row>
    <row r="158" spans="1:12" x14ac:dyDescent="0.3">
      <c r="A158" t="s">
        <v>4</v>
      </c>
      <c r="B158" t="s">
        <v>352</v>
      </c>
      <c r="C158">
        <v>36</v>
      </c>
      <c r="D158">
        <v>8</v>
      </c>
      <c r="E158">
        <v>15</v>
      </c>
      <c r="F158">
        <v>6</v>
      </c>
      <c r="G158">
        <v>11</v>
      </c>
      <c r="H158">
        <v>3</v>
      </c>
      <c r="I158">
        <f>E158+F158</f>
        <v>21</v>
      </c>
      <c r="J158">
        <f>G158+H158</f>
        <v>14</v>
      </c>
      <c r="K158">
        <f>I158*LOG(J158,2)</f>
        <v>79.95445336320968</v>
      </c>
      <c r="L158">
        <f>171-5.2*LN(K158)-0.23*D158-16.2*LN(C158)</f>
        <v>88.32341607118228</v>
      </c>
    </row>
    <row r="159" spans="1:12" x14ac:dyDescent="0.3">
      <c r="A159" t="s">
        <v>4</v>
      </c>
      <c r="B159" t="s">
        <v>244</v>
      </c>
      <c r="C159">
        <v>95</v>
      </c>
      <c r="D159">
        <v>4</v>
      </c>
      <c r="E159">
        <v>1</v>
      </c>
      <c r="F159">
        <v>2</v>
      </c>
      <c r="G159">
        <v>1</v>
      </c>
      <c r="H159">
        <v>2</v>
      </c>
      <c r="I159">
        <f>E159+F159</f>
        <v>3</v>
      </c>
      <c r="J159">
        <f>G159+H159</f>
        <v>3</v>
      </c>
      <c r="K159">
        <f>I159*LOG(J159,2)</f>
        <v>4.7548875021634691</v>
      </c>
      <c r="L159">
        <f>171-5.2*LN(K159)-0.23*D159-16.2*LN(C159)</f>
        <v>88.19949456436558</v>
      </c>
    </row>
    <row r="160" spans="1:12" x14ac:dyDescent="0.3">
      <c r="A160" t="s">
        <v>4</v>
      </c>
      <c r="B160" t="s">
        <v>386</v>
      </c>
      <c r="C160">
        <v>37</v>
      </c>
      <c r="D160">
        <v>3</v>
      </c>
      <c r="E160">
        <v>17</v>
      </c>
      <c r="F160">
        <v>7</v>
      </c>
      <c r="G160">
        <v>13</v>
      </c>
      <c r="H160">
        <v>4</v>
      </c>
      <c r="I160">
        <f>E160+F160</f>
        <v>24</v>
      </c>
      <c r="J160">
        <f>G160+H160</f>
        <v>17</v>
      </c>
      <c r="K160">
        <f>I160*LOG(J160,2)</f>
        <v>98.099108190008167</v>
      </c>
      <c r="L160">
        <f>171-5.2*LN(K160)-0.23*D160-16.2*LN(C160)</f>
        <v>87.966042781500732</v>
      </c>
    </row>
    <row r="161" spans="1:12" x14ac:dyDescent="0.3">
      <c r="A161" t="s">
        <v>4</v>
      </c>
      <c r="B161" t="s">
        <v>208</v>
      </c>
      <c r="C161">
        <v>27</v>
      </c>
      <c r="D161">
        <v>3</v>
      </c>
      <c r="E161">
        <v>38</v>
      </c>
      <c r="F161">
        <v>19</v>
      </c>
      <c r="G161">
        <v>24</v>
      </c>
      <c r="H161">
        <v>4</v>
      </c>
      <c r="I161">
        <f>E161+F161</f>
        <v>57</v>
      </c>
      <c r="J161">
        <f>G161+H161</f>
        <v>28</v>
      </c>
      <c r="K161">
        <f>I161*LOG(J161,2)</f>
        <v>274.01923055728344</v>
      </c>
      <c r="L161">
        <f>171-5.2*LN(K161)-0.23*D161-16.2*LN(C161)</f>
        <v>87.728811670837274</v>
      </c>
    </row>
    <row r="162" spans="1:12" x14ac:dyDescent="0.3">
      <c r="A162" t="s">
        <v>4</v>
      </c>
      <c r="B162" t="s">
        <v>382</v>
      </c>
      <c r="C162">
        <v>39</v>
      </c>
      <c r="D162">
        <v>9</v>
      </c>
      <c r="E162">
        <v>14</v>
      </c>
      <c r="F162">
        <v>5</v>
      </c>
      <c r="G162">
        <v>12</v>
      </c>
      <c r="H162">
        <v>2</v>
      </c>
      <c r="I162">
        <f>E162+F162</f>
        <v>19</v>
      </c>
      <c r="J162">
        <f>G162+H162</f>
        <v>14</v>
      </c>
      <c r="K162">
        <f>I162*LOG(J162,2)</f>
        <v>72.339743519094469</v>
      </c>
      <c r="L162">
        <f>171-5.2*LN(K162)-0.23*D162-16.2*LN(C162)</f>
        <v>87.317158191367298</v>
      </c>
    </row>
    <row r="163" spans="1:12" x14ac:dyDescent="0.3">
      <c r="A163" t="s">
        <v>4</v>
      </c>
      <c r="B163" t="s">
        <v>240</v>
      </c>
      <c r="C163">
        <v>94</v>
      </c>
      <c r="D163">
        <v>9</v>
      </c>
      <c r="E163">
        <v>1</v>
      </c>
      <c r="F163">
        <v>2</v>
      </c>
      <c r="G163">
        <v>1</v>
      </c>
      <c r="H163">
        <v>2</v>
      </c>
      <c r="I163">
        <f>E163+F163</f>
        <v>3</v>
      </c>
      <c r="J163">
        <f>G163+H163</f>
        <v>3</v>
      </c>
      <c r="K163">
        <f>I163*LOG(J163,2)</f>
        <v>4.7548875021634691</v>
      </c>
      <c r="L163">
        <f>171-5.2*LN(K163)-0.23*D163-16.2*LN(C163)</f>
        <v>87.220924735520285</v>
      </c>
    </row>
    <row r="164" spans="1:12" x14ac:dyDescent="0.3">
      <c r="A164" t="s">
        <v>4</v>
      </c>
      <c r="B164" t="s">
        <v>335</v>
      </c>
      <c r="C164">
        <v>89</v>
      </c>
      <c r="D164">
        <v>13</v>
      </c>
      <c r="E164">
        <v>1</v>
      </c>
      <c r="F164">
        <v>2</v>
      </c>
      <c r="G164">
        <v>1</v>
      </c>
      <c r="H164">
        <v>2</v>
      </c>
      <c r="I164">
        <f>E164+F164</f>
        <v>3</v>
      </c>
      <c r="J164">
        <f>G164+H164</f>
        <v>3</v>
      </c>
      <c r="K164">
        <f>I164*LOG(J164,2)</f>
        <v>4.7548875021634691</v>
      </c>
      <c r="L164">
        <f>171-5.2*LN(K164)-0.23*D164-16.2*LN(C164)</f>
        <v>87.186391018633657</v>
      </c>
    </row>
    <row r="165" spans="1:12" x14ac:dyDescent="0.3">
      <c r="A165" t="s">
        <v>4</v>
      </c>
      <c r="B165" t="s">
        <v>72</v>
      </c>
      <c r="C165">
        <v>35</v>
      </c>
      <c r="D165">
        <v>3</v>
      </c>
      <c r="E165">
        <v>21</v>
      </c>
      <c r="F165">
        <v>11</v>
      </c>
      <c r="G165">
        <v>17</v>
      </c>
      <c r="H165">
        <v>2</v>
      </c>
      <c r="I165">
        <f>E165+F165</f>
        <v>32</v>
      </c>
      <c r="J165">
        <f>G165+H165</f>
        <v>19</v>
      </c>
      <c r="K165">
        <f>I165*LOG(J165,2)</f>
        <v>135.93368043019473</v>
      </c>
      <c r="L165">
        <f>171-5.2*LN(K165)-0.23*D165-16.2*LN(C165)</f>
        <v>87.170092364773453</v>
      </c>
    </row>
    <row r="166" spans="1:12" x14ac:dyDescent="0.3">
      <c r="A166" t="s">
        <v>4</v>
      </c>
      <c r="B166" t="s">
        <v>378</v>
      </c>
      <c r="C166">
        <v>37</v>
      </c>
      <c r="D166">
        <v>8</v>
      </c>
      <c r="E166">
        <v>16</v>
      </c>
      <c r="F166">
        <v>7</v>
      </c>
      <c r="G166">
        <v>12</v>
      </c>
      <c r="H166">
        <v>4</v>
      </c>
      <c r="I166">
        <f>E166+F166</f>
        <v>23</v>
      </c>
      <c r="J166">
        <f>G166+H166</f>
        <v>16</v>
      </c>
      <c r="K166">
        <f>I166*LOG(J166,2)</f>
        <v>92</v>
      </c>
      <c r="L166">
        <f>171-5.2*LN(K166)-0.23*D166-16.2*LN(C166)</f>
        <v>87.149829214508543</v>
      </c>
    </row>
    <row r="167" spans="1:12" x14ac:dyDescent="0.3">
      <c r="A167" t="s">
        <v>4</v>
      </c>
      <c r="B167" t="s">
        <v>144</v>
      </c>
      <c r="C167">
        <v>32</v>
      </c>
      <c r="D167">
        <v>4</v>
      </c>
      <c r="E167">
        <v>24</v>
      </c>
      <c r="F167">
        <v>16</v>
      </c>
      <c r="G167">
        <v>21</v>
      </c>
      <c r="H167">
        <v>4</v>
      </c>
      <c r="I167">
        <f>E167+F167</f>
        <v>40</v>
      </c>
      <c r="J167">
        <f>G167+H167</f>
        <v>25</v>
      </c>
      <c r="K167">
        <f>I167*LOG(J167,2)</f>
        <v>185.75424759098897</v>
      </c>
      <c r="L167">
        <f>171-5.2*LN(K167)-0.23*D167-16.2*LN(C167)</f>
        <v>86.768070711614641</v>
      </c>
    </row>
    <row r="168" spans="1:12" x14ac:dyDescent="0.3">
      <c r="A168" t="s">
        <v>4</v>
      </c>
      <c r="B168" t="s">
        <v>330</v>
      </c>
      <c r="C168">
        <v>61</v>
      </c>
      <c r="D168">
        <v>4</v>
      </c>
      <c r="E168">
        <v>4</v>
      </c>
      <c r="F168">
        <v>5</v>
      </c>
      <c r="G168">
        <v>4</v>
      </c>
      <c r="H168">
        <v>3</v>
      </c>
      <c r="I168">
        <f>E168+F168</f>
        <v>9</v>
      </c>
      <c r="J168">
        <f>G168+H168</f>
        <v>7</v>
      </c>
      <c r="K168">
        <f>I168*LOG(J168,2)</f>
        <v>25.266194298518439</v>
      </c>
      <c r="L168">
        <f>171-5.2*LN(K168)-0.23*D168-16.2*LN(C168)</f>
        <v>86.690613396212342</v>
      </c>
    </row>
    <row r="169" spans="1:12" x14ac:dyDescent="0.3">
      <c r="A169" t="s">
        <v>4</v>
      </c>
      <c r="B169" t="s">
        <v>239</v>
      </c>
      <c r="C169">
        <v>88</v>
      </c>
      <c r="D169">
        <v>16</v>
      </c>
      <c r="E169">
        <v>1</v>
      </c>
      <c r="F169">
        <v>2</v>
      </c>
      <c r="G169">
        <v>1</v>
      </c>
      <c r="H169">
        <v>2</v>
      </c>
      <c r="I169">
        <f>E169+F169</f>
        <v>3</v>
      </c>
      <c r="J169">
        <f>G169+H169</f>
        <v>3</v>
      </c>
      <c r="K169">
        <f>I169*LOG(J169,2)</f>
        <v>4.7548875021634691</v>
      </c>
      <c r="L169">
        <f>171-5.2*LN(K169)-0.23*D169-16.2*LN(C169)</f>
        <v>86.679443813747369</v>
      </c>
    </row>
    <row r="170" spans="1:12" x14ac:dyDescent="0.3">
      <c r="A170" t="s">
        <v>4</v>
      </c>
      <c r="B170" t="s">
        <v>117</v>
      </c>
      <c r="C170">
        <v>82</v>
      </c>
      <c r="D170">
        <v>5</v>
      </c>
      <c r="E170">
        <v>2</v>
      </c>
      <c r="F170">
        <v>3</v>
      </c>
      <c r="G170">
        <v>2</v>
      </c>
      <c r="H170">
        <v>2</v>
      </c>
      <c r="I170">
        <f>E170+F170</f>
        <v>5</v>
      </c>
      <c r="J170">
        <f>G170+H170</f>
        <v>4</v>
      </c>
      <c r="K170">
        <f>I170*LOG(J170,2)</f>
        <v>10</v>
      </c>
      <c r="L170">
        <f>171-5.2*LN(K170)-0.23*D170-16.2*LN(C170)</f>
        <v>86.487705710750049</v>
      </c>
    </row>
    <row r="171" spans="1:12" x14ac:dyDescent="0.3">
      <c r="A171" t="s">
        <v>4</v>
      </c>
      <c r="B171" t="s">
        <v>377</v>
      </c>
      <c r="C171">
        <v>41</v>
      </c>
      <c r="D171">
        <v>10</v>
      </c>
      <c r="E171">
        <v>13</v>
      </c>
      <c r="F171">
        <v>6</v>
      </c>
      <c r="G171">
        <v>11</v>
      </c>
      <c r="H171">
        <v>4</v>
      </c>
      <c r="I171">
        <f>E171+F171</f>
        <v>19</v>
      </c>
      <c r="J171">
        <f>G171+H171</f>
        <v>15</v>
      </c>
      <c r="K171">
        <f>I171*LOG(J171,2)</f>
        <v>74.230921316561862</v>
      </c>
      <c r="L171">
        <f>171-5.2*LN(K171)-0.23*D171-16.2*LN(C171)</f>
        <v>86.142792397352792</v>
      </c>
    </row>
    <row r="172" spans="1:12" x14ac:dyDescent="0.3">
      <c r="A172" t="s">
        <v>4</v>
      </c>
      <c r="B172" t="s">
        <v>374</v>
      </c>
      <c r="C172">
        <v>45</v>
      </c>
      <c r="D172">
        <v>8</v>
      </c>
      <c r="E172">
        <v>13</v>
      </c>
      <c r="F172">
        <v>5</v>
      </c>
      <c r="G172">
        <v>11</v>
      </c>
      <c r="H172">
        <v>2</v>
      </c>
      <c r="I172">
        <f>E172+F172</f>
        <v>18</v>
      </c>
      <c r="J172">
        <f>G172+H172</f>
        <v>13</v>
      </c>
      <c r="K172">
        <f>I172*LOG(J172,2)</f>
        <v>66.607914926539664</v>
      </c>
      <c r="L172">
        <f>171-5.2*LN(K172)-0.23*D172-16.2*LN(C172)</f>
        <v>85.658185916945925</v>
      </c>
    </row>
    <row r="173" spans="1:12" x14ac:dyDescent="0.3">
      <c r="A173" t="s">
        <v>4</v>
      </c>
      <c r="B173" t="s">
        <v>11</v>
      </c>
      <c r="C173">
        <v>40</v>
      </c>
      <c r="D173">
        <v>3</v>
      </c>
      <c r="E173">
        <v>19</v>
      </c>
      <c r="F173">
        <v>12</v>
      </c>
      <c r="G173">
        <v>12</v>
      </c>
      <c r="H173">
        <v>3</v>
      </c>
      <c r="I173">
        <f>E173+F173</f>
        <v>31</v>
      </c>
      <c r="J173">
        <f>G173+H173</f>
        <v>15</v>
      </c>
      <c r="K173">
        <f>I173*LOG(J173,2)</f>
        <v>121.11360846386408</v>
      </c>
      <c r="L173">
        <f>171-5.2*LN(K173)-0.23*D173-16.2*LN(C173)</f>
        <v>85.607161949659556</v>
      </c>
    </row>
    <row r="174" spans="1:12" x14ac:dyDescent="0.3">
      <c r="A174" t="s">
        <v>4</v>
      </c>
      <c r="B174" t="s">
        <v>103</v>
      </c>
      <c r="C174">
        <v>39</v>
      </c>
      <c r="D174">
        <v>3</v>
      </c>
      <c r="E174">
        <v>25</v>
      </c>
      <c r="F174">
        <v>8</v>
      </c>
      <c r="G174">
        <v>14</v>
      </c>
      <c r="H174">
        <v>4</v>
      </c>
      <c r="I174">
        <f>E174+F174</f>
        <v>33</v>
      </c>
      <c r="J174">
        <f>G174+H174</f>
        <v>18</v>
      </c>
      <c r="K174">
        <f>I174*LOG(J174,2)</f>
        <v>137.60752504759631</v>
      </c>
      <c r="L174">
        <f>171-5.2*LN(K174)-0.23*D174-16.2*LN(C174)</f>
        <v>85.353392151080669</v>
      </c>
    </row>
    <row r="175" spans="1:12" x14ac:dyDescent="0.3">
      <c r="A175" t="s">
        <v>4</v>
      </c>
      <c r="B175" t="s">
        <v>93</v>
      </c>
      <c r="C175">
        <v>86</v>
      </c>
      <c r="D175">
        <v>7</v>
      </c>
      <c r="E175">
        <v>2</v>
      </c>
      <c r="F175">
        <v>3</v>
      </c>
      <c r="G175">
        <v>2</v>
      </c>
      <c r="H175">
        <v>2</v>
      </c>
      <c r="I175">
        <f>E175+F175</f>
        <v>5</v>
      </c>
      <c r="J175">
        <f>G175+H175</f>
        <v>4</v>
      </c>
      <c r="K175">
        <f>I175*LOG(J175,2)</f>
        <v>10</v>
      </c>
      <c r="L175">
        <f>171-5.2*LN(K175)-0.23*D175-16.2*LN(C175)</f>
        <v>85.25613131712413</v>
      </c>
    </row>
    <row r="176" spans="1:12" x14ac:dyDescent="0.3">
      <c r="A176" t="s">
        <v>4</v>
      </c>
      <c r="B176" t="s">
        <v>375</v>
      </c>
      <c r="C176">
        <v>27</v>
      </c>
      <c r="D176">
        <v>3</v>
      </c>
      <c r="E176">
        <v>53</v>
      </c>
      <c r="F176">
        <v>35</v>
      </c>
      <c r="G176">
        <v>32</v>
      </c>
      <c r="H176">
        <v>9</v>
      </c>
      <c r="I176">
        <f>E176+F176</f>
        <v>88</v>
      </c>
      <c r="J176">
        <f>G176+H176</f>
        <v>41</v>
      </c>
      <c r="K176">
        <f>I176*LOG(J176,2)</f>
        <v>471.46457640639136</v>
      </c>
      <c r="L176">
        <f>171-5.2*LN(K176)-0.23*D176-16.2*LN(C176)</f>
        <v>84.907054128402848</v>
      </c>
    </row>
    <row r="177" spans="1:12" x14ac:dyDescent="0.3">
      <c r="A177" t="s">
        <v>4</v>
      </c>
      <c r="B177" t="s">
        <v>249</v>
      </c>
      <c r="C177">
        <v>118</v>
      </c>
      <c r="D177">
        <v>5</v>
      </c>
      <c r="E177">
        <v>1</v>
      </c>
      <c r="F177">
        <v>2</v>
      </c>
      <c r="G177">
        <v>1</v>
      </c>
      <c r="H177">
        <v>2</v>
      </c>
      <c r="I177">
        <f>E177+F177</f>
        <v>3</v>
      </c>
      <c r="J177">
        <f>G177+H177</f>
        <v>3</v>
      </c>
      <c r="K177">
        <f>I177*LOG(J177,2)</f>
        <v>4.7548875021634691</v>
      </c>
      <c r="L177">
        <f>171-5.2*LN(K177)-0.23*D177-16.2*LN(C177)</f>
        <v>84.457209291950548</v>
      </c>
    </row>
    <row r="178" spans="1:12" x14ac:dyDescent="0.3">
      <c r="A178" t="s">
        <v>4</v>
      </c>
      <c r="B178" t="s">
        <v>203</v>
      </c>
      <c r="C178">
        <v>74</v>
      </c>
      <c r="D178">
        <v>3</v>
      </c>
      <c r="E178">
        <v>6</v>
      </c>
      <c r="F178">
        <v>2</v>
      </c>
      <c r="G178">
        <v>5</v>
      </c>
      <c r="H178">
        <v>2</v>
      </c>
      <c r="I178">
        <f>E178+F178</f>
        <v>8</v>
      </c>
      <c r="J178">
        <f>G178+H178</f>
        <v>7</v>
      </c>
      <c r="K178">
        <f>I178*LOG(J178,2)</f>
        <v>22.458839376460833</v>
      </c>
      <c r="L178">
        <f>171-5.2*LN(K178)-0.23*D178-16.2*LN(C178)</f>
        <v>84.403387271325613</v>
      </c>
    </row>
    <row r="179" spans="1:12" x14ac:dyDescent="0.3">
      <c r="A179" t="s">
        <v>4</v>
      </c>
      <c r="B179" t="s">
        <v>154</v>
      </c>
      <c r="C179">
        <v>93</v>
      </c>
      <c r="D179">
        <v>6</v>
      </c>
      <c r="E179">
        <v>2</v>
      </c>
      <c r="F179">
        <v>3</v>
      </c>
      <c r="G179">
        <v>2</v>
      </c>
      <c r="H179">
        <v>2</v>
      </c>
      <c r="I179">
        <f>E179+F179</f>
        <v>5</v>
      </c>
      <c r="J179">
        <f>G179+H179</f>
        <v>4</v>
      </c>
      <c r="K179">
        <f>I179*LOG(J179,2)</f>
        <v>10</v>
      </c>
      <c r="L179">
        <f>171-5.2*LN(K179)-0.23*D179-16.2*LN(C179)</f>
        <v>84.218445727348211</v>
      </c>
    </row>
    <row r="180" spans="1:12" x14ac:dyDescent="0.3">
      <c r="A180" t="s">
        <v>4</v>
      </c>
      <c r="B180" t="s">
        <v>77</v>
      </c>
      <c r="C180">
        <v>37</v>
      </c>
      <c r="D180">
        <v>5</v>
      </c>
      <c r="E180">
        <v>26</v>
      </c>
      <c r="F180">
        <v>15</v>
      </c>
      <c r="G180">
        <v>20</v>
      </c>
      <c r="H180">
        <v>3</v>
      </c>
      <c r="I180">
        <f>E180+F180</f>
        <v>41</v>
      </c>
      <c r="J180">
        <f>G180+H180</f>
        <v>23</v>
      </c>
      <c r="K180">
        <f>I180*LOG(J180,2)</f>
        <v>185.46604019833754</v>
      </c>
      <c r="L180">
        <f>171-5.2*LN(K180)-0.23*D180-16.2*LN(C180)</f>
        <v>84.194196488543696</v>
      </c>
    </row>
    <row r="181" spans="1:12" x14ac:dyDescent="0.3">
      <c r="A181" t="s">
        <v>4</v>
      </c>
      <c r="B181" t="s">
        <v>150</v>
      </c>
      <c r="C181">
        <v>46</v>
      </c>
      <c r="D181">
        <v>9</v>
      </c>
      <c r="E181">
        <v>11</v>
      </c>
      <c r="F181">
        <v>11</v>
      </c>
      <c r="G181">
        <v>10</v>
      </c>
      <c r="H181">
        <v>2</v>
      </c>
      <c r="I181">
        <f>E181+F181</f>
        <v>22</v>
      </c>
      <c r="J181">
        <f>G181+H181</f>
        <v>12</v>
      </c>
      <c r="K181">
        <f>I181*LOG(J181,2)</f>
        <v>78.869175015865437</v>
      </c>
      <c r="L181">
        <f>171-5.2*LN(K181)-0.23*D181-16.2*LN(C181)</f>
        <v>84.193498946889079</v>
      </c>
    </row>
    <row r="182" spans="1:12" x14ac:dyDescent="0.3">
      <c r="A182" t="s">
        <v>4</v>
      </c>
      <c r="B182" t="s">
        <v>82</v>
      </c>
      <c r="C182">
        <v>48</v>
      </c>
      <c r="D182">
        <v>5</v>
      </c>
      <c r="E182">
        <v>13</v>
      </c>
      <c r="F182">
        <v>11</v>
      </c>
      <c r="G182">
        <v>10</v>
      </c>
      <c r="H182">
        <v>3</v>
      </c>
      <c r="I182">
        <f>E182+F182</f>
        <v>24</v>
      </c>
      <c r="J182">
        <f>G182+H182</f>
        <v>13</v>
      </c>
      <c r="K182">
        <f>I182*LOG(J182,2)</f>
        <v>88.810553235386209</v>
      </c>
      <c r="L182">
        <f>171-5.2*LN(K182)-0.23*D182-16.2*LN(C182)</f>
        <v>83.806715097768006</v>
      </c>
    </row>
    <row r="183" spans="1:12" x14ac:dyDescent="0.3">
      <c r="A183" t="s">
        <v>4</v>
      </c>
      <c r="B183" t="s">
        <v>326</v>
      </c>
      <c r="C183">
        <v>71</v>
      </c>
      <c r="D183">
        <v>16</v>
      </c>
      <c r="E183">
        <v>4</v>
      </c>
      <c r="F183">
        <v>3</v>
      </c>
      <c r="G183">
        <v>4</v>
      </c>
      <c r="H183">
        <v>1</v>
      </c>
      <c r="I183">
        <f>E183+F183</f>
        <v>7</v>
      </c>
      <c r="J183">
        <f>G183+H183</f>
        <v>5</v>
      </c>
      <c r="K183">
        <f>I183*LOG(J183,2)</f>
        <v>16.253496664211536</v>
      </c>
      <c r="L183">
        <f>171-5.2*LN(K183)-0.23*D183-16.2*LN(C183)</f>
        <v>83.765384054117419</v>
      </c>
    </row>
    <row r="184" spans="1:12" x14ac:dyDescent="0.3">
      <c r="A184" t="s">
        <v>4</v>
      </c>
      <c r="B184" t="s">
        <v>245</v>
      </c>
      <c r="C184">
        <v>103</v>
      </c>
      <c r="D184">
        <v>19</v>
      </c>
      <c r="E184">
        <v>1</v>
      </c>
      <c r="F184">
        <v>2</v>
      </c>
      <c r="G184">
        <v>1</v>
      </c>
      <c r="H184">
        <v>2</v>
      </c>
      <c r="I184">
        <f>E184+F184</f>
        <v>3</v>
      </c>
      <c r="J184">
        <f>G184+H184</f>
        <v>3</v>
      </c>
      <c r="K184">
        <f>I184*LOG(J184,2)</f>
        <v>4.7548875021634691</v>
      </c>
      <c r="L184">
        <f>171-5.2*LN(K184)-0.23*D184-16.2*LN(C184)</f>
        <v>83.439690598974224</v>
      </c>
    </row>
    <row r="185" spans="1:12" x14ac:dyDescent="0.3">
      <c r="A185" t="s">
        <v>4</v>
      </c>
      <c r="B185" t="s">
        <v>152</v>
      </c>
      <c r="C185">
        <v>58</v>
      </c>
      <c r="D185">
        <v>5</v>
      </c>
      <c r="E185">
        <v>10</v>
      </c>
      <c r="F185">
        <v>7</v>
      </c>
      <c r="G185">
        <v>7</v>
      </c>
      <c r="H185">
        <v>2</v>
      </c>
      <c r="I185">
        <f>E185+F185</f>
        <v>17</v>
      </c>
      <c r="J185">
        <f>G185+H185</f>
        <v>9</v>
      </c>
      <c r="K185">
        <f>I185*LOG(J185,2)</f>
        <v>53.888725024519317</v>
      </c>
      <c r="L185">
        <f>171-5.2*LN(K185)-0.23*D185-16.2*LN(C185)</f>
        <v>83.338832610512469</v>
      </c>
    </row>
    <row r="186" spans="1:12" x14ac:dyDescent="0.3">
      <c r="A186" t="s">
        <v>4</v>
      </c>
      <c r="B186" t="s">
        <v>156</v>
      </c>
      <c r="C186">
        <v>33</v>
      </c>
      <c r="D186">
        <v>3</v>
      </c>
      <c r="E186">
        <v>40</v>
      </c>
      <c r="F186">
        <v>29</v>
      </c>
      <c r="G186">
        <v>24</v>
      </c>
      <c r="H186">
        <v>7</v>
      </c>
      <c r="I186">
        <f>E186+F186</f>
        <v>69</v>
      </c>
      <c r="J186">
        <f>G186+H186</f>
        <v>31</v>
      </c>
      <c r="K186">
        <f>I186*LOG(J186,2)</f>
        <v>341.83954541669442</v>
      </c>
      <c r="L186">
        <f>171-5.2*LN(K186)-0.23*D186-16.2*LN(C186)</f>
        <v>83.328001904329668</v>
      </c>
    </row>
    <row r="187" spans="1:12" x14ac:dyDescent="0.3">
      <c r="A187" t="s">
        <v>4</v>
      </c>
      <c r="B187" t="s">
        <v>133</v>
      </c>
      <c r="C187">
        <v>48</v>
      </c>
      <c r="D187">
        <v>4</v>
      </c>
      <c r="E187">
        <v>17</v>
      </c>
      <c r="F187">
        <v>9</v>
      </c>
      <c r="G187">
        <v>12</v>
      </c>
      <c r="H187">
        <v>4</v>
      </c>
      <c r="I187">
        <f>E187+F187</f>
        <v>26</v>
      </c>
      <c r="J187">
        <f>G187+H187</f>
        <v>16</v>
      </c>
      <c r="K187">
        <f>I187*LOG(J187,2)</f>
        <v>104</v>
      </c>
      <c r="L187">
        <f>171-5.2*LN(K187)-0.23*D187-16.2*LN(C187)</f>
        <v>83.21571094775706</v>
      </c>
    </row>
    <row r="188" spans="1:12" x14ac:dyDescent="0.3">
      <c r="A188" t="s">
        <v>4</v>
      </c>
      <c r="B188" t="s">
        <v>372</v>
      </c>
      <c r="C188">
        <v>84</v>
      </c>
      <c r="D188">
        <v>3</v>
      </c>
      <c r="E188">
        <v>6</v>
      </c>
      <c r="F188">
        <v>1</v>
      </c>
      <c r="G188">
        <v>6</v>
      </c>
      <c r="H188">
        <v>1</v>
      </c>
      <c r="I188">
        <f>E188+F188</f>
        <v>7</v>
      </c>
      <c r="J188">
        <f>G188+H188</f>
        <v>7</v>
      </c>
      <c r="K188">
        <f>I188*LOG(J188,2)</f>
        <v>19.651484454403228</v>
      </c>
      <c r="L188">
        <f>171-5.2*LN(K188)-0.23*D188-16.2*LN(C188)</f>
        <v>83.044372881619012</v>
      </c>
    </row>
    <row r="189" spans="1:12" x14ac:dyDescent="0.3">
      <c r="A189" t="s">
        <v>4</v>
      </c>
      <c r="B189" t="s">
        <v>38</v>
      </c>
      <c r="C189">
        <v>48</v>
      </c>
      <c r="D189">
        <v>9</v>
      </c>
      <c r="E189">
        <v>13</v>
      </c>
      <c r="F189">
        <v>11</v>
      </c>
      <c r="G189">
        <v>10</v>
      </c>
      <c r="H189">
        <v>3</v>
      </c>
      <c r="I189">
        <f>E189+F189</f>
        <v>24</v>
      </c>
      <c r="J189">
        <f>G189+H189</f>
        <v>13</v>
      </c>
      <c r="K189">
        <f>I189*LOG(J189,2)</f>
        <v>88.810553235386209</v>
      </c>
      <c r="L189">
        <f>171-5.2*LN(K189)-0.23*D189-16.2*LN(C189)</f>
        <v>82.886715097768018</v>
      </c>
    </row>
    <row r="190" spans="1:12" x14ac:dyDescent="0.3">
      <c r="A190" t="s">
        <v>4</v>
      </c>
      <c r="B190" t="s">
        <v>149</v>
      </c>
      <c r="C190">
        <v>50</v>
      </c>
      <c r="D190">
        <v>7</v>
      </c>
      <c r="E190">
        <v>14</v>
      </c>
      <c r="F190">
        <v>10</v>
      </c>
      <c r="G190">
        <v>10</v>
      </c>
      <c r="H190">
        <v>2</v>
      </c>
      <c r="I190">
        <f>E190+F190</f>
        <v>24</v>
      </c>
      <c r="J190">
        <f>G190+H190</f>
        <v>12</v>
      </c>
      <c r="K190">
        <f>I190*LOG(J190,2)</f>
        <v>86.03910001730776</v>
      </c>
      <c r="L190">
        <f>171-5.2*LN(K190)-0.23*D190-16.2*LN(C190)</f>
        <v>82.850257721730358</v>
      </c>
    </row>
    <row r="191" spans="1:12" x14ac:dyDescent="0.3">
      <c r="A191" t="s">
        <v>4</v>
      </c>
      <c r="B191" t="s">
        <v>25</v>
      </c>
      <c r="C191">
        <v>46</v>
      </c>
      <c r="D191">
        <v>3</v>
      </c>
      <c r="E191">
        <v>25</v>
      </c>
      <c r="F191">
        <v>8</v>
      </c>
      <c r="G191">
        <v>14</v>
      </c>
      <c r="H191">
        <v>4</v>
      </c>
      <c r="I191">
        <f>E191+F191</f>
        <v>33</v>
      </c>
      <c r="J191">
        <f>G191+H191</f>
        <v>18</v>
      </c>
      <c r="K191">
        <f>I191*LOG(J191,2)</f>
        <v>137.60752504759631</v>
      </c>
      <c r="L191">
        <f>171-5.2*LN(K191)-0.23*D191-16.2*LN(C191)</f>
        <v>82.67910019525759</v>
      </c>
    </row>
    <row r="192" spans="1:12" x14ac:dyDescent="0.3">
      <c r="A192" t="s">
        <v>4</v>
      </c>
      <c r="B192" t="s">
        <v>39</v>
      </c>
      <c r="C192">
        <v>65</v>
      </c>
      <c r="D192">
        <v>14</v>
      </c>
      <c r="E192">
        <v>8</v>
      </c>
      <c r="F192">
        <v>2</v>
      </c>
      <c r="G192">
        <v>6</v>
      </c>
      <c r="H192">
        <v>2</v>
      </c>
      <c r="I192">
        <f>E192+F192</f>
        <v>10</v>
      </c>
      <c r="J192">
        <f>G192+H192</f>
        <v>8</v>
      </c>
      <c r="K192">
        <f>I192*LOG(J192,2)</f>
        <v>30</v>
      </c>
      <c r="L192">
        <f>171-5.2*LN(K192)-0.23*D192-16.2*LN(C192)</f>
        <v>82.468699843047474</v>
      </c>
    </row>
    <row r="193" spans="1:12" x14ac:dyDescent="0.3">
      <c r="A193" t="s">
        <v>4</v>
      </c>
      <c r="B193" t="s">
        <v>70</v>
      </c>
      <c r="C193">
        <v>42</v>
      </c>
      <c r="D193">
        <v>8</v>
      </c>
      <c r="E193">
        <v>24</v>
      </c>
      <c r="F193">
        <v>11</v>
      </c>
      <c r="G193">
        <v>19</v>
      </c>
      <c r="H193">
        <v>2</v>
      </c>
      <c r="I193">
        <f>E193+F193</f>
        <v>35</v>
      </c>
      <c r="J193">
        <f>G193+H193</f>
        <v>21</v>
      </c>
      <c r="K193">
        <f>I193*LOG(J193,2)</f>
        <v>153.73110979725664</v>
      </c>
      <c r="L193">
        <f>171-5.2*LN(K193)-0.23*D193-16.2*LN(C193)</f>
        <v>82.426685996447901</v>
      </c>
    </row>
    <row r="194" spans="1:12" x14ac:dyDescent="0.3">
      <c r="A194" t="s">
        <v>4</v>
      </c>
      <c r="B194" t="s">
        <v>272</v>
      </c>
      <c r="C194">
        <v>68</v>
      </c>
      <c r="D194">
        <v>22</v>
      </c>
      <c r="E194">
        <v>5</v>
      </c>
      <c r="F194">
        <v>3</v>
      </c>
      <c r="G194">
        <v>4</v>
      </c>
      <c r="H194">
        <v>2</v>
      </c>
      <c r="I194">
        <f>E194+F194</f>
        <v>8</v>
      </c>
      <c r="J194">
        <f>G194+H194</f>
        <v>6</v>
      </c>
      <c r="K194">
        <f>I194*LOG(J194,2)</f>
        <v>20.679700005769249</v>
      </c>
      <c r="L194">
        <f>171-5.2*LN(K194)-0.23*D194-16.2*LN(C194)</f>
        <v>81.832381952317419</v>
      </c>
    </row>
    <row r="195" spans="1:12" x14ac:dyDescent="0.3">
      <c r="A195" t="s">
        <v>4</v>
      </c>
      <c r="B195" t="s">
        <v>343</v>
      </c>
      <c r="C195">
        <v>141</v>
      </c>
      <c r="D195">
        <v>4</v>
      </c>
      <c r="E195">
        <v>1</v>
      </c>
      <c r="F195">
        <v>2</v>
      </c>
      <c r="G195">
        <v>1</v>
      </c>
      <c r="H195">
        <v>2</v>
      </c>
      <c r="I195">
        <f>E195+F195</f>
        <v>3</v>
      </c>
      <c r="J195">
        <f>G195+H195</f>
        <v>3</v>
      </c>
      <c r="K195">
        <f>I195*LOG(J195,2)</f>
        <v>4.7548875021634691</v>
      </c>
      <c r="L195">
        <f>171-5.2*LN(K195)-0.23*D195-16.2*LN(C195)</f>
        <v>81.802389984168016</v>
      </c>
    </row>
    <row r="196" spans="1:12" x14ac:dyDescent="0.3">
      <c r="A196" t="s">
        <v>4</v>
      </c>
      <c r="B196" t="s">
        <v>155</v>
      </c>
      <c r="C196">
        <v>53</v>
      </c>
      <c r="D196">
        <v>12</v>
      </c>
      <c r="E196">
        <v>15</v>
      </c>
      <c r="F196">
        <v>6</v>
      </c>
      <c r="G196">
        <v>10</v>
      </c>
      <c r="H196">
        <v>2</v>
      </c>
      <c r="I196">
        <f>E196+F196</f>
        <v>21</v>
      </c>
      <c r="J196">
        <f>G196+H196</f>
        <v>12</v>
      </c>
      <c r="K196">
        <f>I196*LOG(J196,2)</f>
        <v>75.28421251514429</v>
      </c>
      <c r="L196">
        <f>171-5.2*LN(K196)-0.23*D196-16.2*LN(C196)</f>
        <v>81.450664651769486</v>
      </c>
    </row>
    <row r="197" spans="1:12" x14ac:dyDescent="0.3">
      <c r="A197" t="s">
        <v>4</v>
      </c>
      <c r="B197" t="s">
        <v>255</v>
      </c>
      <c r="C197">
        <v>106</v>
      </c>
      <c r="D197">
        <v>26</v>
      </c>
      <c r="E197">
        <v>1</v>
      </c>
      <c r="F197">
        <v>2</v>
      </c>
      <c r="G197">
        <v>1</v>
      </c>
      <c r="H197">
        <v>2</v>
      </c>
      <c r="I197">
        <f>E197+F197</f>
        <v>3</v>
      </c>
      <c r="J197">
        <f>G197+H197</f>
        <v>3</v>
      </c>
      <c r="K197">
        <f>I197*LOG(J197,2)</f>
        <v>4.7548875021634691</v>
      </c>
      <c r="L197">
        <f>171-5.2*LN(K197)-0.23*D197-16.2*LN(C197)</f>
        <v>81.364586883678854</v>
      </c>
    </row>
    <row r="198" spans="1:12" x14ac:dyDescent="0.3">
      <c r="A198" t="s">
        <v>4</v>
      </c>
      <c r="B198" t="s">
        <v>264</v>
      </c>
      <c r="C198">
        <v>81</v>
      </c>
      <c r="D198">
        <v>12</v>
      </c>
      <c r="E198">
        <v>5</v>
      </c>
      <c r="F198">
        <v>3</v>
      </c>
      <c r="G198">
        <v>4</v>
      </c>
      <c r="H198">
        <v>2</v>
      </c>
      <c r="I198">
        <f>E198+F198</f>
        <v>8</v>
      </c>
      <c r="J198">
        <f>G198+H198</f>
        <v>6</v>
      </c>
      <c r="K198">
        <f>I198*LOG(J198,2)</f>
        <v>20.679700005769249</v>
      </c>
      <c r="L198">
        <f>171-5.2*LN(K198)-0.23*D198-16.2*LN(C198)</f>
        <v>81.298330470476856</v>
      </c>
    </row>
    <row r="199" spans="1:12" x14ac:dyDescent="0.3">
      <c r="A199" t="s">
        <v>4</v>
      </c>
      <c r="B199" t="s">
        <v>262</v>
      </c>
      <c r="C199">
        <v>80</v>
      </c>
      <c r="D199">
        <v>21</v>
      </c>
      <c r="E199">
        <v>4</v>
      </c>
      <c r="F199">
        <v>2</v>
      </c>
      <c r="G199">
        <v>4</v>
      </c>
      <c r="H199">
        <v>2</v>
      </c>
      <c r="I199">
        <f>E199+F199</f>
        <v>6</v>
      </c>
      <c r="J199">
        <f>G199+H199</f>
        <v>6</v>
      </c>
      <c r="K199">
        <f>I199*LOG(J199,2)</f>
        <v>15.509775004326936</v>
      </c>
      <c r="L199">
        <f>171-5.2*LN(K199)-0.23*D199-16.2*LN(C199)</f>
        <v>80.925522071202735</v>
      </c>
    </row>
    <row r="200" spans="1:12" x14ac:dyDescent="0.3">
      <c r="A200" t="s">
        <v>4</v>
      </c>
      <c r="B200" t="s">
        <v>281</v>
      </c>
      <c r="C200">
        <v>130</v>
      </c>
      <c r="D200">
        <v>8</v>
      </c>
      <c r="E200">
        <v>2</v>
      </c>
      <c r="F200">
        <v>2</v>
      </c>
      <c r="G200">
        <v>2</v>
      </c>
      <c r="H200">
        <v>1</v>
      </c>
      <c r="I200">
        <f>E200+F200</f>
        <v>4</v>
      </c>
      <c r="J200">
        <f>G200+H200</f>
        <v>3</v>
      </c>
      <c r="K200">
        <f>I200*LOG(J200,2)</f>
        <v>6.3398500028846252</v>
      </c>
      <c r="L200">
        <f>171-5.2*LN(K200)-0.23*D200-16.2*LN(C200)</f>
        <v>80.702295334164631</v>
      </c>
    </row>
    <row r="201" spans="1:12" x14ac:dyDescent="0.3">
      <c r="A201" t="s">
        <v>4</v>
      </c>
      <c r="B201" t="s">
        <v>200</v>
      </c>
      <c r="C201">
        <v>41</v>
      </c>
      <c r="D201">
        <v>8</v>
      </c>
      <c r="E201">
        <v>35</v>
      </c>
      <c r="F201">
        <v>17</v>
      </c>
      <c r="G201">
        <v>23</v>
      </c>
      <c r="H201">
        <v>4</v>
      </c>
      <c r="I201">
        <f>E201+F201</f>
        <v>52</v>
      </c>
      <c r="J201">
        <f>G201+H201</f>
        <v>27</v>
      </c>
      <c r="K201">
        <f>I201*LOG(J201,2)</f>
        <v>247.25415011250038</v>
      </c>
      <c r="L201">
        <f>171-5.2*LN(K201)-0.23*D201-16.2*LN(C201)</f>
        <v>80.345965391061128</v>
      </c>
    </row>
    <row r="202" spans="1:12" x14ac:dyDescent="0.3">
      <c r="A202" t="s">
        <v>4</v>
      </c>
      <c r="B202" t="s">
        <v>348</v>
      </c>
      <c r="C202">
        <v>42</v>
      </c>
      <c r="D202">
        <v>9</v>
      </c>
      <c r="E202">
        <v>17</v>
      </c>
      <c r="F202">
        <v>37</v>
      </c>
      <c r="G202">
        <v>10</v>
      </c>
      <c r="H202">
        <v>8</v>
      </c>
      <c r="I202">
        <f>E202+F202</f>
        <v>54</v>
      </c>
      <c r="J202">
        <f>G202+H202</f>
        <v>18</v>
      </c>
      <c r="K202">
        <f>I202*LOG(J202,2)</f>
        <v>225.17595007788486</v>
      </c>
      <c r="L202">
        <f>171-5.2*LN(K202)-0.23*D202-16.2*LN(C202)</f>
        <v>80.211965279681834</v>
      </c>
    </row>
    <row r="203" spans="1:12" x14ac:dyDescent="0.3">
      <c r="A203" t="s">
        <v>4</v>
      </c>
      <c r="B203" t="s">
        <v>368</v>
      </c>
      <c r="C203">
        <v>75</v>
      </c>
      <c r="D203">
        <v>6</v>
      </c>
      <c r="E203">
        <v>6</v>
      </c>
      <c r="F203">
        <v>7</v>
      </c>
      <c r="G203">
        <v>4</v>
      </c>
      <c r="H203">
        <v>6</v>
      </c>
      <c r="I203">
        <f>E203+F203</f>
        <v>13</v>
      </c>
      <c r="J203">
        <f>G203+H203</f>
        <v>10</v>
      </c>
      <c r="K203">
        <f>I203*LOG(J203,2)</f>
        <v>43.185065233535717</v>
      </c>
      <c r="L203">
        <f>171-5.2*LN(K203)-0.23*D203-16.2*LN(C203)</f>
        <v>80.096119999597761</v>
      </c>
    </row>
    <row r="204" spans="1:12" x14ac:dyDescent="0.3">
      <c r="A204" t="s">
        <v>4</v>
      </c>
      <c r="B204" t="s">
        <v>116</v>
      </c>
      <c r="C204">
        <v>106</v>
      </c>
      <c r="D204">
        <v>20</v>
      </c>
      <c r="E204">
        <v>2</v>
      </c>
      <c r="F204">
        <v>2</v>
      </c>
      <c r="G204">
        <v>2</v>
      </c>
      <c r="H204">
        <v>2</v>
      </c>
      <c r="I204">
        <f>E204+F204</f>
        <v>4</v>
      </c>
      <c r="J204">
        <f>G204+H204</f>
        <v>4</v>
      </c>
      <c r="K204">
        <f>I204*LOG(J204,2)</f>
        <v>8</v>
      </c>
      <c r="L204">
        <f>171-5.2*LN(K204)-0.23*D204-16.2*LN(C204)</f>
        <v>80.03919065864936</v>
      </c>
    </row>
    <row r="205" spans="1:12" x14ac:dyDescent="0.3">
      <c r="A205" t="s">
        <v>4</v>
      </c>
      <c r="B205" t="s">
        <v>279</v>
      </c>
      <c r="C205">
        <v>90</v>
      </c>
      <c r="D205">
        <v>19</v>
      </c>
      <c r="E205">
        <v>3</v>
      </c>
      <c r="F205">
        <v>3</v>
      </c>
      <c r="G205">
        <v>3</v>
      </c>
      <c r="H205">
        <v>2</v>
      </c>
      <c r="I205">
        <f>E205+F205</f>
        <v>6</v>
      </c>
      <c r="J205">
        <f>G205+H205</f>
        <v>5</v>
      </c>
      <c r="K205">
        <f>I205*LOG(J205,2)</f>
        <v>13.931568569324174</v>
      </c>
      <c r="L205">
        <f>171-5.2*LN(K205)-0.23*D205-16.2*LN(C205)</f>
        <v>80.035464937938173</v>
      </c>
    </row>
    <row r="206" spans="1:12" x14ac:dyDescent="0.3">
      <c r="A206" t="s">
        <v>4</v>
      </c>
      <c r="B206" t="s">
        <v>300</v>
      </c>
      <c r="C206">
        <v>119</v>
      </c>
      <c r="D206">
        <v>24</v>
      </c>
      <c r="E206">
        <v>1</v>
      </c>
      <c r="F206">
        <v>2</v>
      </c>
      <c r="G206">
        <v>1</v>
      </c>
      <c r="H206">
        <v>2</v>
      </c>
      <c r="I206">
        <f>E206+F206</f>
        <v>3</v>
      </c>
      <c r="J206">
        <f>G206+H206</f>
        <v>3</v>
      </c>
      <c r="K206">
        <f>I206*LOG(J206,2)</f>
        <v>4.7548875021634691</v>
      </c>
      <c r="L206">
        <f>171-5.2*LN(K206)-0.23*D206-16.2*LN(C206)</f>
        <v>79.950499619887538</v>
      </c>
    </row>
    <row r="207" spans="1:12" x14ac:dyDescent="0.3">
      <c r="A207" t="s">
        <v>4</v>
      </c>
      <c r="B207" t="s">
        <v>275</v>
      </c>
      <c r="C207">
        <v>46</v>
      </c>
      <c r="D207">
        <v>14</v>
      </c>
      <c r="E207">
        <v>19</v>
      </c>
      <c r="F207">
        <v>19</v>
      </c>
      <c r="G207">
        <v>14</v>
      </c>
      <c r="H207">
        <v>1</v>
      </c>
      <c r="I207">
        <f>E207+F207</f>
        <v>38</v>
      </c>
      <c r="J207">
        <f>G207+H207</f>
        <v>15</v>
      </c>
      <c r="K207">
        <f>I207*LOG(J207,2)</f>
        <v>148.46184263312372</v>
      </c>
      <c r="L207">
        <f>171-5.2*LN(K207)-0.23*D207-16.2*LN(C207)</f>
        <v>79.754303915927537</v>
      </c>
    </row>
    <row r="208" spans="1:12" x14ac:dyDescent="0.3">
      <c r="A208" t="s">
        <v>4</v>
      </c>
      <c r="B208" t="s">
        <v>207</v>
      </c>
      <c r="C208">
        <v>87</v>
      </c>
      <c r="D208">
        <v>12</v>
      </c>
      <c r="E208">
        <v>6</v>
      </c>
      <c r="F208">
        <v>2</v>
      </c>
      <c r="G208">
        <v>5</v>
      </c>
      <c r="H208">
        <v>2</v>
      </c>
      <c r="I208">
        <f>E208+F208</f>
        <v>8</v>
      </c>
      <c r="J208">
        <f>G208+H208</f>
        <v>7</v>
      </c>
      <c r="K208">
        <f>I208*LOG(J208,2)</f>
        <v>22.458839376460833</v>
      </c>
      <c r="L208">
        <f>171-5.2*LN(K208)-0.23*D208-16.2*LN(C208)</f>
        <v>79.711530259028919</v>
      </c>
    </row>
    <row r="209" spans="1:12" x14ac:dyDescent="0.3">
      <c r="A209" t="s">
        <v>4</v>
      </c>
      <c r="B209" t="s">
        <v>353</v>
      </c>
      <c r="C209">
        <v>54</v>
      </c>
      <c r="D209">
        <v>4</v>
      </c>
      <c r="E209">
        <v>20</v>
      </c>
      <c r="F209">
        <v>13</v>
      </c>
      <c r="G209">
        <v>16</v>
      </c>
      <c r="H209">
        <v>4</v>
      </c>
      <c r="I209">
        <f>E209+F209</f>
        <v>33</v>
      </c>
      <c r="J209">
        <f>G209+H209</f>
        <v>20</v>
      </c>
      <c r="K209">
        <f>I209*LOG(J209,2)</f>
        <v>142.62362713128297</v>
      </c>
      <c r="L209">
        <f>171-5.2*LN(K209)-0.23*D209-16.2*LN(C209)</f>
        <v>79.665370697110674</v>
      </c>
    </row>
    <row r="210" spans="1:12" x14ac:dyDescent="0.3">
      <c r="A210" t="s">
        <v>4</v>
      </c>
      <c r="B210" t="s">
        <v>178</v>
      </c>
      <c r="C210">
        <v>85</v>
      </c>
      <c r="D210">
        <v>14</v>
      </c>
      <c r="E210">
        <v>6</v>
      </c>
      <c r="F210">
        <v>2</v>
      </c>
      <c r="G210">
        <v>5</v>
      </c>
      <c r="H210">
        <v>2</v>
      </c>
      <c r="I210">
        <f>E210+F210</f>
        <v>8</v>
      </c>
      <c r="J210">
        <f>G210+H210</f>
        <v>7</v>
      </c>
      <c r="K210">
        <f>I210*LOG(J210,2)</f>
        <v>22.458839376460833</v>
      </c>
      <c r="L210">
        <f>171-5.2*LN(K210)-0.23*D210-16.2*LN(C210)</f>
        <v>79.62829142609003</v>
      </c>
    </row>
    <row r="211" spans="1:12" x14ac:dyDescent="0.3">
      <c r="A211" t="s">
        <v>4</v>
      </c>
      <c r="B211" t="s">
        <v>262</v>
      </c>
      <c r="C211">
        <v>80</v>
      </c>
      <c r="D211">
        <v>21</v>
      </c>
      <c r="E211">
        <v>5</v>
      </c>
      <c r="F211">
        <v>3</v>
      </c>
      <c r="G211">
        <v>4</v>
      </c>
      <c r="H211">
        <v>2</v>
      </c>
      <c r="I211">
        <f>E211+F211</f>
        <v>8</v>
      </c>
      <c r="J211">
        <f>G211+H211</f>
        <v>6</v>
      </c>
      <c r="K211">
        <f>I211*LOG(J211,2)</f>
        <v>20.679700005769249</v>
      </c>
      <c r="L211">
        <f>171-5.2*LN(K211)-0.23*D211-16.2*LN(C211)</f>
        <v>79.429575294453471</v>
      </c>
    </row>
    <row r="212" spans="1:12" x14ac:dyDescent="0.3">
      <c r="A212" t="s">
        <v>4</v>
      </c>
      <c r="B212" t="s">
        <v>219</v>
      </c>
      <c r="C212">
        <v>54</v>
      </c>
      <c r="D212">
        <v>4</v>
      </c>
      <c r="E212">
        <v>24</v>
      </c>
      <c r="F212">
        <v>12</v>
      </c>
      <c r="G212">
        <v>16</v>
      </c>
      <c r="H212">
        <v>4</v>
      </c>
      <c r="I212">
        <f>E212+F212</f>
        <v>36</v>
      </c>
      <c r="J212">
        <f>G212+H212</f>
        <v>20</v>
      </c>
      <c r="K212">
        <f>I212*LOG(J212,2)</f>
        <v>155.58941141594505</v>
      </c>
      <c r="L212">
        <f>171-5.2*LN(K212)-0.23*D212-16.2*LN(C212)</f>
        <v>79.212911536764594</v>
      </c>
    </row>
    <row r="213" spans="1:12" x14ac:dyDescent="0.3">
      <c r="A213" t="s">
        <v>4</v>
      </c>
      <c r="B213" t="s">
        <v>283</v>
      </c>
      <c r="C213">
        <v>85</v>
      </c>
      <c r="D213">
        <v>7</v>
      </c>
      <c r="E213">
        <v>5</v>
      </c>
      <c r="F213">
        <v>6</v>
      </c>
      <c r="G213">
        <v>5</v>
      </c>
      <c r="H213">
        <v>4</v>
      </c>
      <c r="I213">
        <f>E213+F213</f>
        <v>11</v>
      </c>
      <c r="J213">
        <f>G213+H213</f>
        <v>9</v>
      </c>
      <c r="K213">
        <f>I213*LOG(J213,2)</f>
        <v>34.869175015865437</v>
      </c>
      <c r="L213">
        <f>171-5.2*LN(K213)-0.23*D213-16.2*LN(C213)</f>
        <v>78.950712996762107</v>
      </c>
    </row>
    <row r="214" spans="1:12" x14ac:dyDescent="0.3">
      <c r="A214" t="s">
        <v>4</v>
      </c>
      <c r="B214" t="s">
        <v>139</v>
      </c>
      <c r="C214">
        <v>65</v>
      </c>
      <c r="D214">
        <v>5</v>
      </c>
      <c r="E214">
        <v>17</v>
      </c>
      <c r="F214">
        <v>7</v>
      </c>
      <c r="G214">
        <v>12</v>
      </c>
      <c r="H214">
        <v>2</v>
      </c>
      <c r="I214">
        <f>E214+F214</f>
        <v>24</v>
      </c>
      <c r="J214">
        <f>G214+H214</f>
        <v>14</v>
      </c>
      <c r="K214">
        <f>I214*LOG(J214,2)</f>
        <v>91.37651812938249</v>
      </c>
      <c r="L214">
        <f>171-5.2*LN(K214)-0.23*D214-16.2*LN(C214)</f>
        <v>78.746985860214423</v>
      </c>
    </row>
    <row r="215" spans="1:12" x14ac:dyDescent="0.3">
      <c r="A215" t="s">
        <v>4</v>
      </c>
      <c r="B215" t="s">
        <v>384</v>
      </c>
      <c r="C215">
        <v>93</v>
      </c>
      <c r="D215">
        <v>10</v>
      </c>
      <c r="E215">
        <v>7</v>
      </c>
      <c r="F215">
        <v>1</v>
      </c>
      <c r="G215">
        <v>7</v>
      </c>
      <c r="H215">
        <v>1</v>
      </c>
      <c r="I215">
        <f>E215+F215</f>
        <v>8</v>
      </c>
      <c r="J215">
        <f>G215+H215</f>
        <v>8</v>
      </c>
      <c r="K215">
        <f>I215*LOG(J215,2)</f>
        <v>24</v>
      </c>
      <c r="L215">
        <f>171-5.2*LN(K215)-0.23*D215-16.2*LN(C215)</f>
        <v>78.746008293107906</v>
      </c>
    </row>
    <row r="216" spans="1:12" x14ac:dyDescent="0.3">
      <c r="A216" t="s">
        <v>4</v>
      </c>
      <c r="B216" t="s">
        <v>305</v>
      </c>
      <c r="C216">
        <v>113</v>
      </c>
      <c r="D216">
        <v>9</v>
      </c>
      <c r="E216">
        <v>3</v>
      </c>
      <c r="F216">
        <v>3</v>
      </c>
      <c r="G216">
        <v>3</v>
      </c>
      <c r="H216">
        <v>2</v>
      </c>
      <c r="I216">
        <f>E216+F216</f>
        <v>6</v>
      </c>
      <c r="J216">
        <f>G216+H216</f>
        <v>5</v>
      </c>
      <c r="K216">
        <f>I216*LOG(J216,2)</f>
        <v>13.931568569324174</v>
      </c>
      <c r="L216">
        <f>171-5.2*LN(K216)-0.23*D216-16.2*LN(C216)</f>
        <v>78.648698934148555</v>
      </c>
    </row>
    <row r="217" spans="1:12" x14ac:dyDescent="0.3">
      <c r="A217" t="s">
        <v>4</v>
      </c>
      <c r="B217" t="s">
        <v>36</v>
      </c>
      <c r="C217">
        <v>63</v>
      </c>
      <c r="D217">
        <v>13</v>
      </c>
      <c r="E217">
        <v>11</v>
      </c>
      <c r="F217">
        <v>9</v>
      </c>
      <c r="G217">
        <v>10</v>
      </c>
      <c r="H217">
        <v>3</v>
      </c>
      <c r="I217">
        <f>E217+F217</f>
        <v>20</v>
      </c>
      <c r="J217">
        <f>G217+H217</f>
        <v>13</v>
      </c>
      <c r="K217">
        <f>I217*LOG(J217,2)</f>
        <v>74.008794362821845</v>
      </c>
      <c r="L217">
        <f>171-5.2*LN(K217)-0.23*D217-16.2*LN(C217)</f>
        <v>78.509461002261574</v>
      </c>
    </row>
    <row r="218" spans="1:12" x14ac:dyDescent="0.3">
      <c r="A218" t="s">
        <v>4</v>
      </c>
      <c r="B218" t="s">
        <v>16</v>
      </c>
      <c r="C218">
        <v>79</v>
      </c>
      <c r="D218">
        <v>16</v>
      </c>
      <c r="E218">
        <v>6</v>
      </c>
      <c r="F218">
        <v>5</v>
      </c>
      <c r="G218">
        <v>5</v>
      </c>
      <c r="H218">
        <v>3</v>
      </c>
      <c r="I218">
        <f>E218+F218</f>
        <v>11</v>
      </c>
      <c r="J218">
        <f>G218+H218</f>
        <v>8</v>
      </c>
      <c r="K218">
        <f>I218*LOG(J218,2)</f>
        <v>33</v>
      </c>
      <c r="L218">
        <f>171-5.2*LN(K218)-0.23*D218-16.2*LN(C218)</f>
        <v>78.353105470408536</v>
      </c>
    </row>
    <row r="219" spans="1:12" x14ac:dyDescent="0.3">
      <c r="A219" t="s">
        <v>4</v>
      </c>
      <c r="B219" t="s">
        <v>78</v>
      </c>
      <c r="C219">
        <v>56</v>
      </c>
      <c r="D219">
        <v>4</v>
      </c>
      <c r="E219">
        <v>24</v>
      </c>
      <c r="F219">
        <v>15</v>
      </c>
      <c r="G219">
        <v>18</v>
      </c>
      <c r="H219">
        <v>3</v>
      </c>
      <c r="I219">
        <f>E219+F219</f>
        <v>39</v>
      </c>
      <c r="J219">
        <f>G219+H219</f>
        <v>21</v>
      </c>
      <c r="K219">
        <f>I219*LOG(J219,2)</f>
        <v>171.30037948837168</v>
      </c>
      <c r="L219">
        <f>171-5.2*LN(K219)-0.23*D219-16.2*LN(C219)</f>
        <v>78.123525782599842</v>
      </c>
    </row>
    <row r="220" spans="1:12" x14ac:dyDescent="0.3">
      <c r="A220" t="s">
        <v>4</v>
      </c>
      <c r="B220" t="s">
        <v>186</v>
      </c>
      <c r="C220">
        <v>54</v>
      </c>
      <c r="D220">
        <v>4</v>
      </c>
      <c r="E220">
        <v>28</v>
      </c>
      <c r="F220">
        <v>14</v>
      </c>
      <c r="G220">
        <v>20</v>
      </c>
      <c r="H220">
        <v>4</v>
      </c>
      <c r="I220">
        <f>E220+F220</f>
        <v>42</v>
      </c>
      <c r="J220">
        <f>G220+H220</f>
        <v>24</v>
      </c>
      <c r="K220">
        <f>I220*LOG(J220,2)</f>
        <v>192.56842503028858</v>
      </c>
      <c r="L220">
        <f>171-5.2*LN(K220)-0.23*D220-16.2*LN(C220)</f>
        <v>78.104110410246548</v>
      </c>
    </row>
    <row r="221" spans="1:12" x14ac:dyDescent="0.3">
      <c r="A221" t="s">
        <v>4</v>
      </c>
      <c r="B221" t="s">
        <v>313</v>
      </c>
      <c r="C221">
        <v>72</v>
      </c>
      <c r="D221">
        <v>8</v>
      </c>
      <c r="E221">
        <v>10</v>
      </c>
      <c r="F221">
        <v>11</v>
      </c>
      <c r="G221">
        <v>5</v>
      </c>
      <c r="H221">
        <v>4</v>
      </c>
      <c r="I221">
        <f>E221+F221</f>
        <v>21</v>
      </c>
      <c r="J221">
        <f>G221+H221</f>
        <v>9</v>
      </c>
      <c r="K221">
        <f>I221*LOG(J221,2)</f>
        <v>66.568425030288566</v>
      </c>
      <c r="L221">
        <f>171-5.2*LN(K221)-0.23*D221-16.2*LN(C221)</f>
        <v>78.0472109662349</v>
      </c>
    </row>
    <row r="222" spans="1:12" x14ac:dyDescent="0.3">
      <c r="A222" t="s">
        <v>4</v>
      </c>
      <c r="B222" t="s">
        <v>50</v>
      </c>
      <c r="C222">
        <v>61</v>
      </c>
      <c r="D222">
        <v>13</v>
      </c>
      <c r="E222">
        <v>13</v>
      </c>
      <c r="F222">
        <v>12</v>
      </c>
      <c r="G222">
        <v>10</v>
      </c>
      <c r="H222">
        <v>4</v>
      </c>
      <c r="I222">
        <f>E222+F222</f>
        <v>25</v>
      </c>
      <c r="J222">
        <f>G222+H222</f>
        <v>14</v>
      </c>
      <c r="K222">
        <f>I222*LOG(J222,2)</f>
        <v>95.183873051440088</v>
      </c>
      <c r="L222">
        <f>171-5.2*LN(K222)-0.23*D222-16.2*LN(C222)</f>
        <v>77.723628661410771</v>
      </c>
    </row>
    <row r="223" spans="1:12" x14ac:dyDescent="0.3">
      <c r="A223" t="s">
        <v>4</v>
      </c>
      <c r="B223" t="s">
        <v>320</v>
      </c>
      <c r="C223">
        <v>68</v>
      </c>
      <c r="D223">
        <v>12</v>
      </c>
      <c r="E223">
        <v>13</v>
      </c>
      <c r="F223">
        <v>8</v>
      </c>
      <c r="G223">
        <v>10</v>
      </c>
      <c r="H223">
        <v>4</v>
      </c>
      <c r="I223">
        <f>E223+F223</f>
        <v>21</v>
      </c>
      <c r="J223">
        <f>G223+H223</f>
        <v>14</v>
      </c>
      <c r="K223">
        <f>I223*LOG(J223,2)</f>
        <v>79.95445336320968</v>
      </c>
      <c r="L223">
        <f>171-5.2*LN(K223)-0.23*D223-16.2*LN(C223)</f>
        <v>77.100398050318333</v>
      </c>
    </row>
    <row r="224" spans="1:12" x14ac:dyDescent="0.3">
      <c r="A224" t="s">
        <v>4</v>
      </c>
      <c r="B224" t="s">
        <v>311</v>
      </c>
      <c r="C224">
        <v>88</v>
      </c>
      <c r="D224">
        <v>16</v>
      </c>
      <c r="E224">
        <v>7</v>
      </c>
      <c r="F224">
        <v>4</v>
      </c>
      <c r="G224">
        <v>5</v>
      </c>
      <c r="H224">
        <v>2</v>
      </c>
      <c r="I224">
        <f>E224+F224</f>
        <v>11</v>
      </c>
      <c r="J224">
        <f>G224+H224</f>
        <v>7</v>
      </c>
      <c r="K224">
        <f>I224*LOG(J224,2)</f>
        <v>30.880904142633646</v>
      </c>
      <c r="L224">
        <f>171-5.2*LN(K224)-0.23*D224-16.2*LN(C224)</f>
        <v>76.950425984869824</v>
      </c>
    </row>
    <row r="225" spans="1:12" x14ac:dyDescent="0.3">
      <c r="A225" t="s">
        <v>4</v>
      </c>
      <c r="B225" t="s">
        <v>131</v>
      </c>
      <c r="C225">
        <v>65</v>
      </c>
      <c r="D225">
        <v>5</v>
      </c>
      <c r="E225">
        <v>25</v>
      </c>
      <c r="F225">
        <v>8</v>
      </c>
      <c r="G225">
        <v>15</v>
      </c>
      <c r="H225">
        <v>2</v>
      </c>
      <c r="I225">
        <f>E225+F225</f>
        <v>33</v>
      </c>
      <c r="J225">
        <f>G225+H225</f>
        <v>17</v>
      </c>
      <c r="K225">
        <f>I225*LOG(J225,2)</f>
        <v>134.88627376126121</v>
      </c>
      <c r="L225">
        <f>171-5.2*LN(K225)-0.23*D225-16.2*LN(C225)</f>
        <v>76.721879792211482</v>
      </c>
    </row>
    <row r="226" spans="1:12" x14ac:dyDescent="0.3">
      <c r="A226" t="s">
        <v>4</v>
      </c>
      <c r="B226" t="s">
        <v>363</v>
      </c>
      <c r="C226">
        <v>109</v>
      </c>
      <c r="D226">
        <v>29</v>
      </c>
      <c r="E226">
        <v>3</v>
      </c>
      <c r="F226">
        <v>2</v>
      </c>
      <c r="G226">
        <v>3</v>
      </c>
      <c r="H226">
        <v>1</v>
      </c>
      <c r="I226">
        <f>E226+F226</f>
        <v>5</v>
      </c>
      <c r="J226">
        <f>G226+H226</f>
        <v>4</v>
      </c>
      <c r="K226">
        <f>I226*LOG(J226,2)</f>
        <v>10</v>
      </c>
      <c r="L226">
        <f>171-5.2*LN(K226)-0.23*D226-16.2*LN(C226)</f>
        <v>76.356721824318853</v>
      </c>
    </row>
    <row r="227" spans="1:12" x14ac:dyDescent="0.3">
      <c r="A227" t="s">
        <v>4</v>
      </c>
      <c r="B227" t="s">
        <v>357</v>
      </c>
      <c r="C227">
        <v>115</v>
      </c>
      <c r="D227">
        <v>23</v>
      </c>
      <c r="E227">
        <v>3</v>
      </c>
      <c r="F227">
        <v>2</v>
      </c>
      <c r="G227">
        <v>3</v>
      </c>
      <c r="H227">
        <v>2</v>
      </c>
      <c r="I227">
        <f>E227+F227</f>
        <v>5</v>
      </c>
      <c r="J227">
        <f>G227+H227</f>
        <v>5</v>
      </c>
      <c r="K227">
        <f>I227*LOG(J227,2)</f>
        <v>11.60964047443681</v>
      </c>
      <c r="L227">
        <f>171-5.2*LN(K227)-0.23*D227-16.2*LN(C227)</f>
        <v>76.092553213132405</v>
      </c>
    </row>
    <row r="228" spans="1:12" x14ac:dyDescent="0.3">
      <c r="A228" t="s">
        <v>4</v>
      </c>
      <c r="B228" t="s">
        <v>10</v>
      </c>
      <c r="C228">
        <v>74</v>
      </c>
      <c r="D228">
        <v>15</v>
      </c>
      <c r="E228">
        <v>12</v>
      </c>
      <c r="F228">
        <v>6</v>
      </c>
      <c r="G228">
        <v>10</v>
      </c>
      <c r="H228">
        <v>3</v>
      </c>
      <c r="I228">
        <f>E228+F228</f>
        <v>18</v>
      </c>
      <c r="J228">
        <f>G228+H228</f>
        <v>13</v>
      </c>
      <c r="K228">
        <f>I228*LOG(J228,2)</f>
        <v>66.607914926539664</v>
      </c>
      <c r="L228">
        <f>171-5.2*LN(K228)-0.23*D228-16.2*LN(C228)</f>
        <v>75.990263741317563</v>
      </c>
    </row>
    <row r="229" spans="1:12" x14ac:dyDescent="0.3">
      <c r="A229" t="s">
        <v>4</v>
      </c>
      <c r="B229" t="s">
        <v>237</v>
      </c>
      <c r="C229">
        <v>144</v>
      </c>
      <c r="D229">
        <v>28</v>
      </c>
      <c r="E229">
        <v>1</v>
      </c>
      <c r="F229">
        <v>2</v>
      </c>
      <c r="G229">
        <v>1</v>
      </c>
      <c r="H229">
        <v>2</v>
      </c>
      <c r="I229">
        <f>E229+F229</f>
        <v>3</v>
      </c>
      <c r="J229">
        <f>G229+H229</f>
        <v>3</v>
      </c>
      <c r="K229">
        <f>I229*LOG(J229,2)</f>
        <v>4.7548875021634691</v>
      </c>
      <c r="L229">
        <f>171-5.2*LN(K229)-0.23*D229-16.2*LN(C229)</f>
        <v>75.941324755163123</v>
      </c>
    </row>
    <row r="230" spans="1:12" x14ac:dyDescent="0.3">
      <c r="A230" t="s">
        <v>4</v>
      </c>
      <c r="B230" t="s">
        <v>325</v>
      </c>
      <c r="C230">
        <v>90</v>
      </c>
      <c r="D230">
        <v>21</v>
      </c>
      <c r="E230">
        <v>5</v>
      </c>
      <c r="F230">
        <v>6</v>
      </c>
      <c r="G230">
        <v>4</v>
      </c>
      <c r="H230">
        <v>2</v>
      </c>
      <c r="I230">
        <f>E230+F230</f>
        <v>11</v>
      </c>
      <c r="J230">
        <f>G230+H230</f>
        <v>6</v>
      </c>
      <c r="K230">
        <f>I230*LOG(J230,2)</f>
        <v>28.434587507932719</v>
      </c>
      <c r="L230">
        <f>171-5.2*LN(K230)-0.23*D230-16.2*LN(C230)</f>
        <v>75.865530715003672</v>
      </c>
    </row>
    <row r="231" spans="1:12" x14ac:dyDescent="0.3">
      <c r="A231" t="s">
        <v>4</v>
      </c>
      <c r="B231" t="s">
        <v>7</v>
      </c>
      <c r="C231">
        <v>81</v>
      </c>
      <c r="D231">
        <v>4</v>
      </c>
      <c r="E231">
        <v>12</v>
      </c>
      <c r="F231">
        <v>12</v>
      </c>
      <c r="G231">
        <v>8</v>
      </c>
      <c r="H231">
        <v>5</v>
      </c>
      <c r="I231">
        <f>E231+F231</f>
        <v>24</v>
      </c>
      <c r="J231">
        <f>G231+H231</f>
        <v>13</v>
      </c>
      <c r="K231">
        <f>I231*LOG(J231,2)</f>
        <v>88.810553235386209</v>
      </c>
      <c r="L231">
        <f>171-5.2*LN(K231)-0.23*D231-16.2*LN(C231)</f>
        <v>75.56009516878234</v>
      </c>
    </row>
    <row r="232" spans="1:12" x14ac:dyDescent="0.3">
      <c r="A232" t="s">
        <v>4</v>
      </c>
      <c r="B232" t="s">
        <v>84</v>
      </c>
      <c r="C232">
        <v>77</v>
      </c>
      <c r="D232">
        <v>4</v>
      </c>
      <c r="E232">
        <v>17</v>
      </c>
      <c r="F232">
        <v>9</v>
      </c>
      <c r="G232">
        <v>12</v>
      </c>
      <c r="H232">
        <v>4</v>
      </c>
      <c r="I232">
        <f>E232+F232</f>
        <v>26</v>
      </c>
      <c r="J232">
        <f>G232+H232</f>
        <v>16</v>
      </c>
      <c r="K232">
        <f>I232*LOG(J232,2)</f>
        <v>104</v>
      </c>
      <c r="L232">
        <f>171-5.2*LN(K232)-0.23*D232-16.2*LN(C232)</f>
        <v>75.559519490435207</v>
      </c>
    </row>
    <row r="233" spans="1:12" x14ac:dyDescent="0.3">
      <c r="A233" t="s">
        <v>4</v>
      </c>
      <c r="B233" t="s">
        <v>302</v>
      </c>
      <c r="C233">
        <v>176</v>
      </c>
      <c r="D233">
        <v>16</v>
      </c>
      <c r="E233">
        <v>1</v>
      </c>
      <c r="F233">
        <v>2</v>
      </c>
      <c r="G233">
        <v>1</v>
      </c>
      <c r="H233">
        <v>2</v>
      </c>
      <c r="I233">
        <f>E233+F233</f>
        <v>3</v>
      </c>
      <c r="J233">
        <f>G233+H233</f>
        <v>3</v>
      </c>
      <c r="K233">
        <f>I233*LOG(J233,2)</f>
        <v>4.7548875021634691</v>
      </c>
      <c r="L233">
        <f>171-5.2*LN(K233)-0.23*D233-16.2*LN(C233)</f>
        <v>75.450459488676273</v>
      </c>
    </row>
    <row r="234" spans="1:12" x14ac:dyDescent="0.3">
      <c r="A234" t="s">
        <v>4</v>
      </c>
      <c r="B234" t="s">
        <v>274</v>
      </c>
      <c r="C234">
        <v>69</v>
      </c>
      <c r="D234">
        <v>1</v>
      </c>
      <c r="E234">
        <v>15</v>
      </c>
      <c r="F234">
        <v>27</v>
      </c>
      <c r="G234">
        <v>11</v>
      </c>
      <c r="H234">
        <v>6</v>
      </c>
      <c r="I234">
        <f>E234+F234</f>
        <v>42</v>
      </c>
      <c r="J234">
        <f>G234+H234</f>
        <v>17</v>
      </c>
      <c r="K234">
        <f>I234*LOG(J234,2)</f>
        <v>171.67343933251428</v>
      </c>
      <c r="L234">
        <f>171-5.2*LN(K234)-0.23*D234-16.2*LN(C234)</f>
        <v>75.420385494597383</v>
      </c>
    </row>
    <row r="235" spans="1:12" x14ac:dyDescent="0.3">
      <c r="A235" t="s">
        <v>4</v>
      </c>
      <c r="B235" t="s">
        <v>73</v>
      </c>
      <c r="C235">
        <v>75</v>
      </c>
      <c r="D235">
        <v>4</v>
      </c>
      <c r="E235">
        <v>19</v>
      </c>
      <c r="F235">
        <v>11</v>
      </c>
      <c r="G235">
        <v>15</v>
      </c>
      <c r="H235">
        <v>2</v>
      </c>
      <c r="I235">
        <f>E235+F235</f>
        <v>30</v>
      </c>
      <c r="J235">
        <f>G235+H235</f>
        <v>17</v>
      </c>
      <c r="K235">
        <f>I235*LOG(J235,2)</f>
        <v>122.62388523751019</v>
      </c>
      <c r="L235">
        <f>171-5.2*LN(K235)-0.23*D235-16.2*LN(C235)</f>
        <v>75.129259060215077</v>
      </c>
    </row>
    <row r="236" spans="1:12" x14ac:dyDescent="0.3">
      <c r="A236" t="s">
        <v>4</v>
      </c>
      <c r="B236" t="s">
        <v>100</v>
      </c>
      <c r="C236">
        <v>50</v>
      </c>
      <c r="D236">
        <v>10</v>
      </c>
      <c r="E236">
        <v>40</v>
      </c>
      <c r="F236">
        <v>29</v>
      </c>
      <c r="G236">
        <v>24</v>
      </c>
      <c r="H236">
        <v>7</v>
      </c>
      <c r="I236">
        <f>E236+F236</f>
        <v>69</v>
      </c>
      <c r="J236">
        <f>G236+H236</f>
        <v>31</v>
      </c>
      <c r="K236">
        <f>I236*LOG(J236,2)</f>
        <v>341.83954541669442</v>
      </c>
      <c r="L236">
        <f>171-5.2*LN(K236)-0.23*D236-16.2*LN(C236)</f>
        <v>74.986651712150675</v>
      </c>
    </row>
    <row r="237" spans="1:12" x14ac:dyDescent="0.3">
      <c r="A237" t="s">
        <v>4</v>
      </c>
      <c r="B237" t="s">
        <v>97</v>
      </c>
      <c r="C237">
        <v>74</v>
      </c>
      <c r="D237">
        <v>4</v>
      </c>
      <c r="E237">
        <v>25</v>
      </c>
      <c r="F237">
        <v>8</v>
      </c>
      <c r="G237">
        <v>14</v>
      </c>
      <c r="H237">
        <v>4</v>
      </c>
      <c r="I237">
        <f>E237+F237</f>
        <v>33</v>
      </c>
      <c r="J237">
        <f>G237+H237</f>
        <v>18</v>
      </c>
      <c r="K237">
        <f>I237*LOG(J237,2)</f>
        <v>137.60752504759631</v>
      </c>
      <c r="L237">
        <f>171-5.2*LN(K237)-0.23*D237-16.2*LN(C237)</f>
        <v>74.74723630847339</v>
      </c>
    </row>
    <row r="238" spans="1:12" x14ac:dyDescent="0.3">
      <c r="A238" t="s">
        <v>4</v>
      </c>
      <c r="B238" t="s">
        <v>182</v>
      </c>
      <c r="C238">
        <v>53</v>
      </c>
      <c r="D238">
        <v>9</v>
      </c>
      <c r="E238">
        <v>40</v>
      </c>
      <c r="F238">
        <v>26</v>
      </c>
      <c r="G238">
        <v>22</v>
      </c>
      <c r="H238">
        <v>6</v>
      </c>
      <c r="I238">
        <f>E238+F238</f>
        <v>66</v>
      </c>
      <c r="J238">
        <f>G238+H238</f>
        <v>28</v>
      </c>
      <c r="K238">
        <f>I238*LOG(J238,2)</f>
        <v>317.28542485580186</v>
      </c>
      <c r="L238">
        <f>171-5.2*LN(K238)-0.23*D238-16.2*LN(C238)</f>
        <v>74.660301834765264</v>
      </c>
    </row>
    <row r="239" spans="1:12" x14ac:dyDescent="0.3">
      <c r="A239" t="s">
        <v>4</v>
      </c>
      <c r="B239" t="s">
        <v>389</v>
      </c>
      <c r="C239">
        <v>136</v>
      </c>
      <c r="D239">
        <v>27</v>
      </c>
      <c r="E239">
        <v>3</v>
      </c>
      <c r="F239">
        <v>1</v>
      </c>
      <c r="G239">
        <v>3</v>
      </c>
      <c r="H239">
        <v>1</v>
      </c>
      <c r="I239">
        <f>E239+F239</f>
        <v>4</v>
      </c>
      <c r="J239">
        <f>G239+H239</f>
        <v>4</v>
      </c>
      <c r="K239">
        <f>I239*LOG(J239,2)</f>
        <v>8</v>
      </c>
      <c r="L239">
        <f>171-5.2*LN(K239)-0.23*D239-16.2*LN(C239)</f>
        <v>74.391894834340789</v>
      </c>
    </row>
    <row r="240" spans="1:12" x14ac:dyDescent="0.3">
      <c r="A240" t="s">
        <v>4</v>
      </c>
      <c r="B240" t="s">
        <v>358</v>
      </c>
      <c r="C240">
        <v>73</v>
      </c>
      <c r="D240">
        <v>5</v>
      </c>
      <c r="E240">
        <v>16</v>
      </c>
      <c r="F240">
        <v>17</v>
      </c>
      <c r="G240">
        <v>11</v>
      </c>
      <c r="H240">
        <v>11</v>
      </c>
      <c r="I240">
        <f>E240+F240</f>
        <v>33</v>
      </c>
      <c r="J240">
        <f>G240+H240</f>
        <v>22</v>
      </c>
      <c r="K240">
        <f>I240*LOG(J240,2)</f>
        <v>147.16124341503081</v>
      </c>
      <c r="L240">
        <f>171-5.2*LN(K240)-0.23*D240-16.2*LN(C240)</f>
        <v>74.388606879424614</v>
      </c>
    </row>
    <row r="241" spans="1:12" x14ac:dyDescent="0.3">
      <c r="A241" t="s">
        <v>4</v>
      </c>
      <c r="B241" t="s">
        <v>359</v>
      </c>
      <c r="C241">
        <v>160</v>
      </c>
      <c r="D241">
        <v>12</v>
      </c>
      <c r="E241">
        <v>3</v>
      </c>
      <c r="F241">
        <v>2</v>
      </c>
      <c r="G241">
        <v>3</v>
      </c>
      <c r="H241">
        <v>1</v>
      </c>
      <c r="I241">
        <f>E241+F241</f>
        <v>5</v>
      </c>
      <c r="J241">
        <f>G241+H241</f>
        <v>4</v>
      </c>
      <c r="K241">
        <f>I241*LOG(J241,2)</f>
        <v>10</v>
      </c>
      <c r="L241">
        <f>171-5.2*LN(K241)-0.23*D241-16.2*LN(C241)</f>
        <v>74.048741709642982</v>
      </c>
    </row>
    <row r="242" spans="1:12" x14ac:dyDescent="0.3">
      <c r="A242" t="s">
        <v>4</v>
      </c>
      <c r="B242" t="s">
        <v>250</v>
      </c>
      <c r="C242">
        <v>182</v>
      </c>
      <c r="D242">
        <v>8</v>
      </c>
      <c r="E242">
        <v>2</v>
      </c>
      <c r="F242">
        <v>2</v>
      </c>
      <c r="G242">
        <v>2</v>
      </c>
      <c r="H242">
        <v>2</v>
      </c>
      <c r="I242">
        <f>E242+F242</f>
        <v>4</v>
      </c>
      <c r="J242">
        <f>G242+H242</f>
        <v>4</v>
      </c>
      <c r="K242">
        <f>I242*LOG(J242,2)</f>
        <v>8</v>
      </c>
      <c r="L242">
        <f>171-5.2*LN(K242)-0.23*D242-16.2*LN(C242)</f>
        <v>74.041995652620756</v>
      </c>
    </row>
    <row r="243" spans="1:12" x14ac:dyDescent="0.3">
      <c r="A243" t="s">
        <v>4</v>
      </c>
      <c r="B243" t="s">
        <v>223</v>
      </c>
      <c r="C243">
        <v>89</v>
      </c>
      <c r="D243">
        <v>17</v>
      </c>
      <c r="E243">
        <v>14</v>
      </c>
      <c r="F243">
        <v>0</v>
      </c>
      <c r="G243">
        <v>12</v>
      </c>
      <c r="H243">
        <v>0</v>
      </c>
      <c r="I243">
        <f>E243+F243</f>
        <v>14</v>
      </c>
      <c r="J243">
        <f>G243+H243</f>
        <v>12</v>
      </c>
      <c r="K243">
        <f>I243*LOG(J243,2)</f>
        <v>50.189475010096189</v>
      </c>
      <c r="L243">
        <f>171-5.2*LN(K243)-0.23*D243-16.2*LN(C243)</f>
        <v>74.011903023815648</v>
      </c>
    </row>
    <row r="244" spans="1:12" x14ac:dyDescent="0.3">
      <c r="A244" t="s">
        <v>4</v>
      </c>
      <c r="B244" t="s">
        <v>170</v>
      </c>
      <c r="C244">
        <v>106</v>
      </c>
      <c r="D244">
        <v>24</v>
      </c>
      <c r="E244">
        <v>6</v>
      </c>
      <c r="F244">
        <v>2</v>
      </c>
      <c r="G244">
        <v>5</v>
      </c>
      <c r="H244">
        <v>2</v>
      </c>
      <c r="I244">
        <f>E244+F244</f>
        <v>8</v>
      </c>
      <c r="J244">
        <f>G244+H244</f>
        <v>7</v>
      </c>
      <c r="K244">
        <f>I244*LOG(J244,2)</f>
        <v>22.458839376460833</v>
      </c>
      <c r="L244">
        <f>171-5.2*LN(K244)-0.23*D244-16.2*LN(C244)</f>
        <v>73.751528456617663</v>
      </c>
    </row>
    <row r="245" spans="1:12" x14ac:dyDescent="0.3">
      <c r="A245" t="s">
        <v>4</v>
      </c>
      <c r="B245" t="s">
        <v>220</v>
      </c>
      <c r="C245">
        <v>89</v>
      </c>
      <c r="D245">
        <v>6</v>
      </c>
      <c r="E245">
        <v>15</v>
      </c>
      <c r="F245">
        <v>7</v>
      </c>
      <c r="G245">
        <v>12</v>
      </c>
      <c r="H245">
        <v>3</v>
      </c>
      <c r="I245">
        <f>E245+F245</f>
        <v>22</v>
      </c>
      <c r="J245">
        <f>G245+H245</f>
        <v>15</v>
      </c>
      <c r="K245">
        <f>I245*LOG(J245,2)</f>
        <v>85.95159310338741</v>
      </c>
      <c r="L245">
        <f>171-5.2*LN(K245)-0.23*D245-16.2*LN(C245)</f>
        <v>73.7444126225042</v>
      </c>
    </row>
    <row r="246" spans="1:12" x14ac:dyDescent="0.3">
      <c r="A246" t="s">
        <v>4</v>
      </c>
      <c r="B246" t="s">
        <v>56</v>
      </c>
      <c r="C246">
        <v>128</v>
      </c>
      <c r="D246">
        <v>32</v>
      </c>
      <c r="E246">
        <v>2</v>
      </c>
      <c r="F246">
        <v>3</v>
      </c>
      <c r="G246">
        <v>2</v>
      </c>
      <c r="H246">
        <v>2</v>
      </c>
      <c r="I246">
        <f>E246+F246</f>
        <v>5</v>
      </c>
      <c r="J246">
        <f>G246+H246</f>
        <v>4</v>
      </c>
      <c r="K246">
        <f>I246*LOG(J246,2)</f>
        <v>10</v>
      </c>
      <c r="L246">
        <f>171-5.2*LN(K246)-0.23*D246-16.2*LN(C246)</f>
        <v>73.063667240933157</v>
      </c>
    </row>
    <row r="247" spans="1:12" x14ac:dyDescent="0.3">
      <c r="A247" t="s">
        <v>4</v>
      </c>
      <c r="B247" t="s">
        <v>45</v>
      </c>
      <c r="C247">
        <v>87</v>
      </c>
      <c r="D247">
        <v>3</v>
      </c>
      <c r="E247">
        <v>21</v>
      </c>
      <c r="F247">
        <v>7</v>
      </c>
      <c r="G247">
        <v>17</v>
      </c>
      <c r="H247">
        <v>3</v>
      </c>
      <c r="I247">
        <f>E247+F247</f>
        <v>28</v>
      </c>
      <c r="J247">
        <f>G247+H247</f>
        <v>20</v>
      </c>
      <c r="K247">
        <f>I247*LOG(J247,2)</f>
        <v>121.01398665684616</v>
      </c>
      <c r="L247">
        <f>171-5.2*LN(K247)-0.23*D247-16.2*LN(C247)</f>
        <v>73.023576595962297</v>
      </c>
    </row>
    <row r="248" spans="1:12" x14ac:dyDescent="0.3">
      <c r="A248" t="s">
        <v>4</v>
      </c>
      <c r="B248" t="s">
        <v>35</v>
      </c>
      <c r="C248">
        <v>111</v>
      </c>
      <c r="D248">
        <v>5</v>
      </c>
      <c r="E248">
        <v>8</v>
      </c>
      <c r="F248">
        <v>8</v>
      </c>
      <c r="G248">
        <v>8</v>
      </c>
      <c r="H248">
        <v>3</v>
      </c>
      <c r="I248">
        <f>E248+F248</f>
        <v>16</v>
      </c>
      <c r="J248">
        <f>G248+H248</f>
        <v>11</v>
      </c>
      <c r="K248">
        <f>I248*LOG(J248,2)</f>
        <v>55.350905898196764</v>
      </c>
      <c r="L248">
        <f>171-5.2*LN(K248)-0.23*D248-16.2*LN(C248)</f>
        <v>72.684407004865491</v>
      </c>
    </row>
    <row r="249" spans="1:12" x14ac:dyDescent="0.3">
      <c r="A249" t="s">
        <v>4</v>
      </c>
      <c r="B249" t="s">
        <v>206</v>
      </c>
      <c r="C249">
        <v>64</v>
      </c>
      <c r="D249">
        <v>7</v>
      </c>
      <c r="E249">
        <v>38</v>
      </c>
      <c r="F249">
        <v>20</v>
      </c>
      <c r="G249">
        <v>25</v>
      </c>
      <c r="H249">
        <v>4</v>
      </c>
      <c r="I249">
        <f>E249+F249</f>
        <v>58</v>
      </c>
      <c r="J249">
        <f>G249+H249</f>
        <v>29</v>
      </c>
      <c r="K249">
        <f>I249*LOG(J249,2)</f>
        <v>281.7628977173992</v>
      </c>
      <c r="L249">
        <f>171-5.2*LN(K249)-0.23*D249-16.2*LN(C249)</f>
        <v>72.682551218558743</v>
      </c>
    </row>
    <row r="250" spans="1:12" x14ac:dyDescent="0.3">
      <c r="A250" t="s">
        <v>4</v>
      </c>
      <c r="B250" t="s">
        <v>63</v>
      </c>
      <c r="C250">
        <v>83</v>
      </c>
      <c r="D250">
        <v>14</v>
      </c>
      <c r="E250">
        <v>13</v>
      </c>
      <c r="F250">
        <v>11</v>
      </c>
      <c r="G250">
        <v>12</v>
      </c>
      <c r="H250">
        <v>3</v>
      </c>
      <c r="I250">
        <f>E250+F250</f>
        <v>24</v>
      </c>
      <c r="J250">
        <f>G250+H250</f>
        <v>15</v>
      </c>
      <c r="K250">
        <f>I250*LOG(J250,2)</f>
        <v>93.765374294604442</v>
      </c>
      <c r="L250">
        <f>171-5.2*LN(K250)-0.23*D250-16.2*LN(C250)</f>
        <v>72.582644805513894</v>
      </c>
    </row>
    <row r="251" spans="1:12" x14ac:dyDescent="0.3">
      <c r="A251" t="s">
        <v>4</v>
      </c>
      <c r="B251" t="s">
        <v>86</v>
      </c>
      <c r="C251">
        <v>85</v>
      </c>
      <c r="D251">
        <v>4</v>
      </c>
      <c r="E251">
        <v>25</v>
      </c>
      <c r="F251">
        <v>8</v>
      </c>
      <c r="G251">
        <v>14</v>
      </c>
      <c r="H251">
        <v>4</v>
      </c>
      <c r="I251">
        <f>E251+F251</f>
        <v>33</v>
      </c>
      <c r="J251">
        <f>G251+H251</f>
        <v>18</v>
      </c>
      <c r="K251">
        <f>I251*LOG(J251,2)</f>
        <v>137.60752504759631</v>
      </c>
      <c r="L251">
        <f>171-5.2*LN(K251)-0.23*D251-16.2*LN(C251)</f>
        <v>72.502140463237808</v>
      </c>
    </row>
    <row r="252" spans="1:12" x14ac:dyDescent="0.3">
      <c r="A252" t="s">
        <v>4</v>
      </c>
      <c r="B252" t="s">
        <v>91</v>
      </c>
      <c r="C252">
        <v>175</v>
      </c>
      <c r="D252">
        <v>10</v>
      </c>
      <c r="E252">
        <v>3</v>
      </c>
      <c r="F252">
        <v>2</v>
      </c>
      <c r="G252">
        <v>3</v>
      </c>
      <c r="H252">
        <v>2</v>
      </c>
      <c r="I252">
        <f>E252+F252</f>
        <v>5</v>
      </c>
      <c r="J252">
        <f>G252+H252</f>
        <v>5</v>
      </c>
      <c r="K252">
        <f>I252*LOG(J252,2)</f>
        <v>11.60964047443681</v>
      </c>
      <c r="L252">
        <f>171-5.2*LN(K252)-0.23*D252-16.2*LN(C252)</f>
        <v>72.2809209150561</v>
      </c>
    </row>
    <row r="253" spans="1:12" x14ac:dyDescent="0.3">
      <c r="A253" t="s">
        <v>4</v>
      </c>
      <c r="B253" t="s">
        <v>248</v>
      </c>
      <c r="C253">
        <v>158</v>
      </c>
      <c r="D253">
        <v>27</v>
      </c>
      <c r="E253">
        <v>2</v>
      </c>
      <c r="F253">
        <v>2</v>
      </c>
      <c r="G253">
        <v>2</v>
      </c>
      <c r="H253">
        <v>2</v>
      </c>
      <c r="I253">
        <f>E253+F253</f>
        <v>4</v>
      </c>
      <c r="J253">
        <f>G253+H253</f>
        <v>4</v>
      </c>
      <c r="K253">
        <f>I253*LOG(J253,2)</f>
        <v>8</v>
      </c>
      <c r="L253">
        <f>171-5.2*LN(K253)-0.23*D253-16.2*LN(C253)</f>
        <v>71.962864448227975</v>
      </c>
    </row>
    <row r="254" spans="1:12" x14ac:dyDescent="0.3">
      <c r="A254" t="s">
        <v>4</v>
      </c>
      <c r="B254" t="s">
        <v>217</v>
      </c>
      <c r="C254">
        <v>75</v>
      </c>
      <c r="D254">
        <v>20</v>
      </c>
      <c r="E254">
        <v>19</v>
      </c>
      <c r="F254">
        <v>9</v>
      </c>
      <c r="G254">
        <v>13</v>
      </c>
      <c r="H254">
        <v>3</v>
      </c>
      <c r="I254">
        <f>E254+F254</f>
        <v>28</v>
      </c>
      <c r="J254">
        <f>G254+H254</f>
        <v>16</v>
      </c>
      <c r="K254">
        <f>I254*LOG(J254,2)</f>
        <v>112</v>
      </c>
      <c r="L254">
        <f>171-5.2*LN(K254)-0.23*D254-16.2*LN(C254)</f>
        <v>71.9204984299773</v>
      </c>
    </row>
    <row r="255" spans="1:12" x14ac:dyDescent="0.3">
      <c r="A255" t="s">
        <v>4</v>
      </c>
      <c r="B255" t="s">
        <v>257</v>
      </c>
      <c r="C255">
        <v>114</v>
      </c>
      <c r="D255">
        <v>29</v>
      </c>
      <c r="E255">
        <v>5</v>
      </c>
      <c r="F255">
        <v>3</v>
      </c>
      <c r="G255">
        <v>4</v>
      </c>
      <c r="H255">
        <v>2</v>
      </c>
      <c r="I255">
        <f>E255+F255</f>
        <v>8</v>
      </c>
      <c r="J255">
        <f>G255+H255</f>
        <v>6</v>
      </c>
      <c r="K255">
        <f>I255*LOG(J255,2)</f>
        <v>20.679700005769249</v>
      </c>
      <c r="L255">
        <f>171-5.2*LN(K255)-0.23*D255-16.2*LN(C255)</f>
        <v>71.851991912179543</v>
      </c>
    </row>
    <row r="256" spans="1:12" x14ac:dyDescent="0.3">
      <c r="A256" t="s">
        <v>4</v>
      </c>
      <c r="B256" t="s">
        <v>163</v>
      </c>
      <c r="C256">
        <v>62</v>
      </c>
      <c r="D256">
        <v>11</v>
      </c>
      <c r="E256">
        <v>36</v>
      </c>
      <c r="F256">
        <v>28</v>
      </c>
      <c r="G256">
        <v>25</v>
      </c>
      <c r="H256">
        <v>6</v>
      </c>
      <c r="I256">
        <f>E256+F256</f>
        <v>64</v>
      </c>
      <c r="J256">
        <f>G256+H256</f>
        <v>31</v>
      </c>
      <c r="K256">
        <f>I256*LOG(J256,2)</f>
        <v>317.06856386476005</v>
      </c>
      <c r="L256">
        <f>171-5.2*LN(K256)-0.23*D256-16.2*LN(C256)</f>
        <v>71.663009152791616</v>
      </c>
    </row>
    <row r="257" spans="1:12" x14ac:dyDescent="0.3">
      <c r="A257" t="s">
        <v>4</v>
      </c>
      <c r="B257" t="s">
        <v>229</v>
      </c>
      <c r="C257">
        <v>54</v>
      </c>
      <c r="D257">
        <v>12</v>
      </c>
      <c r="E257">
        <v>56</v>
      </c>
      <c r="F257">
        <v>43</v>
      </c>
      <c r="G257">
        <v>28</v>
      </c>
      <c r="H257">
        <v>2</v>
      </c>
      <c r="I257">
        <f>E257+F257</f>
        <v>99</v>
      </c>
      <c r="J257">
        <f>G257+H257</f>
        <v>30</v>
      </c>
      <c r="K257">
        <f>I257*LOG(J257,2)</f>
        <v>485.78216896524333</v>
      </c>
      <c r="L257">
        <f>171-5.2*LN(K257)-0.23*D257-16.2*LN(C257)</f>
        <v>71.452504826286216</v>
      </c>
    </row>
    <row r="258" spans="1:12" x14ac:dyDescent="0.3">
      <c r="A258" t="s">
        <v>4</v>
      </c>
      <c r="B258" t="s">
        <v>383</v>
      </c>
      <c r="C258">
        <v>124</v>
      </c>
      <c r="D258">
        <v>26</v>
      </c>
      <c r="E258">
        <v>6</v>
      </c>
      <c r="F258">
        <v>1</v>
      </c>
      <c r="G258">
        <v>6</v>
      </c>
      <c r="H258">
        <v>1</v>
      </c>
      <c r="I258">
        <f>E258+F258</f>
        <v>7</v>
      </c>
      <c r="J258">
        <f>G258+H258</f>
        <v>7</v>
      </c>
      <c r="K258">
        <f>I258*LOG(J258,2)</f>
        <v>19.651484454403228</v>
      </c>
      <c r="L258">
        <f>171-5.2*LN(K258)-0.23*D258-16.2*LN(C258)</f>
        <v>71.445043660079094</v>
      </c>
    </row>
    <row r="259" spans="1:12" x14ac:dyDescent="0.3">
      <c r="A259" t="s">
        <v>4</v>
      </c>
      <c r="B259" t="s">
        <v>269</v>
      </c>
      <c r="C259">
        <v>220</v>
      </c>
      <c r="D259">
        <v>18</v>
      </c>
      <c r="E259">
        <v>1</v>
      </c>
      <c r="F259">
        <v>2</v>
      </c>
      <c r="G259">
        <v>1</v>
      </c>
      <c r="H259">
        <v>2</v>
      </c>
      <c r="I259">
        <f>E259+F259</f>
        <v>3</v>
      </c>
      <c r="J259">
        <f>G259+H259</f>
        <v>3</v>
      </c>
      <c r="K259">
        <f>I259*LOG(J259,2)</f>
        <v>4.7548875021634691</v>
      </c>
      <c r="L259">
        <f>171-5.2*LN(K259)-0.23*D259-16.2*LN(C259)</f>
        <v>71.375533957386082</v>
      </c>
    </row>
    <row r="260" spans="1:12" x14ac:dyDescent="0.3">
      <c r="A260" t="s">
        <v>4</v>
      </c>
      <c r="B260" t="s">
        <v>76</v>
      </c>
      <c r="C260">
        <v>73</v>
      </c>
      <c r="D260">
        <v>15</v>
      </c>
      <c r="E260">
        <v>26</v>
      </c>
      <c r="F260">
        <v>15</v>
      </c>
      <c r="G260">
        <v>20</v>
      </c>
      <c r="H260">
        <v>3</v>
      </c>
      <c r="I260">
        <f>E260+F260</f>
        <v>41</v>
      </c>
      <c r="J260">
        <f>G260+H260</f>
        <v>23</v>
      </c>
      <c r="K260">
        <f>I260*LOG(J260,2)</f>
        <v>185.46604019833754</v>
      </c>
      <c r="L260">
        <f>171-5.2*LN(K260)-0.23*D260-16.2*LN(C260)</f>
        <v>70.885623726776217</v>
      </c>
    </row>
    <row r="261" spans="1:12" x14ac:dyDescent="0.3">
      <c r="A261" t="s">
        <v>4</v>
      </c>
      <c r="B261" t="s">
        <v>138</v>
      </c>
      <c r="C261">
        <v>82</v>
      </c>
      <c r="D261">
        <v>17</v>
      </c>
      <c r="E261">
        <v>19</v>
      </c>
      <c r="F261">
        <v>12</v>
      </c>
      <c r="G261">
        <v>12</v>
      </c>
      <c r="H261">
        <v>3</v>
      </c>
      <c r="I261">
        <f>E261+F261</f>
        <v>31</v>
      </c>
      <c r="J261">
        <f>G261+H261</f>
        <v>15</v>
      </c>
      <c r="K261">
        <f>I261*LOG(J261,2)</f>
        <v>121.11360846386408</v>
      </c>
      <c r="L261">
        <f>171-5.2*LN(K261)-0.23*D261-16.2*LN(C261)</f>
        <v>70.758157300624418</v>
      </c>
    </row>
    <row r="262" spans="1:12" x14ac:dyDescent="0.3">
      <c r="A262" t="s">
        <v>4</v>
      </c>
      <c r="B262" t="s">
        <v>278</v>
      </c>
      <c r="C262">
        <v>134</v>
      </c>
      <c r="D262">
        <v>14</v>
      </c>
      <c r="E262">
        <v>6</v>
      </c>
      <c r="F262">
        <v>5</v>
      </c>
      <c r="G262">
        <v>5</v>
      </c>
      <c r="H262">
        <v>3</v>
      </c>
      <c r="I262">
        <f>E262+F262</f>
        <v>11</v>
      </c>
      <c r="J262">
        <f>G262+H262</f>
        <v>8</v>
      </c>
      <c r="K262">
        <f>I262*LOG(J262,2)</f>
        <v>33</v>
      </c>
      <c r="L262">
        <f>171-5.2*LN(K262)-0.23*D262-16.2*LN(C262)</f>
        <v>70.253155921169537</v>
      </c>
    </row>
    <row r="263" spans="1:12" x14ac:dyDescent="0.3">
      <c r="A263" t="s">
        <v>4</v>
      </c>
      <c r="B263" t="s">
        <v>263</v>
      </c>
      <c r="C263">
        <v>191</v>
      </c>
      <c r="D263">
        <v>34</v>
      </c>
      <c r="E263">
        <v>1</v>
      </c>
      <c r="F263">
        <v>2</v>
      </c>
      <c r="G263">
        <v>1</v>
      </c>
      <c r="H263">
        <v>2</v>
      </c>
      <c r="I263">
        <f>E263+F263</f>
        <v>3</v>
      </c>
      <c r="J263">
        <f>G263+H263</f>
        <v>3</v>
      </c>
      <c r="K263">
        <f>I263*LOG(J263,2)</f>
        <v>4.7548875021634691</v>
      </c>
      <c r="L263">
        <f>171-5.2*LN(K263)-0.23*D263-16.2*LN(C263)</f>
        <v>69.985470673938934</v>
      </c>
    </row>
    <row r="264" spans="1:12" x14ac:dyDescent="0.3">
      <c r="A264" t="s">
        <v>4</v>
      </c>
      <c r="B264" t="s">
        <v>380</v>
      </c>
      <c r="C264">
        <v>143</v>
      </c>
      <c r="D264">
        <v>18</v>
      </c>
      <c r="E264">
        <v>7</v>
      </c>
      <c r="F264">
        <v>1</v>
      </c>
      <c r="G264">
        <v>7</v>
      </c>
      <c r="H264">
        <v>1</v>
      </c>
      <c r="I264">
        <f>E264+F264</f>
        <v>8</v>
      </c>
      <c r="J264">
        <f>G264+H264</f>
        <v>8</v>
      </c>
      <c r="K264">
        <f>I264*LOG(J264,2)</f>
        <v>24</v>
      </c>
      <c r="L264">
        <f>171-5.2*LN(K264)-0.23*D264-16.2*LN(C264)</f>
        <v>69.936037071980195</v>
      </c>
    </row>
    <row r="265" spans="1:12" x14ac:dyDescent="0.3">
      <c r="A265" t="s">
        <v>4</v>
      </c>
      <c r="B265" t="s">
        <v>367</v>
      </c>
      <c r="C265">
        <v>71</v>
      </c>
      <c r="D265">
        <v>6</v>
      </c>
      <c r="E265">
        <v>36</v>
      </c>
      <c r="F265">
        <v>38</v>
      </c>
      <c r="G265">
        <v>22</v>
      </c>
      <c r="H265">
        <v>9</v>
      </c>
      <c r="I265">
        <f>E265+F265</f>
        <v>74</v>
      </c>
      <c r="J265">
        <f>G265+H265</f>
        <v>31</v>
      </c>
      <c r="K265">
        <f>I265*LOG(J265,2)</f>
        <v>366.61052696862879</v>
      </c>
      <c r="L265">
        <f>171-5.2*LN(K265)-0.23*D265-16.2*LN(C265)</f>
        <v>69.862225731261418</v>
      </c>
    </row>
    <row r="266" spans="1:12" x14ac:dyDescent="0.3">
      <c r="A266" t="s">
        <v>4</v>
      </c>
      <c r="B266" t="s">
        <v>176</v>
      </c>
      <c r="C266">
        <v>72</v>
      </c>
      <c r="D266">
        <v>13</v>
      </c>
      <c r="E266">
        <v>32</v>
      </c>
      <c r="F266">
        <v>24</v>
      </c>
      <c r="G266">
        <v>22</v>
      </c>
      <c r="H266">
        <v>5</v>
      </c>
      <c r="I266">
        <f>E266+F266</f>
        <v>56</v>
      </c>
      <c r="J266">
        <f>G266+H266</f>
        <v>27</v>
      </c>
      <c r="K266">
        <f>I266*LOG(J266,2)</f>
        <v>266.27370012115426</v>
      </c>
      <c r="L266">
        <f>171-5.2*LN(K266)-0.23*D266-16.2*LN(C266)</f>
        <v>69.688480288411455</v>
      </c>
    </row>
    <row r="267" spans="1:12" x14ac:dyDescent="0.3">
      <c r="A267" t="s">
        <v>4</v>
      </c>
      <c r="B267" t="s">
        <v>99</v>
      </c>
      <c r="C267">
        <v>111</v>
      </c>
      <c r="D267">
        <v>4</v>
      </c>
      <c r="E267">
        <v>17</v>
      </c>
      <c r="F267">
        <v>9</v>
      </c>
      <c r="G267">
        <v>12</v>
      </c>
      <c r="H267">
        <v>4</v>
      </c>
      <c r="I267">
        <f>E267+F267</f>
        <v>26</v>
      </c>
      <c r="J267">
        <f>G267+H267</f>
        <v>16</v>
      </c>
      <c r="K267">
        <f>I267*LOG(J267,2)</f>
        <v>104</v>
      </c>
      <c r="L267">
        <f>171-5.2*LN(K267)-0.23*D267-16.2*LN(C267)</f>
        <v>69.634778063205076</v>
      </c>
    </row>
    <row r="268" spans="1:12" x14ac:dyDescent="0.3">
      <c r="A268" t="s">
        <v>4</v>
      </c>
      <c r="B268" t="s">
        <v>31</v>
      </c>
      <c r="C268">
        <v>96</v>
      </c>
      <c r="D268">
        <v>16</v>
      </c>
      <c r="E268">
        <v>18</v>
      </c>
      <c r="F268">
        <v>7</v>
      </c>
      <c r="G268">
        <v>12</v>
      </c>
      <c r="H268">
        <v>3</v>
      </c>
      <c r="I268">
        <f>E268+F268</f>
        <v>25</v>
      </c>
      <c r="J268">
        <f>G268+H268</f>
        <v>15</v>
      </c>
      <c r="K268">
        <f>I268*LOG(J268,2)</f>
        <v>97.672264890212972</v>
      </c>
      <c r="L268">
        <f>171-5.2*LN(K268)-0.23*D268-16.2*LN(C268)</f>
        <v>69.553147578534492</v>
      </c>
    </row>
    <row r="269" spans="1:12" x14ac:dyDescent="0.3">
      <c r="A269" t="s">
        <v>4</v>
      </c>
      <c r="B269" t="s">
        <v>286</v>
      </c>
      <c r="C269">
        <v>200</v>
      </c>
      <c r="D269">
        <v>21</v>
      </c>
      <c r="E269">
        <v>2</v>
      </c>
      <c r="F269">
        <v>2</v>
      </c>
      <c r="G269">
        <v>2</v>
      </c>
      <c r="H269">
        <v>2</v>
      </c>
      <c r="I269">
        <f>E269+F269</f>
        <v>4</v>
      </c>
      <c r="J269">
        <f>G269+H269</f>
        <v>4</v>
      </c>
      <c r="K269">
        <f>I269*LOG(J269,2)</f>
        <v>8</v>
      </c>
      <c r="L269">
        <f>171-5.2*LN(K269)-0.23*D269-16.2*LN(C269)</f>
        <v>69.524162645186649</v>
      </c>
    </row>
    <row r="270" spans="1:12" x14ac:dyDescent="0.3">
      <c r="A270" t="s">
        <v>4</v>
      </c>
      <c r="B270" t="s">
        <v>81</v>
      </c>
      <c r="C270">
        <v>168</v>
      </c>
      <c r="D270">
        <v>29</v>
      </c>
      <c r="E270">
        <v>2</v>
      </c>
      <c r="F270">
        <v>3</v>
      </c>
      <c r="G270">
        <v>2</v>
      </c>
      <c r="H270">
        <v>2</v>
      </c>
      <c r="I270">
        <f>E270+F270</f>
        <v>5</v>
      </c>
      <c r="J270">
        <f>G270+H270</f>
        <v>4</v>
      </c>
      <c r="K270">
        <f>I270*LOG(J270,2)</f>
        <v>10</v>
      </c>
      <c r="L270">
        <f>171-5.2*LN(K270)-0.23*D270-16.2*LN(C270)</f>
        <v>69.348341050098185</v>
      </c>
    </row>
    <row r="271" spans="1:12" x14ac:dyDescent="0.3">
      <c r="A271" t="s">
        <v>4</v>
      </c>
      <c r="B271" t="s">
        <v>198</v>
      </c>
      <c r="C271">
        <v>72</v>
      </c>
      <c r="D271">
        <v>13</v>
      </c>
      <c r="E271">
        <v>38</v>
      </c>
      <c r="F271">
        <v>23</v>
      </c>
      <c r="G271">
        <v>24</v>
      </c>
      <c r="H271">
        <v>5</v>
      </c>
      <c r="I271">
        <f>E271+F271</f>
        <v>61</v>
      </c>
      <c r="J271">
        <f>G271+H271</f>
        <v>29</v>
      </c>
      <c r="K271">
        <f>I271*LOG(J271,2)</f>
        <v>296.33684070278196</v>
      </c>
      <c r="L271">
        <f>171-5.2*LN(K271)-0.23*D271-16.2*LN(C271)</f>
        <v>69.132225602065489</v>
      </c>
    </row>
    <row r="272" spans="1:12" x14ac:dyDescent="0.3">
      <c r="A272" t="s">
        <v>4</v>
      </c>
      <c r="B272" t="s">
        <v>83</v>
      </c>
      <c r="C272">
        <v>100</v>
      </c>
      <c r="D272">
        <v>18</v>
      </c>
      <c r="E272">
        <v>13</v>
      </c>
      <c r="F272">
        <v>11</v>
      </c>
      <c r="G272">
        <v>10</v>
      </c>
      <c r="H272">
        <v>3</v>
      </c>
      <c r="I272">
        <f>E272+F272</f>
        <v>24</v>
      </c>
      <c r="J272">
        <f>G272+H272</f>
        <v>13</v>
      </c>
      <c r="K272">
        <f>I272*LOG(J272,2)</f>
        <v>88.810553235386209</v>
      </c>
      <c r="L272">
        <f>171-5.2*LN(K272)-0.23*D272-16.2*LN(C272)</f>
        <v>68.926414461468738</v>
      </c>
    </row>
    <row r="273" spans="1:12" x14ac:dyDescent="0.3">
      <c r="A273" t="s">
        <v>4</v>
      </c>
      <c r="B273" t="s">
        <v>49</v>
      </c>
      <c r="C273">
        <v>80</v>
      </c>
      <c r="D273">
        <v>5</v>
      </c>
      <c r="E273">
        <v>36</v>
      </c>
      <c r="F273">
        <v>28</v>
      </c>
      <c r="G273">
        <v>25</v>
      </c>
      <c r="H273">
        <v>6</v>
      </c>
      <c r="I273">
        <f>E273+F273</f>
        <v>64</v>
      </c>
      <c r="J273">
        <f>G273+H273</f>
        <v>31</v>
      </c>
      <c r="K273">
        <f>I273*LOG(J273,2)</f>
        <v>317.06856386476005</v>
      </c>
      <c r="L273">
        <f>171-5.2*LN(K273)-0.23*D273-16.2*LN(C273)</f>
        <v>68.913754708805229</v>
      </c>
    </row>
    <row r="274" spans="1:12" x14ac:dyDescent="0.3">
      <c r="A274" t="s">
        <v>4</v>
      </c>
      <c r="B274" t="s">
        <v>51</v>
      </c>
      <c r="C274">
        <v>111</v>
      </c>
      <c r="D274">
        <v>7</v>
      </c>
      <c r="E274">
        <v>21</v>
      </c>
      <c r="F274">
        <v>7</v>
      </c>
      <c r="G274">
        <v>13</v>
      </c>
      <c r="H274">
        <v>3</v>
      </c>
      <c r="I274">
        <f>E274+F274</f>
        <v>28</v>
      </c>
      <c r="J274">
        <f>G274+H274</f>
        <v>16</v>
      </c>
      <c r="K274">
        <f>I274*LOG(J274,2)</f>
        <v>112</v>
      </c>
      <c r="L274">
        <f>171-5.2*LN(K274)-0.23*D274-16.2*LN(C274)</f>
        <v>68.559416608005691</v>
      </c>
    </row>
    <row r="275" spans="1:12" x14ac:dyDescent="0.3">
      <c r="A275" t="s">
        <v>4</v>
      </c>
      <c r="B275" t="s">
        <v>289</v>
      </c>
      <c r="C275">
        <v>142</v>
      </c>
      <c r="D275">
        <v>32</v>
      </c>
      <c r="E275">
        <v>3</v>
      </c>
      <c r="F275">
        <v>4</v>
      </c>
      <c r="G275">
        <v>3</v>
      </c>
      <c r="H275">
        <v>3</v>
      </c>
      <c r="I275">
        <f>E275+F275</f>
        <v>7</v>
      </c>
      <c r="J275">
        <f>G275+H275</f>
        <v>6</v>
      </c>
      <c r="K275">
        <f>I275*LOG(J275,2)</f>
        <v>18.094737505048094</v>
      </c>
      <c r="L275">
        <f>171-5.2*LN(K275)-0.23*D275-16.2*LN(C275)</f>
        <v>68.298371684677448</v>
      </c>
    </row>
    <row r="276" spans="1:12" x14ac:dyDescent="0.3">
      <c r="A276" t="s">
        <v>4</v>
      </c>
      <c r="B276" t="s">
        <v>192</v>
      </c>
      <c r="C276">
        <v>86</v>
      </c>
      <c r="D276">
        <v>18</v>
      </c>
      <c r="E276">
        <v>24</v>
      </c>
      <c r="F276">
        <v>13</v>
      </c>
      <c r="G276">
        <v>17</v>
      </c>
      <c r="H276">
        <v>4</v>
      </c>
      <c r="I276">
        <f>E276+F276</f>
        <v>37</v>
      </c>
      <c r="J276">
        <f>G276+H276</f>
        <v>21</v>
      </c>
      <c r="K276">
        <f>I276*LOG(J276,2)</f>
        <v>162.51574464281416</v>
      </c>
      <c r="L276">
        <f>171-5.2*LN(K276)-0.23*D276-16.2*LN(C276)</f>
        <v>68.227544387326645</v>
      </c>
    </row>
    <row r="277" spans="1:12" x14ac:dyDescent="0.3">
      <c r="A277" t="s">
        <v>4</v>
      </c>
      <c r="B277" t="s">
        <v>24</v>
      </c>
      <c r="C277">
        <v>101</v>
      </c>
      <c r="D277">
        <v>19</v>
      </c>
      <c r="E277">
        <v>13</v>
      </c>
      <c r="F277">
        <v>12</v>
      </c>
      <c r="G277">
        <v>10</v>
      </c>
      <c r="H277">
        <v>4</v>
      </c>
      <c r="I277">
        <f>E277+F277</f>
        <v>25</v>
      </c>
      <c r="J277">
        <f>G277+H277</f>
        <v>14</v>
      </c>
      <c r="K277">
        <f>I277*LOG(J277,2)</f>
        <v>95.183873051440088</v>
      </c>
      <c r="L277">
        <f>171-5.2*LN(K277)-0.23*D277-16.2*LN(C277)</f>
        <v>68.174832888190011</v>
      </c>
    </row>
    <row r="278" spans="1:12" x14ac:dyDescent="0.3">
      <c r="A278" t="s">
        <v>4</v>
      </c>
      <c r="B278" t="s">
        <v>19</v>
      </c>
      <c r="C278">
        <v>107</v>
      </c>
      <c r="D278">
        <v>8</v>
      </c>
      <c r="E278">
        <v>18</v>
      </c>
      <c r="F278">
        <v>16</v>
      </c>
      <c r="G278">
        <v>11</v>
      </c>
      <c r="H278">
        <v>6</v>
      </c>
      <c r="I278">
        <f>E278+F278</f>
        <v>34</v>
      </c>
      <c r="J278">
        <f>G278+H278</f>
        <v>17</v>
      </c>
      <c r="K278">
        <f>I278*LOG(J278,2)</f>
        <v>138.97373660251156</v>
      </c>
      <c r="L278">
        <f>171-5.2*LN(K278)-0.23*D278-16.2*LN(C278)</f>
        <v>67.80189103785959</v>
      </c>
    </row>
    <row r="279" spans="1:12" x14ac:dyDescent="0.3">
      <c r="A279" t="s">
        <v>4</v>
      </c>
      <c r="B279" t="s">
        <v>201</v>
      </c>
      <c r="C279">
        <v>147</v>
      </c>
      <c r="D279">
        <v>28</v>
      </c>
      <c r="E279">
        <v>6</v>
      </c>
      <c r="F279">
        <v>2</v>
      </c>
      <c r="G279">
        <v>5</v>
      </c>
      <c r="H279">
        <v>2</v>
      </c>
      <c r="I279">
        <f>E279+F279</f>
        <v>8</v>
      </c>
      <c r="J279">
        <f>G279+H279</f>
        <v>7</v>
      </c>
      <c r="K279">
        <f>I279*LOG(J279,2)</f>
        <v>22.458839376460833</v>
      </c>
      <c r="L279">
        <f>171-5.2*LN(K279)-0.23*D279-16.2*LN(C279)</f>
        <v>67.534233875417641</v>
      </c>
    </row>
    <row r="280" spans="1:12" x14ac:dyDescent="0.3">
      <c r="A280" t="s">
        <v>4</v>
      </c>
      <c r="B280" t="s">
        <v>143</v>
      </c>
      <c r="C280">
        <v>96</v>
      </c>
      <c r="D280">
        <v>7</v>
      </c>
      <c r="E280">
        <v>29</v>
      </c>
      <c r="F280">
        <v>25</v>
      </c>
      <c r="G280">
        <v>17</v>
      </c>
      <c r="H280">
        <v>5</v>
      </c>
      <c r="I280">
        <f>E280+F280</f>
        <v>54</v>
      </c>
      <c r="J280">
        <f>G280+H280</f>
        <v>22</v>
      </c>
      <c r="K280">
        <f>I280*LOG(J280,2)</f>
        <v>240.80930740641406</v>
      </c>
      <c r="L280">
        <f>171-5.2*LN(K280)-0.23*D280-16.2*LN(C280)</f>
        <v>66.93073140174107</v>
      </c>
    </row>
    <row r="281" spans="1:12" x14ac:dyDescent="0.3">
      <c r="A281" t="s">
        <v>4</v>
      </c>
      <c r="B281" t="s">
        <v>381</v>
      </c>
      <c r="C281">
        <v>155</v>
      </c>
      <c r="D281">
        <v>6</v>
      </c>
      <c r="E281">
        <v>13</v>
      </c>
      <c r="F281">
        <v>5</v>
      </c>
      <c r="G281">
        <v>11</v>
      </c>
      <c r="H281">
        <v>2</v>
      </c>
      <c r="I281">
        <f>E281+F281</f>
        <v>18</v>
      </c>
      <c r="J281">
        <f>G281+H281</f>
        <v>13</v>
      </c>
      <c r="K281">
        <f>I281*LOG(J281,2)</f>
        <v>66.607914926539664</v>
      </c>
      <c r="L281">
        <f>171-5.2*LN(K281)-0.23*D281-16.2*LN(C281)</f>
        <v>66.082631357133309</v>
      </c>
    </row>
    <row r="282" spans="1:12" x14ac:dyDescent="0.3">
      <c r="A282" t="s">
        <v>4</v>
      </c>
      <c r="B282" t="s">
        <v>267</v>
      </c>
      <c r="C282">
        <v>196</v>
      </c>
      <c r="D282">
        <v>50</v>
      </c>
      <c r="E282">
        <v>1</v>
      </c>
      <c r="F282">
        <v>2</v>
      </c>
      <c r="G282">
        <v>1</v>
      </c>
      <c r="H282">
        <v>2</v>
      </c>
      <c r="I282">
        <f>E282+F282</f>
        <v>3</v>
      </c>
      <c r="J282">
        <f>G282+H282</f>
        <v>3</v>
      </c>
      <c r="K282">
        <f>I282*LOG(J282,2)</f>
        <v>4.7548875021634691</v>
      </c>
      <c r="L282">
        <f>171-5.2*LN(K282)-0.23*D282-16.2*LN(C282)</f>
        <v>65.886842728759959</v>
      </c>
    </row>
    <row r="283" spans="1:12" x14ac:dyDescent="0.3">
      <c r="A283" t="s">
        <v>4</v>
      </c>
      <c r="B283" t="s">
        <v>161</v>
      </c>
      <c r="C283">
        <v>189</v>
      </c>
      <c r="D283">
        <v>36</v>
      </c>
      <c r="E283">
        <v>2</v>
      </c>
      <c r="F283">
        <v>3</v>
      </c>
      <c r="G283">
        <v>2</v>
      </c>
      <c r="H283">
        <v>2</v>
      </c>
      <c r="I283">
        <f>E283+F283</f>
        <v>5</v>
      </c>
      <c r="J283">
        <f>G283+H283</f>
        <v>4</v>
      </c>
      <c r="K283">
        <f>I283*LOG(J283,2)</f>
        <v>10</v>
      </c>
      <c r="L283">
        <f>171-5.2*LN(K283)-0.23*D283-16.2*LN(C283)</f>
        <v>65.830255872464747</v>
      </c>
    </row>
    <row r="284" spans="1:12" x14ac:dyDescent="0.3">
      <c r="A284" t="s">
        <v>4</v>
      </c>
      <c r="B284" t="s">
        <v>285</v>
      </c>
      <c r="C284">
        <v>120</v>
      </c>
      <c r="D284">
        <v>12</v>
      </c>
      <c r="E284">
        <v>14</v>
      </c>
      <c r="F284">
        <v>16</v>
      </c>
      <c r="G284">
        <v>12</v>
      </c>
      <c r="H284">
        <v>6</v>
      </c>
      <c r="I284">
        <f>E284+F284</f>
        <v>30</v>
      </c>
      <c r="J284">
        <f>G284+H284</f>
        <v>18</v>
      </c>
      <c r="K284">
        <f>I284*LOG(J284,2)</f>
        <v>125.09775004326937</v>
      </c>
      <c r="L284">
        <f>171-5.2*LN(K284)-0.23*D284-16.2*LN(C284)</f>
        <v>65.571337520294293</v>
      </c>
    </row>
    <row r="285" spans="1:12" x14ac:dyDescent="0.3">
      <c r="A285" t="s">
        <v>4</v>
      </c>
      <c r="B285" t="s">
        <v>120</v>
      </c>
      <c r="C285">
        <v>111</v>
      </c>
      <c r="D285">
        <v>24</v>
      </c>
      <c r="E285">
        <v>13</v>
      </c>
      <c r="F285">
        <v>12</v>
      </c>
      <c r="G285">
        <v>10</v>
      </c>
      <c r="H285">
        <v>4</v>
      </c>
      <c r="I285">
        <f>E285+F285</f>
        <v>25</v>
      </c>
      <c r="J285">
        <f>G285+H285</f>
        <v>14</v>
      </c>
      <c r="K285">
        <f>I285*LOG(J285,2)</f>
        <v>95.183873051440088</v>
      </c>
      <c r="L285">
        <f>171-5.2*LN(K285)-0.23*D285-16.2*LN(C285)</f>
        <v>65.4953959997586</v>
      </c>
    </row>
    <row r="286" spans="1:12" x14ac:dyDescent="0.3">
      <c r="A286" t="s">
        <v>4</v>
      </c>
      <c r="B286" t="s">
        <v>132</v>
      </c>
      <c r="C286">
        <v>215</v>
      </c>
      <c r="D286">
        <v>31</v>
      </c>
      <c r="E286">
        <v>2</v>
      </c>
      <c r="F286">
        <v>3</v>
      </c>
      <c r="G286">
        <v>2</v>
      </c>
      <c r="H286">
        <v>2</v>
      </c>
      <c r="I286">
        <f>E286+F286</f>
        <v>5</v>
      </c>
      <c r="J286">
        <f>G286+H286</f>
        <v>4</v>
      </c>
      <c r="K286">
        <f>I286*LOG(J286,2)</f>
        <v>10</v>
      </c>
      <c r="L286">
        <f>171-5.2*LN(K286)-0.23*D286-16.2*LN(C286)</f>
        <v>64.892221460762826</v>
      </c>
    </row>
    <row r="287" spans="1:12" x14ac:dyDescent="0.3">
      <c r="A287" t="s">
        <v>4</v>
      </c>
      <c r="B287" t="s">
        <v>124</v>
      </c>
      <c r="C287">
        <v>114</v>
      </c>
      <c r="D287">
        <v>15</v>
      </c>
      <c r="E287">
        <v>24</v>
      </c>
      <c r="F287">
        <v>15</v>
      </c>
      <c r="G287">
        <v>10</v>
      </c>
      <c r="H287">
        <v>4</v>
      </c>
      <c r="I287">
        <f>E287+F287</f>
        <v>39</v>
      </c>
      <c r="J287">
        <f>G287+H287</f>
        <v>14</v>
      </c>
      <c r="K287">
        <f>I287*LOG(J287,2)</f>
        <v>148.48684196024655</v>
      </c>
      <c r="L287">
        <f>171-5.2*LN(K287)-0.23*D287-16.2*LN(C287)</f>
        <v>64.821004126468083</v>
      </c>
    </row>
    <row r="288" spans="1:12" x14ac:dyDescent="0.3">
      <c r="A288" t="s">
        <v>4</v>
      </c>
      <c r="B288" t="s">
        <v>390</v>
      </c>
      <c r="C288">
        <v>239</v>
      </c>
      <c r="D288">
        <v>29</v>
      </c>
      <c r="E288">
        <v>3</v>
      </c>
      <c r="F288">
        <v>1</v>
      </c>
      <c r="G288">
        <v>3</v>
      </c>
      <c r="H288">
        <v>1</v>
      </c>
      <c r="I288">
        <f>E288+F288</f>
        <v>4</v>
      </c>
      <c r="J288">
        <f>G288+H288</f>
        <v>4</v>
      </c>
      <c r="K288">
        <f>I288*LOG(J288,2)</f>
        <v>8</v>
      </c>
      <c r="L288">
        <f>171-5.2*LN(K288)-0.23*D288-16.2*LN(C288)</f>
        <v>64.798194441974374</v>
      </c>
    </row>
    <row r="289" spans="1:12" x14ac:dyDescent="0.3">
      <c r="A289" t="s">
        <v>4</v>
      </c>
      <c r="B289" t="s">
        <v>158</v>
      </c>
      <c r="C289">
        <v>143</v>
      </c>
      <c r="D289">
        <v>11</v>
      </c>
      <c r="E289">
        <v>13</v>
      </c>
      <c r="F289">
        <v>11</v>
      </c>
      <c r="G289">
        <v>10</v>
      </c>
      <c r="H289">
        <v>3</v>
      </c>
      <c r="I289">
        <f>E289+F289</f>
        <v>24</v>
      </c>
      <c r="J289">
        <f>G289+H289</f>
        <v>13</v>
      </c>
      <c r="K289">
        <f>I289*LOG(J289,2)</f>
        <v>88.810553235386209</v>
      </c>
      <c r="L289">
        <f>171-5.2*LN(K289)-0.23*D289-16.2*LN(C289)</f>
        <v>64.74208846426535</v>
      </c>
    </row>
    <row r="290" spans="1:12" x14ac:dyDescent="0.3">
      <c r="A290" t="s">
        <v>4</v>
      </c>
      <c r="B290" t="s">
        <v>40</v>
      </c>
      <c r="C290">
        <v>61</v>
      </c>
      <c r="D290">
        <v>3</v>
      </c>
      <c r="E290">
        <v>250</v>
      </c>
      <c r="F290">
        <v>78</v>
      </c>
      <c r="G290">
        <v>42</v>
      </c>
      <c r="H290">
        <v>3</v>
      </c>
      <c r="I290">
        <f>E290+F290</f>
        <v>328</v>
      </c>
      <c r="J290">
        <f>G290+H290</f>
        <v>45</v>
      </c>
      <c r="K290">
        <f>I290*LOG(J290,2)</f>
        <v>1801.3278155961334</v>
      </c>
      <c r="L290">
        <f>171-5.2*LN(K290)-0.23*D290-16.2*LN(C290)</f>
        <v>64.733190794605378</v>
      </c>
    </row>
    <row r="291" spans="1:12" x14ac:dyDescent="0.3">
      <c r="A291" t="s">
        <v>4</v>
      </c>
      <c r="B291" t="s">
        <v>218</v>
      </c>
      <c r="C291">
        <v>113</v>
      </c>
      <c r="D291">
        <v>25</v>
      </c>
      <c r="E291">
        <v>18</v>
      </c>
      <c r="F291">
        <v>8</v>
      </c>
      <c r="G291">
        <v>13</v>
      </c>
      <c r="H291">
        <v>3</v>
      </c>
      <c r="I291">
        <f>E291+F291</f>
        <v>26</v>
      </c>
      <c r="J291">
        <f>G291+H291</f>
        <v>16</v>
      </c>
      <c r="K291">
        <f>I291*LOG(J291,2)</f>
        <v>104</v>
      </c>
      <c r="L291">
        <f>171-5.2*LN(K291)-0.23*D291-16.2*LN(C291)</f>
        <v>64.515484661324948</v>
      </c>
    </row>
    <row r="292" spans="1:12" x14ac:dyDescent="0.3">
      <c r="A292" t="s">
        <v>4</v>
      </c>
      <c r="B292" t="s">
        <v>187</v>
      </c>
      <c r="C292">
        <v>156</v>
      </c>
      <c r="D292">
        <v>37</v>
      </c>
      <c r="E292">
        <v>6</v>
      </c>
      <c r="F292">
        <v>2</v>
      </c>
      <c r="G292">
        <v>5</v>
      </c>
      <c r="H292">
        <v>2</v>
      </c>
      <c r="I292">
        <f>E292+F292</f>
        <v>8</v>
      </c>
      <c r="J292">
        <f>G292+H292</f>
        <v>7</v>
      </c>
      <c r="K292">
        <f>I292*LOG(J292,2)</f>
        <v>22.458839376460833</v>
      </c>
      <c r="L292">
        <f>171-5.2*LN(K292)-0.23*D292-16.2*LN(C292)</f>
        <v>64.501574463790675</v>
      </c>
    </row>
    <row r="293" spans="1:12" x14ac:dyDescent="0.3">
      <c r="A293" t="s">
        <v>4</v>
      </c>
      <c r="B293" t="s">
        <v>210</v>
      </c>
      <c r="C293">
        <v>109</v>
      </c>
      <c r="D293">
        <v>6</v>
      </c>
      <c r="E293">
        <v>37</v>
      </c>
      <c r="F293">
        <v>20</v>
      </c>
      <c r="G293">
        <v>25</v>
      </c>
      <c r="H293">
        <v>4</v>
      </c>
      <c r="I293">
        <f>E293+F293</f>
        <v>57</v>
      </c>
      <c r="J293">
        <f>G293+H293</f>
        <v>29</v>
      </c>
      <c r="K293">
        <f>I293*LOG(J293,2)</f>
        <v>276.90491672227165</v>
      </c>
      <c r="L293">
        <f>171-5.2*LN(K293)-0.23*D293-16.2*LN(C293)</f>
        <v>64.377058538975049</v>
      </c>
    </row>
    <row r="294" spans="1:12" x14ac:dyDescent="0.3">
      <c r="A294" t="s">
        <v>4</v>
      </c>
      <c r="B294" t="s">
        <v>277</v>
      </c>
      <c r="C294">
        <v>223</v>
      </c>
      <c r="D294">
        <v>36</v>
      </c>
      <c r="E294">
        <v>2</v>
      </c>
      <c r="F294">
        <v>2</v>
      </c>
      <c r="G294">
        <v>2</v>
      </c>
      <c r="H294">
        <v>2</v>
      </c>
      <c r="I294">
        <f>E294+F294</f>
        <v>4</v>
      </c>
      <c r="J294">
        <f>G294+H294</f>
        <v>4</v>
      </c>
      <c r="K294">
        <f>I294*LOG(J294,2)</f>
        <v>8</v>
      </c>
      <c r="L294">
        <f>171-5.2*LN(K294)-0.23*D294-16.2*LN(C294)</f>
        <v>64.310721285610924</v>
      </c>
    </row>
    <row r="295" spans="1:12" x14ac:dyDescent="0.3">
      <c r="A295" t="s">
        <v>4</v>
      </c>
      <c r="B295" t="s">
        <v>181</v>
      </c>
      <c r="C295">
        <v>156</v>
      </c>
      <c r="D295">
        <v>39</v>
      </c>
      <c r="E295">
        <v>6</v>
      </c>
      <c r="F295">
        <v>2</v>
      </c>
      <c r="G295">
        <v>5</v>
      </c>
      <c r="H295">
        <v>2</v>
      </c>
      <c r="I295">
        <f>E295+F295</f>
        <v>8</v>
      </c>
      <c r="J295">
        <f>G295+H295</f>
        <v>7</v>
      </c>
      <c r="K295">
        <f>I295*LOG(J295,2)</f>
        <v>22.458839376460833</v>
      </c>
      <c r="L295">
        <f>171-5.2*LN(K295)-0.23*D295-16.2*LN(C295)</f>
        <v>64.041574463790667</v>
      </c>
    </row>
    <row r="296" spans="1:12" x14ac:dyDescent="0.3">
      <c r="A296" t="s">
        <v>4</v>
      </c>
      <c r="B296" t="s">
        <v>44</v>
      </c>
      <c r="C296">
        <v>99</v>
      </c>
      <c r="D296">
        <v>20</v>
      </c>
      <c r="E296">
        <v>39</v>
      </c>
      <c r="F296">
        <v>8</v>
      </c>
      <c r="G296">
        <v>24</v>
      </c>
      <c r="H296">
        <v>3</v>
      </c>
      <c r="I296">
        <f>E296+F296</f>
        <v>47</v>
      </c>
      <c r="J296">
        <f>G296+H296</f>
        <v>27</v>
      </c>
      <c r="K296">
        <f>I296*LOG(J296,2)</f>
        <v>223.47971260168305</v>
      </c>
      <c r="L296">
        <f>171-5.2*LN(K296)-0.23*D296-16.2*LN(C296)</f>
        <v>63.830591107221693</v>
      </c>
    </row>
    <row r="297" spans="1:12" x14ac:dyDescent="0.3">
      <c r="A297" t="s">
        <v>4</v>
      </c>
      <c r="B297" t="s">
        <v>183</v>
      </c>
      <c r="C297">
        <v>165</v>
      </c>
      <c r="D297">
        <v>36</v>
      </c>
      <c r="E297">
        <v>6</v>
      </c>
      <c r="F297">
        <v>2</v>
      </c>
      <c r="G297">
        <v>5</v>
      </c>
      <c r="H297">
        <v>2</v>
      </c>
      <c r="I297">
        <f>E297+F297</f>
        <v>8</v>
      </c>
      <c r="J297">
        <f>G297+H297</f>
        <v>7</v>
      </c>
      <c r="K297">
        <f>I297*LOG(J297,2)</f>
        <v>22.458839376460833</v>
      </c>
      <c r="L297">
        <f>171-5.2*LN(K297)-0.23*D297-16.2*LN(C297)</f>
        <v>63.822925104043762</v>
      </c>
    </row>
    <row r="298" spans="1:12" x14ac:dyDescent="0.3">
      <c r="A298" t="s">
        <v>4</v>
      </c>
      <c r="B298" t="s">
        <v>9</v>
      </c>
      <c r="C298">
        <v>87</v>
      </c>
      <c r="D298">
        <v>18</v>
      </c>
      <c r="E298">
        <v>55</v>
      </c>
      <c r="F298">
        <v>27</v>
      </c>
      <c r="G298">
        <v>20</v>
      </c>
      <c r="H298">
        <v>3</v>
      </c>
      <c r="I298">
        <f>E298+F298</f>
        <v>82</v>
      </c>
      <c r="J298">
        <f>G298+H298</f>
        <v>23</v>
      </c>
      <c r="K298">
        <f>I298*LOG(J298,2)</f>
        <v>370.93208039667508</v>
      </c>
      <c r="L298">
        <f>171-5.2*LN(K298)-0.23*D298-16.2*LN(C298)</f>
        <v>63.748989812264185</v>
      </c>
    </row>
    <row r="299" spans="1:12" x14ac:dyDescent="0.3">
      <c r="A299" t="s">
        <v>4</v>
      </c>
      <c r="B299" t="s">
        <v>306</v>
      </c>
      <c r="C299">
        <v>237</v>
      </c>
      <c r="D299">
        <v>46</v>
      </c>
      <c r="E299">
        <v>1</v>
      </c>
      <c r="F299">
        <v>2</v>
      </c>
      <c r="G299">
        <v>1</v>
      </c>
      <c r="H299">
        <v>2</v>
      </c>
      <c r="I299">
        <f>E299+F299</f>
        <v>3</v>
      </c>
      <c r="J299">
        <f>G299+H299</f>
        <v>3</v>
      </c>
      <c r="K299">
        <f>I299*LOG(J299,2)</f>
        <v>4.7548875021634691</v>
      </c>
      <c r="L299">
        <f>171-5.2*LN(K299)-0.23*D299-16.2*LN(C299)</f>
        <v>63.729725921905185</v>
      </c>
    </row>
    <row r="300" spans="1:12" x14ac:dyDescent="0.3">
      <c r="A300" t="s">
        <v>4</v>
      </c>
      <c r="B300" t="s">
        <v>184</v>
      </c>
      <c r="C300">
        <v>125</v>
      </c>
      <c r="D300">
        <v>10</v>
      </c>
      <c r="E300">
        <v>26</v>
      </c>
      <c r="F300">
        <v>13</v>
      </c>
      <c r="G300">
        <v>18</v>
      </c>
      <c r="H300">
        <v>4</v>
      </c>
      <c r="I300">
        <f>E300+F300</f>
        <v>39</v>
      </c>
      <c r="J300">
        <f>G300+H300</f>
        <v>22</v>
      </c>
      <c r="K300">
        <f>I300*LOG(J300,2)</f>
        <v>173.91783312685459</v>
      </c>
      <c r="L300">
        <f>171-5.2*LN(K300)-0.23*D300-16.2*LN(C300)</f>
        <v>63.6566860414828</v>
      </c>
    </row>
    <row r="301" spans="1:12" x14ac:dyDescent="0.3">
      <c r="A301" t="s">
        <v>4</v>
      </c>
      <c r="B301" t="s">
        <v>57</v>
      </c>
      <c r="C301">
        <v>154</v>
      </c>
      <c r="D301">
        <v>7</v>
      </c>
      <c r="E301">
        <v>17</v>
      </c>
      <c r="F301">
        <v>9</v>
      </c>
      <c r="G301">
        <v>12</v>
      </c>
      <c r="H301">
        <v>4</v>
      </c>
      <c r="I301">
        <f>E301+F301</f>
        <v>26</v>
      </c>
      <c r="J301">
        <f>G301+H301</f>
        <v>16</v>
      </c>
      <c r="K301">
        <f>I301*LOG(J301,2)</f>
        <v>104</v>
      </c>
      <c r="L301">
        <f>171-5.2*LN(K301)-0.23*D301-16.2*LN(C301)</f>
        <v>63.640535165364071</v>
      </c>
    </row>
    <row r="302" spans="1:12" x14ac:dyDescent="0.3">
      <c r="A302" t="s">
        <v>4</v>
      </c>
      <c r="B302" t="s">
        <v>324</v>
      </c>
      <c r="C302">
        <v>141</v>
      </c>
      <c r="D302">
        <v>13</v>
      </c>
      <c r="E302">
        <v>15</v>
      </c>
      <c r="F302">
        <v>11</v>
      </c>
      <c r="G302">
        <v>12</v>
      </c>
      <c r="H302">
        <v>6</v>
      </c>
      <c r="I302">
        <f>E302+F302</f>
        <v>26</v>
      </c>
      <c r="J302">
        <f>G302+H302</f>
        <v>18</v>
      </c>
      <c r="K302">
        <f>I302*LOG(J302,2)</f>
        <v>108.41805003750011</v>
      </c>
      <c r="L302">
        <f>171-5.2*LN(K302)-0.23*D302-16.2*LN(C302)</f>
        <v>63.472917916168583</v>
      </c>
    </row>
    <row r="303" spans="1:12" x14ac:dyDescent="0.3">
      <c r="A303" t="s">
        <v>4</v>
      </c>
      <c r="B303" t="s">
        <v>212</v>
      </c>
      <c r="C303">
        <v>140</v>
      </c>
      <c r="D303">
        <v>18</v>
      </c>
      <c r="E303">
        <v>17</v>
      </c>
      <c r="F303">
        <v>8</v>
      </c>
      <c r="G303">
        <v>11</v>
      </c>
      <c r="H303">
        <v>3</v>
      </c>
      <c r="I303">
        <f>E303+F303</f>
        <v>25</v>
      </c>
      <c r="J303">
        <f>G303+H303</f>
        <v>14</v>
      </c>
      <c r="K303">
        <f>I303*LOG(J303,2)</f>
        <v>95.183873051440088</v>
      </c>
      <c r="L303">
        <f>171-5.2*LN(K303)-0.23*D303-16.2*LN(C303)</f>
        <v>63.115178014747713</v>
      </c>
    </row>
    <row r="304" spans="1:12" x14ac:dyDescent="0.3">
      <c r="A304" t="s">
        <v>4</v>
      </c>
      <c r="B304" t="s">
        <v>385</v>
      </c>
      <c r="C304">
        <v>160</v>
      </c>
      <c r="D304">
        <v>12</v>
      </c>
      <c r="E304">
        <v>16</v>
      </c>
      <c r="F304">
        <v>7</v>
      </c>
      <c r="G304">
        <v>12</v>
      </c>
      <c r="H304">
        <v>4</v>
      </c>
      <c r="I304">
        <f>E304+F304</f>
        <v>23</v>
      </c>
      <c r="J304">
        <f>G304+H304</f>
        <v>16</v>
      </c>
      <c r="K304">
        <f>I304*LOG(J304,2)</f>
        <v>92</v>
      </c>
      <c r="L304">
        <f>171-5.2*LN(K304)-0.23*D304-16.2*LN(C304)</f>
        <v>62.508883592557012</v>
      </c>
    </row>
    <row r="305" spans="1:12" x14ac:dyDescent="0.3">
      <c r="A305" t="s">
        <v>4</v>
      </c>
      <c r="B305" t="s">
        <v>43</v>
      </c>
      <c r="C305">
        <v>51</v>
      </c>
      <c r="D305">
        <v>3</v>
      </c>
      <c r="E305">
        <v>840</v>
      </c>
      <c r="F305">
        <v>99</v>
      </c>
      <c r="G305">
        <v>40</v>
      </c>
      <c r="H305">
        <v>2</v>
      </c>
      <c r="I305">
        <f>E305+F305</f>
        <v>939</v>
      </c>
      <c r="J305">
        <f>G305+H305</f>
        <v>42</v>
      </c>
      <c r="K305">
        <f>I305*LOG(J305,2)</f>
        <v>5063.386059989256</v>
      </c>
      <c r="L305">
        <f>171-5.2*LN(K305)-0.23*D305-16.2*LN(C305)</f>
        <v>62.259513004330593</v>
      </c>
    </row>
    <row r="306" spans="1:12" x14ac:dyDescent="0.3">
      <c r="A306" t="s">
        <v>4</v>
      </c>
      <c r="B306" t="s">
        <v>115</v>
      </c>
      <c r="C306">
        <v>136</v>
      </c>
      <c r="D306">
        <v>24</v>
      </c>
      <c r="E306">
        <v>18</v>
      </c>
      <c r="F306">
        <v>7</v>
      </c>
      <c r="G306">
        <v>12</v>
      </c>
      <c r="H306">
        <v>3</v>
      </c>
      <c r="I306">
        <f>E306+F306</f>
        <v>25</v>
      </c>
      <c r="J306">
        <f>G306+H306</f>
        <v>15</v>
      </c>
      <c r="K306">
        <f>I306*LOG(J306,2)</f>
        <v>97.672264890212972</v>
      </c>
      <c r="L306">
        <f>171-5.2*LN(K306)-0.23*D306-16.2*LN(C306)</f>
        <v>62.07057913138938</v>
      </c>
    </row>
    <row r="307" spans="1:12" x14ac:dyDescent="0.3">
      <c r="A307" t="s">
        <v>4</v>
      </c>
      <c r="B307" t="s">
        <v>354</v>
      </c>
      <c r="C307">
        <v>207</v>
      </c>
      <c r="D307">
        <v>30</v>
      </c>
      <c r="E307">
        <v>5</v>
      </c>
      <c r="F307">
        <v>3</v>
      </c>
      <c r="G307">
        <v>5</v>
      </c>
      <c r="H307">
        <v>1</v>
      </c>
      <c r="I307">
        <f>E307+F307</f>
        <v>8</v>
      </c>
      <c r="J307">
        <f>G307+H307</f>
        <v>6</v>
      </c>
      <c r="K307">
        <f>I307*LOG(J307,2)</f>
        <v>20.679700005769249</v>
      </c>
      <c r="L307">
        <f>171-5.2*LN(K307)-0.23*D307-16.2*LN(C307)</f>
        <v>61.958362325271381</v>
      </c>
    </row>
    <row r="308" spans="1:12" x14ac:dyDescent="0.3">
      <c r="A308" t="s">
        <v>4</v>
      </c>
      <c r="B308" t="s">
        <v>304</v>
      </c>
      <c r="C308">
        <v>270</v>
      </c>
      <c r="D308">
        <v>45</v>
      </c>
      <c r="E308">
        <v>1</v>
      </c>
      <c r="F308">
        <v>2</v>
      </c>
      <c r="G308">
        <v>1</v>
      </c>
      <c r="H308">
        <v>2</v>
      </c>
      <c r="I308">
        <f>E308+F308</f>
        <v>3</v>
      </c>
      <c r="J308">
        <f>G308+H308</f>
        <v>3</v>
      </c>
      <c r="K308">
        <f>I308*LOG(J308,2)</f>
        <v>4.7548875021634691</v>
      </c>
      <c r="L308">
        <f>171-5.2*LN(K308)-0.23*D308-16.2*LN(C308)</f>
        <v>61.847864472520669</v>
      </c>
    </row>
    <row r="309" spans="1:12" x14ac:dyDescent="0.3">
      <c r="A309" t="s">
        <v>4</v>
      </c>
      <c r="B309" t="s">
        <v>209</v>
      </c>
      <c r="C309">
        <v>179</v>
      </c>
      <c r="D309">
        <v>39</v>
      </c>
      <c r="E309">
        <v>6</v>
      </c>
      <c r="F309">
        <v>2</v>
      </c>
      <c r="G309">
        <v>5</v>
      </c>
      <c r="H309">
        <v>2</v>
      </c>
      <c r="I309">
        <f>E309+F309</f>
        <v>8</v>
      </c>
      <c r="J309">
        <f>G309+H309</f>
        <v>7</v>
      </c>
      <c r="K309">
        <f>I309*LOG(J309,2)</f>
        <v>22.458839376460833</v>
      </c>
      <c r="L309">
        <f>171-5.2*LN(K309)-0.23*D309-16.2*LN(C309)</f>
        <v>61.813591726612941</v>
      </c>
    </row>
    <row r="310" spans="1:12" x14ac:dyDescent="0.3">
      <c r="A310" t="s">
        <v>4</v>
      </c>
      <c r="B310" t="s">
        <v>226</v>
      </c>
      <c r="C310">
        <v>219</v>
      </c>
      <c r="D310">
        <v>12</v>
      </c>
      <c r="E310">
        <v>13</v>
      </c>
      <c r="F310">
        <v>0</v>
      </c>
      <c r="G310">
        <v>10</v>
      </c>
      <c r="H310">
        <v>0</v>
      </c>
      <c r="I310">
        <f>E310+F310</f>
        <v>13</v>
      </c>
      <c r="J310">
        <f>G310+H310</f>
        <v>10</v>
      </c>
      <c r="K310">
        <f>I310*LOG(J310,2)</f>
        <v>43.185065233535717</v>
      </c>
      <c r="L310">
        <f>171-5.2*LN(K310)-0.23*D310-16.2*LN(C310)</f>
        <v>61.356465415858679</v>
      </c>
    </row>
    <row r="311" spans="1:12" x14ac:dyDescent="0.3">
      <c r="A311" t="s">
        <v>4</v>
      </c>
      <c r="B311" t="s">
        <v>151</v>
      </c>
      <c r="C311">
        <v>106</v>
      </c>
      <c r="D311">
        <v>21</v>
      </c>
      <c r="E311">
        <v>40</v>
      </c>
      <c r="F311">
        <v>29</v>
      </c>
      <c r="G311">
        <v>16</v>
      </c>
      <c r="H311">
        <v>2</v>
      </c>
      <c r="I311">
        <f>E311+F311</f>
        <v>69</v>
      </c>
      <c r="J311">
        <f>G311+H311</f>
        <v>18</v>
      </c>
      <c r="K311">
        <f>I311*LOG(J311,2)</f>
        <v>287.72482509951953</v>
      </c>
      <c r="L311">
        <f>171-5.2*LN(K311)-0.23*D311-16.2*LN(C311)</f>
        <v>61.179862989485386</v>
      </c>
    </row>
    <row r="312" spans="1:12" x14ac:dyDescent="0.3">
      <c r="A312" t="s">
        <v>4</v>
      </c>
      <c r="B312" t="s">
        <v>129</v>
      </c>
      <c r="C312">
        <v>183</v>
      </c>
      <c r="D312">
        <v>11</v>
      </c>
      <c r="E312">
        <v>15</v>
      </c>
      <c r="F312">
        <v>7</v>
      </c>
      <c r="G312">
        <v>12</v>
      </c>
      <c r="H312">
        <v>3</v>
      </c>
      <c r="I312">
        <f>E312+F312</f>
        <v>22</v>
      </c>
      <c r="J312">
        <f>G312+H312</f>
        <v>15</v>
      </c>
      <c r="K312">
        <f>I312*LOG(J312,2)</f>
        <v>85.95159310338741</v>
      </c>
      <c r="L312">
        <f>171-5.2*LN(K312)-0.23*D312-16.2*LN(C312)</f>
        <v>60.916646136133835</v>
      </c>
    </row>
    <row r="313" spans="1:12" x14ac:dyDescent="0.3">
      <c r="A313" t="s">
        <v>4</v>
      </c>
      <c r="B313" t="s">
        <v>180</v>
      </c>
      <c r="C313">
        <v>104</v>
      </c>
      <c r="D313">
        <v>16</v>
      </c>
      <c r="E313">
        <v>48</v>
      </c>
      <c r="F313">
        <v>31</v>
      </c>
      <c r="G313">
        <v>32</v>
      </c>
      <c r="H313">
        <v>5</v>
      </c>
      <c r="I313">
        <f>E313+F313</f>
        <v>79</v>
      </c>
      <c r="J313">
        <f>G313+H313</f>
        <v>37</v>
      </c>
      <c r="K313">
        <f>I313*LOG(J313,2)</f>
        <v>411.54681588468708</v>
      </c>
      <c r="L313">
        <f>171-5.2*LN(K313)-0.23*D313-16.2*LN(C313)</f>
        <v>60.777268964894063</v>
      </c>
    </row>
    <row r="314" spans="1:12" x14ac:dyDescent="0.3">
      <c r="A314" t="s">
        <v>4</v>
      </c>
      <c r="B314" t="s">
        <v>153</v>
      </c>
      <c r="C314">
        <v>243</v>
      </c>
      <c r="D314">
        <v>48</v>
      </c>
      <c r="E314">
        <v>2</v>
      </c>
      <c r="F314">
        <v>2</v>
      </c>
      <c r="G314">
        <v>2</v>
      </c>
      <c r="H314">
        <v>2</v>
      </c>
      <c r="I314">
        <f>E314+F314</f>
        <v>4</v>
      </c>
      <c r="J314">
        <f>G314+H314</f>
        <v>4</v>
      </c>
      <c r="K314">
        <f>I314*LOG(J314,2)</f>
        <v>8</v>
      </c>
      <c r="L314">
        <f>171-5.2*LN(K314)-0.23*D314-16.2*LN(C314)</f>
        <v>60.15930860114797</v>
      </c>
    </row>
    <row r="315" spans="1:12" x14ac:dyDescent="0.3">
      <c r="A315" t="s">
        <v>4</v>
      </c>
      <c r="B315" t="s">
        <v>142</v>
      </c>
      <c r="C315">
        <v>218</v>
      </c>
      <c r="D315">
        <v>32</v>
      </c>
      <c r="E315">
        <v>5</v>
      </c>
      <c r="F315">
        <v>4</v>
      </c>
      <c r="G315">
        <v>5</v>
      </c>
      <c r="H315">
        <v>2</v>
      </c>
      <c r="I315">
        <f>E315+F315</f>
        <v>9</v>
      </c>
      <c r="J315">
        <f>G315+H315</f>
        <v>7</v>
      </c>
      <c r="K315">
        <f>I315*LOG(J315,2)</f>
        <v>25.266194298518439</v>
      </c>
      <c r="L315">
        <f>171-5.2*LN(K315)-0.23*D315-16.2*LN(C315)</f>
        <v>59.617949978636716</v>
      </c>
    </row>
    <row r="316" spans="1:12" x14ac:dyDescent="0.3">
      <c r="A316" t="s">
        <v>4</v>
      </c>
      <c r="B316" t="s">
        <v>173</v>
      </c>
      <c r="C316">
        <v>79</v>
      </c>
      <c r="D316">
        <v>16</v>
      </c>
      <c r="E316">
        <v>106</v>
      </c>
      <c r="F316">
        <v>96</v>
      </c>
      <c r="G316">
        <v>57</v>
      </c>
      <c r="H316">
        <v>20</v>
      </c>
      <c r="I316">
        <f>E316+F316</f>
        <v>202</v>
      </c>
      <c r="J316">
        <f>G316+H316</f>
        <v>77</v>
      </c>
      <c r="K316">
        <f>I316*LOG(J316,2)</f>
        <v>1265.8908812203701</v>
      </c>
      <c r="L316">
        <f>171-5.2*LN(K316)-0.23*D316-16.2*LN(C316)</f>
        <v>59.388581472488482</v>
      </c>
    </row>
    <row r="317" spans="1:12" x14ac:dyDescent="0.3">
      <c r="A317" t="s">
        <v>4</v>
      </c>
      <c r="B317" t="s">
        <v>141</v>
      </c>
      <c r="C317">
        <v>179</v>
      </c>
      <c r="D317">
        <v>19</v>
      </c>
      <c r="E317">
        <v>20</v>
      </c>
      <c r="F317">
        <v>6</v>
      </c>
      <c r="G317">
        <v>10</v>
      </c>
      <c r="H317">
        <v>2</v>
      </c>
      <c r="I317">
        <f>E317+F317</f>
        <v>26</v>
      </c>
      <c r="J317">
        <f>G317+H317</f>
        <v>12</v>
      </c>
      <c r="K317">
        <f>I317*LOG(J317,2)</f>
        <v>93.209025018750069</v>
      </c>
      <c r="L317">
        <f>171-5.2*LN(K317)-0.23*D317-16.2*LN(C317)</f>
        <v>59.013158275143724</v>
      </c>
    </row>
    <row r="318" spans="1:12" x14ac:dyDescent="0.3">
      <c r="A318" t="s">
        <v>4</v>
      </c>
      <c r="B318" t="s">
        <v>307</v>
      </c>
      <c r="C318">
        <v>321</v>
      </c>
      <c r="D318">
        <v>22</v>
      </c>
      <c r="E318">
        <v>3</v>
      </c>
      <c r="F318">
        <v>3</v>
      </c>
      <c r="G318">
        <v>3</v>
      </c>
      <c r="H318">
        <v>2</v>
      </c>
      <c r="I318">
        <f>E318+F318</f>
        <v>6</v>
      </c>
      <c r="J318">
        <f>G318+H318</f>
        <v>5</v>
      </c>
      <c r="K318">
        <f>I318*LOG(J318,2)</f>
        <v>13.931568569324174</v>
      </c>
      <c r="L318">
        <f>171-5.2*LN(K318)-0.23*D318-16.2*LN(C318)</f>
        <v>58.745035402582218</v>
      </c>
    </row>
    <row r="319" spans="1:12" x14ac:dyDescent="0.3">
      <c r="A319" t="s">
        <v>4</v>
      </c>
      <c r="B319" t="s">
        <v>119</v>
      </c>
      <c r="C319">
        <v>142</v>
      </c>
      <c r="D319">
        <v>8</v>
      </c>
      <c r="E319">
        <v>40</v>
      </c>
      <c r="F319">
        <v>29</v>
      </c>
      <c r="G319">
        <v>24</v>
      </c>
      <c r="H319">
        <v>7</v>
      </c>
      <c r="I319">
        <f>E319+F319</f>
        <v>69</v>
      </c>
      <c r="J319">
        <f>G319+H319</f>
        <v>31</v>
      </c>
      <c r="K319">
        <f>I319*LOG(J319,2)</f>
        <v>341.83954541669442</v>
      </c>
      <c r="L319">
        <f>171-5.2*LN(K319)-0.23*D319-16.2*LN(C319)</f>
        <v>58.537026066946225</v>
      </c>
    </row>
    <row r="320" spans="1:12" x14ac:dyDescent="0.3">
      <c r="A320" t="s">
        <v>4</v>
      </c>
      <c r="B320" t="s">
        <v>96</v>
      </c>
      <c r="C320">
        <v>159</v>
      </c>
      <c r="D320">
        <v>29</v>
      </c>
      <c r="E320">
        <v>13</v>
      </c>
      <c r="F320">
        <v>12</v>
      </c>
      <c r="G320">
        <v>10</v>
      </c>
      <c r="H320">
        <v>4</v>
      </c>
      <c r="I320">
        <f>E320+F320</f>
        <v>25</v>
      </c>
      <c r="J320">
        <f>G320+H320</f>
        <v>14</v>
      </c>
      <c r="K320">
        <f>I320*LOG(J320,2)</f>
        <v>95.183873051440088</v>
      </c>
      <c r="L320">
        <f>171-5.2*LN(K320)-0.23*D320-16.2*LN(C320)</f>
        <v>58.523537185050685</v>
      </c>
    </row>
    <row r="321" spans="1:12" x14ac:dyDescent="0.3">
      <c r="A321" t="s">
        <v>4</v>
      </c>
      <c r="B321" t="s">
        <v>331</v>
      </c>
      <c r="C321">
        <v>191</v>
      </c>
      <c r="D321">
        <v>43</v>
      </c>
      <c r="E321">
        <v>5</v>
      </c>
      <c r="F321">
        <v>5</v>
      </c>
      <c r="G321">
        <v>5</v>
      </c>
      <c r="H321">
        <v>3</v>
      </c>
      <c r="I321">
        <f>E321+F321</f>
        <v>10</v>
      </c>
      <c r="J321">
        <f>G321+H321</f>
        <v>8</v>
      </c>
      <c r="K321">
        <f>I321*LOG(J321,2)</f>
        <v>30</v>
      </c>
      <c r="L321">
        <f>171-5.2*LN(K321)-0.23*D321-16.2*LN(C321)</f>
        <v>58.336944081001363</v>
      </c>
    </row>
    <row r="322" spans="1:12" x14ac:dyDescent="0.3">
      <c r="A322" t="s">
        <v>4</v>
      </c>
      <c r="B322" t="s">
        <v>92</v>
      </c>
      <c r="C322">
        <v>279</v>
      </c>
      <c r="D322">
        <v>47</v>
      </c>
      <c r="E322">
        <v>2</v>
      </c>
      <c r="F322">
        <v>2</v>
      </c>
      <c r="G322">
        <v>2</v>
      </c>
      <c r="H322">
        <v>2</v>
      </c>
      <c r="I322">
        <f>E322+F322</f>
        <v>4</v>
      </c>
      <c r="J322">
        <f>G322+H322</f>
        <v>4</v>
      </c>
      <c r="K322">
        <f>I322*LOG(J322,2)</f>
        <v>8</v>
      </c>
      <c r="L322">
        <f>171-5.2*LN(K322)-0.23*D322-16.2*LN(C322)</f>
        <v>58.15127311775872</v>
      </c>
    </row>
    <row r="323" spans="1:12" x14ac:dyDescent="0.3">
      <c r="A323" t="s">
        <v>4</v>
      </c>
      <c r="B323" t="s">
        <v>370</v>
      </c>
      <c r="C323">
        <v>311</v>
      </c>
      <c r="D323">
        <v>28</v>
      </c>
      <c r="E323">
        <v>4</v>
      </c>
      <c r="F323">
        <v>3</v>
      </c>
      <c r="G323">
        <v>3</v>
      </c>
      <c r="H323">
        <v>1</v>
      </c>
      <c r="I323">
        <f>E323+F323</f>
        <v>7</v>
      </c>
      <c r="J323">
        <f>G323+H323</f>
        <v>4</v>
      </c>
      <c r="K323">
        <f>I323*LOG(J323,2)</f>
        <v>14</v>
      </c>
      <c r="L323">
        <f>171-5.2*LN(K323)-0.23*D323-16.2*LN(C323)</f>
        <v>57.852256708697055</v>
      </c>
    </row>
    <row r="324" spans="1:12" x14ac:dyDescent="0.3">
      <c r="A324" t="s">
        <v>4</v>
      </c>
      <c r="B324" t="s">
        <v>169</v>
      </c>
      <c r="C324">
        <v>140</v>
      </c>
      <c r="D324">
        <v>35</v>
      </c>
      <c r="E324">
        <v>22</v>
      </c>
      <c r="F324">
        <v>8</v>
      </c>
      <c r="G324">
        <v>14</v>
      </c>
      <c r="H324">
        <v>4</v>
      </c>
      <c r="I324">
        <f>E324+F324</f>
        <v>30</v>
      </c>
      <c r="J324">
        <f>G324+H324</f>
        <v>18</v>
      </c>
      <c r="K324">
        <f>I324*LOG(J324,2)</f>
        <v>125.09775004326937</v>
      </c>
      <c r="L324">
        <f>171-5.2*LN(K324)-0.23*D324-16.2*LN(C324)</f>
        <v>57.784096507092684</v>
      </c>
    </row>
    <row r="325" spans="1:12" x14ac:dyDescent="0.3">
      <c r="A325" t="s">
        <v>4</v>
      </c>
      <c r="B325" t="s">
        <v>189</v>
      </c>
      <c r="C325">
        <v>265</v>
      </c>
      <c r="D325">
        <v>29</v>
      </c>
      <c r="E325">
        <v>6</v>
      </c>
      <c r="F325">
        <v>2</v>
      </c>
      <c r="G325">
        <v>5</v>
      </c>
      <c r="H325">
        <v>2</v>
      </c>
      <c r="I325">
        <f>E325+F325</f>
        <v>8</v>
      </c>
      <c r="J325">
        <f>G325+H325</f>
        <v>7</v>
      </c>
      <c r="K325">
        <f>I325*LOG(J325,2)</f>
        <v>22.458839376460833</v>
      </c>
      <c r="L325">
        <f>171-5.2*LN(K325)-0.23*D325-16.2*LN(C325)</f>
        <v>57.757618600256379</v>
      </c>
    </row>
    <row r="326" spans="1:12" x14ac:dyDescent="0.3">
      <c r="A326" t="s">
        <v>4</v>
      </c>
      <c r="B326" t="s">
        <v>266</v>
      </c>
      <c r="C326">
        <v>266</v>
      </c>
      <c r="D326">
        <v>33</v>
      </c>
      <c r="E326">
        <v>5</v>
      </c>
      <c r="F326">
        <v>3</v>
      </c>
      <c r="G326">
        <v>4</v>
      </c>
      <c r="H326">
        <v>2</v>
      </c>
      <c r="I326">
        <f>E326+F326</f>
        <v>8</v>
      </c>
      <c r="J326">
        <f>G326+H326</f>
        <v>6</v>
      </c>
      <c r="K326">
        <f>I326*LOG(J326,2)</f>
        <v>20.679700005769249</v>
      </c>
      <c r="L326">
        <f>171-5.2*LN(K326)-0.23*D326-16.2*LN(C326)</f>
        <v>57.205766573906828</v>
      </c>
    </row>
    <row r="327" spans="1:12" x14ac:dyDescent="0.3">
      <c r="A327" t="s">
        <v>4</v>
      </c>
      <c r="B327" t="s">
        <v>74</v>
      </c>
      <c r="C327">
        <v>140</v>
      </c>
      <c r="D327">
        <v>32</v>
      </c>
      <c r="E327">
        <v>26</v>
      </c>
      <c r="F327">
        <v>15</v>
      </c>
      <c r="G327">
        <v>20</v>
      </c>
      <c r="H327">
        <v>3</v>
      </c>
      <c r="I327">
        <f>E327+F327</f>
        <v>41</v>
      </c>
      <c r="J327">
        <f>G327+H327</f>
        <v>23</v>
      </c>
      <c r="K327">
        <f>I327*LOG(J327,2)</f>
        <v>185.46604019833754</v>
      </c>
      <c r="L327">
        <f>171-5.2*LN(K327)-0.23*D327-16.2*LN(C327)</f>
        <v>56.426459427109407</v>
      </c>
    </row>
    <row r="328" spans="1:12" x14ac:dyDescent="0.3">
      <c r="A328" t="s">
        <v>4</v>
      </c>
      <c r="B328" t="s">
        <v>85</v>
      </c>
      <c r="C328">
        <v>131</v>
      </c>
      <c r="D328">
        <v>23</v>
      </c>
      <c r="E328">
        <v>40</v>
      </c>
      <c r="F328">
        <v>29</v>
      </c>
      <c r="G328">
        <v>24</v>
      </c>
      <c r="H328">
        <v>7</v>
      </c>
      <c r="I328">
        <f>E328+F328</f>
        <v>69</v>
      </c>
      <c r="J328">
        <f>G328+H328</f>
        <v>31</v>
      </c>
      <c r="K328">
        <f>I328*LOG(J328,2)</f>
        <v>341.83954541669442</v>
      </c>
      <c r="L328">
        <f>171-5.2*LN(K328)-0.23*D328-16.2*LN(C328)</f>
        <v>56.393227764228001</v>
      </c>
    </row>
    <row r="329" spans="1:12" x14ac:dyDescent="0.3">
      <c r="A329" t="s">
        <v>4</v>
      </c>
      <c r="B329" t="s">
        <v>5</v>
      </c>
      <c r="C329">
        <v>68</v>
      </c>
      <c r="D329">
        <v>15</v>
      </c>
      <c r="E329">
        <v>459</v>
      </c>
      <c r="F329">
        <v>175</v>
      </c>
      <c r="G329">
        <v>59</v>
      </c>
      <c r="H329">
        <v>3</v>
      </c>
      <c r="I329">
        <f>E329+F329</f>
        <v>634</v>
      </c>
      <c r="J329">
        <f>G329+H329</f>
        <v>62</v>
      </c>
      <c r="K329">
        <f>I329*LOG(J329,2)</f>
        <v>3774.9604607852793</v>
      </c>
      <c r="L329">
        <f>171-5.2*LN(K329)-0.23*D329-16.2*LN(C329)</f>
        <v>56.36602020029369</v>
      </c>
    </row>
    <row r="330" spans="1:12" x14ac:dyDescent="0.3">
      <c r="A330" t="s">
        <v>4</v>
      </c>
      <c r="B330" t="s">
        <v>301</v>
      </c>
      <c r="C330">
        <v>343</v>
      </c>
      <c r="D330">
        <v>54</v>
      </c>
      <c r="E330">
        <v>1</v>
      </c>
      <c r="F330">
        <v>2</v>
      </c>
      <c r="G330">
        <v>1</v>
      </c>
      <c r="H330">
        <v>2</v>
      </c>
      <c r="I330">
        <f>E330+F330</f>
        <v>3</v>
      </c>
      <c r="J330">
        <f>G330+H330</f>
        <v>3</v>
      </c>
      <c r="K330">
        <f>I330*LOG(J330,2)</f>
        <v>4.7548875021634691</v>
      </c>
      <c r="L330">
        <f>171-5.2*LN(K330)-0.23*D330-16.2*LN(C330)</f>
        <v>55.901066964206123</v>
      </c>
    </row>
    <row r="331" spans="1:12" x14ac:dyDescent="0.3">
      <c r="A331" t="s">
        <v>4</v>
      </c>
      <c r="B331" t="s">
        <v>365</v>
      </c>
      <c r="C331">
        <v>204</v>
      </c>
      <c r="D331">
        <v>43</v>
      </c>
      <c r="E331">
        <v>7</v>
      </c>
      <c r="F331">
        <v>7</v>
      </c>
      <c r="G331">
        <v>6</v>
      </c>
      <c r="H331">
        <v>1</v>
      </c>
      <c r="I331">
        <f>E331+F331</f>
        <v>14</v>
      </c>
      <c r="J331">
        <f>G331+H331</f>
        <v>7</v>
      </c>
      <c r="K331">
        <f>I331*LOG(J331,2)</f>
        <v>39.302968908806456</v>
      </c>
      <c r="L331">
        <f>171-5.2*LN(K331)-0.23*D331-16.2*LN(C331)</f>
        <v>55.865695783692686</v>
      </c>
    </row>
    <row r="332" spans="1:12" x14ac:dyDescent="0.3">
      <c r="A332" t="s">
        <v>4</v>
      </c>
      <c r="B332" t="s">
        <v>46</v>
      </c>
      <c r="C332">
        <v>217</v>
      </c>
      <c r="D332">
        <v>21</v>
      </c>
      <c r="E332">
        <v>15</v>
      </c>
      <c r="F332">
        <v>12</v>
      </c>
      <c r="G332">
        <v>10</v>
      </c>
      <c r="H332">
        <v>3</v>
      </c>
      <c r="I332">
        <f>E332+F332</f>
        <v>27</v>
      </c>
      <c r="J332">
        <f>G332+H332</f>
        <v>13</v>
      </c>
      <c r="K332">
        <f>I332*LOG(J332,2)</f>
        <v>99.911872389809488</v>
      </c>
      <c r="L332">
        <f>171-5.2*LN(K332)-0.23*D332-16.2*LN(C332)</f>
        <v>55.073362561707185</v>
      </c>
    </row>
    <row r="333" spans="1:12" x14ac:dyDescent="0.3">
      <c r="A333" t="s">
        <v>4</v>
      </c>
      <c r="B333" t="s">
        <v>280</v>
      </c>
      <c r="C333">
        <v>229</v>
      </c>
      <c r="D333">
        <v>46</v>
      </c>
      <c r="E333">
        <v>7</v>
      </c>
      <c r="F333">
        <v>3</v>
      </c>
      <c r="G333">
        <v>6</v>
      </c>
      <c r="H333">
        <v>1</v>
      </c>
      <c r="I333">
        <f>E333+F333</f>
        <v>10</v>
      </c>
      <c r="J333">
        <f>G333+H333</f>
        <v>7</v>
      </c>
      <c r="K333">
        <f>I333*LOG(J333,2)</f>
        <v>28.073549220576041</v>
      </c>
      <c r="L333">
        <f>171-5.2*LN(K333)-0.23*D333-16.2*LN(C333)</f>
        <v>55.05259885682058</v>
      </c>
    </row>
    <row r="334" spans="1:12" x14ac:dyDescent="0.3">
      <c r="A334" t="s">
        <v>4</v>
      </c>
      <c r="B334" t="s">
        <v>48</v>
      </c>
      <c r="C334">
        <v>195</v>
      </c>
      <c r="D334">
        <v>29</v>
      </c>
      <c r="E334">
        <v>17</v>
      </c>
      <c r="F334">
        <v>9</v>
      </c>
      <c r="G334">
        <v>12</v>
      </c>
      <c r="H334">
        <v>4</v>
      </c>
      <c r="I334">
        <f>E334+F334</f>
        <v>26</v>
      </c>
      <c r="J334">
        <f>G334+H334</f>
        <v>16</v>
      </c>
      <c r="K334">
        <f>I334*LOG(J334,2)</f>
        <v>104</v>
      </c>
      <c r="L334">
        <f>171-5.2*LN(K334)-0.23*D334-16.2*LN(C334)</f>
        <v>54.756574475732194</v>
      </c>
    </row>
    <row r="335" spans="1:12" x14ac:dyDescent="0.3">
      <c r="A335" t="s">
        <v>4</v>
      </c>
      <c r="B335" t="s">
        <v>327</v>
      </c>
      <c r="C335">
        <v>320</v>
      </c>
      <c r="D335">
        <v>65</v>
      </c>
      <c r="E335">
        <v>1</v>
      </c>
      <c r="F335">
        <v>2</v>
      </c>
      <c r="G335">
        <v>1</v>
      </c>
      <c r="H335">
        <v>2</v>
      </c>
      <c r="I335">
        <f>E335+F335</f>
        <v>3</v>
      </c>
      <c r="J335">
        <f>G335+H335</f>
        <v>3</v>
      </c>
      <c r="K335">
        <f>I335*LOG(J335,2)</f>
        <v>4.7548875021634691</v>
      </c>
      <c r="L335">
        <f>171-5.2*LN(K335)-0.23*D335-16.2*LN(C335)</f>
        <v>54.495500076435235</v>
      </c>
    </row>
    <row r="336" spans="1:12" x14ac:dyDescent="0.3">
      <c r="A336" t="s">
        <v>4</v>
      </c>
      <c r="B336" t="s">
        <v>22</v>
      </c>
      <c r="C336">
        <v>183</v>
      </c>
      <c r="D336">
        <v>9</v>
      </c>
      <c r="E336">
        <v>40</v>
      </c>
      <c r="F336">
        <v>29</v>
      </c>
      <c r="G336">
        <v>24</v>
      </c>
      <c r="H336">
        <v>7</v>
      </c>
      <c r="I336">
        <f>E336+F336</f>
        <v>69</v>
      </c>
      <c r="J336">
        <f>G336+H336</f>
        <v>31</v>
      </c>
      <c r="K336">
        <f>I336*LOG(J336,2)</f>
        <v>341.83954541669442</v>
      </c>
      <c r="L336">
        <f>171-5.2*LN(K336)-0.23*D336-16.2*LN(C336)</f>
        <v>54.197748724055629</v>
      </c>
    </row>
    <row r="337" spans="1:12" x14ac:dyDescent="0.3">
      <c r="A337" t="s">
        <v>4</v>
      </c>
      <c r="B337" t="s">
        <v>328</v>
      </c>
      <c r="C337">
        <v>435</v>
      </c>
      <c r="D337">
        <v>33</v>
      </c>
      <c r="E337">
        <v>1</v>
      </c>
      <c r="F337">
        <v>3</v>
      </c>
      <c r="G337">
        <v>1</v>
      </c>
      <c r="H337">
        <v>3</v>
      </c>
      <c r="I337">
        <f>E337+F337</f>
        <v>4</v>
      </c>
      <c r="J337">
        <f>G337+H337</f>
        <v>4</v>
      </c>
      <c r="K337">
        <f>I337*LOG(J337,2)</f>
        <v>8</v>
      </c>
      <c r="L337">
        <f>171-5.2*LN(K337)-0.23*D337-16.2*LN(C337)</f>
        <v>54.176298279628156</v>
      </c>
    </row>
    <row r="338" spans="1:12" x14ac:dyDescent="0.3">
      <c r="A338" t="s">
        <v>4</v>
      </c>
      <c r="B338" t="s">
        <v>162</v>
      </c>
      <c r="C338">
        <v>223</v>
      </c>
      <c r="D338">
        <v>26</v>
      </c>
      <c r="E338">
        <v>17</v>
      </c>
      <c r="F338">
        <v>9</v>
      </c>
      <c r="G338">
        <v>12</v>
      </c>
      <c r="H338">
        <v>4</v>
      </c>
      <c r="I338">
        <f>E338+F338</f>
        <v>26</v>
      </c>
      <c r="J338">
        <f>G338+H338</f>
        <v>16</v>
      </c>
      <c r="K338">
        <f>I338*LOG(J338,2)</f>
        <v>104</v>
      </c>
      <c r="L338">
        <f>171-5.2*LN(K338)-0.23*D338-16.2*LN(C338)</f>
        <v>53.272984626810967</v>
      </c>
    </row>
    <row r="339" spans="1:12" x14ac:dyDescent="0.3">
      <c r="A339" t="s">
        <v>4</v>
      </c>
      <c r="B339" t="s">
        <v>79</v>
      </c>
      <c r="C339">
        <v>177</v>
      </c>
      <c r="D339">
        <v>31</v>
      </c>
      <c r="E339">
        <v>24</v>
      </c>
      <c r="F339">
        <v>15</v>
      </c>
      <c r="G339">
        <v>18</v>
      </c>
      <c r="H339">
        <v>3</v>
      </c>
      <c r="I339">
        <f>E339+F339</f>
        <v>39</v>
      </c>
      <c r="J339">
        <f>G339+H339</f>
        <v>21</v>
      </c>
      <c r="K339">
        <f>I339*LOG(J339,2)</f>
        <v>171.30037948837168</v>
      </c>
      <c r="L339">
        <f>171-5.2*LN(K339)-0.23*D339-16.2*LN(C339)</f>
        <v>53.270597504813239</v>
      </c>
    </row>
    <row r="340" spans="1:12" x14ac:dyDescent="0.3">
      <c r="A340" t="s">
        <v>4</v>
      </c>
      <c r="B340" t="s">
        <v>282</v>
      </c>
      <c r="C340">
        <v>173</v>
      </c>
      <c r="D340">
        <v>23</v>
      </c>
      <c r="E340">
        <v>23</v>
      </c>
      <c r="F340">
        <v>34</v>
      </c>
      <c r="G340">
        <v>15</v>
      </c>
      <c r="H340">
        <v>10</v>
      </c>
      <c r="I340">
        <f>E340+F340</f>
        <v>57</v>
      </c>
      <c r="J340">
        <f>G340+H340</f>
        <v>25</v>
      </c>
      <c r="K340">
        <f>I340*LOG(J340,2)</f>
        <v>264.69980281715931</v>
      </c>
      <c r="L340">
        <f>171-5.2*LN(K340)-0.23*D340-16.2*LN(C340)</f>
        <v>53.217975074758968</v>
      </c>
    </row>
    <row r="341" spans="1:12" x14ac:dyDescent="0.3">
      <c r="A341" t="s">
        <v>4</v>
      </c>
      <c r="B341" t="s">
        <v>205</v>
      </c>
      <c r="C341">
        <v>268</v>
      </c>
      <c r="D341">
        <v>49</v>
      </c>
      <c r="E341">
        <v>6</v>
      </c>
      <c r="F341">
        <v>2</v>
      </c>
      <c r="G341">
        <v>5</v>
      </c>
      <c r="H341">
        <v>2</v>
      </c>
      <c r="I341">
        <f>E341+F341</f>
        <v>8</v>
      </c>
      <c r="J341">
        <f>G341+H341</f>
        <v>7</v>
      </c>
      <c r="K341">
        <f>I341*LOG(J341,2)</f>
        <v>22.458839376460833</v>
      </c>
      <c r="L341">
        <f>171-5.2*LN(K341)-0.23*D341-16.2*LN(C341)</f>
        <v>52.975252696957284</v>
      </c>
    </row>
    <row r="342" spans="1:12" x14ac:dyDescent="0.3">
      <c r="A342" t="s">
        <v>4</v>
      </c>
      <c r="B342" t="s">
        <v>230</v>
      </c>
      <c r="C342">
        <v>157</v>
      </c>
      <c r="D342">
        <v>39</v>
      </c>
      <c r="E342">
        <v>20</v>
      </c>
      <c r="F342">
        <v>21</v>
      </c>
      <c r="G342">
        <v>13</v>
      </c>
      <c r="H342">
        <v>10</v>
      </c>
      <c r="I342">
        <f>E342+F342</f>
        <v>41</v>
      </c>
      <c r="J342">
        <f>G342+H342</f>
        <v>23</v>
      </c>
      <c r="K342">
        <f>I342*LOG(J342,2)</f>
        <v>185.46604019833754</v>
      </c>
      <c r="L342">
        <f>171-5.2*LN(K342)-0.23*D342-16.2*LN(C342)</f>
        <v>52.959884626737562</v>
      </c>
    </row>
    <row r="343" spans="1:12" x14ac:dyDescent="0.3">
      <c r="A343" t="s">
        <v>4</v>
      </c>
      <c r="B343" t="s">
        <v>136</v>
      </c>
      <c r="C343">
        <v>214</v>
      </c>
      <c r="D343">
        <v>31</v>
      </c>
      <c r="E343">
        <v>21</v>
      </c>
      <c r="F343">
        <v>7</v>
      </c>
      <c r="G343">
        <v>13</v>
      </c>
      <c r="H343">
        <v>3</v>
      </c>
      <c r="I343">
        <f>E343+F343</f>
        <v>28</v>
      </c>
      <c r="J343">
        <f>G343+H343</f>
        <v>16</v>
      </c>
      <c r="K343">
        <f>I343*LOG(J343,2)</f>
        <v>112</v>
      </c>
      <c r="L343">
        <f>171-5.2*LN(K343)-0.23*D343-16.2*LN(C343)</f>
        <v>52.404994425911539</v>
      </c>
    </row>
    <row r="344" spans="1:12" x14ac:dyDescent="0.3">
      <c r="A344" t="s">
        <v>4</v>
      </c>
      <c r="B344" t="s">
        <v>157</v>
      </c>
      <c r="C344">
        <v>207</v>
      </c>
      <c r="D344">
        <v>42</v>
      </c>
      <c r="E344">
        <v>13</v>
      </c>
      <c r="F344">
        <v>11</v>
      </c>
      <c r="G344">
        <v>10</v>
      </c>
      <c r="H344">
        <v>3</v>
      </c>
      <c r="I344">
        <f>E344+F344</f>
        <v>24</v>
      </c>
      <c r="J344">
        <f>G344+H344</f>
        <v>13</v>
      </c>
      <c r="K344">
        <f>I344*LOG(J344,2)</f>
        <v>88.810553235386209</v>
      </c>
      <c r="L344">
        <f>171-5.2*LN(K344)-0.23*D344-16.2*LN(C344)</f>
        <v>51.62012702357687</v>
      </c>
    </row>
    <row r="345" spans="1:12" x14ac:dyDescent="0.3">
      <c r="A345" t="s">
        <v>4</v>
      </c>
      <c r="B345" t="s">
        <v>98</v>
      </c>
      <c r="C345">
        <v>328</v>
      </c>
      <c r="D345">
        <v>60</v>
      </c>
      <c r="E345">
        <v>2</v>
      </c>
      <c r="F345">
        <v>3</v>
      </c>
      <c r="G345">
        <v>2</v>
      </c>
      <c r="H345">
        <v>2</v>
      </c>
      <c r="I345">
        <f>E345+F345</f>
        <v>5</v>
      </c>
      <c r="J345">
        <f>G345+H345</f>
        <v>4</v>
      </c>
      <c r="K345">
        <f>I345*LOG(J345,2)</f>
        <v>10</v>
      </c>
      <c r="L345">
        <f>171-5.2*LN(K345)-0.23*D345-16.2*LN(C345)</f>
        <v>51.379737060607809</v>
      </c>
    </row>
    <row r="346" spans="1:12" x14ac:dyDescent="0.3">
      <c r="A346" t="s">
        <v>4</v>
      </c>
      <c r="B346" t="s">
        <v>190</v>
      </c>
      <c r="C346">
        <v>224</v>
      </c>
      <c r="D346">
        <v>21</v>
      </c>
      <c r="E346">
        <v>28</v>
      </c>
      <c r="F346">
        <v>13</v>
      </c>
      <c r="G346">
        <v>20</v>
      </c>
      <c r="H346">
        <v>4</v>
      </c>
      <c r="I346">
        <f>E346+F346</f>
        <v>41</v>
      </c>
      <c r="J346">
        <f>G346+H346</f>
        <v>24</v>
      </c>
      <c r="K346">
        <f>I346*LOG(J346,2)</f>
        <v>187.98346252956745</v>
      </c>
      <c r="L346">
        <f>171-5.2*LN(K346)-0.23*D346-16.2*LN(C346)</f>
        <v>51.272293192747256</v>
      </c>
    </row>
    <row r="347" spans="1:12" x14ac:dyDescent="0.3">
      <c r="A347" t="s">
        <v>4</v>
      </c>
      <c r="B347" t="s">
        <v>80</v>
      </c>
      <c r="C347">
        <v>229</v>
      </c>
      <c r="D347">
        <v>27</v>
      </c>
      <c r="E347">
        <v>23</v>
      </c>
      <c r="F347">
        <v>13</v>
      </c>
      <c r="G347">
        <v>13</v>
      </c>
      <c r="H347">
        <v>2</v>
      </c>
      <c r="I347">
        <f>E347+F347</f>
        <v>36</v>
      </c>
      <c r="J347">
        <f>G347+H347</f>
        <v>15</v>
      </c>
      <c r="K347">
        <f>I347*LOG(J347,2)</f>
        <v>140.64806144190666</v>
      </c>
      <c r="L347">
        <f>171-5.2*LN(K347)-0.23*D347-16.2*LN(C347)</f>
        <v>51.043147632077634</v>
      </c>
    </row>
    <row r="348" spans="1:12" x14ac:dyDescent="0.3">
      <c r="A348" t="s">
        <v>4</v>
      </c>
      <c r="B348" t="s">
        <v>347</v>
      </c>
      <c r="C348">
        <v>142</v>
      </c>
      <c r="D348">
        <v>8</v>
      </c>
      <c r="E348">
        <v>142</v>
      </c>
      <c r="F348">
        <v>124</v>
      </c>
      <c r="G348">
        <v>74</v>
      </c>
      <c r="H348">
        <v>8</v>
      </c>
      <c r="I348">
        <f>E348+F348</f>
        <v>266</v>
      </c>
      <c r="J348">
        <f>G348+H348</f>
        <v>82</v>
      </c>
      <c r="K348">
        <f>I348*LOG(J348,2)</f>
        <v>1691.1088332284105</v>
      </c>
      <c r="L348">
        <f>171-5.2*LN(K348)-0.23*D348-16.2*LN(C348)</f>
        <v>50.223275189915938</v>
      </c>
    </row>
    <row r="349" spans="1:12" x14ac:dyDescent="0.3">
      <c r="A349" t="s">
        <v>4</v>
      </c>
      <c r="B349" t="s">
        <v>6</v>
      </c>
      <c r="C349">
        <v>243</v>
      </c>
      <c r="D349">
        <v>54</v>
      </c>
      <c r="E349">
        <v>7</v>
      </c>
      <c r="F349">
        <v>6</v>
      </c>
      <c r="G349">
        <v>7</v>
      </c>
      <c r="H349">
        <v>3</v>
      </c>
      <c r="I349">
        <f>E349+F349</f>
        <v>13</v>
      </c>
      <c r="J349">
        <f>G349+H349</f>
        <v>10</v>
      </c>
      <c r="K349">
        <f>I349*LOG(J349,2)</f>
        <v>43.185065233535717</v>
      </c>
      <c r="L349">
        <f>171-5.2*LN(K349)-0.23*D349-16.2*LN(C349)</f>
        <v>50.011832056769109</v>
      </c>
    </row>
    <row r="350" spans="1:12" x14ac:dyDescent="0.3">
      <c r="A350" t="s">
        <v>4</v>
      </c>
      <c r="B350" t="s">
        <v>314</v>
      </c>
      <c r="C350">
        <v>239</v>
      </c>
      <c r="D350">
        <v>40</v>
      </c>
      <c r="E350">
        <v>12</v>
      </c>
      <c r="F350">
        <v>12</v>
      </c>
      <c r="G350">
        <v>6</v>
      </c>
      <c r="H350">
        <v>6</v>
      </c>
      <c r="I350">
        <f>E350+F350</f>
        <v>24</v>
      </c>
      <c r="J350">
        <f>G350+H350</f>
        <v>12</v>
      </c>
      <c r="K350">
        <f>I350*LOG(J350,2)</f>
        <v>86.03910001730776</v>
      </c>
      <c r="L350">
        <f>171-5.2*LN(K350)-0.23*D350-16.2*LN(C350)</f>
        <v>49.916320868375863</v>
      </c>
    </row>
    <row r="351" spans="1:12" x14ac:dyDescent="0.3">
      <c r="A351" t="s">
        <v>4</v>
      </c>
      <c r="B351" t="s">
        <v>8</v>
      </c>
      <c r="C351">
        <v>220</v>
      </c>
      <c r="D351">
        <v>11</v>
      </c>
      <c r="E351">
        <v>68</v>
      </c>
      <c r="F351">
        <v>25</v>
      </c>
      <c r="G351">
        <v>21</v>
      </c>
      <c r="H351">
        <v>2</v>
      </c>
      <c r="I351">
        <f>E351+F351</f>
        <v>93</v>
      </c>
      <c r="J351">
        <f>G351+H351</f>
        <v>23</v>
      </c>
      <c r="K351">
        <f>I351*LOG(J351,2)</f>
        <v>420.69126191330224</v>
      </c>
      <c r="L351">
        <f>171-5.2*LN(K351)-0.23*D351-16.2*LN(C351)</f>
        <v>49.675357804937349</v>
      </c>
    </row>
    <row r="352" spans="1:12" x14ac:dyDescent="0.3">
      <c r="A352" t="s">
        <v>4</v>
      </c>
      <c r="B352" t="s">
        <v>202</v>
      </c>
      <c r="C352">
        <v>180</v>
      </c>
      <c r="D352">
        <v>34</v>
      </c>
      <c r="E352">
        <v>40</v>
      </c>
      <c r="F352">
        <v>20</v>
      </c>
      <c r="G352">
        <v>27</v>
      </c>
      <c r="H352">
        <v>4</v>
      </c>
      <c r="I352">
        <f>E352+F352</f>
        <v>60</v>
      </c>
      <c r="J352">
        <f>G352+H352</f>
        <v>31</v>
      </c>
      <c r="K352">
        <f>I352*LOG(J352,2)</f>
        <v>297.25177862321254</v>
      </c>
      <c r="L352">
        <f>171-5.2*LN(K352)-0.23*D352-16.2*LN(C352)</f>
        <v>49.442285516016085</v>
      </c>
    </row>
    <row r="353" spans="1:12" x14ac:dyDescent="0.3">
      <c r="A353" t="s">
        <v>4</v>
      </c>
      <c r="B353" t="s">
        <v>146</v>
      </c>
      <c r="C353">
        <v>128</v>
      </c>
      <c r="D353">
        <v>34</v>
      </c>
      <c r="E353">
        <v>118</v>
      </c>
      <c r="F353">
        <v>42</v>
      </c>
      <c r="G353">
        <v>41</v>
      </c>
      <c r="H353">
        <v>3</v>
      </c>
      <c r="I353">
        <f>E353+F353</f>
        <v>160</v>
      </c>
      <c r="J353">
        <f>G353+H353</f>
        <v>44</v>
      </c>
      <c r="K353">
        <f>I353*LOG(J353,2)</f>
        <v>873.50905898196754</v>
      </c>
      <c r="L353">
        <f>171-5.2*LN(K353)-0.23*D353-16.2*LN(C353)</f>
        <v>49.360013522311633</v>
      </c>
    </row>
    <row r="354" spans="1:12" x14ac:dyDescent="0.3">
      <c r="A354" t="s">
        <v>4</v>
      </c>
      <c r="B354" t="s">
        <v>216</v>
      </c>
      <c r="C354">
        <v>247</v>
      </c>
      <c r="D354">
        <v>23</v>
      </c>
      <c r="E354">
        <v>32</v>
      </c>
      <c r="F354">
        <v>16</v>
      </c>
      <c r="G354">
        <v>23</v>
      </c>
      <c r="H354">
        <v>4</v>
      </c>
      <c r="I354">
        <f>E354+F354</f>
        <v>48</v>
      </c>
      <c r="J354">
        <f>G354+H354</f>
        <v>27</v>
      </c>
      <c r="K354">
        <f>I354*LOG(J354,2)</f>
        <v>228.2346001038465</v>
      </c>
      <c r="L354">
        <f>171-5.2*LN(K354)-0.23*D354-16.2*LN(C354)</f>
        <v>48.219963898200078</v>
      </c>
    </row>
    <row r="355" spans="1:12" x14ac:dyDescent="0.3">
      <c r="A355" t="s">
        <v>4</v>
      </c>
      <c r="B355" t="s">
        <v>369</v>
      </c>
      <c r="C355">
        <v>283</v>
      </c>
      <c r="D355">
        <v>52</v>
      </c>
      <c r="E355">
        <v>6</v>
      </c>
      <c r="F355">
        <v>7</v>
      </c>
      <c r="G355">
        <v>4</v>
      </c>
      <c r="H355">
        <v>6</v>
      </c>
      <c r="I355">
        <f>E355+F355</f>
        <v>13</v>
      </c>
      <c r="J355">
        <f>G355+H355</f>
        <v>10</v>
      </c>
      <c r="K355">
        <f>I355*LOG(J355,2)</f>
        <v>43.185065233535717</v>
      </c>
      <c r="L355">
        <f>171-5.2*LN(K355)-0.23*D355-16.2*LN(C355)</f>
        <v>48.003187697065528</v>
      </c>
    </row>
    <row r="356" spans="1:12" x14ac:dyDescent="0.3">
      <c r="A356" t="s">
        <v>4</v>
      </c>
      <c r="B356" t="s">
        <v>175</v>
      </c>
      <c r="C356">
        <v>311</v>
      </c>
      <c r="D356">
        <v>21</v>
      </c>
      <c r="E356">
        <v>23</v>
      </c>
      <c r="F356">
        <v>10</v>
      </c>
      <c r="G356">
        <v>15</v>
      </c>
      <c r="H356">
        <v>4</v>
      </c>
      <c r="I356">
        <f>E356+F356</f>
        <v>33</v>
      </c>
      <c r="J356">
        <f>G356+H356</f>
        <v>19</v>
      </c>
      <c r="K356">
        <f>I356*LOG(J356,2)</f>
        <v>140.18160794363831</v>
      </c>
      <c r="L356">
        <f>171-5.2*LN(K356)-0.23*D356-16.2*LN(C356)</f>
        <v>47.482073158531207</v>
      </c>
    </row>
    <row r="357" spans="1:12" x14ac:dyDescent="0.3">
      <c r="A357" t="s">
        <v>4</v>
      </c>
      <c r="B357" t="s">
        <v>243</v>
      </c>
      <c r="C357">
        <v>391</v>
      </c>
      <c r="D357">
        <v>70</v>
      </c>
      <c r="E357">
        <v>2</v>
      </c>
      <c r="F357">
        <v>2</v>
      </c>
      <c r="G357">
        <v>2</v>
      </c>
      <c r="H357">
        <v>2</v>
      </c>
      <c r="I357">
        <f>E357+F357</f>
        <v>4</v>
      </c>
      <c r="J357">
        <f>G357+H357</f>
        <v>4</v>
      </c>
      <c r="K357">
        <f>I357*LOG(J357,2)</f>
        <v>8</v>
      </c>
      <c r="L357">
        <f>171-5.2*LN(K357)-0.23*D357-16.2*LN(C357)</f>
        <v>47.393841511501918</v>
      </c>
    </row>
    <row r="358" spans="1:12" x14ac:dyDescent="0.3">
      <c r="A358" t="s">
        <v>4</v>
      </c>
      <c r="B358" t="s">
        <v>318</v>
      </c>
      <c r="C358">
        <v>423</v>
      </c>
      <c r="D358">
        <v>70</v>
      </c>
      <c r="E358">
        <v>2</v>
      </c>
      <c r="F358">
        <v>2</v>
      </c>
      <c r="G358">
        <v>2</v>
      </c>
      <c r="H358">
        <v>1</v>
      </c>
      <c r="I358">
        <f>E358+F358</f>
        <v>4</v>
      </c>
      <c r="J358">
        <f>G358+H358</f>
        <v>3</v>
      </c>
      <c r="K358">
        <f>I358*LOG(J358,2)</f>
        <v>6.3398500028846252</v>
      </c>
      <c r="L358">
        <f>171-5.2*LN(K358)-0.23*D358-16.2*LN(C358)</f>
        <v>47.328924130995375</v>
      </c>
    </row>
    <row r="359" spans="1:12" x14ac:dyDescent="0.3">
      <c r="A359" t="s">
        <v>4</v>
      </c>
      <c r="B359" t="s">
        <v>122</v>
      </c>
      <c r="C359">
        <v>236</v>
      </c>
      <c r="D359">
        <v>46</v>
      </c>
      <c r="E359">
        <v>25</v>
      </c>
      <c r="F359">
        <v>8</v>
      </c>
      <c r="G359">
        <v>14</v>
      </c>
      <c r="H359">
        <v>4</v>
      </c>
      <c r="I359">
        <f>E359+F359</f>
        <v>33</v>
      </c>
      <c r="J359">
        <f>G359+H359</f>
        <v>18</v>
      </c>
      <c r="K359">
        <f>I359*LOG(J359,2)</f>
        <v>137.60752504759631</v>
      </c>
      <c r="L359">
        <f>171-5.2*LN(K359)-0.23*D359-16.2*LN(C359)</f>
        <v>46.299015576966028</v>
      </c>
    </row>
    <row r="360" spans="1:12" x14ac:dyDescent="0.3">
      <c r="A360" t="s">
        <v>4</v>
      </c>
      <c r="B360" t="s">
        <v>273</v>
      </c>
      <c r="C360">
        <v>150</v>
      </c>
      <c r="D360">
        <v>33</v>
      </c>
      <c r="E360">
        <v>76</v>
      </c>
      <c r="F360">
        <v>100</v>
      </c>
      <c r="G360">
        <v>46</v>
      </c>
      <c r="H360">
        <v>9</v>
      </c>
      <c r="I360">
        <f>E360+F360</f>
        <v>176</v>
      </c>
      <c r="J360">
        <f>G360+H360</f>
        <v>55</v>
      </c>
      <c r="K360">
        <f>I360*LOG(J360,2)</f>
        <v>1017.5193095803402</v>
      </c>
      <c r="L360">
        <f>171-5.2*LN(K360)-0.23*D360-16.2*LN(C360)</f>
        <v>46.227069183662337</v>
      </c>
    </row>
    <row r="361" spans="1:12" x14ac:dyDescent="0.3">
      <c r="A361" t="s">
        <v>4</v>
      </c>
      <c r="B361" t="s">
        <v>288</v>
      </c>
      <c r="C361">
        <v>402</v>
      </c>
      <c r="D361">
        <v>70</v>
      </c>
      <c r="E361">
        <v>3</v>
      </c>
      <c r="F361">
        <v>2</v>
      </c>
      <c r="G361">
        <v>3</v>
      </c>
      <c r="H361">
        <v>1</v>
      </c>
      <c r="I361">
        <f>E361+F361</f>
        <v>5</v>
      </c>
      <c r="J361">
        <f>G361+H361</f>
        <v>4</v>
      </c>
      <c r="K361">
        <f>I361*LOG(J361,2)</f>
        <v>10</v>
      </c>
      <c r="L361">
        <f>171-5.2*LN(K361)-0.23*D361-16.2*LN(C361)</f>
        <v>45.784033680802821</v>
      </c>
    </row>
    <row r="362" spans="1:12" x14ac:dyDescent="0.3">
      <c r="A362" t="s">
        <v>4</v>
      </c>
      <c r="B362" t="s">
        <v>211</v>
      </c>
      <c r="C362">
        <v>260</v>
      </c>
      <c r="D362">
        <v>56</v>
      </c>
      <c r="E362">
        <v>16</v>
      </c>
      <c r="F362">
        <v>7</v>
      </c>
      <c r="G362">
        <v>11</v>
      </c>
      <c r="H362">
        <v>3</v>
      </c>
      <c r="I362">
        <f>E362+F362</f>
        <v>23</v>
      </c>
      <c r="J362">
        <f>G362+H362</f>
        <v>14</v>
      </c>
      <c r="K362">
        <f>I362*LOG(J362,2)</f>
        <v>87.569163207324891</v>
      </c>
      <c r="L362">
        <f>171-5.2*LN(K362)-0.23*D362-16.2*LN(C362)</f>
        <v>44.780327205049929</v>
      </c>
    </row>
    <row r="363" spans="1:12" x14ac:dyDescent="0.3">
      <c r="A363" t="s">
        <v>4</v>
      </c>
      <c r="B363" t="s">
        <v>30</v>
      </c>
      <c r="C363">
        <v>525</v>
      </c>
      <c r="D363">
        <v>6</v>
      </c>
      <c r="E363">
        <v>13</v>
      </c>
      <c r="F363">
        <v>12</v>
      </c>
      <c r="G363">
        <v>10</v>
      </c>
      <c r="H363">
        <v>4</v>
      </c>
      <c r="I363">
        <f>E363+F363</f>
        <v>25</v>
      </c>
      <c r="J363">
        <f>G363+H363</f>
        <v>14</v>
      </c>
      <c r="K363">
        <f>I363*LOG(J363,2)</f>
        <v>95.183873051440088</v>
      </c>
      <c r="L363">
        <f>171-5.2*LN(K363)-0.23*D363-16.2*LN(C363)</f>
        <v>44.462733407034122</v>
      </c>
    </row>
    <row r="364" spans="1:12" x14ac:dyDescent="0.3">
      <c r="A364" t="s">
        <v>4</v>
      </c>
      <c r="B364" t="s">
        <v>130</v>
      </c>
      <c r="C364">
        <v>352</v>
      </c>
      <c r="D364">
        <v>55</v>
      </c>
      <c r="E364">
        <v>10</v>
      </c>
      <c r="F364">
        <v>5</v>
      </c>
      <c r="G364">
        <v>6</v>
      </c>
      <c r="H364">
        <v>2</v>
      </c>
      <c r="I364">
        <f>E364+F364</f>
        <v>15</v>
      </c>
      <c r="J364">
        <f>G364+H364</f>
        <v>8</v>
      </c>
      <c r="K364">
        <f>I364*LOG(J364,2)</f>
        <v>45</v>
      </c>
      <c r="L364">
        <f>171-5.2*LN(K364)-0.23*D364-16.2*LN(C364)</f>
        <v>43.564530008505187</v>
      </c>
    </row>
    <row r="365" spans="1:12" x14ac:dyDescent="0.3">
      <c r="A365" t="s">
        <v>4</v>
      </c>
      <c r="B365" t="s">
        <v>284</v>
      </c>
      <c r="C365">
        <v>270</v>
      </c>
      <c r="D365">
        <v>53</v>
      </c>
      <c r="E365">
        <v>15</v>
      </c>
      <c r="F365">
        <v>18</v>
      </c>
      <c r="G365">
        <v>13</v>
      </c>
      <c r="H365">
        <v>4</v>
      </c>
      <c r="I365">
        <f>E365+F365</f>
        <v>33</v>
      </c>
      <c r="J365">
        <f>G365+H365</f>
        <v>17</v>
      </c>
      <c r="K365">
        <f>I365*LOG(J365,2)</f>
        <v>134.88627376126121</v>
      </c>
      <c r="L365">
        <f>171-5.2*LN(K365)-0.23*D365-16.2*LN(C365)</f>
        <v>42.61251782874713</v>
      </c>
    </row>
    <row r="366" spans="1:12" x14ac:dyDescent="0.3">
      <c r="A366" t="s">
        <v>4</v>
      </c>
      <c r="B366" t="s">
        <v>366</v>
      </c>
      <c r="C366">
        <v>261</v>
      </c>
      <c r="D366">
        <v>41</v>
      </c>
      <c r="E366">
        <v>29</v>
      </c>
      <c r="F366">
        <v>33</v>
      </c>
      <c r="G366">
        <v>19</v>
      </c>
      <c r="H366">
        <v>7</v>
      </c>
      <c r="I366">
        <f>E366+F366</f>
        <v>62</v>
      </c>
      <c r="J366">
        <f>G366+H366</f>
        <v>26</v>
      </c>
      <c r="K366">
        <f>I366*LOG(J366,2)</f>
        <v>291.42726252474773</v>
      </c>
      <c r="L366">
        <f>171-5.2*LN(K366)-0.23*D366-16.2*LN(C366)</f>
        <v>41.915859079904052</v>
      </c>
    </row>
    <row r="367" spans="1:12" x14ac:dyDescent="0.3">
      <c r="A367" t="s">
        <v>4</v>
      </c>
      <c r="B367" t="s">
        <v>188</v>
      </c>
      <c r="C367">
        <v>249</v>
      </c>
      <c r="D367">
        <v>56</v>
      </c>
      <c r="E367">
        <v>28</v>
      </c>
      <c r="F367">
        <v>14</v>
      </c>
      <c r="G367">
        <v>20</v>
      </c>
      <c r="H367">
        <v>4</v>
      </c>
      <c r="I367">
        <f>E367+F367</f>
        <v>42</v>
      </c>
      <c r="J367">
        <f>G367+H367</f>
        <v>24</v>
      </c>
      <c r="K367">
        <f>I367*LOG(J367,2)</f>
        <v>192.56842503028858</v>
      </c>
      <c r="L367">
        <f>171-5.2*LN(K367)-0.23*D367-16.2*LN(C367)</f>
        <v>41.382915041859533</v>
      </c>
    </row>
    <row r="368" spans="1:12" x14ac:dyDescent="0.3">
      <c r="A368" t="s">
        <v>4</v>
      </c>
      <c r="B368" t="s">
        <v>364</v>
      </c>
      <c r="C368">
        <v>236</v>
      </c>
      <c r="D368">
        <v>32</v>
      </c>
      <c r="E368">
        <v>54</v>
      </c>
      <c r="F368">
        <v>71</v>
      </c>
      <c r="G368">
        <v>32</v>
      </c>
      <c r="H368">
        <v>9</v>
      </c>
      <c r="I368">
        <f>E368+F368</f>
        <v>125</v>
      </c>
      <c r="J368">
        <f>G368+H368</f>
        <v>41</v>
      </c>
      <c r="K368">
        <f>I368*LOG(J368,2)</f>
        <v>669.69400057726045</v>
      </c>
      <c r="L368">
        <f>171-5.2*LN(K368)-0.23*D368-16.2*LN(C368)</f>
        <v>41.290456117572788</v>
      </c>
    </row>
    <row r="369" spans="1:12" x14ac:dyDescent="0.3">
      <c r="A369" t="s">
        <v>4</v>
      </c>
      <c r="B369" t="s">
        <v>287</v>
      </c>
      <c r="C369">
        <v>354</v>
      </c>
      <c r="D369">
        <v>102</v>
      </c>
      <c r="E369">
        <v>3</v>
      </c>
      <c r="F369">
        <v>2</v>
      </c>
      <c r="G369">
        <v>3</v>
      </c>
      <c r="H369">
        <v>1</v>
      </c>
      <c r="I369">
        <f>E369+F369</f>
        <v>5</v>
      </c>
      <c r="J369">
        <f>G369+H369</f>
        <v>4</v>
      </c>
      <c r="K369">
        <f>I369*LOG(J369,2)</f>
        <v>10</v>
      </c>
      <c r="L369">
        <f>171-5.2*LN(K369)-0.23*D369-16.2*LN(C369)</f>
        <v>40.483947523663815</v>
      </c>
    </row>
    <row r="370" spans="1:12" x14ac:dyDescent="0.3">
      <c r="A370" t="s">
        <v>4</v>
      </c>
      <c r="B370" t="s">
        <v>276</v>
      </c>
      <c r="C370">
        <v>253</v>
      </c>
      <c r="D370">
        <v>61</v>
      </c>
      <c r="E370">
        <v>19</v>
      </c>
      <c r="F370">
        <v>28</v>
      </c>
      <c r="G370">
        <v>14</v>
      </c>
      <c r="H370">
        <v>2</v>
      </c>
      <c r="I370">
        <f>E370+F370</f>
        <v>47</v>
      </c>
      <c r="J370">
        <f>G370+H370</f>
        <v>16</v>
      </c>
      <c r="K370">
        <f>I370*LOG(J370,2)</f>
        <v>188</v>
      </c>
      <c r="L370">
        <f>171-5.2*LN(K370)-0.23*D370-16.2*LN(C370)</f>
        <v>40.099592075898443</v>
      </c>
    </row>
    <row r="371" spans="1:12" x14ac:dyDescent="0.3">
      <c r="A371" t="s">
        <v>4</v>
      </c>
      <c r="B371" t="s">
        <v>171</v>
      </c>
      <c r="C371">
        <v>263</v>
      </c>
      <c r="D371">
        <v>70</v>
      </c>
      <c r="E371">
        <v>23</v>
      </c>
      <c r="F371">
        <v>10</v>
      </c>
      <c r="G371">
        <v>15</v>
      </c>
      <c r="H371">
        <v>4</v>
      </c>
      <c r="I371">
        <f>E371+F371</f>
        <v>33</v>
      </c>
      <c r="J371">
        <f>G371+H371</f>
        <v>19</v>
      </c>
      <c r="K371">
        <f>I371*LOG(J371,2)</f>
        <v>140.18160794363831</v>
      </c>
      <c r="L371">
        <f>171-5.2*LN(K371)-0.23*D371-16.2*LN(C371)</f>
        <v>38.927823014555031</v>
      </c>
    </row>
    <row r="372" spans="1:12" x14ac:dyDescent="0.3">
      <c r="A372" t="s">
        <v>4</v>
      </c>
      <c r="B372" t="s">
        <v>14</v>
      </c>
      <c r="C372">
        <v>534</v>
      </c>
      <c r="D372">
        <v>18</v>
      </c>
      <c r="E372">
        <v>54</v>
      </c>
      <c r="F372">
        <v>28</v>
      </c>
      <c r="G372">
        <v>13</v>
      </c>
      <c r="H372">
        <v>2</v>
      </c>
      <c r="I372">
        <f>E372+F372</f>
        <v>82</v>
      </c>
      <c r="J372">
        <f>G372+H372</f>
        <v>15</v>
      </c>
      <c r="K372">
        <f>I372*LOG(J372,2)</f>
        <v>320.36502883989851</v>
      </c>
      <c r="L372">
        <f>171-5.2*LN(K372)-0.23*D372-16.2*LN(C372)</f>
        <v>35.116389892698834</v>
      </c>
    </row>
    <row r="373" spans="1:12" x14ac:dyDescent="0.3">
      <c r="A373" t="s">
        <v>4</v>
      </c>
      <c r="B373" t="s">
        <v>140</v>
      </c>
      <c r="C373">
        <v>246</v>
      </c>
      <c r="D373">
        <v>51</v>
      </c>
      <c r="E373">
        <v>166</v>
      </c>
      <c r="F373">
        <v>61</v>
      </c>
      <c r="G373">
        <v>33</v>
      </c>
      <c r="H373">
        <v>2</v>
      </c>
      <c r="I373">
        <f>E373+F373</f>
        <v>227</v>
      </c>
      <c r="J373">
        <f>G373+H373</f>
        <v>35</v>
      </c>
      <c r="K373">
        <f>I373*LOG(J373,2)</f>
        <v>1164.3472448465075</v>
      </c>
      <c r="L373">
        <f>171-5.2*LN(K373)-0.23*D373-16.2*LN(C373)</f>
        <v>33.372066416484245</v>
      </c>
    </row>
    <row r="374" spans="1:12" x14ac:dyDescent="0.3">
      <c r="A374" t="s">
        <v>4</v>
      </c>
      <c r="B374" t="s">
        <v>297</v>
      </c>
      <c r="C374">
        <v>303</v>
      </c>
      <c r="D374">
        <v>59</v>
      </c>
      <c r="E374">
        <v>62</v>
      </c>
      <c r="F374">
        <v>53</v>
      </c>
      <c r="G374">
        <v>40</v>
      </c>
      <c r="H374">
        <v>5</v>
      </c>
      <c r="I374">
        <f>E374+F374</f>
        <v>115</v>
      </c>
      <c r="J374">
        <f>G374+H374</f>
        <v>45</v>
      </c>
      <c r="K374">
        <f>I374*LOG(J374,2)</f>
        <v>631.56310607791261</v>
      </c>
      <c r="L374">
        <f>171-5.2*LN(K374)-0.23*D374-16.2*LN(C374)</f>
        <v>31.336899641069891</v>
      </c>
    </row>
    <row r="375" spans="1:12" x14ac:dyDescent="0.3">
      <c r="A375" t="s">
        <v>4</v>
      </c>
      <c r="B375" t="s">
        <v>247</v>
      </c>
      <c r="C375">
        <v>665</v>
      </c>
      <c r="D375">
        <v>116</v>
      </c>
      <c r="E375">
        <v>1</v>
      </c>
      <c r="F375">
        <v>2</v>
      </c>
      <c r="G375">
        <v>1</v>
      </c>
      <c r="H375">
        <v>2</v>
      </c>
      <c r="I375">
        <f>E375+F375</f>
        <v>3</v>
      </c>
      <c r="J375">
        <f>G375+H375</f>
        <v>3</v>
      </c>
      <c r="K375">
        <f>I375*LOG(J375,2)</f>
        <v>4.7548875021634691</v>
      </c>
      <c r="L375">
        <f>171-5.2*LN(K375)-0.23*D375-16.2*LN(C375)</f>
        <v>30.915750149669492</v>
      </c>
    </row>
    <row r="376" spans="1:12" x14ac:dyDescent="0.3">
      <c r="A376" t="s">
        <v>4</v>
      </c>
      <c r="B376" t="s">
        <v>260</v>
      </c>
      <c r="C376">
        <v>693</v>
      </c>
      <c r="D376">
        <v>86</v>
      </c>
      <c r="E376">
        <v>5</v>
      </c>
      <c r="F376">
        <v>2</v>
      </c>
      <c r="G376">
        <v>5</v>
      </c>
      <c r="H376">
        <v>1</v>
      </c>
      <c r="I376">
        <f>E376+F376</f>
        <v>7</v>
      </c>
      <c r="J376">
        <f>G376+H376</f>
        <v>6</v>
      </c>
      <c r="K376">
        <f>I376*LOG(J376,2)</f>
        <v>18.094737505048094</v>
      </c>
      <c r="L376">
        <f>171-5.2*LN(K376)-0.23*D376-16.2*LN(C376)</f>
        <v>30.198084030941445</v>
      </c>
    </row>
    <row r="377" spans="1:12" x14ac:dyDescent="0.3">
      <c r="A377" t="s">
        <v>4</v>
      </c>
      <c r="B377" t="s">
        <v>90</v>
      </c>
      <c r="C377">
        <v>379</v>
      </c>
      <c r="D377">
        <v>80</v>
      </c>
      <c r="E377">
        <v>26</v>
      </c>
      <c r="F377">
        <v>11</v>
      </c>
      <c r="G377">
        <v>17</v>
      </c>
      <c r="H377">
        <v>2</v>
      </c>
      <c r="I377">
        <f>E377+F377</f>
        <v>37</v>
      </c>
      <c r="J377">
        <f>G377+H377</f>
        <v>19</v>
      </c>
      <c r="K377">
        <f>I377*LOG(J377,2)</f>
        <v>157.17331799741265</v>
      </c>
      <c r="L377">
        <f>171-5.2*LN(K377)-0.23*D377-16.2*LN(C377)</f>
        <v>30.113697987375232</v>
      </c>
    </row>
    <row r="378" spans="1:12" x14ac:dyDescent="0.3">
      <c r="A378" t="s">
        <v>4</v>
      </c>
      <c r="B378" t="s">
        <v>260</v>
      </c>
      <c r="C378">
        <v>693</v>
      </c>
      <c r="D378">
        <v>86</v>
      </c>
      <c r="E378">
        <v>5</v>
      </c>
      <c r="F378">
        <v>3</v>
      </c>
      <c r="G378">
        <v>4</v>
      </c>
      <c r="H378">
        <v>2</v>
      </c>
      <c r="I378">
        <f>E378+F378</f>
        <v>8</v>
      </c>
      <c r="J378">
        <f>G378+H378</f>
        <v>6</v>
      </c>
      <c r="K378">
        <f>I378*LOG(J378,2)</f>
        <v>20.679700005769249</v>
      </c>
      <c r="L378">
        <f>171-5.2*LN(K378)-0.23*D378-16.2*LN(C378)</f>
        <v>29.503720789293922</v>
      </c>
    </row>
    <row r="379" spans="1:12" x14ac:dyDescent="0.3">
      <c r="A379" t="s">
        <v>4</v>
      </c>
      <c r="B379" t="s">
        <v>29</v>
      </c>
      <c r="C379">
        <v>373</v>
      </c>
      <c r="D379">
        <v>70</v>
      </c>
      <c r="E379">
        <v>36</v>
      </c>
      <c r="F379">
        <v>28</v>
      </c>
      <c r="G379">
        <v>25</v>
      </c>
      <c r="H379">
        <v>6</v>
      </c>
      <c r="I379">
        <f>E379+F379</f>
        <v>64</v>
      </c>
      <c r="J379">
        <f>G379+H379</f>
        <v>31</v>
      </c>
      <c r="K379">
        <f>I379*LOG(J379,2)</f>
        <v>317.06856386476005</v>
      </c>
      <c r="L379">
        <f>171-5.2*LN(K379)-0.23*D379-16.2*LN(C379)</f>
        <v>29.023015792292298</v>
      </c>
    </row>
    <row r="380" spans="1:12" x14ac:dyDescent="0.3">
      <c r="A380" t="s">
        <v>4</v>
      </c>
      <c r="B380" t="s">
        <v>108</v>
      </c>
      <c r="C380">
        <v>403</v>
      </c>
      <c r="D380">
        <v>94</v>
      </c>
      <c r="E380">
        <v>13</v>
      </c>
      <c r="F380">
        <v>12</v>
      </c>
      <c r="G380">
        <v>10</v>
      </c>
      <c r="H380">
        <v>4</v>
      </c>
      <c r="I380">
        <f>E380+F380</f>
        <v>25</v>
      </c>
      <c r="J380">
        <f>G380+H380</f>
        <v>14</v>
      </c>
      <c r="K380">
        <f>I380*LOG(J380,2)</f>
        <v>95.183873051440088</v>
      </c>
      <c r="L380">
        <f>171-5.2*LN(K380)-0.23*D380-16.2*LN(C380)</f>
        <v>28.507012957482161</v>
      </c>
    </row>
    <row r="381" spans="1:12" x14ac:dyDescent="0.3">
      <c r="A381" t="s">
        <v>4</v>
      </c>
      <c r="B381" t="s">
        <v>67</v>
      </c>
      <c r="C381">
        <v>1022</v>
      </c>
      <c r="D381">
        <v>68</v>
      </c>
      <c r="E381">
        <v>5</v>
      </c>
      <c r="F381">
        <v>3</v>
      </c>
      <c r="G381">
        <v>4</v>
      </c>
      <c r="H381">
        <v>2</v>
      </c>
      <c r="I381">
        <f>E381+F381</f>
        <v>8</v>
      </c>
      <c r="J381">
        <f>G381+H381</f>
        <v>6</v>
      </c>
      <c r="K381">
        <f>I381*LOG(J381,2)</f>
        <v>20.679700005769249</v>
      </c>
      <c r="L381">
        <f>171-5.2*LN(K381)-0.23*D381-16.2*LN(C381)</f>
        <v>27.350235089799213</v>
      </c>
    </row>
    <row r="382" spans="1:12" x14ac:dyDescent="0.3">
      <c r="A382" t="s">
        <v>4</v>
      </c>
      <c r="B382" t="s">
        <v>69</v>
      </c>
      <c r="C382">
        <v>841</v>
      </c>
      <c r="D382">
        <v>27</v>
      </c>
      <c r="E382">
        <v>37</v>
      </c>
      <c r="F382">
        <v>29</v>
      </c>
      <c r="G382">
        <v>14</v>
      </c>
      <c r="H382">
        <v>6</v>
      </c>
      <c r="I382">
        <f>E382+F382</f>
        <v>66</v>
      </c>
      <c r="J382">
        <f>G382+H382</f>
        <v>20</v>
      </c>
      <c r="K382">
        <f>I382*LOG(J382,2)</f>
        <v>285.24725426256595</v>
      </c>
      <c r="L382">
        <f>171-5.2*LN(K382)-0.23*D382-16.2*LN(C382)</f>
        <v>26.292162020978424</v>
      </c>
    </row>
    <row r="383" spans="1:12" x14ac:dyDescent="0.3">
      <c r="A383" t="s">
        <v>4</v>
      </c>
      <c r="B383" t="s">
        <v>118</v>
      </c>
      <c r="C383">
        <v>507</v>
      </c>
      <c r="D383">
        <v>97</v>
      </c>
      <c r="E383">
        <v>17</v>
      </c>
      <c r="F383">
        <v>9</v>
      </c>
      <c r="G383">
        <v>12</v>
      </c>
      <c r="H383">
        <v>4</v>
      </c>
      <c r="I383">
        <f>E383+F383</f>
        <v>26</v>
      </c>
      <c r="J383">
        <f>G383+H383</f>
        <v>16</v>
      </c>
      <c r="K383">
        <f>I383*LOG(J383,2)</f>
        <v>104</v>
      </c>
      <c r="L383">
        <f>171-5.2*LN(K383)-0.23*D383-16.2*LN(C383)</f>
        <v>23.637289066287707</v>
      </c>
    </row>
    <row r="384" spans="1:12" x14ac:dyDescent="0.3">
      <c r="A384" t="s">
        <v>4</v>
      </c>
      <c r="B384" t="s">
        <v>341</v>
      </c>
      <c r="C384">
        <v>777</v>
      </c>
      <c r="D384">
        <v>163</v>
      </c>
      <c r="E384">
        <v>1</v>
      </c>
      <c r="F384">
        <v>2</v>
      </c>
      <c r="G384">
        <v>1</v>
      </c>
      <c r="H384">
        <v>2</v>
      </c>
      <c r="I384">
        <f>E384+F384</f>
        <v>3</v>
      </c>
      <c r="J384">
        <f>G384+H384</f>
        <v>3</v>
      </c>
      <c r="K384">
        <f>I384*LOG(J384,2)</f>
        <v>4.7548875021634691</v>
      </c>
      <c r="L384">
        <f>171-5.2*LN(K384)-0.23*D384-16.2*LN(C384)</f>
        <v>17.584166532338443</v>
      </c>
    </row>
    <row r="385" spans="1:12" x14ac:dyDescent="0.3">
      <c r="A385" t="s">
        <v>4</v>
      </c>
      <c r="B385" t="s">
        <v>225</v>
      </c>
      <c r="C385">
        <v>596</v>
      </c>
      <c r="D385">
        <v>111</v>
      </c>
      <c r="E385">
        <v>51</v>
      </c>
      <c r="F385">
        <v>41</v>
      </c>
      <c r="G385">
        <v>26</v>
      </c>
      <c r="H385">
        <v>2</v>
      </c>
      <c r="I385">
        <f>E385+F385</f>
        <v>92</v>
      </c>
      <c r="J385">
        <f>G385+H385</f>
        <v>28</v>
      </c>
      <c r="K385">
        <f>I385*LOG(J385,2)</f>
        <v>442.27665282929956</v>
      </c>
      <c r="L385">
        <f>171-5.2*LN(K385)-0.23*D385-16.2*LN(C385)</f>
        <v>10.270036085733381</v>
      </c>
    </row>
    <row r="386" spans="1:12" x14ac:dyDescent="0.3">
      <c r="A386" t="s">
        <v>4</v>
      </c>
      <c r="B386" t="s">
        <v>21</v>
      </c>
      <c r="C386">
        <v>686</v>
      </c>
      <c r="D386">
        <v>134</v>
      </c>
      <c r="E386">
        <v>17</v>
      </c>
      <c r="F386">
        <v>9</v>
      </c>
      <c r="G386">
        <v>12</v>
      </c>
      <c r="H386">
        <v>4</v>
      </c>
      <c r="I386">
        <f>E386+F386</f>
        <v>26</v>
      </c>
      <c r="J386">
        <f>G386+H386</f>
        <v>16</v>
      </c>
      <c r="K386">
        <f>I386*LOG(J386,2)</f>
        <v>104</v>
      </c>
      <c r="L386">
        <f>171-5.2*LN(K386)-0.23*D386-16.2*LN(C386)</f>
        <v>10.22894975530555</v>
      </c>
    </row>
    <row r="387" spans="1:12" x14ac:dyDescent="0.3">
      <c r="A387" t="s">
        <v>4</v>
      </c>
      <c r="B387" t="s">
        <v>34</v>
      </c>
      <c r="C387">
        <v>755</v>
      </c>
      <c r="D387">
        <v>136</v>
      </c>
      <c r="E387">
        <v>17</v>
      </c>
      <c r="F387">
        <v>9</v>
      </c>
      <c r="G387">
        <v>12</v>
      </c>
      <c r="H387">
        <v>4</v>
      </c>
      <c r="I387">
        <f>E387+F387</f>
        <v>26</v>
      </c>
      <c r="J387">
        <f>G387+H387</f>
        <v>16</v>
      </c>
      <c r="K387">
        <f>I387*LOG(J387,2)</f>
        <v>104</v>
      </c>
      <c r="L387">
        <f>171-5.2*LN(K387)-0.23*D387-16.2*LN(C387)</f>
        <v>8.2163397866306696</v>
      </c>
    </row>
    <row r="388" spans="1:12" x14ac:dyDescent="0.3">
      <c r="A388" t="s">
        <v>4</v>
      </c>
      <c r="B388" t="s">
        <v>68</v>
      </c>
      <c r="C388">
        <v>1065</v>
      </c>
      <c r="D388">
        <v>164</v>
      </c>
      <c r="E388">
        <v>9</v>
      </c>
      <c r="F388">
        <v>5</v>
      </c>
      <c r="G388">
        <v>6</v>
      </c>
      <c r="H388">
        <v>2</v>
      </c>
      <c r="I388">
        <f>E388+F388</f>
        <v>14</v>
      </c>
      <c r="J388">
        <f>G388+H388</f>
        <v>8</v>
      </c>
      <c r="K388">
        <f>I388*LOG(J388,2)</f>
        <v>42</v>
      </c>
      <c r="L388">
        <f>171-5.2*LN(K388)-0.23*D388-16.2*LN(C388)</f>
        <v>0.9182907190013907</v>
      </c>
    </row>
    <row r="389" spans="1:12" x14ac:dyDescent="0.3">
      <c r="A389" t="s">
        <v>4</v>
      </c>
      <c r="B389" t="s">
        <v>172</v>
      </c>
      <c r="C389">
        <v>747</v>
      </c>
      <c r="D389">
        <v>153</v>
      </c>
      <c r="E389">
        <v>105</v>
      </c>
      <c r="F389">
        <v>94</v>
      </c>
      <c r="G389">
        <v>56</v>
      </c>
      <c r="H389">
        <v>20</v>
      </c>
      <c r="I389">
        <f>E389+F389</f>
        <v>199</v>
      </c>
      <c r="J389">
        <f>G389+H389</f>
        <v>76</v>
      </c>
      <c r="K389">
        <f>I389*LOG(J389,2)</f>
        <v>1243.3375751752737</v>
      </c>
      <c r="L389">
        <f>171-5.2*LN(K389)-0.23*D389-16.2*LN(C389)</f>
        <v>-8.4231401044435046</v>
      </c>
    </row>
    <row r="390" spans="1:12" x14ac:dyDescent="0.3">
      <c r="A390" t="s">
        <v>4</v>
      </c>
      <c r="B390" t="s">
        <v>259</v>
      </c>
      <c r="C390">
        <v>1578</v>
      </c>
      <c r="D390">
        <v>288</v>
      </c>
      <c r="E390">
        <v>1</v>
      </c>
      <c r="F390">
        <v>2</v>
      </c>
      <c r="G390">
        <v>1</v>
      </c>
      <c r="H390">
        <v>2</v>
      </c>
      <c r="I390">
        <f>E390+F390</f>
        <v>3</v>
      </c>
      <c r="J390">
        <f>G390+H390</f>
        <v>3</v>
      </c>
      <c r="K390">
        <f>I390*LOG(J390,2)</f>
        <v>4.7548875021634691</v>
      </c>
      <c r="L390">
        <f>171-5.2*LN(K390)-0.23*D390-16.2*LN(C390)</f>
        <v>-22.643098514479945</v>
      </c>
    </row>
    <row r="391" spans="1:12" x14ac:dyDescent="0.3">
      <c r="A391" t="s">
        <v>4</v>
      </c>
      <c r="B391" t="s">
        <v>66</v>
      </c>
      <c r="C391">
        <v>1414</v>
      </c>
      <c r="D391">
        <v>314</v>
      </c>
      <c r="E391">
        <v>3</v>
      </c>
      <c r="F391">
        <v>2</v>
      </c>
      <c r="G391">
        <v>3</v>
      </c>
      <c r="H391">
        <v>1</v>
      </c>
      <c r="I391">
        <f>E391+F391</f>
        <v>5</v>
      </c>
      <c r="J391">
        <f>G391+H391</f>
        <v>4</v>
      </c>
      <c r="K391">
        <f>I391*LOG(J391,2)</f>
        <v>10</v>
      </c>
      <c r="L391">
        <f>171-5.2*LN(K391)-0.23*D391-16.2*LN(C391)</f>
        <v>-30.711123596164626</v>
      </c>
    </row>
    <row r="392" spans="1:12" x14ac:dyDescent="0.3">
      <c r="A392" t="s">
        <v>4</v>
      </c>
      <c r="B392" t="s">
        <v>259</v>
      </c>
      <c r="C392">
        <v>1578</v>
      </c>
      <c r="D392">
        <v>288</v>
      </c>
      <c r="E392">
        <v>10</v>
      </c>
      <c r="F392">
        <v>5</v>
      </c>
      <c r="G392">
        <v>6</v>
      </c>
      <c r="H392">
        <v>4</v>
      </c>
      <c r="I392">
        <f>E392+F392</f>
        <v>15</v>
      </c>
      <c r="J392">
        <f>G392+H392</f>
        <v>10</v>
      </c>
      <c r="K392">
        <f>I392*LOG(J392,2)</f>
        <v>49.82892142331044</v>
      </c>
      <c r="L392">
        <f>171-5.2*LN(K392)-0.23*D392-16.2*LN(C392)</f>
        <v>-34.860095670819803</v>
      </c>
    </row>
    <row r="393" spans="1:12" x14ac:dyDescent="0.3">
      <c r="A393" t="s">
        <v>4</v>
      </c>
      <c r="B393" t="s">
        <v>13</v>
      </c>
      <c r="C393">
        <v>1234</v>
      </c>
      <c r="D393">
        <v>303</v>
      </c>
      <c r="E393">
        <v>19</v>
      </c>
      <c r="F393">
        <v>10</v>
      </c>
      <c r="G393">
        <v>11</v>
      </c>
      <c r="H393">
        <v>4</v>
      </c>
      <c r="I393">
        <f>E393+F393</f>
        <v>29</v>
      </c>
      <c r="J393">
        <f>G393+H393</f>
        <v>15</v>
      </c>
      <c r="K393">
        <f>I393*LOG(J393,2)</f>
        <v>113.29982727264704</v>
      </c>
      <c r="L393">
        <f>171-5.2*LN(K393)-0.23*D393-16.2*LN(C393)</f>
        <v>-38.598058258639952</v>
      </c>
    </row>
  </sheetData>
  <sortState xmlns:xlrd2="http://schemas.microsoft.com/office/spreadsheetml/2017/richdata2" ref="A2:L419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 raju</dc:creator>
  <cp:lastModifiedBy>pruthvi raju</cp:lastModifiedBy>
  <dcterms:created xsi:type="dcterms:W3CDTF">2019-04-04T16:35:44Z</dcterms:created>
  <dcterms:modified xsi:type="dcterms:W3CDTF">2019-04-04T16:55:31Z</dcterms:modified>
</cp:coreProperties>
</file>