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0603566-50FF-4D6E-80A1-4B1B6D6411F4}" xr6:coauthVersionLast="47" xr6:coauthVersionMax="47" xr10:uidLastSave="{00000000-0000-0000-0000-000000000000}"/>
  <bookViews>
    <workbookView xWindow="-120" yWindow="-120" windowWidth="20730" windowHeight="11160" activeTab="11" xr2:uid="{00000000-000D-0000-FFFF-FFFF00000000}"/>
  </bookViews>
  <sheets>
    <sheet name="bike_buyers" sheetId="1" r:id="rId1"/>
    <sheet name="region" sheetId="16" state="hidden" r:id="rId2"/>
    <sheet name="mf vs maried" sheetId="19" state="hidden" r:id="rId3"/>
    <sheet name="age vs purchase" sheetId="22" state="hidden" r:id="rId4"/>
    <sheet name="income vs age" sheetId="23" state="hidden" r:id="rId5"/>
    <sheet name="income outliers" sheetId="25" state="hidden" r:id="rId6"/>
    <sheet name="distance" sheetId="27" state="hidden" r:id="rId7"/>
    <sheet name="workbook" sheetId="2" r:id="rId8"/>
    <sheet name="income" sheetId="7" state="hidden" r:id="rId9"/>
    <sheet name="gender " sheetId="9" state="hidden" r:id="rId10"/>
    <sheet name="married vs purchase" sheetId="5" state="hidden" r:id="rId11"/>
    <sheet name="dashboard" sheetId="18" r:id="rId12"/>
    <sheet name="Pivot" sheetId="3" state="hidden" r:id="rId13"/>
  </sheets>
  <definedNames>
    <definedName name="_xlnm._FilterDatabase" localSheetId="7" hidden="1">workbook!$A$1:$N$1</definedName>
    <definedName name="_xlchart.v1.0" hidden="1">'income outliers'!$C$4:$C$19</definedName>
    <definedName name="_xlchart.v1.1" hidden="1">'income outliers'!$D$4:$D$19</definedName>
    <definedName name="_xlchart.v1.10" hidden="1">income!$B$4:$B$19</definedName>
    <definedName name="_xlchart.v1.11" hidden="1">income!$A$3</definedName>
    <definedName name="_xlchart.v1.12" hidden="1">income!$A$4:$A$19</definedName>
    <definedName name="_xlchart.v1.13" hidden="1">income!$B$3</definedName>
    <definedName name="_xlchart.v1.14" hidden="1">income!$B$4:$B$19</definedName>
    <definedName name="_xlchart.v1.15" hidden="1">'income outliers'!$C$4:$C$19</definedName>
    <definedName name="_xlchart.v1.16" hidden="1">'income outliers'!$D$4:$D$19</definedName>
    <definedName name="_xlchart.v1.17" hidden="1">distance!$A$13:$A$17</definedName>
    <definedName name="_xlchart.v1.18" hidden="1">distance!$B$13:$B$17</definedName>
    <definedName name="_xlchart.v1.19" hidden="1">distance!$C$13:$C$17</definedName>
    <definedName name="_xlchart.v1.2" hidden="1">distance!$A$13:$A$17</definedName>
    <definedName name="_xlchart.v1.20" hidden="1">distance!$D$13:$D$17</definedName>
    <definedName name="_xlchart.v1.21" hidden="1">distance!$E$13:$E$17</definedName>
    <definedName name="_xlchart.v1.3" hidden="1">distance!$B$13:$B$17</definedName>
    <definedName name="_xlchart.v1.4" hidden="1">distance!$C$13:$C$17</definedName>
    <definedName name="_xlchart.v1.5" hidden="1">distance!$D$13:$D$17</definedName>
    <definedName name="_xlchart.v1.6" hidden="1">distance!$E$13:$E$17</definedName>
    <definedName name="_xlchart.v1.7" hidden="1">income!$A$3</definedName>
    <definedName name="_xlchart.v1.8" hidden="1">income!$A$4:$A$19</definedName>
    <definedName name="_xlchart.v1.9" hidden="1">income!$B$3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<sst xmlns="http://schemas.openxmlformats.org/spreadsheetml/2006/main" count="16094" uniqueCount="50">
  <si>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</si>
  <si>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</si>
  <si>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</si>
  <si>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</si>
  <si>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</si>
  <si>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</si>
  <si>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</si>
  <si>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</si>
  <si>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</si>
  <si>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</si>
  <si>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</si>
  <si>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</si>
  <si>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</si>
  <si>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</si>
  <si>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</si>
  <si>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</si>
  <si>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</si>
  <si>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</si>
  <si>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</si>
  <si>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</si>
  <si>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</si>
  <si>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</si>
  <si>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</si>
  <si>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</si>
  <si>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</si>
  <si>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</si>
  <si>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</si>
  <si>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</si>
  <si>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</si>
  <si>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</si>
  <si>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</si>
  <si>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</si>
  <si>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</si>
  <si>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</si>
  <si>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</si>
  <si>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</si>
  <si>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</si>
  <si>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</si>
  <si>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</si>
  <si>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Column Labels</t>
  </si>
  <si>
    <t>Average of Income</t>
  </si>
  <si>
    <t>Count of Purchased Bike</t>
  </si>
  <si>
    <t>Old</t>
  </si>
  <si>
    <t>Bikes purchased</t>
  </si>
  <si>
    <t>Bike Sales Dashboard</t>
  </si>
  <si>
    <t>Age category</t>
  </si>
  <si>
    <t>Middle Age</t>
  </si>
  <si>
    <t>Young</t>
  </si>
  <si>
    <t>Count of Age category</t>
  </si>
  <si>
    <t>Count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</si>
</sst>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dashboard.xlsx]region!PivotTable14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C0-4AE5-9EB0-8BB37AED5D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0-4AE5-9EB0-8BB37AED5D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0-4AE5-9EB0-8BB37AED5D1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region!$A$4:$A$6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region!$B$4:$B$6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E-4013-98A4-C7F4DDED60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2099737532807"/>
          <c:y val="0.46431129194352566"/>
          <c:w val="0.26540321712632475"/>
          <c:h val="0.322948609119027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dashboard.xlsx]mf vs maried!PivotTable18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latin typeface="Constantia" panose="02030602050306030303" pitchFamily="18" charset="0"/>
              </a:rPr>
              <a:t>purchase</a:t>
            </a:r>
            <a:r>
              <a:rPr lang="en-IN" sz="1400" baseline="0">
                <a:latin typeface="Constantia" panose="02030602050306030303" pitchFamily="18" charset="0"/>
              </a:rPr>
              <a:t> comparison b/w gender n marital status</a:t>
            </a:r>
            <a:endParaRPr lang="en-IN" sz="1400">
              <a:latin typeface="Constantia" panose="02030602050306030303" pitchFamily="18" charset="0"/>
            </a:endParaRPr>
          </a:p>
        </c:rich>
      </c:tx>
      <c:layout>
        <c:manualLayout>
          <c:xMode val="edge"/>
          <c:yMode val="edge"/>
          <c:x val="9.3862642169728769E-2"/>
          <c:y val="9.0123014544091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'mf vs maried'!$B$3:$B$4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'mf vs maried'!$A$5:$A$7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'mf vs maried'!$B$5:$B$7</c:f>
              <c:numCache>
                <c:formatCode>General</c:formatCode>
                <c:ptCount val="2"/>
                <c:pt idx="0">
                  <c:v>241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D-49B9-8E2E-D8CD13F52887}"/>
            </c:ext>
          </c:extLst>
        </c:ser>
        <c:ser>
          <c:idx val="1"/>
          <c:order val="1"/>
          <c:tx>
            <c:strRef>
              <c:f>'mf vs maried'!$C$3:$C$4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'mf vs maried'!$A$5:$A$7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'mf vs maried'!$C$5:$C$7</c:f>
              <c:numCache>
                <c:formatCode>General</c:formatCode>
                <c:ptCount val="2"/>
                <c:pt idx="0">
                  <c:v>298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D-49B9-8E2E-D8CD13F52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4941087"/>
        <c:axId val="1680065423"/>
      </c:barChart>
      <c:catAx>
        <c:axId val="182494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65423"/>
        <c:crosses val="autoZero"/>
        <c:auto val="1"/>
        <c:lblAlgn val="ctr"/>
        <c:lblOffset val="100"/>
        <c:noMultiLvlLbl val="0"/>
      </c:catAx>
      <c:valAx>
        <c:axId val="16800654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49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dashboard.xlsx]age vs purchase!PivotTable6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Constantia" panose="02030602050306030303" pitchFamily="18" charset="0"/>
              </a:rPr>
              <a:t>Age</a:t>
            </a:r>
            <a:r>
              <a:rPr lang="en-IN" b="1" baseline="0">
                <a:latin typeface="Constantia" panose="02030602050306030303" pitchFamily="18" charset="0"/>
              </a:rPr>
              <a:t> vs bike purchase</a:t>
            </a:r>
            <a:endParaRPr lang="en-IN" b="1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vs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C944-46C2-8801-7A0443614F6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944-46C2-8801-7A0443614F67}"/>
              </c:ext>
            </c:extLst>
          </c:dPt>
          <c:cat>
            <c:strRef>
              <c:f>'age vs purchase'!$A$4:$A$7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vs purchase'!$B$4:$B$7</c:f>
              <c:numCache>
                <c:formatCode>General</c:formatCode>
                <c:ptCount val="3"/>
                <c:pt idx="0">
                  <c:v>681</c:v>
                </c:pt>
                <c:pt idx="1">
                  <c:v>101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4-46C2-8801-7A044361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0761183"/>
        <c:axId val="1690752031"/>
        <c:axId val="0"/>
      </c:bar3DChart>
      <c:catAx>
        <c:axId val="16907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52031"/>
        <c:crosses val="autoZero"/>
        <c:auto val="1"/>
        <c:lblAlgn val="ctr"/>
        <c:lblOffset val="100"/>
        <c:noMultiLvlLbl val="0"/>
      </c:catAx>
      <c:valAx>
        <c:axId val="16907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6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Constantia" panose="02030602050306030303" pitchFamily="18" charset="0"/>
              </a:rPr>
              <a:t>Income</a:t>
            </a:r>
            <a:r>
              <a:rPr lang="en-IN" b="1" baseline="0">
                <a:latin typeface="Constantia" panose="02030602050306030303" pitchFamily="18" charset="0"/>
              </a:rPr>
              <a:t> vs Age</a:t>
            </a:r>
            <a:endParaRPr lang="en-IN" b="1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age'!$F$5:$F$20</c:f>
              <c:numCache>
                <c:formatCode>General</c:formatCode>
                <c:ptCount val="16"/>
                <c:pt idx="0">
                  <c:v>48</c:v>
                </c:pt>
                <c:pt idx="1">
                  <c:v>43</c:v>
                </c:pt>
                <c:pt idx="2">
                  <c:v>70</c:v>
                </c:pt>
                <c:pt idx="3">
                  <c:v>83</c:v>
                </c:pt>
                <c:pt idx="4">
                  <c:v>20</c:v>
                </c:pt>
                <c:pt idx="5">
                  <c:v>126</c:v>
                </c:pt>
                <c:pt idx="6">
                  <c:v>106</c:v>
                </c:pt>
                <c:pt idx="7">
                  <c:v>68</c:v>
                </c:pt>
                <c:pt idx="8">
                  <c:v>31</c:v>
                </c:pt>
                <c:pt idx="9">
                  <c:v>25</c:v>
                </c:pt>
                <c:pt idx="10">
                  <c:v>13</c:v>
                </c:pt>
                <c:pt idx="11">
                  <c:v>13</c:v>
                </c:pt>
                <c:pt idx="12">
                  <c:v>27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A03-80B4-403E2E0DE6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age'!$G$5:$G$20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8</c:v>
                </c:pt>
                <c:pt idx="5">
                  <c:v>14</c:v>
                </c:pt>
                <c:pt idx="6">
                  <c:v>7</c:v>
                </c:pt>
                <c:pt idx="7">
                  <c:v>12</c:v>
                </c:pt>
                <c:pt idx="8">
                  <c:v>6</c:v>
                </c:pt>
                <c:pt idx="9">
                  <c:v>3</c:v>
                </c:pt>
                <c:pt idx="11">
                  <c:v>2</c:v>
                </c:pt>
                <c:pt idx="12">
                  <c:v>4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A03-80B4-403E2E0DE62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age'!$H$5:$H$20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52</c:v>
                </c:pt>
                <c:pt idx="3">
                  <c:v>53</c:v>
                </c:pt>
                <c:pt idx="4">
                  <c:v>12</c:v>
                </c:pt>
                <c:pt idx="5">
                  <c:v>26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A03-80B4-403E2E0D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07568"/>
        <c:axId val="437609648"/>
      </c:scatterChart>
      <c:valAx>
        <c:axId val="4376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9648"/>
        <c:crosses val="autoZero"/>
        <c:crossBetween val="midCat"/>
      </c:valAx>
      <c:valAx>
        <c:axId val="437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purchase</a:t>
            </a:r>
          </a:p>
        </c:rich>
      </c:tx>
      <c:layout>
        <c:manualLayout>
          <c:xMode val="edge"/>
          <c:yMode val="edge"/>
          <c:x val="0.26783494547007558"/>
          <c:y val="3.1909047910522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Pivot!$B$3:$B$5</c:f>
              <c:numCache>
                <c:formatCode>General</c:formatCode>
                <c:ptCount val="2"/>
                <c:pt idx="0">
                  <c:v>53650.793650793654</c:v>
                </c:pt>
                <c:pt idx="1">
                  <c:v>56029.962546816481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E26-A94D-0BA0299A4222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Pivot!$C$3:$C$5</c:f>
              <c:numCache>
                <c:formatCode>General</c:formatCode>
                <c:ptCount val="2"/>
                <c:pt idx="0">
                  <c:v>55648.535564853555</c:v>
                </c:pt>
                <c:pt idx="1">
                  <c:v>59338.842975206615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E26-A94D-0BA0299A42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3807855"/>
        <c:axId val="973796207"/>
      </c:barChart>
      <c:catAx>
        <c:axId val="9738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96207"/>
        <c:crosses val="autoZero"/>
        <c:auto val="1"/>
        <c:lblAlgn val="ctr"/>
        <c:lblOffset val="100"/>
        <c:noMultiLvlLbl val="0"/>
      </c:catAx>
      <c:valAx>
        <c:axId val="9737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807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dashboard.xlsx]mf vs maried!PivotTable18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'mf vs maried'!$B$3:$B$4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'mf vs maried'!$A$5:$A$7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'mf vs maried'!$B$5:$B$7</c:f>
              <c:numCache>
                <c:formatCode>General</c:formatCode>
                <c:ptCount val="2"/>
                <c:pt idx="0">
                  <c:v>241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F-4D81-A294-0F999548E884}"/>
            </c:ext>
          </c:extLst>
        </c:ser>
        <c:ser>
          <c:idx val="1"/>
          <c:order val="1"/>
          <c:tx>
            <c:strRef>
              <c:f>'mf vs maried'!$C$3:$C$4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'mf vs maried'!$A$5:$A$7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'mf vs maried'!$C$5:$C$7</c:f>
              <c:numCache>
                <c:formatCode>General</c:formatCode>
                <c:ptCount val="2"/>
                <c:pt idx="0">
                  <c:v>298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F-4D81-A294-0F999548E8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4941087"/>
        <c:axId val="1680065423"/>
      </c:barChart>
      <c:catAx>
        <c:axId val="182494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65423"/>
        <c:crosses val="autoZero"/>
        <c:auto val="1"/>
        <c:lblAlgn val="ctr"/>
        <c:lblOffset val="100"/>
        <c:noMultiLvlLbl val="0"/>
      </c:catAx>
      <c:valAx>
        <c:axId val="16800654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49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dashboard.xlsx]age vs purchase!PivotTable6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 vs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'age vs purchase'!$A$4:$A$7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vs purchase'!$B$4:$B$7</c:f>
              <c:numCache>
                <c:formatCode>General</c:formatCode>
                <c:ptCount val="3"/>
                <c:pt idx="0">
                  <c:v>681</c:v>
                </c:pt>
                <c:pt idx="1">
                  <c:v>101</c:v>
                </c:pt>
                <c:pt idx="2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EC1-B0F7-181BF91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0761183"/>
        <c:axId val="1690752031"/>
        <c:axId val="0"/>
      </c:bar3DChart>
      <c:catAx>
        <c:axId val="16907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52031"/>
        <c:crosses val="autoZero"/>
        <c:auto val="1"/>
        <c:lblAlgn val="ctr"/>
        <c:lblOffset val="100"/>
        <c:noMultiLvlLbl val="0"/>
      </c:catAx>
      <c:valAx>
        <c:axId val="16907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61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Constantia" panose="02030602050306030303" pitchFamily="18" charset="0"/>
              </a:rPr>
              <a:t>Income</a:t>
            </a:r>
            <a:r>
              <a:rPr lang="en-IN" b="1" baseline="0">
                <a:latin typeface="Constantia" panose="02030602050306030303" pitchFamily="18" charset="0"/>
              </a:rPr>
              <a:t> vs Age</a:t>
            </a:r>
            <a:endParaRPr lang="en-IN" b="1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age'!$F$5:$F$20</c:f>
              <c:numCache>
                <c:formatCode>General</c:formatCode>
                <c:ptCount val="16"/>
                <c:pt idx="0">
                  <c:v>48</c:v>
                </c:pt>
                <c:pt idx="1">
                  <c:v>43</c:v>
                </c:pt>
                <c:pt idx="2">
                  <c:v>70</c:v>
                </c:pt>
                <c:pt idx="3">
                  <c:v>83</c:v>
                </c:pt>
                <c:pt idx="4">
                  <c:v>20</c:v>
                </c:pt>
                <c:pt idx="5">
                  <c:v>126</c:v>
                </c:pt>
                <c:pt idx="6">
                  <c:v>106</c:v>
                </c:pt>
                <c:pt idx="7">
                  <c:v>68</c:v>
                </c:pt>
                <c:pt idx="8">
                  <c:v>31</c:v>
                </c:pt>
                <c:pt idx="9">
                  <c:v>25</c:v>
                </c:pt>
                <c:pt idx="10">
                  <c:v>13</c:v>
                </c:pt>
                <c:pt idx="11">
                  <c:v>13</c:v>
                </c:pt>
                <c:pt idx="12">
                  <c:v>27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6-4BF0-809C-13D09E52E3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age'!$G$5:$G$20</c:f>
              <c:numCache>
                <c:formatCode>General</c:formatCode>
                <c:ptCount val="1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8</c:v>
                </c:pt>
                <c:pt idx="5">
                  <c:v>14</c:v>
                </c:pt>
                <c:pt idx="6">
                  <c:v>7</c:v>
                </c:pt>
                <c:pt idx="7">
                  <c:v>12</c:v>
                </c:pt>
                <c:pt idx="8">
                  <c:v>6</c:v>
                </c:pt>
                <c:pt idx="9">
                  <c:v>3</c:v>
                </c:pt>
                <c:pt idx="11">
                  <c:v>2</c:v>
                </c:pt>
                <c:pt idx="12">
                  <c:v>4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6-4BF0-809C-13D09E52E3B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'income vs age'!$E$5:$E$20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'income vs age'!$H$5:$H$20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52</c:v>
                </c:pt>
                <c:pt idx="3">
                  <c:v>53</c:v>
                </c:pt>
                <c:pt idx="4">
                  <c:v>12</c:v>
                </c:pt>
                <c:pt idx="5">
                  <c:v>26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6-4BF0-809C-13D09E52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07568"/>
        <c:axId val="437609648"/>
      </c:scatterChart>
      <c:valAx>
        <c:axId val="4376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9648"/>
        <c:crosses val="autoZero"/>
        <c:crossBetween val="midCat"/>
      </c:valAx>
      <c:valAx>
        <c:axId val="4376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0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dashboard.xlsx]gender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vs bike buyers</a:t>
            </a:r>
            <a:endParaRPr lang="en-US"/>
          </a:p>
        </c:rich>
      </c:tx>
      <c:layout>
        <c:manualLayout>
          <c:xMode val="edge"/>
          <c:yMode val="edge"/>
          <c:x val="0.24264588801399825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'gender 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'gender 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'!$B$4:$B$5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C-4315-853B-6D0E5F4B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950887615"/>
        <c:axId val="1950900095"/>
        <c:axId val="0"/>
      </c:bar3DChart>
      <c:catAx>
        <c:axId val="195088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0095"/>
        <c:crosses val="autoZero"/>
        <c:auto val="1"/>
        <c:lblAlgn val="ctr"/>
        <c:lblOffset val="100"/>
        <c:noMultiLvlLbl val="0"/>
      </c:catAx>
      <c:valAx>
        <c:axId val="19509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dashboard.xlsx]married vs purchase!PivotTable1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vs bike buyers</a:t>
            </a:r>
            <a:endParaRPr lang="en-US"/>
          </a:p>
        </c:rich>
      </c:tx>
      <c:layout>
        <c:manualLayout>
          <c:xMode val="edge"/>
          <c:yMode val="edge"/>
          <c:x val="0.17058546735712091"/>
          <c:y val="0.1106473501049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'married vs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'married vs purchase'!$A$4:$A$5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'married vs purchase'!$B$4:$B$5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1-4B0A-87B4-5F145643F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28627567"/>
        <c:axId val="1828623407"/>
        <c:axId val="0"/>
      </c:bar3DChart>
      <c:catAx>
        <c:axId val="182862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3407"/>
        <c:crosses val="autoZero"/>
        <c:auto val="1"/>
        <c:lblAlgn val="ctr"/>
        <c:lblOffset val="100"/>
        <c:noMultiLvlLbl val="0"/>
      </c:catAx>
      <c:valAx>
        <c:axId val="18286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dashboard.xlsx]married vs purchase!PivotTable1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Constantia" panose="02030602050306030303" pitchFamily="18" charset="0"/>
              </a:rPr>
              <a:t>Marital</a:t>
            </a:r>
            <a:r>
              <a:rPr lang="en-US" sz="1400" baseline="0">
                <a:latin typeface="Constantia" panose="02030602050306030303" pitchFamily="18" charset="0"/>
              </a:rPr>
              <a:t> status vs bike buyers</a:t>
            </a:r>
            <a:endParaRPr lang="en-US" sz="1400">
              <a:latin typeface="Constantia" panose="02030602050306030303" pitchFamily="18" charset="0"/>
            </a:endParaRPr>
          </a:p>
        </c:rich>
      </c:tx>
      <c:layout>
        <c:manualLayout>
          <c:xMode val="edge"/>
          <c:yMode val="edge"/>
          <c:x val="0.17058541595344059"/>
          <c:y val="5.4572624497877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'married vs purchase'!$B$3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  <a:alpha val="8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79-452D-8D7B-19C04E5CC5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'married vs purchase'!$A$4:$A$5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'married vs purchase'!$B$4:$B$5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3-4564-B32C-65494E2E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28627567"/>
        <c:axId val="1828623407"/>
        <c:axId val="0"/>
      </c:bar3DChart>
      <c:catAx>
        <c:axId val="182862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3407"/>
        <c:crosses val="autoZero"/>
        <c:auto val="1"/>
        <c:lblAlgn val="ctr"/>
        <c:lblOffset val="100"/>
        <c:noMultiLvlLbl val="0"/>
      </c:catAx>
      <c:valAx>
        <c:axId val="18286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dashboard.xlsx]gender 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bike buyers</a:t>
            </a:r>
          </a:p>
        </c:rich>
      </c:tx>
      <c:layout>
        <c:manualLayout>
          <c:xMode val="edge"/>
          <c:yMode val="edge"/>
          <c:x val="0.23950125303291911"/>
          <c:y val="5.7847797812092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'gender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41-4B18-ABF1-60755A91F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341-4B18-ABF1-60755A91F7FD}"/>
              </c:ext>
            </c:extLst>
          </c:dPt>
          <c:cat>
            <c:strRef>
              <c:f>'gender 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'!$B$4:$B$5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0-4130-A244-E46B47E2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887615"/>
        <c:axId val="1950900095"/>
        <c:axId val="0"/>
      </c:bar3DChart>
      <c:catAx>
        <c:axId val="195088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00095"/>
        <c:crosses val="autoZero"/>
        <c:auto val="1"/>
        <c:lblAlgn val="ctr"/>
        <c:lblOffset val="100"/>
        <c:noMultiLvlLbl val="0"/>
      </c:catAx>
      <c:valAx>
        <c:axId val="19509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87615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dashboard.xlsx]region!PivotTable14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latin typeface="Constantia" panose="02030602050306030303" pitchFamily="18" charset="0"/>
              </a:rPr>
              <a:t>Regionwise purchase</a:t>
            </a:r>
          </a:p>
        </c:rich>
      </c:tx>
      <c:layout>
        <c:manualLayout>
          <c:xMode val="edge"/>
          <c:yMode val="edge"/>
          <c:x val="0.17364220356433346"/>
          <c:y val="6.0777937339156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B5-46E3-9588-4ADDBC5FF4DC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B5-46E3-9588-4ADDBC5FF4DC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B5-46E3-9588-4ADDBC5FF4D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region!$A$4:$A$6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region!$B$4:$B$6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B5-46E3-9588-4ADDBC5FF4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2099737532807"/>
          <c:y val="0.46431129194352566"/>
          <c:w val="0.26540321712632475"/>
          <c:h val="0.322948609119027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Buyers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rPr>
            <a:t>Buyers Income Distribution</a:t>
          </a:r>
        </a:p>
      </cx:txPr>
    </cx:title>
    <cx:plotArea>
      <cx:plotAreaRegion>
        <cx:series layoutId="boxWhisker" uniqueId="{FA706990-D04A-489C-8258-CC8EC823E13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658E7C-F0D6-4D63-AAF4-CD3F451B4365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  <cx:data id="1">
      <cx:strDim type="cat">
        <cx:f>_xlchart.v1.2</cx:f>
      </cx:strDim>
      <cx:numDim type="size">
        <cx:f>_xlchart.v1.4</cx:f>
      </cx:numDim>
    </cx:data>
    <cx:data id="2">
      <cx:strDim type="cat">
        <cx:f>_xlchart.v1.2</cx:f>
      </cx:strDim>
      <cx:numDim type="size">
        <cx:f>_xlchart.v1.5</cx:f>
      </cx:numDim>
    </cx:data>
    <cx:data id="3">
      <cx:strDim type="cat">
        <cx:f>_xlchart.v1.2</cx:f>
      </cx:strDim>
      <cx:numDim type="size">
        <cx:f>_xlchart.v1.6</cx:f>
      </cx:numDim>
    </cx:data>
  </cx:chartData>
  <cx:chart>
    <cx:title pos="t" align="ctr" overlay="0">
      <cx:tx>
        <cx:txData>
          <cx:v>Distance of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rPr>
            <a:t>Distance of buyers</a:t>
          </a:r>
        </a:p>
      </cx:txPr>
    </cx:title>
    <cx:plotArea>
      <cx:plotAreaRegion>
        <cx:series layoutId="treemap" uniqueId="{EF1E6C5C-7EDE-4ABD-B37B-ABAC29F9BD81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A42F333-16F1-484A-B183-BC86D22939C4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C141EBAB-7AB9-44D0-B8F4-00764F83D0FE}" formatIdx="2"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BEEE7923-53C5-492B-BDF0-8B190A34A677}" formatIdx="3"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Income vs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vs Bike buyers</a:t>
          </a:r>
        </a:p>
      </cx:txPr>
    </cx:title>
    <cx:plotArea>
      <cx:plotAreaRegion>
        <cx:series layoutId="clusteredColumn" uniqueId="{0C925844-E6D7-4D5C-9627-919FBB562B47}" formatIdx="0">
          <cx:tx>
            <cx:txData>
              <cx:f>_xlchart.v1.7</cx:f>
              <cx:v>Income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D0933201-7602-49DA-9EE5-B6EBA17D036E}" formatIdx="1">
          <cx:tx>
            <cx:txData>
              <cx:f>_xlchart.v1.9</cx:f>
              <cx:v>Bikes purchased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</cx:chartData>
  <cx:chart>
    <cx:title pos="t" align="ctr" overlay="0">
      <cx:tx>
        <cx:txData>
          <cx:v>Income vs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rPr>
            <a:t>Income vs Bike buyers</a:t>
          </a:r>
        </a:p>
      </cx:txPr>
    </cx:title>
    <cx:plotArea>
      <cx:plotAreaRegion>
        <cx:series layoutId="clusteredColumn" uniqueId="{0C925844-E6D7-4D5C-9627-919FBB562B47}" formatIdx="0">
          <cx:tx>
            <cx:txData>
              <cx:f>_xlchart.v1.11</cx:f>
              <cx:v>Income</cx:v>
            </cx:txData>
          </cx:tx>
          <cx:spPr>
            <a:solidFill>
              <a:schemeClr val="accent5">
                <a:lumMod val="75000"/>
              </a:schemeClr>
            </a:solidFill>
          </cx:spPr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2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D0933201-7602-49DA-9EE5-B6EBA17D036E}" formatIdx="1">
          <cx:tx>
            <cx:txData>
              <cx:f>_xlchart.v1.13</cx:f>
              <cx:v>Bikes purchased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solidFill>
      <a:schemeClr val="accent1">
        <a:lumMod val="20000"/>
        <a:lumOff val="80000"/>
      </a:schemeClr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Buyers 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rPr>
            <a:t>Buyers Income Distribution</a:t>
          </a:r>
        </a:p>
      </cx:txPr>
    </cx:title>
    <cx:plotArea>
      <cx:plotAreaRegion>
        <cx:series layoutId="boxWhisker" uniqueId="{FA706990-D04A-489C-8258-CC8EC823E132}">
          <cx:spPr>
            <a:solidFill>
              <a:schemeClr val="accent5">
                <a:lumMod val="50000"/>
              </a:schemeClr>
            </a:solidFill>
          </cx:spPr>
          <cx:dataLabels>
            <cx:visibility seriesName="0" categoryName="0" value="1"/>
            <cx:dataLabel idx="19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3658E7C-F0D6-4D63-AAF4-CD3F451B4365}"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accent1">
        <a:lumMod val="20000"/>
        <a:lumOff val="80000"/>
      </a:schemeClr>
    </a:solidFill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  <cx:data id="1">
      <cx:strDim type="cat">
        <cx:f>_xlchart.v1.17</cx:f>
      </cx:strDim>
      <cx:numDim type="size">
        <cx:f>_xlchart.v1.19</cx:f>
      </cx:numDim>
    </cx:data>
    <cx:data id="2">
      <cx:strDim type="cat">
        <cx:f>_xlchart.v1.17</cx:f>
      </cx:strDim>
      <cx:numDim type="size">
        <cx:f>_xlchart.v1.20</cx:f>
      </cx:numDim>
    </cx:data>
    <cx:data id="3">
      <cx:strDim type="cat">
        <cx:f>_xlchart.v1.17</cx:f>
      </cx:strDim>
      <cx:numDim type="size">
        <cx:f>_xlchart.v1.21</cx:f>
      </cx:numDim>
    </cx:data>
  </cx:chartData>
  <cx:chart>
    <cx:title pos="t" align="ctr" overlay="0">
      <cx:tx>
        <cx:txData>
          <cx:v>Distance of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nstantia" panose="02030602050306030303" pitchFamily="18" charset="0"/>
            </a:rPr>
            <a:t>Distance of buyers</a:t>
          </a:r>
        </a:p>
      </cx:txPr>
    </cx:title>
    <cx:plotArea>
      <cx:plotAreaRegion>
        <cx:series layoutId="treemap" uniqueId="{EF1E6C5C-7EDE-4ABD-B37B-ABAC29F9BD81}" formatIdx="0">
          <cx:dataPt idx="0">
            <cx:spPr>
              <a:solidFill>
                <a:srgbClr val="4472C4">
                  <a:lumMod val="50000"/>
                </a:srgbClr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72C4">
                  <a:lumMod val="75000"/>
                </a:srgbClr>
              </a:solidFill>
            </cx:spPr>
          </cx:dataPt>
          <cx:dataPt idx="3">
            <cx:spPr>
              <a:solidFill>
                <a:srgbClr val="4472C4">
                  <a:lumMod val="75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A42F333-16F1-484A-B183-BC86D22939C4}" formatIdx="1">
          <cx:dataLabels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C141EBAB-7AB9-44D0-B8F4-00764F83D0FE}" formatIdx="2">
          <cx:dataLabels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BEEE7923-53C5-492B-BDF0-8B190A34A677}" formatIdx="3">
          <cx:dataLabels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</cx:chart>
  <cx:spPr>
    <a:solidFill>
      <a:schemeClr val="accent1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microsoft.com/office/2014/relationships/chartEx" Target="../charts/chartEx4.xml"/><Relationship Id="rId7" Type="http://schemas.openxmlformats.org/officeDocument/2006/relationships/chart" Target="../charts/chart12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microsoft.com/office/2014/relationships/chartEx" Target="../charts/chartEx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180974</xdr:rowOff>
    </xdr:from>
    <xdr:to>
      <xdr:col>8</xdr:col>
      <xdr:colOff>571501</xdr:colOff>
      <xdr:row>14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4F031-1A5B-425A-B66F-35809CE7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3</xdr:row>
      <xdr:rowOff>66677</xdr:rowOff>
    </xdr:from>
    <xdr:to>
      <xdr:col>6</xdr:col>
      <xdr:colOff>381001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95A00-1942-42ED-B5B8-BB637F841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3</xdr:row>
      <xdr:rowOff>66676</xdr:rowOff>
    </xdr:from>
    <xdr:to>
      <xdr:col>13</xdr:col>
      <xdr:colOff>133350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5A2D7-8E77-45A0-950B-6CB5DBF4E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3</xdr:row>
      <xdr:rowOff>76201</xdr:rowOff>
    </xdr:from>
    <xdr:to>
      <xdr:col>20</xdr:col>
      <xdr:colOff>28574</xdr:colOff>
      <xdr:row>13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CBFFEE7-1869-497C-A606-5F71EAE6B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647701"/>
              <a:ext cx="4152899" cy="2009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295274</xdr:colOff>
      <xdr:row>14</xdr:row>
      <xdr:rowOff>1</xdr:rowOff>
    </xdr:from>
    <xdr:to>
      <xdr:col>13</xdr:col>
      <xdr:colOff>247649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3B929-B564-40BF-AF5D-6A585ADD6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228601</xdr:colOff>
      <xdr:row>14</xdr:row>
      <xdr:rowOff>0</xdr:rowOff>
    </xdr:from>
    <xdr:to>
      <xdr:col>20</xdr:col>
      <xdr:colOff>76201</xdr:colOff>
      <xdr:row>24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C9E915-271D-4D31-B3C1-103C2319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24</xdr:row>
      <xdr:rowOff>152402</xdr:rowOff>
    </xdr:from>
    <xdr:to>
      <xdr:col>7</xdr:col>
      <xdr:colOff>304800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9C05D-A3DC-4802-A218-E60B49A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95251</xdr:colOff>
      <xdr:row>14</xdr:row>
      <xdr:rowOff>19050</xdr:rowOff>
    </xdr:from>
    <xdr:to>
      <xdr:col>7</xdr:col>
      <xdr:colOff>295275</xdr:colOff>
      <xdr:row>24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8E78B0-DDBF-48CA-8CD9-2B7E65035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304801</xdr:colOff>
      <xdr:row>24</xdr:row>
      <xdr:rowOff>152401</xdr:rowOff>
    </xdr:from>
    <xdr:to>
      <xdr:col>14</xdr:col>
      <xdr:colOff>257175</xdr:colOff>
      <xdr:row>35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23E1A7E-215D-45FB-AB17-2E2898447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1" y="4724401"/>
              <a:ext cx="4219574" cy="1952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228600</xdr:colOff>
      <xdr:row>24</xdr:row>
      <xdr:rowOff>152400</xdr:rowOff>
    </xdr:from>
    <xdr:to>
      <xdr:col>20</xdr:col>
      <xdr:colOff>85725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6EA06DD-98D6-4BF8-9138-885E0217CE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4724400"/>
              <a:ext cx="3514725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0</xdr:row>
      <xdr:rowOff>185737</xdr:rowOff>
    </xdr:from>
    <xdr:to>
      <xdr:col>11</xdr:col>
      <xdr:colOff>485775</xdr:colOff>
      <xdr:row>14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A01C7-6CC7-4E84-83A2-D4BD0ED9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</xdr:row>
      <xdr:rowOff>157162</xdr:rowOff>
    </xdr:from>
    <xdr:to>
      <xdr:col>11</xdr:col>
      <xdr:colOff>19049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D7D50-4BA0-4055-A0AE-C4322DC8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104775</xdr:rowOff>
    </xdr:from>
    <xdr:to>
      <xdr:col>12</xdr:col>
      <xdr:colOff>361950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841BA-EFEB-41AC-B330-87C592B85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</xdr:row>
      <xdr:rowOff>147637</xdr:rowOff>
    </xdr:from>
    <xdr:to>
      <xdr:col>17</xdr:col>
      <xdr:colOff>723900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4CE6-ADAC-45ED-BCC4-121EC957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14287</xdr:rowOff>
    </xdr:from>
    <xdr:to>
      <xdr:col>12</xdr:col>
      <xdr:colOff>457200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F9B9876-4A67-455B-B666-08BCC84D6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3</xdr:row>
      <xdr:rowOff>0</xdr:rowOff>
    </xdr:from>
    <xdr:to>
      <xdr:col>5</xdr:col>
      <xdr:colOff>19050</xdr:colOff>
      <xdr:row>19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CB2FC-E455-446E-A120-EECB3A46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571500"/>
          <a:ext cx="193357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4762</xdr:rowOff>
    </xdr:from>
    <xdr:to>
      <xdr:col>13</xdr:col>
      <xdr:colOff>276225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880C79-27BC-411F-AC72-D7F31A8F9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4475" y="576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80962</xdr:rowOff>
    </xdr:from>
    <xdr:to>
      <xdr:col>11</xdr:col>
      <xdr:colOff>238125</xdr:colOff>
      <xdr:row>16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549B45-9D82-476F-A81C-E2E831658C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461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2</xdr:row>
      <xdr:rowOff>52387</xdr:rowOff>
    </xdr:from>
    <xdr:to>
      <xdr:col>10</xdr:col>
      <xdr:colOff>190499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216F4-1DF9-4639-8301-790DC4A8D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138112</xdr:rowOff>
    </xdr:from>
    <xdr:to>
      <xdr:col>9</xdr:col>
      <xdr:colOff>447675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8BE0D-9BD3-44CC-A719-03CA955F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69.869835300924" createdVersion="7" refreshedVersion="7" minRefreshableVersion="3" recordCount="1000" xr:uid="{00000000-000A-0000-FFFF-FFFF03000000}">
  <cacheSource type="worksheet">
    <worksheetSource ref="A1:N1001" sheet="workbook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category" numFmtId="0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x v="0"/>
    <x v="0"/>
    <n v="42"/>
    <x v="0"/>
    <x v="0"/>
  </r>
  <r>
    <n v="24107"/>
    <x v="0"/>
    <x v="1"/>
    <x v="1"/>
    <n v="3"/>
    <s v="Partial College"/>
    <s v="Clerical"/>
    <s v="Yes"/>
    <n v="1"/>
    <x v="0"/>
    <x v="0"/>
    <n v="43"/>
    <x v="0"/>
    <x v="0"/>
  </r>
  <r>
    <n v="14177"/>
    <x v="0"/>
    <x v="1"/>
    <x v="2"/>
    <n v="5"/>
    <s v="Partial College"/>
    <s v="Professional"/>
    <s v="No"/>
    <n v="2"/>
    <x v="1"/>
    <x v="0"/>
    <n v="60"/>
    <x v="0"/>
    <x v="0"/>
  </r>
  <r>
    <n v="24381"/>
    <x v="1"/>
    <x v="1"/>
    <x v="3"/>
    <n v="0"/>
    <s v="Bachelors"/>
    <s v="Professional"/>
    <s v="Yes"/>
    <n v="1"/>
    <x v="2"/>
    <x v="1"/>
    <n v="41"/>
    <x v="0"/>
    <x v="1"/>
  </r>
  <r>
    <n v="25597"/>
    <x v="1"/>
    <x v="1"/>
    <x v="1"/>
    <n v="0"/>
    <s v="Bachelors"/>
    <s v="Clerical"/>
    <s v="No"/>
    <n v="0"/>
    <x v="0"/>
    <x v="0"/>
    <n v="36"/>
    <x v="0"/>
    <x v="1"/>
  </r>
  <r>
    <n v="13507"/>
    <x v="0"/>
    <x v="0"/>
    <x v="4"/>
    <n v="2"/>
    <s v="Partial College"/>
    <s v="Manual"/>
    <s v="Yes"/>
    <n v="0"/>
    <x v="3"/>
    <x v="0"/>
    <n v="50"/>
    <x v="0"/>
    <x v="0"/>
  </r>
  <r>
    <n v="27974"/>
    <x v="1"/>
    <x v="1"/>
    <x v="5"/>
    <n v="2"/>
    <s v="High School"/>
    <s v="Management"/>
    <s v="Yes"/>
    <n v="4"/>
    <x v="0"/>
    <x v="1"/>
    <n v="33"/>
    <x v="1"/>
    <x v="1"/>
  </r>
  <r>
    <n v="19364"/>
    <x v="0"/>
    <x v="1"/>
    <x v="0"/>
    <n v="1"/>
    <s v="Bachelors"/>
    <s v="Skilled Manual"/>
    <s v="Yes"/>
    <n v="0"/>
    <x v="0"/>
    <x v="0"/>
    <n v="43"/>
    <x v="0"/>
    <x v="1"/>
  </r>
  <r>
    <n v="22155"/>
    <x v="0"/>
    <x v="1"/>
    <x v="6"/>
    <n v="2"/>
    <s v="Partial High School"/>
    <s v="Clerical"/>
    <s v="Yes"/>
    <n v="2"/>
    <x v="2"/>
    <x v="1"/>
    <n v="58"/>
    <x v="0"/>
    <x v="0"/>
  </r>
  <r>
    <n v="19280"/>
    <x v="0"/>
    <x v="1"/>
    <x v="6"/>
    <n v="2"/>
    <s v="Partial College"/>
    <s v="Manual"/>
    <s v="Yes"/>
    <n v="1"/>
    <x v="0"/>
    <x v="0"/>
    <n v="48"/>
    <x v="0"/>
    <x v="1"/>
  </r>
  <r>
    <n v="22173"/>
    <x v="0"/>
    <x v="0"/>
    <x v="1"/>
    <n v="3"/>
    <s v="High School"/>
    <s v="Skilled Manual"/>
    <s v="No"/>
    <n v="2"/>
    <x v="3"/>
    <x v="1"/>
    <n v="54"/>
    <x v="0"/>
    <x v="1"/>
  </r>
  <r>
    <n v="12697"/>
    <x v="1"/>
    <x v="0"/>
    <x v="7"/>
    <n v="0"/>
    <s v="Bachelors"/>
    <s v="Professional"/>
    <s v="No"/>
    <n v="4"/>
    <x v="4"/>
    <x v="1"/>
    <n v="36"/>
    <x v="0"/>
    <x v="0"/>
  </r>
  <r>
    <n v="11434"/>
    <x v="0"/>
    <x v="1"/>
    <x v="8"/>
    <n v="5"/>
    <s v="Partial College"/>
    <s v="Professional"/>
    <s v="Yes"/>
    <n v="4"/>
    <x v="0"/>
    <x v="0"/>
    <n v="55"/>
    <x v="0"/>
    <x v="0"/>
  </r>
  <r>
    <n v="25323"/>
    <x v="0"/>
    <x v="1"/>
    <x v="0"/>
    <n v="2"/>
    <s v="Partial College"/>
    <s v="Clerical"/>
    <s v="Yes"/>
    <n v="1"/>
    <x v="3"/>
    <x v="0"/>
    <n v="35"/>
    <x v="0"/>
    <x v="1"/>
  </r>
  <r>
    <n v="23542"/>
    <x v="1"/>
    <x v="1"/>
    <x v="9"/>
    <n v="1"/>
    <s v="Partial College"/>
    <s v="Skilled Manual"/>
    <s v="No"/>
    <n v="1"/>
    <x v="0"/>
    <x v="1"/>
    <n v="45"/>
    <x v="0"/>
    <x v="1"/>
  </r>
  <r>
    <n v="20870"/>
    <x v="1"/>
    <x v="0"/>
    <x v="4"/>
    <n v="2"/>
    <s v="High School"/>
    <s v="Manual"/>
    <s v="Yes"/>
    <n v="1"/>
    <x v="0"/>
    <x v="0"/>
    <n v="38"/>
    <x v="0"/>
    <x v="1"/>
  </r>
  <r>
    <n v="23316"/>
    <x v="1"/>
    <x v="1"/>
    <x v="1"/>
    <n v="3"/>
    <s v="Partial College"/>
    <s v="Clerical"/>
    <s v="No"/>
    <n v="2"/>
    <x v="3"/>
    <x v="1"/>
    <n v="59"/>
    <x v="0"/>
    <x v="1"/>
  </r>
  <r>
    <n v="12610"/>
    <x v="0"/>
    <x v="0"/>
    <x v="1"/>
    <n v="1"/>
    <s v="Bachelors"/>
    <s v="Clerical"/>
    <s v="Yes"/>
    <n v="0"/>
    <x v="0"/>
    <x v="0"/>
    <n v="47"/>
    <x v="0"/>
    <x v="0"/>
  </r>
  <r>
    <n v="27183"/>
    <x v="1"/>
    <x v="1"/>
    <x v="0"/>
    <n v="2"/>
    <s v="Partial College"/>
    <s v="Clerical"/>
    <s v="Yes"/>
    <n v="1"/>
    <x v="3"/>
    <x v="0"/>
    <n v="35"/>
    <x v="0"/>
    <x v="1"/>
  </r>
  <r>
    <n v="25940"/>
    <x v="1"/>
    <x v="1"/>
    <x v="6"/>
    <n v="2"/>
    <s v="Partial High School"/>
    <s v="Clerical"/>
    <s v="Yes"/>
    <n v="2"/>
    <x v="2"/>
    <x v="1"/>
    <n v="55"/>
    <x v="0"/>
    <x v="1"/>
  </r>
  <r>
    <n v="25598"/>
    <x v="0"/>
    <x v="0"/>
    <x v="0"/>
    <n v="0"/>
    <s v="Graduate Degree"/>
    <s v="Clerical"/>
    <s v="Yes"/>
    <n v="0"/>
    <x v="0"/>
    <x v="0"/>
    <n v="36"/>
    <x v="0"/>
    <x v="1"/>
  </r>
  <r>
    <n v="21564"/>
    <x v="1"/>
    <x v="0"/>
    <x v="2"/>
    <n v="0"/>
    <s v="Bachelors"/>
    <s v="Professional"/>
    <s v="Yes"/>
    <n v="4"/>
    <x v="4"/>
    <x v="1"/>
    <n v="35"/>
    <x v="0"/>
    <x v="0"/>
  </r>
  <r>
    <n v="19193"/>
    <x v="1"/>
    <x v="1"/>
    <x v="0"/>
    <n v="2"/>
    <s v="Partial College"/>
    <s v="Clerical"/>
    <s v="Yes"/>
    <n v="0"/>
    <x v="3"/>
    <x v="0"/>
    <n v="35"/>
    <x v="0"/>
    <x v="1"/>
  </r>
  <r>
    <n v="26412"/>
    <x v="0"/>
    <x v="0"/>
    <x v="2"/>
    <n v="5"/>
    <s v="High School"/>
    <s v="Management"/>
    <s v="No"/>
    <n v="3"/>
    <x v="2"/>
    <x v="0"/>
    <n v="56"/>
    <x v="0"/>
    <x v="0"/>
  </r>
  <r>
    <n v="27184"/>
    <x v="1"/>
    <x v="1"/>
    <x v="0"/>
    <n v="2"/>
    <s v="Partial College"/>
    <s v="Clerical"/>
    <s v="No"/>
    <n v="1"/>
    <x v="0"/>
    <x v="0"/>
    <n v="34"/>
    <x v="1"/>
    <x v="0"/>
  </r>
  <r>
    <n v="12590"/>
    <x v="1"/>
    <x v="1"/>
    <x v="1"/>
    <n v="1"/>
    <s v="Bachelors"/>
    <s v="Clerical"/>
    <s v="Yes"/>
    <n v="0"/>
    <x v="0"/>
    <x v="0"/>
    <n v="63"/>
    <x v="2"/>
    <x v="0"/>
  </r>
  <r>
    <n v="17841"/>
    <x v="1"/>
    <x v="1"/>
    <x v="1"/>
    <n v="0"/>
    <s v="Partial College"/>
    <s v="Clerical"/>
    <s v="No"/>
    <n v="1"/>
    <x v="0"/>
    <x v="0"/>
    <n v="29"/>
    <x v="1"/>
    <x v="1"/>
  </r>
  <r>
    <n v="18283"/>
    <x v="1"/>
    <x v="0"/>
    <x v="10"/>
    <n v="0"/>
    <s v="Bachelors"/>
    <s v="Professional"/>
    <s v="No"/>
    <n v="1"/>
    <x v="2"/>
    <x v="1"/>
    <n v="40"/>
    <x v="0"/>
    <x v="0"/>
  </r>
  <r>
    <n v="18299"/>
    <x v="0"/>
    <x v="1"/>
    <x v="3"/>
    <n v="5"/>
    <s v="Partial College"/>
    <s v="Skilled Manual"/>
    <s v="Yes"/>
    <n v="2"/>
    <x v="2"/>
    <x v="1"/>
    <n v="44"/>
    <x v="0"/>
    <x v="0"/>
  </r>
  <r>
    <n v="16466"/>
    <x v="1"/>
    <x v="0"/>
    <x v="6"/>
    <n v="0"/>
    <s v="Partial High School"/>
    <s v="Manual"/>
    <s v="No"/>
    <n v="2"/>
    <x v="0"/>
    <x v="0"/>
    <n v="32"/>
    <x v="1"/>
    <x v="1"/>
  </r>
  <r>
    <n v="19273"/>
    <x v="0"/>
    <x v="0"/>
    <x v="6"/>
    <n v="2"/>
    <s v="Partial College"/>
    <s v="Manual"/>
    <s v="Yes"/>
    <n v="0"/>
    <x v="0"/>
    <x v="0"/>
    <n v="63"/>
    <x v="2"/>
    <x v="0"/>
  </r>
  <r>
    <n v="22400"/>
    <x v="0"/>
    <x v="1"/>
    <x v="4"/>
    <n v="0"/>
    <s v="Partial College"/>
    <s v="Manual"/>
    <s v="No"/>
    <n v="1"/>
    <x v="0"/>
    <x v="1"/>
    <n v="26"/>
    <x v="1"/>
    <x v="1"/>
  </r>
  <r>
    <n v="20942"/>
    <x v="1"/>
    <x v="0"/>
    <x v="6"/>
    <n v="0"/>
    <s v="High School"/>
    <s v="Manual"/>
    <s v="No"/>
    <n v="1"/>
    <x v="2"/>
    <x v="0"/>
    <n v="31"/>
    <x v="1"/>
    <x v="0"/>
  </r>
  <r>
    <n v="18484"/>
    <x v="1"/>
    <x v="1"/>
    <x v="2"/>
    <n v="2"/>
    <s v="High School"/>
    <s v="Skilled Manual"/>
    <s v="No"/>
    <n v="2"/>
    <x v="3"/>
    <x v="1"/>
    <n v="50"/>
    <x v="0"/>
    <x v="1"/>
  </r>
  <r>
    <n v="12291"/>
    <x v="1"/>
    <x v="1"/>
    <x v="7"/>
    <n v="5"/>
    <s v="Partial College"/>
    <s v="Professional"/>
    <s v="No"/>
    <n v="2"/>
    <x v="1"/>
    <x v="0"/>
    <n v="62"/>
    <x v="2"/>
    <x v="1"/>
  </r>
  <r>
    <n v="28380"/>
    <x v="1"/>
    <x v="0"/>
    <x v="4"/>
    <n v="5"/>
    <s v="Partial High School"/>
    <s v="Manual"/>
    <s v="No"/>
    <n v="2"/>
    <x v="0"/>
    <x v="0"/>
    <n v="41"/>
    <x v="0"/>
    <x v="0"/>
  </r>
  <r>
    <n v="17891"/>
    <x v="0"/>
    <x v="0"/>
    <x v="4"/>
    <n v="2"/>
    <s v="Partial College"/>
    <s v="Manual"/>
    <s v="Yes"/>
    <n v="1"/>
    <x v="0"/>
    <x v="0"/>
    <n v="50"/>
    <x v="0"/>
    <x v="1"/>
  </r>
  <r>
    <n v="27832"/>
    <x v="1"/>
    <x v="0"/>
    <x v="1"/>
    <n v="0"/>
    <s v="Partial College"/>
    <s v="Clerical"/>
    <s v="No"/>
    <n v="1"/>
    <x v="1"/>
    <x v="0"/>
    <n v="30"/>
    <x v="1"/>
    <x v="0"/>
  </r>
  <r>
    <n v="26863"/>
    <x v="1"/>
    <x v="1"/>
    <x v="6"/>
    <n v="0"/>
    <s v="High School"/>
    <s v="Manual"/>
    <s v="No"/>
    <n v="1"/>
    <x v="1"/>
    <x v="0"/>
    <n v="28"/>
    <x v="1"/>
    <x v="0"/>
  </r>
  <r>
    <n v="16259"/>
    <x v="1"/>
    <x v="0"/>
    <x v="4"/>
    <n v="4"/>
    <s v="Partial High School"/>
    <s v="Manual"/>
    <s v="Yes"/>
    <n v="2"/>
    <x v="0"/>
    <x v="0"/>
    <n v="40"/>
    <x v="0"/>
    <x v="1"/>
  </r>
  <r>
    <n v="27803"/>
    <x v="1"/>
    <x v="0"/>
    <x v="1"/>
    <n v="2"/>
    <s v="Partial College"/>
    <s v="Clerical"/>
    <s v="No"/>
    <n v="0"/>
    <x v="0"/>
    <x v="0"/>
    <n v="43"/>
    <x v="0"/>
    <x v="0"/>
  </r>
  <r>
    <n v="14347"/>
    <x v="1"/>
    <x v="0"/>
    <x v="0"/>
    <n v="2"/>
    <s v="Bachelors"/>
    <s v="Management"/>
    <s v="Yes"/>
    <n v="2"/>
    <x v="2"/>
    <x v="1"/>
    <n v="65"/>
    <x v="2"/>
    <x v="1"/>
  </r>
  <r>
    <n v="17703"/>
    <x v="0"/>
    <x v="0"/>
    <x v="4"/>
    <n v="1"/>
    <s v="Graduate Degree"/>
    <s v="Manual"/>
    <s v="Yes"/>
    <n v="0"/>
    <x v="0"/>
    <x v="0"/>
    <n v="40"/>
    <x v="0"/>
    <x v="0"/>
  </r>
  <r>
    <n v="17185"/>
    <x v="0"/>
    <x v="0"/>
    <x v="8"/>
    <n v="4"/>
    <s v="Partial College"/>
    <s v="Professional"/>
    <s v="No"/>
    <n v="3"/>
    <x v="2"/>
    <x v="0"/>
    <n v="48"/>
    <x v="0"/>
    <x v="1"/>
  </r>
  <r>
    <n v="29380"/>
    <x v="0"/>
    <x v="0"/>
    <x v="6"/>
    <n v="3"/>
    <s v="High School"/>
    <s v="Manual"/>
    <s v="Yes"/>
    <n v="0"/>
    <x v="0"/>
    <x v="0"/>
    <n v="41"/>
    <x v="0"/>
    <x v="1"/>
  </r>
  <r>
    <n v="23986"/>
    <x v="0"/>
    <x v="0"/>
    <x v="6"/>
    <n v="1"/>
    <s v="Bachelors"/>
    <s v="Clerical"/>
    <s v="Yes"/>
    <n v="0"/>
    <x v="0"/>
    <x v="0"/>
    <n v="66"/>
    <x v="2"/>
    <x v="1"/>
  </r>
  <r>
    <n v="24466"/>
    <x v="0"/>
    <x v="0"/>
    <x v="9"/>
    <n v="1"/>
    <s v="Partial College"/>
    <s v="Skilled Manual"/>
    <s v="Yes"/>
    <n v="1"/>
    <x v="2"/>
    <x v="1"/>
    <n v="46"/>
    <x v="0"/>
    <x v="1"/>
  </r>
  <r>
    <n v="29097"/>
    <x v="1"/>
    <x v="0"/>
    <x v="0"/>
    <n v="2"/>
    <s v="Partial College"/>
    <s v="Skilled Manual"/>
    <s v="Yes"/>
    <n v="2"/>
    <x v="2"/>
    <x v="1"/>
    <n v="52"/>
    <x v="0"/>
    <x v="1"/>
  </r>
  <r>
    <n v="19487"/>
    <x v="0"/>
    <x v="1"/>
    <x v="1"/>
    <n v="2"/>
    <s v="Partial College"/>
    <s v="Clerical"/>
    <s v="No"/>
    <n v="2"/>
    <x v="0"/>
    <x v="0"/>
    <n v="42"/>
    <x v="0"/>
    <x v="0"/>
  </r>
  <r>
    <n v="14939"/>
    <x v="0"/>
    <x v="1"/>
    <x v="0"/>
    <n v="0"/>
    <s v="Bachelors"/>
    <s v="Clerical"/>
    <s v="Yes"/>
    <n v="0"/>
    <x v="0"/>
    <x v="0"/>
    <n v="39"/>
    <x v="0"/>
    <x v="1"/>
  </r>
  <r>
    <n v="13826"/>
    <x v="1"/>
    <x v="0"/>
    <x v="1"/>
    <n v="0"/>
    <s v="Partial College"/>
    <s v="Clerical"/>
    <s v="No"/>
    <n v="1"/>
    <x v="0"/>
    <x v="0"/>
    <n v="28"/>
    <x v="1"/>
    <x v="0"/>
  </r>
  <r>
    <n v="20619"/>
    <x v="1"/>
    <x v="1"/>
    <x v="2"/>
    <n v="0"/>
    <s v="Bachelors"/>
    <s v="Professional"/>
    <s v="No"/>
    <n v="4"/>
    <x v="4"/>
    <x v="1"/>
    <n v="35"/>
    <x v="0"/>
    <x v="0"/>
  </r>
  <r>
    <n v="12558"/>
    <x v="0"/>
    <x v="0"/>
    <x v="6"/>
    <n v="1"/>
    <s v="Bachelors"/>
    <s v="Clerical"/>
    <s v="Yes"/>
    <n v="0"/>
    <x v="0"/>
    <x v="0"/>
    <n v="65"/>
    <x v="2"/>
    <x v="0"/>
  </r>
  <r>
    <n v="24871"/>
    <x v="1"/>
    <x v="0"/>
    <x v="7"/>
    <n v="4"/>
    <s v="High School"/>
    <s v="Management"/>
    <s v="No"/>
    <n v="3"/>
    <x v="2"/>
    <x v="0"/>
    <n v="56"/>
    <x v="0"/>
    <x v="0"/>
  </r>
  <r>
    <n v="17319"/>
    <x v="1"/>
    <x v="0"/>
    <x v="3"/>
    <n v="0"/>
    <s v="Bachelors"/>
    <s v="Professional"/>
    <s v="No"/>
    <n v="1"/>
    <x v="2"/>
    <x v="1"/>
    <n v="42"/>
    <x v="0"/>
    <x v="0"/>
  </r>
  <r>
    <n v="28906"/>
    <x v="0"/>
    <x v="1"/>
    <x v="2"/>
    <n v="4"/>
    <s v="High School"/>
    <s v="Professional"/>
    <s v="Yes"/>
    <n v="2"/>
    <x v="4"/>
    <x v="0"/>
    <n v="54"/>
    <x v="0"/>
    <x v="0"/>
  </r>
  <r>
    <n v="12808"/>
    <x v="0"/>
    <x v="1"/>
    <x v="0"/>
    <n v="0"/>
    <s v="Bachelors"/>
    <s v="Clerical"/>
    <s v="Yes"/>
    <n v="0"/>
    <x v="0"/>
    <x v="0"/>
    <n v="38"/>
    <x v="0"/>
    <x v="1"/>
  </r>
  <r>
    <n v="20567"/>
    <x v="0"/>
    <x v="1"/>
    <x v="11"/>
    <n v="4"/>
    <s v="Partial College"/>
    <s v="Professional"/>
    <s v="No"/>
    <n v="4"/>
    <x v="2"/>
    <x v="0"/>
    <n v="61"/>
    <x v="2"/>
    <x v="1"/>
  </r>
  <r>
    <n v="25502"/>
    <x v="0"/>
    <x v="0"/>
    <x v="0"/>
    <n v="1"/>
    <s v="Bachelors"/>
    <s v="Skilled Manual"/>
    <s v="Yes"/>
    <n v="0"/>
    <x v="0"/>
    <x v="0"/>
    <n v="43"/>
    <x v="0"/>
    <x v="1"/>
  </r>
  <r>
    <n v="15580"/>
    <x v="0"/>
    <x v="1"/>
    <x v="9"/>
    <n v="2"/>
    <s v="Bachelors"/>
    <s v="Professional"/>
    <s v="Yes"/>
    <n v="1"/>
    <x v="1"/>
    <x v="1"/>
    <n v="38"/>
    <x v="0"/>
    <x v="1"/>
  </r>
  <r>
    <n v="24185"/>
    <x v="1"/>
    <x v="0"/>
    <x v="4"/>
    <n v="1"/>
    <s v="High School"/>
    <s v="Manual"/>
    <s v="No"/>
    <n v="1"/>
    <x v="3"/>
    <x v="0"/>
    <n v="45"/>
    <x v="0"/>
    <x v="0"/>
  </r>
  <r>
    <n v="19291"/>
    <x v="1"/>
    <x v="0"/>
    <x v="4"/>
    <n v="2"/>
    <s v="High School"/>
    <s v="Manual"/>
    <s v="Yes"/>
    <n v="0"/>
    <x v="0"/>
    <x v="0"/>
    <n v="35"/>
    <x v="0"/>
    <x v="0"/>
  </r>
  <r>
    <n v="16713"/>
    <x v="0"/>
    <x v="1"/>
    <x v="0"/>
    <n v="2"/>
    <s v="Bachelors"/>
    <s v="Management"/>
    <s v="Yes"/>
    <n v="1"/>
    <x v="0"/>
    <x v="1"/>
    <n v="52"/>
    <x v="0"/>
    <x v="1"/>
  </r>
  <r>
    <n v="16185"/>
    <x v="1"/>
    <x v="1"/>
    <x v="9"/>
    <n v="4"/>
    <s v="Bachelors"/>
    <s v="Professional"/>
    <s v="Yes"/>
    <n v="3"/>
    <x v="4"/>
    <x v="1"/>
    <n v="41"/>
    <x v="0"/>
    <x v="0"/>
  </r>
  <r>
    <n v="14927"/>
    <x v="0"/>
    <x v="0"/>
    <x v="1"/>
    <n v="1"/>
    <s v="Bachelors"/>
    <s v="Clerical"/>
    <s v="Yes"/>
    <n v="0"/>
    <x v="0"/>
    <x v="0"/>
    <n v="37"/>
    <x v="0"/>
    <x v="1"/>
  </r>
  <r>
    <n v="29337"/>
    <x v="1"/>
    <x v="1"/>
    <x v="1"/>
    <n v="2"/>
    <s v="Partial College"/>
    <s v="Clerical"/>
    <s v="Yes"/>
    <n v="2"/>
    <x v="2"/>
    <x v="1"/>
    <n v="68"/>
    <x v="2"/>
    <x v="0"/>
  </r>
  <r>
    <n v="29355"/>
    <x v="0"/>
    <x v="0"/>
    <x v="0"/>
    <n v="0"/>
    <s v="Graduate Degree"/>
    <s v="Clerical"/>
    <s v="Yes"/>
    <n v="0"/>
    <x v="0"/>
    <x v="0"/>
    <n v="37"/>
    <x v="0"/>
    <x v="1"/>
  </r>
  <r>
    <n v="25303"/>
    <x v="1"/>
    <x v="1"/>
    <x v="1"/>
    <n v="0"/>
    <s v="High School"/>
    <s v="Manual"/>
    <s v="Yes"/>
    <n v="1"/>
    <x v="1"/>
    <x v="0"/>
    <n v="33"/>
    <x v="1"/>
    <x v="1"/>
  </r>
  <r>
    <n v="14813"/>
    <x v="1"/>
    <x v="0"/>
    <x v="6"/>
    <n v="4"/>
    <s v="High School"/>
    <s v="Manual"/>
    <s v="Yes"/>
    <n v="1"/>
    <x v="0"/>
    <x v="0"/>
    <n v="43"/>
    <x v="0"/>
    <x v="1"/>
  </r>
  <r>
    <n v="16438"/>
    <x v="0"/>
    <x v="0"/>
    <x v="4"/>
    <n v="0"/>
    <s v="Partial High School"/>
    <s v="Manual"/>
    <s v="No"/>
    <n v="2"/>
    <x v="0"/>
    <x v="0"/>
    <n v="30"/>
    <x v="1"/>
    <x v="0"/>
  </r>
  <r>
    <n v="14238"/>
    <x v="0"/>
    <x v="1"/>
    <x v="12"/>
    <n v="0"/>
    <s v="Partial High School"/>
    <s v="Professional"/>
    <s v="Yes"/>
    <n v="4"/>
    <x v="4"/>
    <x v="1"/>
    <n v="36"/>
    <x v="0"/>
    <x v="1"/>
  </r>
  <r>
    <n v="16200"/>
    <x v="1"/>
    <x v="0"/>
    <x v="4"/>
    <n v="0"/>
    <s v="Partial High School"/>
    <s v="Manual"/>
    <s v="No"/>
    <n v="2"/>
    <x v="0"/>
    <x v="0"/>
    <n v="35"/>
    <x v="0"/>
    <x v="0"/>
  </r>
  <r>
    <n v="24857"/>
    <x v="0"/>
    <x v="0"/>
    <x v="11"/>
    <n v="3"/>
    <s v="High School"/>
    <s v="Professional"/>
    <s v="Yes"/>
    <n v="4"/>
    <x v="0"/>
    <x v="0"/>
    <n v="52"/>
    <x v="0"/>
    <x v="0"/>
  </r>
  <r>
    <n v="26956"/>
    <x v="1"/>
    <x v="0"/>
    <x v="6"/>
    <n v="0"/>
    <s v="Partial College"/>
    <s v="Manual"/>
    <s v="No"/>
    <n v="1"/>
    <x v="1"/>
    <x v="0"/>
    <n v="36"/>
    <x v="0"/>
    <x v="1"/>
  </r>
  <r>
    <n v="14517"/>
    <x v="0"/>
    <x v="0"/>
    <x v="6"/>
    <n v="3"/>
    <s v="High School"/>
    <s v="Skilled Manual"/>
    <s v="No"/>
    <n v="2"/>
    <x v="3"/>
    <x v="1"/>
    <n v="62"/>
    <x v="2"/>
    <x v="0"/>
  </r>
  <r>
    <n v="12678"/>
    <x v="1"/>
    <x v="0"/>
    <x v="11"/>
    <n v="4"/>
    <s v="High School"/>
    <s v="Management"/>
    <s v="Yes"/>
    <n v="4"/>
    <x v="0"/>
    <x v="1"/>
    <n v="31"/>
    <x v="1"/>
    <x v="0"/>
  </r>
  <r>
    <n v="16188"/>
    <x v="1"/>
    <x v="0"/>
    <x v="6"/>
    <n v="0"/>
    <s v="Partial High School"/>
    <s v="Manual"/>
    <s v="No"/>
    <n v="2"/>
    <x v="3"/>
    <x v="0"/>
    <n v="26"/>
    <x v="1"/>
    <x v="0"/>
  </r>
  <r>
    <n v="27969"/>
    <x v="0"/>
    <x v="1"/>
    <x v="2"/>
    <n v="0"/>
    <s v="Bachelors"/>
    <s v="Professional"/>
    <s v="Yes"/>
    <n v="2"/>
    <x v="4"/>
    <x v="1"/>
    <n v="29"/>
    <x v="1"/>
    <x v="1"/>
  </r>
  <r>
    <n v="15752"/>
    <x v="0"/>
    <x v="1"/>
    <x v="2"/>
    <n v="2"/>
    <s v="High School"/>
    <s v="Skilled Manual"/>
    <s v="No"/>
    <n v="2"/>
    <x v="3"/>
    <x v="1"/>
    <n v="50"/>
    <x v="0"/>
    <x v="1"/>
  </r>
  <r>
    <n v="27745"/>
    <x v="1"/>
    <x v="1"/>
    <x v="0"/>
    <n v="2"/>
    <s v="Bachelors"/>
    <s v="Management"/>
    <s v="Yes"/>
    <n v="2"/>
    <x v="2"/>
    <x v="1"/>
    <n v="63"/>
    <x v="2"/>
    <x v="1"/>
  </r>
  <r>
    <n v="20828"/>
    <x v="0"/>
    <x v="0"/>
    <x v="1"/>
    <n v="4"/>
    <s v="Graduate Degree"/>
    <s v="Clerical"/>
    <s v="Yes"/>
    <n v="0"/>
    <x v="0"/>
    <x v="0"/>
    <n v="45"/>
    <x v="0"/>
    <x v="1"/>
  </r>
  <r>
    <n v="19461"/>
    <x v="1"/>
    <x v="0"/>
    <x v="4"/>
    <n v="4"/>
    <s v="Partial High School"/>
    <s v="Manual"/>
    <s v="Yes"/>
    <n v="2"/>
    <x v="0"/>
    <x v="0"/>
    <n v="40"/>
    <x v="0"/>
    <x v="0"/>
  </r>
  <r>
    <n v="26941"/>
    <x v="0"/>
    <x v="1"/>
    <x v="1"/>
    <n v="0"/>
    <s v="Bachelors"/>
    <s v="Clerical"/>
    <s v="Yes"/>
    <n v="0"/>
    <x v="0"/>
    <x v="0"/>
    <n v="47"/>
    <x v="0"/>
    <x v="1"/>
  </r>
  <r>
    <n v="28412"/>
    <x v="1"/>
    <x v="1"/>
    <x v="6"/>
    <n v="0"/>
    <s v="High School"/>
    <s v="Manual"/>
    <s v="No"/>
    <n v="1"/>
    <x v="1"/>
    <x v="0"/>
    <n v="29"/>
    <x v="1"/>
    <x v="0"/>
  </r>
  <r>
    <n v="24485"/>
    <x v="1"/>
    <x v="1"/>
    <x v="0"/>
    <n v="2"/>
    <s v="Bachelors"/>
    <s v="Management"/>
    <s v="No"/>
    <n v="1"/>
    <x v="2"/>
    <x v="1"/>
    <n v="52"/>
    <x v="0"/>
    <x v="1"/>
  </r>
  <r>
    <n v="16514"/>
    <x v="1"/>
    <x v="1"/>
    <x v="4"/>
    <n v="0"/>
    <s v="Partial College"/>
    <s v="Manual"/>
    <s v="Yes"/>
    <n v="1"/>
    <x v="3"/>
    <x v="1"/>
    <n v="26"/>
    <x v="1"/>
    <x v="1"/>
  </r>
  <r>
    <n v="17191"/>
    <x v="1"/>
    <x v="1"/>
    <x v="11"/>
    <n v="3"/>
    <s v="Partial College"/>
    <s v="Professional"/>
    <s v="No"/>
    <n v="3"/>
    <x v="0"/>
    <x v="0"/>
    <n v="51"/>
    <x v="0"/>
    <x v="1"/>
  </r>
  <r>
    <n v="19608"/>
    <x v="0"/>
    <x v="1"/>
    <x v="2"/>
    <n v="5"/>
    <s v="Bachelors"/>
    <s v="Professional"/>
    <s v="Yes"/>
    <n v="4"/>
    <x v="3"/>
    <x v="1"/>
    <n v="40"/>
    <x v="0"/>
    <x v="0"/>
  </r>
  <r>
    <n v="24119"/>
    <x v="1"/>
    <x v="1"/>
    <x v="1"/>
    <n v="0"/>
    <s v="Partial College"/>
    <s v="Clerical"/>
    <s v="No"/>
    <n v="1"/>
    <x v="1"/>
    <x v="0"/>
    <n v="29"/>
    <x v="1"/>
    <x v="0"/>
  </r>
  <r>
    <n v="25458"/>
    <x v="0"/>
    <x v="1"/>
    <x v="6"/>
    <n v="1"/>
    <s v="High School"/>
    <s v="Manual"/>
    <s v="No"/>
    <n v="1"/>
    <x v="3"/>
    <x v="0"/>
    <n v="40"/>
    <x v="0"/>
    <x v="1"/>
  </r>
  <r>
    <n v="26886"/>
    <x v="1"/>
    <x v="0"/>
    <x v="1"/>
    <n v="0"/>
    <s v="Partial College"/>
    <s v="Clerical"/>
    <s v="No"/>
    <n v="1"/>
    <x v="0"/>
    <x v="0"/>
    <n v="29"/>
    <x v="1"/>
    <x v="1"/>
  </r>
  <r>
    <n v="28436"/>
    <x v="1"/>
    <x v="1"/>
    <x v="1"/>
    <n v="0"/>
    <s v="Partial College"/>
    <s v="Clerical"/>
    <s v="No"/>
    <n v="1"/>
    <x v="0"/>
    <x v="0"/>
    <n v="30"/>
    <x v="1"/>
    <x v="1"/>
  </r>
  <r>
    <n v="19562"/>
    <x v="1"/>
    <x v="0"/>
    <x v="9"/>
    <n v="2"/>
    <s v="Bachelors"/>
    <s v="Professional"/>
    <s v="Yes"/>
    <n v="1"/>
    <x v="1"/>
    <x v="1"/>
    <n v="37"/>
    <x v="0"/>
    <x v="1"/>
  </r>
  <r>
    <n v="15608"/>
    <x v="1"/>
    <x v="0"/>
    <x v="1"/>
    <n v="0"/>
    <s v="Partial College"/>
    <s v="Clerical"/>
    <s v="No"/>
    <n v="1"/>
    <x v="1"/>
    <x v="0"/>
    <n v="33"/>
    <x v="1"/>
    <x v="0"/>
  </r>
  <r>
    <n v="16487"/>
    <x v="1"/>
    <x v="0"/>
    <x v="1"/>
    <n v="3"/>
    <s v="High School"/>
    <s v="Skilled Manual"/>
    <s v="Yes"/>
    <n v="2"/>
    <x v="2"/>
    <x v="1"/>
    <n v="55"/>
    <x v="0"/>
    <x v="0"/>
  </r>
  <r>
    <n v="17197"/>
    <x v="1"/>
    <x v="0"/>
    <x v="7"/>
    <n v="5"/>
    <s v="Partial College"/>
    <s v="Professional"/>
    <s v="Yes"/>
    <n v="2"/>
    <x v="4"/>
    <x v="0"/>
    <n v="62"/>
    <x v="2"/>
    <x v="0"/>
  </r>
  <r>
    <n v="12507"/>
    <x v="0"/>
    <x v="1"/>
    <x v="1"/>
    <n v="1"/>
    <s v="Partial College"/>
    <s v="Clerical"/>
    <s v="Yes"/>
    <n v="1"/>
    <x v="0"/>
    <x v="0"/>
    <n v="43"/>
    <x v="0"/>
    <x v="0"/>
  </r>
  <r>
    <n v="23940"/>
    <x v="0"/>
    <x v="1"/>
    <x v="0"/>
    <n v="1"/>
    <s v="Bachelors"/>
    <s v="Skilled Manual"/>
    <s v="Yes"/>
    <n v="1"/>
    <x v="0"/>
    <x v="0"/>
    <n v="44"/>
    <x v="0"/>
    <x v="1"/>
  </r>
  <r>
    <n v="19441"/>
    <x v="1"/>
    <x v="1"/>
    <x v="0"/>
    <n v="0"/>
    <s v="Graduate Degree"/>
    <s v="Clerical"/>
    <s v="Yes"/>
    <n v="0"/>
    <x v="0"/>
    <x v="0"/>
    <n v="37"/>
    <x v="0"/>
    <x v="1"/>
  </r>
  <r>
    <n v="26852"/>
    <x v="0"/>
    <x v="0"/>
    <x v="6"/>
    <n v="3"/>
    <s v="High School"/>
    <s v="Manual"/>
    <s v="Yes"/>
    <n v="2"/>
    <x v="0"/>
    <x v="0"/>
    <n v="43"/>
    <x v="0"/>
    <x v="0"/>
  </r>
  <r>
    <n v="12274"/>
    <x v="1"/>
    <x v="1"/>
    <x v="4"/>
    <n v="2"/>
    <s v="High School"/>
    <s v="Manual"/>
    <s v="Yes"/>
    <n v="0"/>
    <x v="0"/>
    <x v="0"/>
    <n v="35"/>
    <x v="0"/>
    <x v="0"/>
  </r>
  <r>
    <n v="20236"/>
    <x v="1"/>
    <x v="1"/>
    <x v="9"/>
    <n v="3"/>
    <s v="Bachelors"/>
    <s v="Professional"/>
    <s v="No"/>
    <n v="2"/>
    <x v="0"/>
    <x v="1"/>
    <n v="43"/>
    <x v="0"/>
    <x v="1"/>
  </r>
  <r>
    <n v="24149"/>
    <x v="0"/>
    <x v="1"/>
    <x v="4"/>
    <n v="2"/>
    <s v="Partial College"/>
    <s v="Manual"/>
    <s v="Yes"/>
    <n v="0"/>
    <x v="3"/>
    <x v="0"/>
    <n v="49"/>
    <x v="0"/>
    <x v="0"/>
  </r>
  <r>
    <n v="26139"/>
    <x v="1"/>
    <x v="1"/>
    <x v="9"/>
    <n v="1"/>
    <s v="Partial College"/>
    <s v="Skilled Manual"/>
    <s v="Yes"/>
    <n v="1"/>
    <x v="2"/>
    <x v="1"/>
    <n v="45"/>
    <x v="0"/>
    <x v="0"/>
  </r>
  <r>
    <n v="18491"/>
    <x v="1"/>
    <x v="0"/>
    <x v="3"/>
    <n v="2"/>
    <s v="High School"/>
    <s v="Professional"/>
    <s v="Yes"/>
    <n v="2"/>
    <x v="2"/>
    <x v="1"/>
    <n v="49"/>
    <x v="0"/>
    <x v="1"/>
  </r>
  <r>
    <n v="22707"/>
    <x v="1"/>
    <x v="0"/>
    <x v="1"/>
    <n v="0"/>
    <s v="Partial College"/>
    <s v="Clerical"/>
    <s v="No"/>
    <n v="1"/>
    <x v="1"/>
    <x v="0"/>
    <n v="30"/>
    <x v="1"/>
    <x v="0"/>
  </r>
  <r>
    <n v="20430"/>
    <x v="0"/>
    <x v="1"/>
    <x v="3"/>
    <n v="2"/>
    <s v="Partial College"/>
    <s v="Skilled Manual"/>
    <s v="Yes"/>
    <n v="2"/>
    <x v="2"/>
    <x v="1"/>
    <n v="52"/>
    <x v="0"/>
    <x v="1"/>
  </r>
  <r>
    <n v="27494"/>
    <x v="1"/>
    <x v="0"/>
    <x v="0"/>
    <n v="2"/>
    <s v="Partial College"/>
    <s v="Skilled Manual"/>
    <s v="No"/>
    <n v="2"/>
    <x v="3"/>
    <x v="1"/>
    <n v="53"/>
    <x v="0"/>
    <x v="1"/>
  </r>
  <r>
    <n v="26829"/>
    <x v="0"/>
    <x v="0"/>
    <x v="0"/>
    <n v="0"/>
    <s v="Bachelors"/>
    <s v="Clerical"/>
    <s v="Yes"/>
    <n v="0"/>
    <x v="0"/>
    <x v="0"/>
    <n v="38"/>
    <x v="0"/>
    <x v="1"/>
  </r>
  <r>
    <n v="28395"/>
    <x v="1"/>
    <x v="1"/>
    <x v="0"/>
    <n v="0"/>
    <s v="Bachelors"/>
    <s v="Professional"/>
    <s v="No"/>
    <n v="0"/>
    <x v="0"/>
    <x v="0"/>
    <n v="39"/>
    <x v="0"/>
    <x v="1"/>
  </r>
  <r>
    <n v="21006"/>
    <x v="1"/>
    <x v="0"/>
    <x v="6"/>
    <n v="1"/>
    <s v="Partial College"/>
    <s v="Manual"/>
    <s v="No"/>
    <n v="0"/>
    <x v="0"/>
    <x v="0"/>
    <n v="46"/>
    <x v="0"/>
    <x v="1"/>
  </r>
  <r>
    <n v="14682"/>
    <x v="1"/>
    <x v="0"/>
    <x v="3"/>
    <n v="0"/>
    <s v="Bachelors"/>
    <s v="Professional"/>
    <s v="No"/>
    <n v="1"/>
    <x v="2"/>
    <x v="1"/>
    <n v="38"/>
    <x v="0"/>
    <x v="0"/>
  </r>
  <r>
    <n v="17650"/>
    <x v="1"/>
    <x v="0"/>
    <x v="0"/>
    <n v="2"/>
    <s v="Partial College"/>
    <s v="Clerical"/>
    <s v="Yes"/>
    <n v="2"/>
    <x v="3"/>
    <x v="0"/>
    <n v="35"/>
    <x v="0"/>
    <x v="0"/>
  </r>
  <r>
    <n v="29191"/>
    <x v="1"/>
    <x v="0"/>
    <x v="11"/>
    <n v="1"/>
    <s v="Graduate Degree"/>
    <s v="Management"/>
    <s v="No"/>
    <n v="1"/>
    <x v="0"/>
    <x v="1"/>
    <n v="36"/>
    <x v="0"/>
    <x v="1"/>
  </r>
  <r>
    <n v="15030"/>
    <x v="0"/>
    <x v="1"/>
    <x v="6"/>
    <n v="0"/>
    <s v="Bachelors"/>
    <s v="Clerical"/>
    <s v="Yes"/>
    <n v="0"/>
    <x v="0"/>
    <x v="1"/>
    <n v="26"/>
    <x v="1"/>
    <x v="1"/>
  </r>
  <r>
    <n v="24140"/>
    <x v="1"/>
    <x v="1"/>
    <x v="4"/>
    <n v="0"/>
    <s v="Graduate Degree"/>
    <s v="Manual"/>
    <s v="No"/>
    <n v="0"/>
    <x v="0"/>
    <x v="0"/>
    <n v="30"/>
    <x v="1"/>
    <x v="1"/>
  </r>
  <r>
    <n v="22496"/>
    <x v="0"/>
    <x v="0"/>
    <x v="1"/>
    <n v="1"/>
    <s v="Bachelors"/>
    <s v="Skilled Manual"/>
    <s v="Yes"/>
    <n v="2"/>
    <x v="0"/>
    <x v="0"/>
    <n v="42"/>
    <x v="0"/>
    <x v="0"/>
  </r>
  <r>
    <n v="24065"/>
    <x v="1"/>
    <x v="0"/>
    <x v="6"/>
    <n v="2"/>
    <s v="High School"/>
    <s v="Manual"/>
    <s v="Yes"/>
    <n v="0"/>
    <x v="0"/>
    <x v="0"/>
    <n v="40"/>
    <x v="0"/>
    <x v="1"/>
  </r>
  <r>
    <n v="19914"/>
    <x v="0"/>
    <x v="1"/>
    <x v="2"/>
    <n v="5"/>
    <s v="Bachelors"/>
    <s v="Management"/>
    <s v="Yes"/>
    <n v="2"/>
    <x v="1"/>
    <x v="0"/>
    <n v="62"/>
    <x v="2"/>
    <x v="0"/>
  </r>
  <r>
    <n v="12871"/>
    <x v="1"/>
    <x v="0"/>
    <x v="1"/>
    <n v="0"/>
    <s v="Partial College"/>
    <s v="Clerical"/>
    <s v="No"/>
    <n v="1"/>
    <x v="1"/>
    <x v="0"/>
    <n v="29"/>
    <x v="1"/>
    <x v="0"/>
  </r>
  <r>
    <n v="22988"/>
    <x v="0"/>
    <x v="0"/>
    <x v="0"/>
    <n v="2"/>
    <s v="Bachelors"/>
    <s v="Management"/>
    <s v="Yes"/>
    <n v="2"/>
    <x v="2"/>
    <x v="1"/>
    <n v="66"/>
    <x v="2"/>
    <x v="1"/>
  </r>
  <r>
    <n v="15922"/>
    <x v="0"/>
    <x v="1"/>
    <x v="13"/>
    <n v="2"/>
    <s v="High School"/>
    <s v="Professional"/>
    <s v="Yes"/>
    <n v="4"/>
    <x v="0"/>
    <x v="0"/>
    <n v="48"/>
    <x v="0"/>
    <x v="0"/>
  </r>
  <r>
    <n v="12344"/>
    <x v="1"/>
    <x v="0"/>
    <x v="2"/>
    <n v="0"/>
    <s v="Bachelors"/>
    <s v="Professional"/>
    <s v="No"/>
    <n v="3"/>
    <x v="4"/>
    <x v="1"/>
    <n v="31"/>
    <x v="1"/>
    <x v="0"/>
  </r>
  <r>
    <n v="23627"/>
    <x v="1"/>
    <x v="0"/>
    <x v="10"/>
    <n v="3"/>
    <s v="Partial College"/>
    <s v="Management"/>
    <s v="No"/>
    <n v="4"/>
    <x v="2"/>
    <x v="0"/>
    <n v="56"/>
    <x v="0"/>
    <x v="0"/>
  </r>
  <r>
    <n v="27775"/>
    <x v="1"/>
    <x v="0"/>
    <x v="0"/>
    <n v="0"/>
    <s v="Bachelors"/>
    <s v="Clerical"/>
    <s v="No"/>
    <n v="0"/>
    <x v="0"/>
    <x v="0"/>
    <n v="38"/>
    <x v="0"/>
    <x v="1"/>
  </r>
  <r>
    <n v="29301"/>
    <x v="0"/>
    <x v="1"/>
    <x v="2"/>
    <n v="5"/>
    <s v="Bachelors"/>
    <s v="Professional"/>
    <s v="Yes"/>
    <n v="4"/>
    <x v="3"/>
    <x v="1"/>
    <n v="40"/>
    <x v="0"/>
    <x v="0"/>
  </r>
  <r>
    <n v="12716"/>
    <x v="1"/>
    <x v="1"/>
    <x v="1"/>
    <n v="0"/>
    <s v="Partial College"/>
    <s v="Clerical"/>
    <s v="Yes"/>
    <n v="1"/>
    <x v="1"/>
    <x v="0"/>
    <n v="32"/>
    <x v="1"/>
    <x v="0"/>
  </r>
  <r>
    <n v="12472"/>
    <x v="0"/>
    <x v="1"/>
    <x v="1"/>
    <n v="1"/>
    <s v="Bachelors"/>
    <s v="Clerical"/>
    <s v="Yes"/>
    <n v="1"/>
    <x v="1"/>
    <x v="0"/>
    <n v="39"/>
    <x v="0"/>
    <x v="0"/>
  </r>
  <r>
    <n v="20970"/>
    <x v="1"/>
    <x v="1"/>
    <x v="4"/>
    <n v="2"/>
    <s v="Partial College"/>
    <s v="Manual"/>
    <s v="Yes"/>
    <n v="1"/>
    <x v="0"/>
    <x v="0"/>
    <n v="52"/>
    <x v="0"/>
    <x v="1"/>
  </r>
  <r>
    <n v="26818"/>
    <x v="1"/>
    <x v="1"/>
    <x v="4"/>
    <n v="3"/>
    <s v="High School"/>
    <s v="Manual"/>
    <s v="Yes"/>
    <n v="1"/>
    <x v="0"/>
    <x v="0"/>
    <n v="39"/>
    <x v="0"/>
    <x v="1"/>
  </r>
  <r>
    <n v="12993"/>
    <x v="0"/>
    <x v="1"/>
    <x v="9"/>
    <n v="2"/>
    <s v="Bachelors"/>
    <s v="Professional"/>
    <s v="Yes"/>
    <n v="1"/>
    <x v="1"/>
    <x v="1"/>
    <n v="37"/>
    <x v="0"/>
    <x v="0"/>
  </r>
  <r>
    <n v="14192"/>
    <x v="0"/>
    <x v="1"/>
    <x v="7"/>
    <n v="4"/>
    <s v="High School"/>
    <s v="Management"/>
    <s v="Yes"/>
    <n v="3"/>
    <x v="2"/>
    <x v="0"/>
    <n v="56"/>
    <x v="0"/>
    <x v="1"/>
  </r>
  <r>
    <n v="19477"/>
    <x v="0"/>
    <x v="1"/>
    <x v="0"/>
    <n v="0"/>
    <s v="Bachelors"/>
    <s v="Professional"/>
    <s v="Yes"/>
    <n v="0"/>
    <x v="0"/>
    <x v="0"/>
    <n v="40"/>
    <x v="0"/>
    <x v="1"/>
  </r>
  <r>
    <n v="26796"/>
    <x v="1"/>
    <x v="1"/>
    <x v="0"/>
    <n v="2"/>
    <s v="Bachelors"/>
    <s v="Management"/>
    <s v="Yes"/>
    <n v="2"/>
    <x v="2"/>
    <x v="1"/>
    <n v="65"/>
    <x v="2"/>
    <x v="1"/>
  </r>
  <r>
    <n v="21094"/>
    <x v="1"/>
    <x v="0"/>
    <x v="1"/>
    <n v="2"/>
    <s v="Partial College"/>
    <s v="Clerical"/>
    <s v="Yes"/>
    <n v="2"/>
    <x v="0"/>
    <x v="0"/>
    <n v="42"/>
    <x v="0"/>
    <x v="0"/>
  </r>
  <r>
    <n v="12234"/>
    <x v="0"/>
    <x v="1"/>
    <x v="4"/>
    <n v="2"/>
    <s v="Partial College"/>
    <s v="Manual"/>
    <s v="Yes"/>
    <n v="1"/>
    <x v="1"/>
    <x v="0"/>
    <n v="52"/>
    <x v="0"/>
    <x v="0"/>
  </r>
  <r>
    <n v="28683"/>
    <x v="1"/>
    <x v="0"/>
    <x v="4"/>
    <n v="1"/>
    <s v="High School"/>
    <s v="Manual"/>
    <s v="No"/>
    <n v="1"/>
    <x v="2"/>
    <x v="0"/>
    <n v="35"/>
    <x v="0"/>
    <x v="1"/>
  </r>
  <r>
    <n v="17994"/>
    <x v="1"/>
    <x v="1"/>
    <x v="6"/>
    <n v="2"/>
    <s v="High School"/>
    <s v="Manual"/>
    <s v="Yes"/>
    <n v="2"/>
    <x v="0"/>
    <x v="0"/>
    <n v="42"/>
    <x v="0"/>
    <x v="0"/>
  </r>
  <r>
    <n v="24273"/>
    <x v="0"/>
    <x v="0"/>
    <x v="6"/>
    <n v="2"/>
    <s v="Partial High School"/>
    <s v="Clerical"/>
    <s v="Yes"/>
    <n v="2"/>
    <x v="2"/>
    <x v="1"/>
    <n v="55"/>
    <x v="0"/>
    <x v="1"/>
  </r>
  <r>
    <n v="26547"/>
    <x v="1"/>
    <x v="0"/>
    <x v="1"/>
    <n v="2"/>
    <s v="Partial College"/>
    <s v="Clerical"/>
    <s v="No"/>
    <n v="2"/>
    <x v="2"/>
    <x v="1"/>
    <n v="60"/>
    <x v="0"/>
    <x v="1"/>
  </r>
  <r>
    <n v="22500"/>
    <x v="1"/>
    <x v="1"/>
    <x v="0"/>
    <n v="0"/>
    <s v="Bachelors"/>
    <s v="Professional"/>
    <s v="No"/>
    <n v="0"/>
    <x v="0"/>
    <x v="0"/>
    <n v="40"/>
    <x v="0"/>
    <x v="1"/>
  </r>
  <r>
    <n v="23993"/>
    <x v="1"/>
    <x v="0"/>
    <x v="4"/>
    <n v="0"/>
    <s v="Partial College"/>
    <s v="Manual"/>
    <s v="No"/>
    <n v="1"/>
    <x v="0"/>
    <x v="1"/>
    <n v="26"/>
    <x v="1"/>
    <x v="1"/>
  </r>
  <r>
    <n v="14832"/>
    <x v="0"/>
    <x v="1"/>
    <x v="0"/>
    <n v="1"/>
    <s v="Bachelors"/>
    <s v="Skilled Manual"/>
    <s v="Yes"/>
    <n v="0"/>
    <x v="0"/>
    <x v="0"/>
    <n v="42"/>
    <x v="0"/>
    <x v="1"/>
  </r>
  <r>
    <n v="16614"/>
    <x v="0"/>
    <x v="0"/>
    <x v="2"/>
    <n v="0"/>
    <s v="Bachelors"/>
    <s v="Professional"/>
    <s v="Yes"/>
    <n v="3"/>
    <x v="4"/>
    <x v="1"/>
    <n v="32"/>
    <x v="1"/>
    <x v="0"/>
  </r>
  <r>
    <n v="20877"/>
    <x v="1"/>
    <x v="1"/>
    <x v="1"/>
    <n v="1"/>
    <s v="Bachelors"/>
    <s v="Clerical"/>
    <s v="Yes"/>
    <n v="0"/>
    <x v="3"/>
    <x v="0"/>
    <n v="37"/>
    <x v="0"/>
    <x v="1"/>
  </r>
  <r>
    <n v="20729"/>
    <x v="0"/>
    <x v="0"/>
    <x v="0"/>
    <n v="2"/>
    <s v="Partial College"/>
    <s v="Clerical"/>
    <s v="No"/>
    <n v="1"/>
    <x v="0"/>
    <x v="0"/>
    <n v="34"/>
    <x v="1"/>
    <x v="0"/>
  </r>
  <r>
    <n v="22464"/>
    <x v="0"/>
    <x v="1"/>
    <x v="0"/>
    <n v="0"/>
    <s v="Graduate Degree"/>
    <s v="Clerical"/>
    <s v="Yes"/>
    <n v="0"/>
    <x v="0"/>
    <x v="0"/>
    <n v="37"/>
    <x v="0"/>
    <x v="1"/>
  </r>
  <r>
    <n v="19475"/>
    <x v="0"/>
    <x v="0"/>
    <x v="0"/>
    <n v="0"/>
    <s v="Bachelors"/>
    <s v="Professional"/>
    <s v="No"/>
    <n v="0"/>
    <x v="0"/>
    <x v="0"/>
    <n v="40"/>
    <x v="0"/>
    <x v="1"/>
  </r>
  <r>
    <n v="19675"/>
    <x v="0"/>
    <x v="1"/>
    <x v="6"/>
    <n v="4"/>
    <s v="High School"/>
    <s v="Skilled Manual"/>
    <s v="Yes"/>
    <n v="2"/>
    <x v="2"/>
    <x v="1"/>
    <n v="60"/>
    <x v="0"/>
    <x v="0"/>
  </r>
  <r>
    <n v="12728"/>
    <x v="1"/>
    <x v="1"/>
    <x v="1"/>
    <n v="0"/>
    <s v="Partial College"/>
    <s v="Clerical"/>
    <s v="No"/>
    <n v="1"/>
    <x v="3"/>
    <x v="0"/>
    <n v="27"/>
    <x v="1"/>
    <x v="0"/>
  </r>
  <r>
    <n v="26154"/>
    <x v="0"/>
    <x v="1"/>
    <x v="9"/>
    <n v="1"/>
    <s v="Partial College"/>
    <s v="Skilled Manual"/>
    <s v="Yes"/>
    <n v="1"/>
    <x v="2"/>
    <x v="1"/>
    <n v="43"/>
    <x v="0"/>
    <x v="1"/>
  </r>
  <r>
    <n v="29117"/>
    <x v="1"/>
    <x v="1"/>
    <x v="10"/>
    <n v="1"/>
    <s v="Bachelors"/>
    <s v="Management"/>
    <s v="No"/>
    <n v="3"/>
    <x v="0"/>
    <x v="1"/>
    <n v="48"/>
    <x v="0"/>
    <x v="0"/>
  </r>
  <r>
    <n v="17845"/>
    <x v="1"/>
    <x v="0"/>
    <x v="6"/>
    <n v="0"/>
    <s v="Partial High School"/>
    <s v="Manual"/>
    <s v="No"/>
    <n v="2"/>
    <x v="3"/>
    <x v="0"/>
    <n v="32"/>
    <x v="1"/>
    <x v="0"/>
  </r>
  <r>
    <n v="25058"/>
    <x v="0"/>
    <x v="1"/>
    <x v="10"/>
    <n v="1"/>
    <s v="Bachelors"/>
    <s v="Management"/>
    <s v="Yes"/>
    <n v="3"/>
    <x v="1"/>
    <x v="1"/>
    <n v="47"/>
    <x v="0"/>
    <x v="0"/>
  </r>
  <r>
    <n v="23426"/>
    <x v="1"/>
    <x v="1"/>
    <x v="2"/>
    <n v="5"/>
    <s v="Graduate Degree"/>
    <s v="Management"/>
    <s v="Yes"/>
    <n v="3"/>
    <x v="0"/>
    <x v="1"/>
    <n v="40"/>
    <x v="0"/>
    <x v="0"/>
  </r>
  <r>
    <n v="14798"/>
    <x v="1"/>
    <x v="0"/>
    <x v="4"/>
    <n v="4"/>
    <s v="Partial High School"/>
    <s v="Manual"/>
    <s v="Yes"/>
    <n v="2"/>
    <x v="0"/>
    <x v="0"/>
    <n v="41"/>
    <x v="0"/>
    <x v="1"/>
  </r>
  <r>
    <n v="12664"/>
    <x v="0"/>
    <x v="0"/>
    <x v="11"/>
    <n v="5"/>
    <s v="Partial College"/>
    <s v="Professional"/>
    <s v="Yes"/>
    <n v="4"/>
    <x v="0"/>
    <x v="0"/>
    <n v="59"/>
    <x v="0"/>
    <x v="0"/>
  </r>
  <r>
    <n v="23979"/>
    <x v="1"/>
    <x v="1"/>
    <x v="4"/>
    <n v="2"/>
    <s v="Partial College"/>
    <s v="Manual"/>
    <s v="No"/>
    <n v="0"/>
    <x v="0"/>
    <x v="0"/>
    <n v="50"/>
    <x v="0"/>
    <x v="0"/>
  </r>
  <r>
    <n v="25605"/>
    <x v="1"/>
    <x v="0"/>
    <x v="6"/>
    <n v="2"/>
    <s v="Partial College"/>
    <s v="Manual"/>
    <s v="No"/>
    <n v="1"/>
    <x v="0"/>
    <x v="0"/>
    <n v="54"/>
    <x v="0"/>
    <x v="1"/>
  </r>
  <r>
    <n v="20797"/>
    <x v="0"/>
    <x v="0"/>
    <x v="4"/>
    <n v="1"/>
    <s v="Bachelors"/>
    <s v="Manual"/>
    <s v="Yes"/>
    <n v="0"/>
    <x v="0"/>
    <x v="0"/>
    <n v="48"/>
    <x v="0"/>
    <x v="0"/>
  </r>
  <r>
    <n v="21980"/>
    <x v="1"/>
    <x v="0"/>
    <x v="9"/>
    <n v="1"/>
    <s v="Bachelors"/>
    <s v="Professional"/>
    <s v="Yes"/>
    <n v="1"/>
    <x v="2"/>
    <x v="1"/>
    <n v="44"/>
    <x v="0"/>
    <x v="1"/>
  </r>
  <r>
    <n v="25460"/>
    <x v="0"/>
    <x v="0"/>
    <x v="6"/>
    <n v="2"/>
    <s v="High School"/>
    <s v="Manual"/>
    <s v="Yes"/>
    <n v="0"/>
    <x v="0"/>
    <x v="0"/>
    <n v="40"/>
    <x v="0"/>
    <x v="1"/>
  </r>
  <r>
    <n v="29181"/>
    <x v="1"/>
    <x v="0"/>
    <x v="9"/>
    <n v="2"/>
    <s v="Bachelors"/>
    <s v="Professional"/>
    <s v="No"/>
    <n v="1"/>
    <x v="0"/>
    <x v="1"/>
    <n v="38"/>
    <x v="0"/>
    <x v="1"/>
  </r>
  <r>
    <n v="24279"/>
    <x v="1"/>
    <x v="1"/>
    <x v="0"/>
    <n v="2"/>
    <s v="Partial College"/>
    <s v="Skilled Manual"/>
    <s v="No"/>
    <n v="2"/>
    <x v="3"/>
    <x v="1"/>
    <n v="52"/>
    <x v="0"/>
    <x v="0"/>
  </r>
  <r>
    <n v="22402"/>
    <x v="0"/>
    <x v="1"/>
    <x v="4"/>
    <n v="0"/>
    <s v="Partial College"/>
    <s v="Manual"/>
    <s v="Yes"/>
    <n v="1"/>
    <x v="1"/>
    <x v="1"/>
    <n v="25"/>
    <x v="1"/>
    <x v="1"/>
  </r>
  <r>
    <n v="15465"/>
    <x v="0"/>
    <x v="0"/>
    <x v="4"/>
    <n v="0"/>
    <s v="Partial College"/>
    <s v="Manual"/>
    <s v="No"/>
    <n v="1"/>
    <x v="0"/>
    <x v="1"/>
    <n v="25"/>
    <x v="1"/>
    <x v="0"/>
  </r>
  <r>
    <n v="26757"/>
    <x v="1"/>
    <x v="1"/>
    <x v="7"/>
    <n v="1"/>
    <s v="Bachelors"/>
    <s v="Professional"/>
    <s v="Yes"/>
    <n v="1"/>
    <x v="1"/>
    <x v="1"/>
    <n v="47"/>
    <x v="0"/>
    <x v="1"/>
  </r>
  <r>
    <n v="14233"/>
    <x v="1"/>
    <x v="1"/>
    <x v="10"/>
    <n v="0"/>
    <s v="High School"/>
    <s v="Management"/>
    <s v="Yes"/>
    <n v="3"/>
    <x v="4"/>
    <x v="1"/>
    <n v="35"/>
    <x v="0"/>
    <x v="0"/>
  </r>
  <r>
    <n v="14058"/>
    <x v="1"/>
    <x v="1"/>
    <x v="3"/>
    <n v="0"/>
    <s v="Bachelors"/>
    <s v="Professional"/>
    <s v="No"/>
    <n v="1"/>
    <x v="2"/>
    <x v="1"/>
    <n v="41"/>
    <x v="0"/>
    <x v="1"/>
  </r>
  <r>
    <n v="12273"/>
    <x v="0"/>
    <x v="1"/>
    <x v="1"/>
    <n v="1"/>
    <s v="Bachelors"/>
    <s v="Clerical"/>
    <s v="Yes"/>
    <n v="0"/>
    <x v="0"/>
    <x v="0"/>
    <n v="47"/>
    <x v="0"/>
    <x v="0"/>
  </r>
  <r>
    <n v="17203"/>
    <x v="0"/>
    <x v="0"/>
    <x v="11"/>
    <n v="4"/>
    <s v="Partial College"/>
    <s v="Professional"/>
    <s v="Yes"/>
    <n v="4"/>
    <x v="2"/>
    <x v="0"/>
    <n v="61"/>
    <x v="2"/>
    <x v="1"/>
  </r>
  <r>
    <n v="18144"/>
    <x v="0"/>
    <x v="0"/>
    <x v="2"/>
    <n v="5"/>
    <s v="Bachelors"/>
    <s v="Management"/>
    <s v="Yes"/>
    <n v="2"/>
    <x v="1"/>
    <x v="0"/>
    <n v="61"/>
    <x v="2"/>
    <x v="0"/>
  </r>
  <r>
    <n v="23963"/>
    <x v="0"/>
    <x v="1"/>
    <x v="4"/>
    <n v="0"/>
    <s v="Partial High School"/>
    <s v="Manual"/>
    <s v="No"/>
    <n v="2"/>
    <x v="0"/>
    <x v="0"/>
    <n v="33"/>
    <x v="1"/>
    <x v="0"/>
  </r>
  <r>
    <n v="17907"/>
    <x v="0"/>
    <x v="0"/>
    <x v="4"/>
    <n v="0"/>
    <s v="Partial College"/>
    <s v="Manual"/>
    <s v="Yes"/>
    <n v="1"/>
    <x v="1"/>
    <x v="1"/>
    <n v="27"/>
    <x v="1"/>
    <x v="0"/>
  </r>
  <r>
    <n v="19442"/>
    <x v="1"/>
    <x v="1"/>
    <x v="14"/>
    <n v="0"/>
    <s v="Graduate Degree"/>
    <s v="Skilled Manual"/>
    <s v="Yes"/>
    <n v="0"/>
    <x v="0"/>
    <x v="0"/>
    <n v="37"/>
    <x v="0"/>
    <x v="1"/>
  </r>
  <r>
    <n v="17504"/>
    <x v="1"/>
    <x v="0"/>
    <x v="2"/>
    <n v="2"/>
    <s v="Partial College"/>
    <s v="Skilled Manual"/>
    <s v="Yes"/>
    <n v="2"/>
    <x v="2"/>
    <x v="1"/>
    <n v="52"/>
    <x v="0"/>
    <x v="1"/>
  </r>
  <r>
    <n v="12253"/>
    <x v="1"/>
    <x v="0"/>
    <x v="6"/>
    <n v="0"/>
    <s v="Partial College"/>
    <s v="Manual"/>
    <s v="Yes"/>
    <n v="0"/>
    <x v="0"/>
    <x v="1"/>
    <n v="29"/>
    <x v="1"/>
    <x v="1"/>
  </r>
  <r>
    <n v="27304"/>
    <x v="1"/>
    <x v="0"/>
    <x v="15"/>
    <n v="2"/>
    <s v="Partial College"/>
    <s v="Professional"/>
    <s v="No"/>
    <n v="3"/>
    <x v="2"/>
    <x v="0"/>
    <n v="48"/>
    <x v="0"/>
    <x v="0"/>
  </r>
  <r>
    <n v="14191"/>
    <x v="0"/>
    <x v="1"/>
    <x v="5"/>
    <n v="4"/>
    <s v="Partial College"/>
    <s v="Professional"/>
    <s v="No"/>
    <n v="2"/>
    <x v="4"/>
    <x v="0"/>
    <n v="55"/>
    <x v="0"/>
    <x v="1"/>
  </r>
  <r>
    <n v="12212"/>
    <x v="0"/>
    <x v="0"/>
    <x v="4"/>
    <n v="0"/>
    <s v="Graduate Degree"/>
    <s v="Manual"/>
    <s v="Yes"/>
    <n v="0"/>
    <x v="0"/>
    <x v="0"/>
    <n v="37"/>
    <x v="0"/>
    <x v="1"/>
  </r>
  <r>
    <n v="25529"/>
    <x v="1"/>
    <x v="1"/>
    <x v="4"/>
    <n v="1"/>
    <s v="Graduate Degree"/>
    <s v="Manual"/>
    <s v="Yes"/>
    <n v="0"/>
    <x v="0"/>
    <x v="0"/>
    <n v="44"/>
    <x v="0"/>
    <x v="0"/>
  </r>
  <r>
    <n v="22170"/>
    <x v="0"/>
    <x v="0"/>
    <x v="1"/>
    <n v="3"/>
    <s v="Partial College"/>
    <s v="Clerical"/>
    <s v="No"/>
    <n v="2"/>
    <x v="3"/>
    <x v="1"/>
    <n v="55"/>
    <x v="0"/>
    <x v="1"/>
  </r>
  <r>
    <n v="19445"/>
    <x v="0"/>
    <x v="0"/>
    <x v="4"/>
    <n v="2"/>
    <s v="High School"/>
    <s v="Manual"/>
    <s v="No"/>
    <n v="1"/>
    <x v="0"/>
    <x v="0"/>
    <n v="38"/>
    <x v="0"/>
    <x v="0"/>
  </r>
  <r>
    <n v="15265"/>
    <x v="1"/>
    <x v="1"/>
    <x v="0"/>
    <n v="2"/>
    <s v="Bachelors"/>
    <s v="Management"/>
    <s v="Yes"/>
    <n v="2"/>
    <x v="2"/>
    <x v="1"/>
    <n v="66"/>
    <x v="2"/>
    <x v="1"/>
  </r>
  <r>
    <n v="28918"/>
    <x v="0"/>
    <x v="0"/>
    <x v="11"/>
    <n v="4"/>
    <s v="High School"/>
    <s v="Management"/>
    <s v="No"/>
    <n v="4"/>
    <x v="4"/>
    <x v="0"/>
    <n v="58"/>
    <x v="0"/>
    <x v="0"/>
  </r>
  <r>
    <n v="15799"/>
    <x v="0"/>
    <x v="0"/>
    <x v="7"/>
    <n v="1"/>
    <s v="Bachelors"/>
    <s v="Professional"/>
    <s v="Yes"/>
    <n v="1"/>
    <x v="1"/>
    <x v="1"/>
    <n v="47"/>
    <x v="0"/>
    <x v="1"/>
  </r>
  <r>
    <n v="11047"/>
    <x v="0"/>
    <x v="0"/>
    <x v="1"/>
    <n v="3"/>
    <s v="High School"/>
    <s v="Skilled Manual"/>
    <s v="No"/>
    <n v="2"/>
    <x v="3"/>
    <x v="1"/>
    <n v="56"/>
    <x v="0"/>
    <x v="1"/>
  </r>
  <r>
    <n v="18151"/>
    <x v="1"/>
    <x v="1"/>
    <x v="2"/>
    <n v="5"/>
    <s v="Partial College"/>
    <s v="Professional"/>
    <s v="No"/>
    <n v="2"/>
    <x v="4"/>
    <x v="0"/>
    <n v="59"/>
    <x v="0"/>
    <x v="0"/>
  </r>
  <r>
    <n v="20606"/>
    <x v="0"/>
    <x v="0"/>
    <x v="3"/>
    <n v="0"/>
    <s v="Bachelors"/>
    <s v="Professional"/>
    <s v="Yes"/>
    <n v="4"/>
    <x v="4"/>
    <x v="1"/>
    <n v="32"/>
    <x v="1"/>
    <x v="1"/>
  </r>
  <r>
    <n v="19482"/>
    <x v="0"/>
    <x v="1"/>
    <x v="1"/>
    <n v="1"/>
    <s v="Partial College"/>
    <s v="Clerical"/>
    <s v="Yes"/>
    <n v="1"/>
    <x v="0"/>
    <x v="0"/>
    <n v="44"/>
    <x v="0"/>
    <x v="1"/>
  </r>
  <r>
    <n v="16489"/>
    <x v="0"/>
    <x v="1"/>
    <x v="1"/>
    <n v="3"/>
    <s v="High School"/>
    <s v="Skilled Manual"/>
    <s v="Yes"/>
    <n v="2"/>
    <x v="2"/>
    <x v="1"/>
    <n v="55"/>
    <x v="0"/>
    <x v="0"/>
  </r>
  <r>
    <n v="26944"/>
    <x v="1"/>
    <x v="1"/>
    <x v="4"/>
    <n v="2"/>
    <s v="High School"/>
    <s v="Manual"/>
    <s v="Yes"/>
    <n v="0"/>
    <x v="0"/>
    <x v="0"/>
    <n v="36"/>
    <x v="0"/>
    <x v="1"/>
  </r>
  <r>
    <n v="15682"/>
    <x v="1"/>
    <x v="0"/>
    <x v="2"/>
    <n v="5"/>
    <s v="Bachelors"/>
    <s v="Management"/>
    <s v="Yes"/>
    <n v="2"/>
    <x v="4"/>
    <x v="0"/>
    <n v="62"/>
    <x v="2"/>
    <x v="0"/>
  </r>
  <r>
    <n v="26032"/>
    <x v="0"/>
    <x v="0"/>
    <x v="3"/>
    <n v="5"/>
    <s v="Bachelors"/>
    <s v="Professional"/>
    <s v="Yes"/>
    <n v="4"/>
    <x v="4"/>
    <x v="1"/>
    <n v="41"/>
    <x v="0"/>
    <x v="0"/>
  </r>
  <r>
    <n v="17843"/>
    <x v="1"/>
    <x v="0"/>
    <x v="4"/>
    <n v="0"/>
    <s v="Partial High School"/>
    <s v="Manual"/>
    <s v="No"/>
    <n v="2"/>
    <x v="0"/>
    <x v="0"/>
    <n v="32"/>
    <x v="1"/>
    <x v="0"/>
  </r>
  <r>
    <n v="25559"/>
    <x v="1"/>
    <x v="1"/>
    <x v="6"/>
    <n v="0"/>
    <s v="Bachelors"/>
    <s v="Clerical"/>
    <s v="Yes"/>
    <n v="0"/>
    <x v="0"/>
    <x v="1"/>
    <n v="25"/>
    <x v="1"/>
    <x v="1"/>
  </r>
  <r>
    <n v="16209"/>
    <x v="1"/>
    <x v="0"/>
    <x v="14"/>
    <n v="0"/>
    <s v="Graduate Degree"/>
    <s v="Skilled Manual"/>
    <s v="Yes"/>
    <n v="0"/>
    <x v="3"/>
    <x v="0"/>
    <n v="36"/>
    <x v="0"/>
    <x v="0"/>
  </r>
  <r>
    <n v="11147"/>
    <x v="0"/>
    <x v="1"/>
    <x v="9"/>
    <n v="2"/>
    <s v="Graduate Degree"/>
    <s v="Management"/>
    <s v="Yes"/>
    <n v="1"/>
    <x v="0"/>
    <x v="1"/>
    <n v="67"/>
    <x v="2"/>
    <x v="1"/>
  </r>
  <r>
    <n v="15214"/>
    <x v="1"/>
    <x v="0"/>
    <x v="10"/>
    <n v="0"/>
    <s v="Graduate Degree"/>
    <s v="Management"/>
    <s v="No"/>
    <n v="1"/>
    <x v="3"/>
    <x v="1"/>
    <n v="39"/>
    <x v="0"/>
    <x v="1"/>
  </r>
  <r>
    <n v="11453"/>
    <x v="1"/>
    <x v="1"/>
    <x v="2"/>
    <n v="0"/>
    <s v="Bachelors"/>
    <s v="Professional"/>
    <s v="No"/>
    <n v="3"/>
    <x v="4"/>
    <x v="1"/>
    <n v="33"/>
    <x v="1"/>
    <x v="1"/>
  </r>
  <r>
    <n v="24584"/>
    <x v="1"/>
    <x v="1"/>
    <x v="9"/>
    <n v="0"/>
    <s v="Bachelors"/>
    <s v="Professional"/>
    <s v="No"/>
    <n v="3"/>
    <x v="1"/>
    <x v="1"/>
    <n v="31"/>
    <x v="1"/>
    <x v="0"/>
  </r>
  <r>
    <n v="12585"/>
    <x v="0"/>
    <x v="1"/>
    <x v="4"/>
    <n v="1"/>
    <s v="High School"/>
    <s v="Manual"/>
    <s v="Yes"/>
    <n v="0"/>
    <x v="1"/>
    <x v="1"/>
    <n v="27"/>
    <x v="1"/>
    <x v="1"/>
  </r>
  <r>
    <n v="18626"/>
    <x v="1"/>
    <x v="1"/>
    <x v="0"/>
    <n v="2"/>
    <s v="Partial College"/>
    <s v="Clerical"/>
    <s v="Yes"/>
    <n v="0"/>
    <x v="3"/>
    <x v="0"/>
    <n v="33"/>
    <x v="1"/>
    <x v="1"/>
  </r>
  <r>
    <n v="29298"/>
    <x v="1"/>
    <x v="0"/>
    <x v="9"/>
    <n v="1"/>
    <s v="Partial College"/>
    <s v="Skilled Manual"/>
    <s v="Yes"/>
    <n v="1"/>
    <x v="2"/>
    <x v="1"/>
    <n v="46"/>
    <x v="0"/>
    <x v="1"/>
  </r>
  <r>
    <n v="24842"/>
    <x v="1"/>
    <x v="0"/>
    <x v="7"/>
    <n v="3"/>
    <s v="High School"/>
    <s v="Professional"/>
    <s v="No"/>
    <n v="1"/>
    <x v="1"/>
    <x v="0"/>
    <n v="51"/>
    <x v="0"/>
    <x v="0"/>
  </r>
  <r>
    <n v="15657"/>
    <x v="0"/>
    <x v="1"/>
    <x v="1"/>
    <n v="3"/>
    <s v="Graduate Degree"/>
    <s v="Clerical"/>
    <s v="Yes"/>
    <n v="0"/>
    <x v="0"/>
    <x v="0"/>
    <n v="46"/>
    <x v="0"/>
    <x v="1"/>
  </r>
  <r>
    <n v="11415"/>
    <x v="1"/>
    <x v="1"/>
    <x v="7"/>
    <n v="5"/>
    <s v="Partial College"/>
    <s v="Professional"/>
    <s v="No"/>
    <n v="2"/>
    <x v="4"/>
    <x v="0"/>
    <n v="62"/>
    <x v="2"/>
    <x v="0"/>
  </r>
  <r>
    <n v="28729"/>
    <x v="1"/>
    <x v="0"/>
    <x v="6"/>
    <n v="0"/>
    <s v="Partial High School"/>
    <s v="Manual"/>
    <s v="Yes"/>
    <n v="2"/>
    <x v="3"/>
    <x v="0"/>
    <n v="26"/>
    <x v="1"/>
    <x v="1"/>
  </r>
  <r>
    <n v="22633"/>
    <x v="1"/>
    <x v="0"/>
    <x v="0"/>
    <n v="0"/>
    <s v="Graduate Degree"/>
    <s v="Clerical"/>
    <s v="Yes"/>
    <n v="0"/>
    <x v="0"/>
    <x v="0"/>
    <n v="37"/>
    <x v="0"/>
    <x v="1"/>
  </r>
  <r>
    <n v="25649"/>
    <x v="1"/>
    <x v="0"/>
    <x v="1"/>
    <n v="3"/>
    <s v="Partial College"/>
    <s v="Clerical"/>
    <s v="Yes"/>
    <n v="0"/>
    <x v="0"/>
    <x v="0"/>
    <n v="42"/>
    <x v="0"/>
    <x v="1"/>
  </r>
  <r>
    <n v="14669"/>
    <x v="0"/>
    <x v="0"/>
    <x v="2"/>
    <n v="4"/>
    <s v="Graduate Degree"/>
    <s v="Management"/>
    <s v="Yes"/>
    <n v="1"/>
    <x v="0"/>
    <x v="1"/>
    <n v="36"/>
    <x v="0"/>
    <x v="0"/>
  </r>
  <r>
    <n v="19299"/>
    <x v="0"/>
    <x v="0"/>
    <x v="14"/>
    <n v="0"/>
    <s v="Graduate Degree"/>
    <s v="Skilled Manual"/>
    <s v="Yes"/>
    <n v="0"/>
    <x v="0"/>
    <x v="0"/>
    <n v="36"/>
    <x v="0"/>
    <x v="1"/>
  </r>
  <r>
    <n v="20946"/>
    <x v="1"/>
    <x v="0"/>
    <x v="1"/>
    <n v="0"/>
    <s v="Partial College"/>
    <s v="Clerical"/>
    <s v="No"/>
    <n v="1"/>
    <x v="1"/>
    <x v="0"/>
    <n v="30"/>
    <x v="1"/>
    <x v="0"/>
  </r>
  <r>
    <n v="11451"/>
    <x v="1"/>
    <x v="1"/>
    <x v="3"/>
    <n v="0"/>
    <s v="Bachelors"/>
    <s v="Professional"/>
    <s v="No"/>
    <n v="4"/>
    <x v="4"/>
    <x v="1"/>
    <n v="31"/>
    <x v="1"/>
    <x v="1"/>
  </r>
  <r>
    <n v="25553"/>
    <x v="0"/>
    <x v="1"/>
    <x v="1"/>
    <n v="1"/>
    <s v="Bachelors"/>
    <s v="Clerical"/>
    <s v="Yes"/>
    <n v="0"/>
    <x v="0"/>
    <x v="0"/>
    <n v="65"/>
    <x v="2"/>
    <x v="1"/>
  </r>
  <r>
    <n v="27951"/>
    <x v="1"/>
    <x v="1"/>
    <x v="2"/>
    <n v="4"/>
    <s v="Partial College"/>
    <s v="Professional"/>
    <s v="No"/>
    <n v="2"/>
    <x v="1"/>
    <x v="0"/>
    <n v="54"/>
    <x v="0"/>
    <x v="1"/>
  </r>
  <r>
    <n v="25026"/>
    <x v="0"/>
    <x v="1"/>
    <x v="6"/>
    <n v="2"/>
    <s v="Partial High School"/>
    <s v="Clerical"/>
    <s v="Yes"/>
    <n v="3"/>
    <x v="2"/>
    <x v="1"/>
    <n v="54"/>
    <x v="0"/>
    <x v="0"/>
  </r>
  <r>
    <n v="13673"/>
    <x v="1"/>
    <x v="0"/>
    <x v="6"/>
    <n v="0"/>
    <s v="Partial High School"/>
    <s v="Manual"/>
    <s v="No"/>
    <n v="2"/>
    <x v="0"/>
    <x v="0"/>
    <n v="25"/>
    <x v="1"/>
    <x v="0"/>
  </r>
  <r>
    <n v="16043"/>
    <x v="1"/>
    <x v="1"/>
    <x v="4"/>
    <n v="1"/>
    <s v="Bachelors"/>
    <s v="Manual"/>
    <s v="Yes"/>
    <n v="0"/>
    <x v="0"/>
    <x v="0"/>
    <n v="48"/>
    <x v="0"/>
    <x v="0"/>
  </r>
  <r>
    <n v="22399"/>
    <x v="1"/>
    <x v="1"/>
    <x v="4"/>
    <n v="0"/>
    <s v="Partial College"/>
    <s v="Manual"/>
    <s v="Yes"/>
    <n v="1"/>
    <x v="3"/>
    <x v="1"/>
    <n v="26"/>
    <x v="1"/>
    <x v="1"/>
  </r>
  <r>
    <n v="27696"/>
    <x v="0"/>
    <x v="1"/>
    <x v="9"/>
    <n v="1"/>
    <s v="Bachelors"/>
    <s v="Professional"/>
    <s v="Yes"/>
    <n v="1"/>
    <x v="2"/>
    <x v="1"/>
    <n v="43"/>
    <x v="0"/>
    <x v="1"/>
  </r>
  <r>
    <n v="25313"/>
    <x v="1"/>
    <x v="1"/>
    <x v="4"/>
    <n v="0"/>
    <s v="Partial High School"/>
    <s v="Manual"/>
    <s v="No"/>
    <n v="2"/>
    <x v="3"/>
    <x v="0"/>
    <n v="35"/>
    <x v="0"/>
    <x v="0"/>
  </r>
  <r>
    <n v="13813"/>
    <x v="0"/>
    <x v="0"/>
    <x v="1"/>
    <n v="3"/>
    <s v="Partial College"/>
    <s v="Clerical"/>
    <s v="No"/>
    <n v="0"/>
    <x v="0"/>
    <x v="0"/>
    <n v="42"/>
    <x v="0"/>
    <x v="0"/>
  </r>
  <r>
    <n v="18711"/>
    <x v="1"/>
    <x v="0"/>
    <x v="3"/>
    <n v="5"/>
    <s v="Bachelors"/>
    <s v="Professional"/>
    <s v="Yes"/>
    <n v="4"/>
    <x v="4"/>
    <x v="1"/>
    <n v="39"/>
    <x v="0"/>
    <x v="0"/>
  </r>
  <r>
    <n v="19650"/>
    <x v="0"/>
    <x v="0"/>
    <x v="1"/>
    <n v="2"/>
    <s v="Partial College"/>
    <s v="Clerical"/>
    <s v="No"/>
    <n v="2"/>
    <x v="0"/>
    <x v="1"/>
    <n v="67"/>
    <x v="2"/>
    <x v="0"/>
  </r>
  <r>
    <n v="14135"/>
    <x v="0"/>
    <x v="1"/>
    <x v="6"/>
    <n v="1"/>
    <s v="Partial College"/>
    <s v="Manual"/>
    <s v="Yes"/>
    <n v="0"/>
    <x v="3"/>
    <x v="0"/>
    <n v="63"/>
    <x v="2"/>
    <x v="0"/>
  </r>
  <r>
    <n v="12833"/>
    <x v="1"/>
    <x v="0"/>
    <x v="6"/>
    <n v="3"/>
    <s v="High School"/>
    <s v="Manual"/>
    <s v="Yes"/>
    <n v="1"/>
    <x v="0"/>
    <x v="0"/>
    <n v="42"/>
    <x v="0"/>
    <x v="1"/>
  </r>
  <r>
    <n v="26849"/>
    <x v="0"/>
    <x v="1"/>
    <x v="4"/>
    <n v="3"/>
    <s v="Partial High School"/>
    <s v="Manual"/>
    <s v="Yes"/>
    <n v="2"/>
    <x v="0"/>
    <x v="0"/>
    <n v="43"/>
    <x v="0"/>
    <x v="0"/>
  </r>
  <r>
    <n v="20962"/>
    <x v="0"/>
    <x v="0"/>
    <x v="6"/>
    <n v="1"/>
    <s v="Graduate Degree"/>
    <s v="Clerical"/>
    <s v="Yes"/>
    <n v="0"/>
    <x v="0"/>
    <x v="0"/>
    <n v="45"/>
    <x v="0"/>
    <x v="0"/>
  </r>
  <r>
    <n v="28915"/>
    <x v="1"/>
    <x v="1"/>
    <x v="2"/>
    <n v="5"/>
    <s v="High School"/>
    <s v="Management"/>
    <s v="Yes"/>
    <n v="3"/>
    <x v="4"/>
    <x v="0"/>
    <n v="57"/>
    <x v="0"/>
    <x v="0"/>
  </r>
  <r>
    <n v="22830"/>
    <x v="0"/>
    <x v="1"/>
    <x v="12"/>
    <n v="4"/>
    <s v="Partial College"/>
    <s v="Management"/>
    <s v="Yes"/>
    <n v="3"/>
    <x v="4"/>
    <x v="0"/>
    <n v="56"/>
    <x v="0"/>
    <x v="0"/>
  </r>
  <r>
    <n v="14777"/>
    <x v="0"/>
    <x v="0"/>
    <x v="0"/>
    <n v="0"/>
    <s v="Bachelors"/>
    <s v="Clerical"/>
    <s v="Yes"/>
    <n v="0"/>
    <x v="0"/>
    <x v="0"/>
    <n v="38"/>
    <x v="0"/>
    <x v="1"/>
  </r>
  <r>
    <n v="12591"/>
    <x v="0"/>
    <x v="0"/>
    <x v="1"/>
    <n v="4"/>
    <s v="Graduate Degree"/>
    <s v="Clerical"/>
    <s v="Yes"/>
    <n v="0"/>
    <x v="0"/>
    <x v="0"/>
    <n v="45"/>
    <x v="0"/>
    <x v="0"/>
  </r>
  <r>
    <n v="24174"/>
    <x v="0"/>
    <x v="1"/>
    <x v="6"/>
    <n v="0"/>
    <s v="Bachelors"/>
    <s v="Clerical"/>
    <s v="Yes"/>
    <n v="0"/>
    <x v="0"/>
    <x v="1"/>
    <n v="27"/>
    <x v="1"/>
    <x v="1"/>
  </r>
  <r>
    <n v="24611"/>
    <x v="1"/>
    <x v="1"/>
    <x v="7"/>
    <n v="0"/>
    <s v="Bachelors"/>
    <s v="Professional"/>
    <s v="No"/>
    <n v="4"/>
    <x v="4"/>
    <x v="1"/>
    <n v="35"/>
    <x v="0"/>
    <x v="1"/>
  </r>
  <r>
    <n v="11340"/>
    <x v="0"/>
    <x v="0"/>
    <x v="4"/>
    <n v="1"/>
    <s v="Graduate Degree"/>
    <s v="Clerical"/>
    <s v="Yes"/>
    <n v="0"/>
    <x v="0"/>
    <x v="0"/>
    <n v="70"/>
    <x v="2"/>
    <x v="1"/>
  </r>
  <r>
    <n v="25693"/>
    <x v="1"/>
    <x v="0"/>
    <x v="1"/>
    <n v="5"/>
    <s v="Graduate Degree"/>
    <s v="Clerical"/>
    <s v="Yes"/>
    <n v="0"/>
    <x v="0"/>
    <x v="0"/>
    <n v="44"/>
    <x v="0"/>
    <x v="1"/>
  </r>
  <r>
    <n v="25555"/>
    <x v="0"/>
    <x v="0"/>
    <x v="4"/>
    <n v="0"/>
    <s v="Partial College"/>
    <s v="Manual"/>
    <s v="No"/>
    <n v="1"/>
    <x v="0"/>
    <x v="1"/>
    <n v="26"/>
    <x v="1"/>
    <x v="1"/>
  </r>
  <r>
    <n v="22006"/>
    <x v="0"/>
    <x v="1"/>
    <x v="3"/>
    <n v="5"/>
    <s v="Partial College"/>
    <s v="Skilled Manual"/>
    <s v="Yes"/>
    <n v="3"/>
    <x v="2"/>
    <x v="1"/>
    <n v="46"/>
    <x v="0"/>
    <x v="0"/>
  </r>
  <r>
    <n v="20060"/>
    <x v="1"/>
    <x v="0"/>
    <x v="1"/>
    <n v="0"/>
    <s v="High School"/>
    <s v="Manual"/>
    <s v="No"/>
    <n v="1"/>
    <x v="1"/>
    <x v="0"/>
    <n v="34"/>
    <x v="1"/>
    <x v="1"/>
  </r>
  <r>
    <n v="17702"/>
    <x v="0"/>
    <x v="1"/>
    <x v="4"/>
    <n v="1"/>
    <s v="Graduate Degree"/>
    <s v="Manual"/>
    <s v="Yes"/>
    <n v="0"/>
    <x v="0"/>
    <x v="0"/>
    <n v="37"/>
    <x v="0"/>
    <x v="0"/>
  </r>
  <r>
    <n v="12503"/>
    <x v="1"/>
    <x v="0"/>
    <x v="1"/>
    <n v="3"/>
    <s v="Partial College"/>
    <s v="Clerical"/>
    <s v="Yes"/>
    <n v="2"/>
    <x v="0"/>
    <x v="0"/>
    <n v="27"/>
    <x v="1"/>
    <x v="0"/>
  </r>
  <r>
    <n v="23908"/>
    <x v="1"/>
    <x v="1"/>
    <x v="1"/>
    <n v="1"/>
    <s v="Bachelors"/>
    <s v="Clerical"/>
    <s v="No"/>
    <n v="1"/>
    <x v="0"/>
    <x v="0"/>
    <n v="39"/>
    <x v="0"/>
    <x v="1"/>
  </r>
  <r>
    <n v="22527"/>
    <x v="1"/>
    <x v="0"/>
    <x v="6"/>
    <n v="0"/>
    <s v="High School"/>
    <s v="Manual"/>
    <s v="No"/>
    <n v="1"/>
    <x v="1"/>
    <x v="0"/>
    <n v="29"/>
    <x v="1"/>
    <x v="0"/>
  </r>
  <r>
    <n v="19057"/>
    <x v="0"/>
    <x v="0"/>
    <x v="12"/>
    <n v="3"/>
    <s v="Bachelors"/>
    <s v="Management"/>
    <s v="No"/>
    <n v="2"/>
    <x v="4"/>
    <x v="0"/>
    <n v="52"/>
    <x v="0"/>
    <x v="1"/>
  </r>
  <r>
    <n v="18494"/>
    <x v="0"/>
    <x v="1"/>
    <x v="15"/>
    <n v="5"/>
    <s v="Bachelors"/>
    <s v="Management"/>
    <s v="Yes"/>
    <n v="4"/>
    <x v="1"/>
    <x v="1"/>
    <n v="48"/>
    <x v="0"/>
    <x v="1"/>
  </r>
  <r>
    <n v="11249"/>
    <x v="0"/>
    <x v="0"/>
    <x v="11"/>
    <n v="3"/>
    <s v="Partial College"/>
    <s v="Professional"/>
    <s v="Yes"/>
    <n v="3"/>
    <x v="0"/>
    <x v="0"/>
    <n v="51"/>
    <x v="0"/>
    <x v="1"/>
  </r>
  <r>
    <n v="21568"/>
    <x v="0"/>
    <x v="0"/>
    <x v="10"/>
    <n v="0"/>
    <s v="High School"/>
    <s v="Management"/>
    <s v="Yes"/>
    <n v="4"/>
    <x v="4"/>
    <x v="1"/>
    <n v="34"/>
    <x v="1"/>
    <x v="1"/>
  </r>
  <r>
    <n v="13981"/>
    <x v="0"/>
    <x v="0"/>
    <x v="4"/>
    <n v="5"/>
    <s v="High School"/>
    <s v="Skilled Manual"/>
    <s v="No"/>
    <n v="3"/>
    <x v="3"/>
    <x v="1"/>
    <n v="62"/>
    <x v="2"/>
    <x v="0"/>
  </r>
  <r>
    <n v="23432"/>
    <x v="1"/>
    <x v="1"/>
    <x v="3"/>
    <n v="0"/>
    <s v="Bachelors"/>
    <s v="Professional"/>
    <s v="Yes"/>
    <n v="1"/>
    <x v="2"/>
    <x v="1"/>
    <n v="37"/>
    <x v="0"/>
    <x v="1"/>
  </r>
  <r>
    <n v="22931"/>
    <x v="0"/>
    <x v="1"/>
    <x v="10"/>
    <n v="5"/>
    <s v="Graduate Degree"/>
    <s v="Management"/>
    <s v="No"/>
    <n v="1"/>
    <x v="3"/>
    <x v="1"/>
    <n v="78"/>
    <x v="2"/>
    <x v="1"/>
  </r>
  <r>
    <n v="18172"/>
    <x v="0"/>
    <x v="1"/>
    <x v="11"/>
    <n v="4"/>
    <s v="High School"/>
    <s v="Professional"/>
    <s v="Yes"/>
    <n v="3"/>
    <x v="0"/>
    <x v="0"/>
    <n v="55"/>
    <x v="0"/>
    <x v="0"/>
  </r>
  <r>
    <n v="12666"/>
    <x v="1"/>
    <x v="1"/>
    <x v="9"/>
    <n v="0"/>
    <s v="Bachelors"/>
    <s v="Professional"/>
    <s v="No"/>
    <n v="4"/>
    <x v="1"/>
    <x v="1"/>
    <n v="31"/>
    <x v="1"/>
    <x v="0"/>
  </r>
  <r>
    <n v="20598"/>
    <x v="0"/>
    <x v="1"/>
    <x v="10"/>
    <n v="3"/>
    <s v="Partial High School"/>
    <s v="Professional"/>
    <s v="Yes"/>
    <n v="0"/>
    <x v="4"/>
    <x v="0"/>
    <n v="59"/>
    <x v="0"/>
    <x v="1"/>
  </r>
  <r>
    <n v="21375"/>
    <x v="1"/>
    <x v="1"/>
    <x v="6"/>
    <n v="2"/>
    <s v="Partial High School"/>
    <s v="Clerical"/>
    <s v="Yes"/>
    <n v="2"/>
    <x v="2"/>
    <x v="1"/>
    <n v="57"/>
    <x v="0"/>
    <x v="0"/>
  </r>
  <r>
    <n v="20839"/>
    <x v="1"/>
    <x v="0"/>
    <x v="1"/>
    <n v="3"/>
    <s v="Graduate Degree"/>
    <s v="Clerical"/>
    <s v="Yes"/>
    <n v="0"/>
    <x v="0"/>
    <x v="0"/>
    <n v="47"/>
    <x v="0"/>
    <x v="1"/>
  </r>
  <r>
    <n v="21738"/>
    <x v="0"/>
    <x v="1"/>
    <x v="6"/>
    <n v="1"/>
    <s v="Graduate Degree"/>
    <s v="Clerical"/>
    <s v="Yes"/>
    <n v="0"/>
    <x v="0"/>
    <x v="0"/>
    <n v="43"/>
    <x v="0"/>
    <x v="0"/>
  </r>
  <r>
    <n v="14164"/>
    <x v="1"/>
    <x v="0"/>
    <x v="14"/>
    <n v="0"/>
    <s v="Graduate Degree"/>
    <s v="Skilled Manual"/>
    <s v="Yes"/>
    <n v="0"/>
    <x v="0"/>
    <x v="0"/>
    <n v="36"/>
    <x v="0"/>
    <x v="1"/>
  </r>
  <r>
    <n v="14193"/>
    <x v="1"/>
    <x v="0"/>
    <x v="10"/>
    <n v="3"/>
    <s v="Partial College"/>
    <s v="Management"/>
    <s v="Yes"/>
    <n v="4"/>
    <x v="4"/>
    <x v="0"/>
    <n v="56"/>
    <x v="0"/>
    <x v="0"/>
  </r>
  <r>
    <n v="12705"/>
    <x v="0"/>
    <x v="1"/>
    <x v="13"/>
    <n v="0"/>
    <s v="Bachelors"/>
    <s v="Management"/>
    <s v="Yes"/>
    <n v="4"/>
    <x v="0"/>
    <x v="1"/>
    <n v="37"/>
    <x v="0"/>
    <x v="1"/>
  </r>
  <r>
    <n v="22672"/>
    <x v="1"/>
    <x v="0"/>
    <x v="1"/>
    <n v="2"/>
    <s v="Partial College"/>
    <s v="Clerical"/>
    <s v="Yes"/>
    <n v="0"/>
    <x v="0"/>
    <x v="0"/>
    <n v="43"/>
    <x v="0"/>
    <x v="0"/>
  </r>
  <r>
    <n v="26219"/>
    <x v="0"/>
    <x v="0"/>
    <x v="0"/>
    <n v="1"/>
    <s v="Bachelors"/>
    <s v="Skilled Manual"/>
    <s v="Yes"/>
    <n v="1"/>
    <x v="3"/>
    <x v="0"/>
    <n v="33"/>
    <x v="1"/>
    <x v="1"/>
  </r>
  <r>
    <n v="28468"/>
    <x v="0"/>
    <x v="0"/>
    <x v="4"/>
    <n v="2"/>
    <s v="Partial College"/>
    <s v="Manual"/>
    <s v="Yes"/>
    <n v="0"/>
    <x v="3"/>
    <x v="0"/>
    <n v="51"/>
    <x v="0"/>
    <x v="0"/>
  </r>
  <r>
    <n v="23419"/>
    <x v="1"/>
    <x v="0"/>
    <x v="3"/>
    <n v="5"/>
    <s v="Bachelors"/>
    <s v="Professional"/>
    <s v="Yes"/>
    <n v="3"/>
    <x v="4"/>
    <x v="1"/>
    <n v="39"/>
    <x v="0"/>
    <x v="0"/>
  </r>
  <r>
    <n v="17964"/>
    <x v="0"/>
    <x v="1"/>
    <x v="0"/>
    <n v="0"/>
    <s v="Graduate Degree"/>
    <s v="Clerical"/>
    <s v="Yes"/>
    <n v="0"/>
    <x v="0"/>
    <x v="0"/>
    <n v="37"/>
    <x v="0"/>
    <x v="1"/>
  </r>
  <r>
    <n v="20919"/>
    <x v="1"/>
    <x v="0"/>
    <x v="1"/>
    <n v="2"/>
    <s v="Partial College"/>
    <s v="Clerical"/>
    <s v="Yes"/>
    <n v="2"/>
    <x v="0"/>
    <x v="0"/>
    <n v="42"/>
    <x v="0"/>
    <x v="0"/>
  </r>
  <r>
    <n v="20927"/>
    <x v="1"/>
    <x v="0"/>
    <x v="6"/>
    <n v="5"/>
    <s v="High School"/>
    <s v="Manual"/>
    <s v="Yes"/>
    <n v="2"/>
    <x v="0"/>
    <x v="0"/>
    <n v="27"/>
    <x v="1"/>
    <x v="0"/>
  </r>
  <r>
    <n v="13133"/>
    <x v="1"/>
    <x v="1"/>
    <x v="10"/>
    <n v="5"/>
    <s v="Bachelors"/>
    <s v="Professional"/>
    <s v="Yes"/>
    <n v="1"/>
    <x v="2"/>
    <x v="1"/>
    <n v="47"/>
    <x v="0"/>
    <x v="1"/>
  </r>
  <r>
    <n v="19626"/>
    <x v="0"/>
    <x v="1"/>
    <x v="3"/>
    <n v="5"/>
    <s v="Partial College"/>
    <s v="Skilled Manual"/>
    <s v="Yes"/>
    <n v="3"/>
    <x v="2"/>
    <x v="1"/>
    <n v="45"/>
    <x v="0"/>
    <x v="0"/>
  </r>
  <r>
    <n v="21039"/>
    <x v="1"/>
    <x v="0"/>
    <x v="14"/>
    <n v="0"/>
    <s v="Graduate Degree"/>
    <s v="Skilled Manual"/>
    <s v="No"/>
    <n v="0"/>
    <x v="0"/>
    <x v="0"/>
    <n v="37"/>
    <x v="0"/>
    <x v="1"/>
  </r>
  <r>
    <n v="12231"/>
    <x v="1"/>
    <x v="0"/>
    <x v="4"/>
    <n v="2"/>
    <s v="Partial College"/>
    <s v="Manual"/>
    <s v="Yes"/>
    <n v="0"/>
    <x v="0"/>
    <x v="0"/>
    <n v="51"/>
    <x v="0"/>
    <x v="1"/>
  </r>
  <r>
    <n v="25665"/>
    <x v="1"/>
    <x v="0"/>
    <x v="6"/>
    <n v="0"/>
    <s v="High School"/>
    <s v="Manual"/>
    <s v="No"/>
    <n v="1"/>
    <x v="3"/>
    <x v="0"/>
    <n v="28"/>
    <x v="1"/>
    <x v="0"/>
  </r>
  <r>
    <n v="24061"/>
    <x v="0"/>
    <x v="1"/>
    <x v="4"/>
    <n v="4"/>
    <s v="Partial High School"/>
    <s v="Manual"/>
    <s v="Yes"/>
    <n v="1"/>
    <x v="0"/>
    <x v="0"/>
    <n v="40"/>
    <x v="0"/>
    <x v="1"/>
  </r>
  <r>
    <n v="26879"/>
    <x v="1"/>
    <x v="0"/>
    <x v="6"/>
    <n v="0"/>
    <s v="High School"/>
    <s v="Manual"/>
    <s v="No"/>
    <n v="1"/>
    <x v="1"/>
    <x v="0"/>
    <n v="30"/>
    <x v="1"/>
    <x v="0"/>
  </r>
  <r>
    <n v="12284"/>
    <x v="0"/>
    <x v="0"/>
    <x v="1"/>
    <n v="0"/>
    <s v="Bachelors"/>
    <s v="Clerical"/>
    <s v="No"/>
    <n v="0"/>
    <x v="0"/>
    <x v="0"/>
    <n v="36"/>
    <x v="0"/>
    <x v="1"/>
  </r>
  <r>
    <n v="26654"/>
    <x v="0"/>
    <x v="0"/>
    <x v="7"/>
    <n v="1"/>
    <s v="Graduate Degree"/>
    <s v="Management"/>
    <s v="Yes"/>
    <n v="0"/>
    <x v="0"/>
    <x v="1"/>
    <n v="37"/>
    <x v="0"/>
    <x v="1"/>
  </r>
  <r>
    <n v="14545"/>
    <x v="0"/>
    <x v="0"/>
    <x v="4"/>
    <n v="2"/>
    <s v="Partial College"/>
    <s v="Manual"/>
    <s v="Yes"/>
    <n v="0"/>
    <x v="3"/>
    <x v="0"/>
    <n v="49"/>
    <x v="0"/>
    <x v="0"/>
  </r>
  <r>
    <n v="24201"/>
    <x v="0"/>
    <x v="0"/>
    <x v="4"/>
    <n v="2"/>
    <s v="High School"/>
    <s v="Manual"/>
    <s v="Yes"/>
    <n v="0"/>
    <x v="0"/>
    <x v="0"/>
    <n v="37"/>
    <x v="0"/>
    <x v="1"/>
  </r>
  <r>
    <n v="20625"/>
    <x v="0"/>
    <x v="1"/>
    <x v="10"/>
    <n v="0"/>
    <s v="High School"/>
    <s v="Management"/>
    <s v="Yes"/>
    <n v="3"/>
    <x v="4"/>
    <x v="1"/>
    <n v="35"/>
    <x v="0"/>
    <x v="1"/>
  </r>
  <r>
    <n v="16390"/>
    <x v="1"/>
    <x v="1"/>
    <x v="1"/>
    <n v="1"/>
    <s v="Bachelors"/>
    <s v="Clerical"/>
    <s v="No"/>
    <n v="0"/>
    <x v="0"/>
    <x v="0"/>
    <n v="38"/>
    <x v="0"/>
    <x v="1"/>
  </r>
  <r>
    <n v="14804"/>
    <x v="1"/>
    <x v="0"/>
    <x v="4"/>
    <n v="3"/>
    <s v="Partial High School"/>
    <s v="Manual"/>
    <s v="Yes"/>
    <n v="2"/>
    <x v="0"/>
    <x v="0"/>
    <n v="43"/>
    <x v="0"/>
    <x v="0"/>
  </r>
  <r>
    <n v="12629"/>
    <x v="1"/>
    <x v="1"/>
    <x v="6"/>
    <n v="1"/>
    <s v="Partial College"/>
    <s v="Manual"/>
    <s v="No"/>
    <n v="0"/>
    <x v="0"/>
    <x v="0"/>
    <n v="37"/>
    <x v="0"/>
    <x v="0"/>
  </r>
  <r>
    <n v="14696"/>
    <x v="1"/>
    <x v="1"/>
    <x v="4"/>
    <n v="0"/>
    <s v="Partial High School"/>
    <s v="Manual"/>
    <s v="No"/>
    <n v="2"/>
    <x v="0"/>
    <x v="0"/>
    <n v="34"/>
    <x v="1"/>
    <x v="0"/>
  </r>
  <r>
    <n v="22005"/>
    <x v="0"/>
    <x v="0"/>
    <x v="3"/>
    <n v="5"/>
    <s v="Partial College"/>
    <s v="Skilled Manual"/>
    <s v="No"/>
    <n v="3"/>
    <x v="2"/>
    <x v="1"/>
    <n v="46"/>
    <x v="0"/>
    <x v="0"/>
  </r>
  <r>
    <n v="14544"/>
    <x v="1"/>
    <x v="1"/>
    <x v="4"/>
    <n v="1"/>
    <s v="Partial College"/>
    <s v="Manual"/>
    <s v="Yes"/>
    <n v="0"/>
    <x v="0"/>
    <x v="0"/>
    <n v="49"/>
    <x v="0"/>
    <x v="0"/>
  </r>
  <r>
    <n v="14312"/>
    <x v="0"/>
    <x v="0"/>
    <x v="9"/>
    <n v="1"/>
    <s v="Partial College"/>
    <s v="Skilled Manual"/>
    <s v="Yes"/>
    <n v="1"/>
    <x v="2"/>
    <x v="1"/>
    <n v="45"/>
    <x v="0"/>
    <x v="0"/>
  </r>
  <r>
    <n v="29120"/>
    <x v="1"/>
    <x v="0"/>
    <x v="10"/>
    <n v="1"/>
    <s v="Bachelors"/>
    <s v="Management"/>
    <s v="Yes"/>
    <n v="4"/>
    <x v="1"/>
    <x v="1"/>
    <n v="48"/>
    <x v="0"/>
    <x v="0"/>
  </r>
  <r>
    <n v="24187"/>
    <x v="1"/>
    <x v="0"/>
    <x v="1"/>
    <n v="3"/>
    <s v="Graduate Degree"/>
    <s v="Clerical"/>
    <s v="No"/>
    <n v="0"/>
    <x v="0"/>
    <x v="0"/>
    <n v="46"/>
    <x v="0"/>
    <x v="1"/>
  </r>
  <r>
    <n v="15758"/>
    <x v="0"/>
    <x v="1"/>
    <x v="11"/>
    <n v="0"/>
    <s v="Graduate Degree"/>
    <s v="Management"/>
    <s v="Yes"/>
    <n v="0"/>
    <x v="2"/>
    <x v="1"/>
    <n v="48"/>
    <x v="0"/>
    <x v="0"/>
  </r>
  <r>
    <n v="29094"/>
    <x v="0"/>
    <x v="1"/>
    <x v="1"/>
    <n v="3"/>
    <s v="High School"/>
    <s v="Skilled Manual"/>
    <s v="Yes"/>
    <n v="2"/>
    <x v="2"/>
    <x v="1"/>
    <n v="54"/>
    <x v="0"/>
    <x v="1"/>
  </r>
  <r>
    <n v="28319"/>
    <x v="1"/>
    <x v="0"/>
    <x v="9"/>
    <n v="1"/>
    <s v="Partial College"/>
    <s v="Skilled Manual"/>
    <s v="No"/>
    <n v="1"/>
    <x v="0"/>
    <x v="1"/>
    <n v="46"/>
    <x v="0"/>
    <x v="1"/>
  </r>
  <r>
    <n v="16406"/>
    <x v="0"/>
    <x v="1"/>
    <x v="0"/>
    <n v="0"/>
    <s v="Bachelors"/>
    <s v="Clerical"/>
    <s v="No"/>
    <n v="0"/>
    <x v="0"/>
    <x v="0"/>
    <n v="38"/>
    <x v="0"/>
    <x v="1"/>
  </r>
  <r>
    <n v="20923"/>
    <x v="0"/>
    <x v="0"/>
    <x v="0"/>
    <n v="1"/>
    <s v="Bachelors"/>
    <s v="Skilled Manual"/>
    <s v="Yes"/>
    <n v="0"/>
    <x v="0"/>
    <x v="0"/>
    <n v="42"/>
    <x v="0"/>
    <x v="1"/>
  </r>
  <r>
    <n v="11378"/>
    <x v="1"/>
    <x v="0"/>
    <x v="4"/>
    <n v="1"/>
    <s v="High School"/>
    <s v="Manual"/>
    <s v="No"/>
    <n v="1"/>
    <x v="1"/>
    <x v="0"/>
    <n v="46"/>
    <x v="0"/>
    <x v="1"/>
  </r>
  <r>
    <n v="20851"/>
    <x v="1"/>
    <x v="1"/>
    <x v="6"/>
    <n v="0"/>
    <s v="Partial College"/>
    <s v="Manual"/>
    <s v="No"/>
    <n v="1"/>
    <x v="1"/>
    <x v="0"/>
    <n v="36"/>
    <x v="0"/>
    <x v="1"/>
  </r>
  <r>
    <n v="21557"/>
    <x v="1"/>
    <x v="0"/>
    <x v="15"/>
    <n v="0"/>
    <s v="Partial College"/>
    <s v="Management"/>
    <s v="Yes"/>
    <n v="3"/>
    <x v="4"/>
    <x v="1"/>
    <n v="32"/>
    <x v="1"/>
    <x v="1"/>
  </r>
  <r>
    <n v="26663"/>
    <x v="1"/>
    <x v="0"/>
    <x v="9"/>
    <n v="2"/>
    <s v="Bachelors"/>
    <s v="Professional"/>
    <s v="No"/>
    <n v="1"/>
    <x v="0"/>
    <x v="1"/>
    <n v="39"/>
    <x v="0"/>
    <x v="1"/>
  </r>
  <r>
    <n v="11896"/>
    <x v="0"/>
    <x v="1"/>
    <x v="10"/>
    <n v="1"/>
    <s v="Graduate Degree"/>
    <s v="Management"/>
    <s v="Yes"/>
    <n v="0"/>
    <x v="1"/>
    <x v="1"/>
    <n v="36"/>
    <x v="0"/>
    <x v="1"/>
  </r>
  <r>
    <n v="14189"/>
    <x v="0"/>
    <x v="0"/>
    <x v="7"/>
    <n v="4"/>
    <s v="High School"/>
    <s v="Professional"/>
    <s v="No"/>
    <n v="2"/>
    <x v="1"/>
    <x v="0"/>
    <n v="54"/>
    <x v="0"/>
    <x v="1"/>
  </r>
  <r>
    <n v="13136"/>
    <x v="0"/>
    <x v="0"/>
    <x v="1"/>
    <n v="2"/>
    <s v="Partial College"/>
    <s v="Clerical"/>
    <s v="No"/>
    <n v="2"/>
    <x v="2"/>
    <x v="1"/>
    <n v="69"/>
    <x v="2"/>
    <x v="0"/>
  </r>
  <r>
    <n v="25906"/>
    <x v="1"/>
    <x v="0"/>
    <x v="4"/>
    <n v="5"/>
    <s v="High School"/>
    <s v="Skilled Manual"/>
    <s v="No"/>
    <n v="2"/>
    <x v="3"/>
    <x v="1"/>
    <n v="62"/>
    <x v="2"/>
    <x v="0"/>
  </r>
  <r>
    <n v="17926"/>
    <x v="0"/>
    <x v="0"/>
    <x v="6"/>
    <n v="0"/>
    <s v="Bachelors"/>
    <s v="Clerical"/>
    <s v="No"/>
    <n v="0"/>
    <x v="0"/>
    <x v="1"/>
    <n v="28"/>
    <x v="1"/>
    <x v="1"/>
  </r>
  <r>
    <n v="26928"/>
    <x v="1"/>
    <x v="1"/>
    <x v="1"/>
    <n v="1"/>
    <s v="Bachelors"/>
    <s v="Clerical"/>
    <s v="Yes"/>
    <n v="0"/>
    <x v="0"/>
    <x v="0"/>
    <n v="62"/>
    <x v="2"/>
    <x v="1"/>
  </r>
  <r>
    <n v="20897"/>
    <x v="0"/>
    <x v="0"/>
    <x v="1"/>
    <n v="1"/>
    <s v="Bachelors"/>
    <s v="Skilled Manual"/>
    <s v="Yes"/>
    <n v="2"/>
    <x v="0"/>
    <x v="0"/>
    <n v="40"/>
    <x v="0"/>
    <x v="0"/>
  </r>
  <r>
    <n v="28207"/>
    <x v="0"/>
    <x v="1"/>
    <x v="2"/>
    <n v="4"/>
    <s v="Graduate Degree"/>
    <s v="Management"/>
    <s v="Yes"/>
    <n v="1"/>
    <x v="0"/>
    <x v="1"/>
    <n v="36"/>
    <x v="0"/>
    <x v="1"/>
  </r>
  <r>
    <n v="25923"/>
    <x v="1"/>
    <x v="1"/>
    <x v="4"/>
    <n v="2"/>
    <s v="Partial High School"/>
    <s v="Clerical"/>
    <s v="Yes"/>
    <n v="2"/>
    <x v="2"/>
    <x v="1"/>
    <n v="58"/>
    <x v="0"/>
    <x v="0"/>
  </r>
  <r>
    <n v="11000"/>
    <x v="0"/>
    <x v="1"/>
    <x v="7"/>
    <n v="2"/>
    <s v="Bachelors"/>
    <s v="Professional"/>
    <s v="Yes"/>
    <n v="0"/>
    <x v="3"/>
    <x v="1"/>
    <n v="40"/>
    <x v="0"/>
    <x v="1"/>
  </r>
  <r>
    <n v="20974"/>
    <x v="0"/>
    <x v="1"/>
    <x v="4"/>
    <n v="2"/>
    <s v="Bachelors"/>
    <s v="Clerical"/>
    <s v="Yes"/>
    <n v="1"/>
    <x v="0"/>
    <x v="0"/>
    <n v="66"/>
    <x v="2"/>
    <x v="0"/>
  </r>
  <r>
    <n v="28758"/>
    <x v="0"/>
    <x v="1"/>
    <x v="0"/>
    <n v="2"/>
    <s v="Partial College"/>
    <s v="Clerical"/>
    <s v="Yes"/>
    <n v="1"/>
    <x v="3"/>
    <x v="0"/>
    <n v="35"/>
    <x v="0"/>
    <x v="1"/>
  </r>
  <r>
    <n v="11381"/>
    <x v="0"/>
    <x v="0"/>
    <x v="6"/>
    <n v="2"/>
    <s v="Partial College"/>
    <s v="Manual"/>
    <s v="Yes"/>
    <n v="1"/>
    <x v="1"/>
    <x v="0"/>
    <n v="47"/>
    <x v="0"/>
    <x v="1"/>
  </r>
  <r>
    <n v="17522"/>
    <x v="0"/>
    <x v="1"/>
    <x v="12"/>
    <n v="4"/>
    <s v="Bachelors"/>
    <s v="Management"/>
    <s v="Yes"/>
    <n v="1"/>
    <x v="1"/>
    <x v="1"/>
    <n v="47"/>
    <x v="0"/>
    <x v="0"/>
  </r>
  <r>
    <n v="21207"/>
    <x v="0"/>
    <x v="1"/>
    <x v="9"/>
    <n v="1"/>
    <s v="Partial College"/>
    <s v="Skilled Manual"/>
    <s v="Yes"/>
    <n v="1"/>
    <x v="2"/>
    <x v="1"/>
    <n v="46"/>
    <x v="0"/>
    <x v="0"/>
  </r>
  <r>
    <n v="28102"/>
    <x v="0"/>
    <x v="1"/>
    <x v="6"/>
    <n v="4"/>
    <s v="High School"/>
    <s v="Skilled Manual"/>
    <s v="Yes"/>
    <n v="2"/>
    <x v="2"/>
    <x v="1"/>
    <n v="58"/>
    <x v="0"/>
    <x v="1"/>
  </r>
  <r>
    <n v="23105"/>
    <x v="1"/>
    <x v="1"/>
    <x v="0"/>
    <n v="3"/>
    <s v="Partial High School"/>
    <s v="Clerical"/>
    <s v="No"/>
    <n v="2"/>
    <x v="2"/>
    <x v="1"/>
    <n v="52"/>
    <x v="0"/>
    <x v="1"/>
  </r>
  <r>
    <n v="18740"/>
    <x v="0"/>
    <x v="1"/>
    <x v="2"/>
    <n v="5"/>
    <s v="Bachelors"/>
    <s v="Professional"/>
    <s v="No"/>
    <n v="1"/>
    <x v="0"/>
    <x v="1"/>
    <n v="47"/>
    <x v="0"/>
    <x v="1"/>
  </r>
  <r>
    <n v="21213"/>
    <x v="1"/>
    <x v="1"/>
    <x v="3"/>
    <n v="0"/>
    <s v="Bachelors"/>
    <s v="Professional"/>
    <s v="No"/>
    <n v="1"/>
    <x v="2"/>
    <x v="1"/>
    <n v="41"/>
    <x v="0"/>
    <x v="0"/>
  </r>
  <r>
    <n v="17352"/>
    <x v="0"/>
    <x v="1"/>
    <x v="14"/>
    <n v="2"/>
    <s v="Graduate Degree"/>
    <s v="Management"/>
    <s v="Yes"/>
    <n v="1"/>
    <x v="2"/>
    <x v="1"/>
    <n v="64"/>
    <x v="2"/>
    <x v="1"/>
  </r>
  <r>
    <n v="14154"/>
    <x v="0"/>
    <x v="1"/>
    <x v="1"/>
    <n v="0"/>
    <s v="Bachelors"/>
    <s v="Clerical"/>
    <s v="Yes"/>
    <n v="0"/>
    <x v="0"/>
    <x v="0"/>
    <n v="35"/>
    <x v="0"/>
    <x v="1"/>
  </r>
  <r>
    <n v="19066"/>
    <x v="0"/>
    <x v="1"/>
    <x v="11"/>
    <n v="4"/>
    <s v="Partial College"/>
    <s v="Professional"/>
    <s v="No"/>
    <n v="3"/>
    <x v="4"/>
    <x v="0"/>
    <n v="54"/>
    <x v="0"/>
    <x v="0"/>
  </r>
  <r>
    <n v="11386"/>
    <x v="0"/>
    <x v="0"/>
    <x v="1"/>
    <n v="3"/>
    <s v="Bachelors"/>
    <s v="Clerical"/>
    <s v="Yes"/>
    <n v="0"/>
    <x v="0"/>
    <x v="0"/>
    <n v="45"/>
    <x v="0"/>
    <x v="0"/>
  </r>
  <r>
    <n v="20228"/>
    <x v="0"/>
    <x v="1"/>
    <x v="10"/>
    <n v="0"/>
    <s v="Graduate Degree"/>
    <s v="Management"/>
    <s v="Yes"/>
    <n v="0"/>
    <x v="1"/>
    <x v="1"/>
    <n v="40"/>
    <x v="0"/>
    <x v="1"/>
  </r>
  <r>
    <n v="16675"/>
    <x v="1"/>
    <x v="0"/>
    <x v="5"/>
    <n v="0"/>
    <s v="Graduate Degree"/>
    <s v="Management"/>
    <s v="No"/>
    <n v="3"/>
    <x v="0"/>
    <x v="1"/>
    <n v="47"/>
    <x v="0"/>
    <x v="1"/>
  </r>
  <r>
    <n v="16410"/>
    <x v="1"/>
    <x v="0"/>
    <x v="4"/>
    <n v="4"/>
    <s v="Partial High School"/>
    <s v="Manual"/>
    <s v="Yes"/>
    <n v="2"/>
    <x v="0"/>
    <x v="0"/>
    <n v="41"/>
    <x v="0"/>
    <x v="1"/>
  </r>
  <r>
    <n v="27760"/>
    <x v="1"/>
    <x v="0"/>
    <x v="0"/>
    <n v="0"/>
    <s v="Graduate Degree"/>
    <s v="Clerical"/>
    <s v="No"/>
    <n v="0"/>
    <x v="0"/>
    <x v="0"/>
    <n v="37"/>
    <x v="0"/>
    <x v="1"/>
  </r>
  <r>
    <n v="22930"/>
    <x v="0"/>
    <x v="1"/>
    <x v="7"/>
    <n v="4"/>
    <s v="Bachelors"/>
    <s v="Professional"/>
    <s v="Yes"/>
    <n v="0"/>
    <x v="3"/>
    <x v="1"/>
    <n v="38"/>
    <x v="0"/>
    <x v="1"/>
  </r>
  <r>
    <n v="23780"/>
    <x v="1"/>
    <x v="1"/>
    <x v="0"/>
    <n v="2"/>
    <s v="Partial College"/>
    <s v="Clerical"/>
    <s v="No"/>
    <n v="2"/>
    <x v="0"/>
    <x v="0"/>
    <n v="36"/>
    <x v="0"/>
    <x v="1"/>
  </r>
  <r>
    <n v="20994"/>
    <x v="0"/>
    <x v="0"/>
    <x v="6"/>
    <n v="0"/>
    <s v="Bachelors"/>
    <s v="Clerical"/>
    <s v="No"/>
    <n v="0"/>
    <x v="0"/>
    <x v="1"/>
    <n v="26"/>
    <x v="1"/>
    <x v="1"/>
  </r>
  <r>
    <n v="28379"/>
    <x v="0"/>
    <x v="1"/>
    <x v="1"/>
    <n v="1"/>
    <s v="Bachelors"/>
    <s v="Skilled Manual"/>
    <s v="Yes"/>
    <n v="2"/>
    <x v="0"/>
    <x v="0"/>
    <n v="40"/>
    <x v="0"/>
    <x v="0"/>
  </r>
  <r>
    <n v="14865"/>
    <x v="1"/>
    <x v="1"/>
    <x v="0"/>
    <n v="2"/>
    <s v="Partial College"/>
    <s v="Clerical"/>
    <s v="Yes"/>
    <n v="2"/>
    <x v="3"/>
    <x v="0"/>
    <n v="36"/>
    <x v="0"/>
    <x v="0"/>
  </r>
  <r>
    <n v="12663"/>
    <x v="0"/>
    <x v="0"/>
    <x v="7"/>
    <n v="5"/>
    <s v="Partial High School"/>
    <s v="Skilled Manual"/>
    <s v="Yes"/>
    <n v="2"/>
    <x v="4"/>
    <x v="0"/>
    <n v="59"/>
    <x v="0"/>
    <x v="0"/>
  </r>
  <r>
    <n v="24898"/>
    <x v="1"/>
    <x v="0"/>
    <x v="2"/>
    <n v="0"/>
    <s v="Bachelors"/>
    <s v="Professional"/>
    <s v="Yes"/>
    <n v="3"/>
    <x v="4"/>
    <x v="1"/>
    <n v="32"/>
    <x v="1"/>
    <x v="0"/>
  </r>
  <r>
    <n v="19508"/>
    <x v="0"/>
    <x v="1"/>
    <x v="4"/>
    <n v="0"/>
    <s v="Partial High School"/>
    <s v="Manual"/>
    <s v="No"/>
    <n v="2"/>
    <x v="0"/>
    <x v="0"/>
    <n v="30"/>
    <x v="1"/>
    <x v="0"/>
  </r>
  <r>
    <n v="11489"/>
    <x v="1"/>
    <x v="0"/>
    <x v="6"/>
    <n v="0"/>
    <s v="Partial High School"/>
    <s v="Manual"/>
    <s v="No"/>
    <n v="2"/>
    <x v="3"/>
    <x v="0"/>
    <n v="35"/>
    <x v="0"/>
    <x v="1"/>
  </r>
  <r>
    <n v="18160"/>
    <x v="0"/>
    <x v="1"/>
    <x v="11"/>
    <n v="3"/>
    <s v="High School"/>
    <s v="Professional"/>
    <s v="Yes"/>
    <n v="4"/>
    <x v="2"/>
    <x v="0"/>
    <n v="51"/>
    <x v="0"/>
    <x v="1"/>
  </r>
  <r>
    <n v="25241"/>
    <x v="0"/>
    <x v="1"/>
    <x v="7"/>
    <n v="2"/>
    <s v="Bachelors"/>
    <s v="Professional"/>
    <s v="Yes"/>
    <n v="1"/>
    <x v="2"/>
    <x v="1"/>
    <n v="47"/>
    <x v="0"/>
    <x v="0"/>
  </r>
  <r>
    <n v="24369"/>
    <x v="0"/>
    <x v="0"/>
    <x v="2"/>
    <n v="5"/>
    <s v="Graduate Degree"/>
    <s v="Management"/>
    <s v="No"/>
    <n v="2"/>
    <x v="0"/>
    <x v="1"/>
    <n v="39"/>
    <x v="0"/>
    <x v="0"/>
  </r>
  <r>
    <n v="27165"/>
    <x v="1"/>
    <x v="1"/>
    <x v="6"/>
    <n v="0"/>
    <s v="Partial High School"/>
    <s v="Manual"/>
    <s v="No"/>
    <n v="2"/>
    <x v="0"/>
    <x v="0"/>
    <n v="34"/>
    <x v="1"/>
    <x v="0"/>
  </r>
  <r>
    <n v="29424"/>
    <x v="0"/>
    <x v="1"/>
    <x v="4"/>
    <n v="0"/>
    <s v="Partial High School"/>
    <s v="Manual"/>
    <s v="Yes"/>
    <n v="2"/>
    <x v="0"/>
    <x v="0"/>
    <n v="32"/>
    <x v="1"/>
    <x v="0"/>
  </r>
  <r>
    <n v="15926"/>
    <x v="1"/>
    <x v="0"/>
    <x v="12"/>
    <n v="3"/>
    <s v="High School"/>
    <s v="Professional"/>
    <s v="Yes"/>
    <n v="4"/>
    <x v="2"/>
    <x v="0"/>
    <n v="50"/>
    <x v="0"/>
    <x v="1"/>
  </r>
  <r>
    <n v="14554"/>
    <x v="0"/>
    <x v="1"/>
    <x v="6"/>
    <n v="1"/>
    <s v="Bachelors"/>
    <s v="Clerical"/>
    <s v="Yes"/>
    <n v="0"/>
    <x v="0"/>
    <x v="0"/>
    <n v="66"/>
    <x v="2"/>
    <x v="0"/>
  </r>
  <r>
    <n v="16468"/>
    <x v="1"/>
    <x v="1"/>
    <x v="1"/>
    <n v="0"/>
    <s v="Partial College"/>
    <s v="Clerical"/>
    <s v="Yes"/>
    <n v="1"/>
    <x v="1"/>
    <x v="0"/>
    <n v="30"/>
    <x v="1"/>
    <x v="0"/>
  </r>
  <r>
    <n v="19174"/>
    <x v="1"/>
    <x v="0"/>
    <x v="1"/>
    <n v="0"/>
    <s v="High School"/>
    <s v="Manual"/>
    <s v="No"/>
    <n v="1"/>
    <x v="1"/>
    <x v="0"/>
    <n v="32"/>
    <x v="1"/>
    <x v="1"/>
  </r>
  <r>
    <n v="19183"/>
    <x v="1"/>
    <x v="1"/>
    <x v="4"/>
    <n v="0"/>
    <s v="Partial High School"/>
    <s v="Manual"/>
    <s v="Yes"/>
    <n v="2"/>
    <x v="3"/>
    <x v="0"/>
    <n v="35"/>
    <x v="0"/>
    <x v="0"/>
  </r>
  <r>
    <n v="13683"/>
    <x v="1"/>
    <x v="0"/>
    <x v="1"/>
    <n v="0"/>
    <s v="High School"/>
    <s v="Manual"/>
    <s v="No"/>
    <n v="1"/>
    <x v="1"/>
    <x v="0"/>
    <n v="32"/>
    <x v="1"/>
    <x v="0"/>
  </r>
  <r>
    <n v="17848"/>
    <x v="1"/>
    <x v="1"/>
    <x v="1"/>
    <n v="0"/>
    <s v="Partial College"/>
    <s v="Clerical"/>
    <s v="No"/>
    <n v="1"/>
    <x v="1"/>
    <x v="0"/>
    <n v="31"/>
    <x v="1"/>
    <x v="1"/>
  </r>
  <r>
    <n v="17894"/>
    <x v="0"/>
    <x v="0"/>
    <x v="6"/>
    <n v="1"/>
    <s v="Bachelors"/>
    <s v="Clerical"/>
    <s v="Yes"/>
    <n v="0"/>
    <x v="0"/>
    <x v="0"/>
    <n v="50"/>
    <x v="0"/>
    <x v="1"/>
  </r>
  <r>
    <n v="25651"/>
    <x v="0"/>
    <x v="1"/>
    <x v="0"/>
    <n v="1"/>
    <s v="Bachelors"/>
    <s v="Skilled Manual"/>
    <s v="No"/>
    <n v="0"/>
    <x v="0"/>
    <x v="0"/>
    <n v="43"/>
    <x v="0"/>
    <x v="1"/>
  </r>
  <r>
    <n v="22936"/>
    <x v="1"/>
    <x v="0"/>
    <x v="9"/>
    <n v="1"/>
    <s v="Partial College"/>
    <s v="Skilled Manual"/>
    <s v="No"/>
    <n v="1"/>
    <x v="0"/>
    <x v="1"/>
    <n v="45"/>
    <x v="0"/>
    <x v="1"/>
  </r>
  <r>
    <n v="23915"/>
    <x v="0"/>
    <x v="1"/>
    <x v="6"/>
    <n v="2"/>
    <s v="High School"/>
    <s v="Manual"/>
    <s v="Yes"/>
    <n v="2"/>
    <x v="0"/>
    <x v="0"/>
    <n v="42"/>
    <x v="0"/>
    <x v="0"/>
  </r>
  <r>
    <n v="24121"/>
    <x v="1"/>
    <x v="0"/>
    <x v="1"/>
    <n v="0"/>
    <s v="Partial College"/>
    <s v="Clerical"/>
    <s v="No"/>
    <n v="1"/>
    <x v="0"/>
    <x v="0"/>
    <n v="29"/>
    <x v="1"/>
    <x v="1"/>
  </r>
  <r>
    <n v="27878"/>
    <x v="1"/>
    <x v="1"/>
    <x v="6"/>
    <n v="0"/>
    <s v="Partial College"/>
    <s v="Manual"/>
    <s v="No"/>
    <n v="0"/>
    <x v="0"/>
    <x v="1"/>
    <n v="28"/>
    <x v="1"/>
    <x v="1"/>
  </r>
  <r>
    <n v="13572"/>
    <x v="1"/>
    <x v="1"/>
    <x v="4"/>
    <n v="3"/>
    <s v="High School"/>
    <s v="Manual"/>
    <s v="Yes"/>
    <n v="0"/>
    <x v="0"/>
    <x v="0"/>
    <n v="37"/>
    <x v="0"/>
    <x v="1"/>
  </r>
  <r>
    <n v="27941"/>
    <x v="0"/>
    <x v="0"/>
    <x v="2"/>
    <n v="4"/>
    <s v="Partial College"/>
    <s v="Professional"/>
    <s v="Yes"/>
    <n v="2"/>
    <x v="1"/>
    <x v="0"/>
    <n v="53"/>
    <x v="0"/>
    <x v="0"/>
  </r>
  <r>
    <n v="26354"/>
    <x v="1"/>
    <x v="1"/>
    <x v="0"/>
    <n v="0"/>
    <s v="Graduate Degree"/>
    <s v="Clerical"/>
    <s v="No"/>
    <n v="0"/>
    <x v="0"/>
    <x v="0"/>
    <n v="38"/>
    <x v="0"/>
    <x v="1"/>
  </r>
  <r>
    <n v="14785"/>
    <x v="1"/>
    <x v="1"/>
    <x v="1"/>
    <n v="1"/>
    <s v="Bachelors"/>
    <s v="Clerical"/>
    <s v="No"/>
    <n v="1"/>
    <x v="3"/>
    <x v="0"/>
    <n v="39"/>
    <x v="0"/>
    <x v="0"/>
  </r>
  <r>
    <n v="17238"/>
    <x v="1"/>
    <x v="1"/>
    <x v="2"/>
    <n v="0"/>
    <s v="Bachelors"/>
    <s v="Professional"/>
    <s v="Yes"/>
    <n v="3"/>
    <x v="4"/>
    <x v="1"/>
    <n v="32"/>
    <x v="1"/>
    <x v="0"/>
  </r>
  <r>
    <n v="23608"/>
    <x v="0"/>
    <x v="0"/>
    <x v="13"/>
    <n v="3"/>
    <s v="High School"/>
    <s v="Professional"/>
    <s v="Yes"/>
    <n v="3"/>
    <x v="0"/>
    <x v="0"/>
    <n v="51"/>
    <x v="0"/>
    <x v="1"/>
  </r>
  <r>
    <n v="22538"/>
    <x v="1"/>
    <x v="0"/>
    <x v="4"/>
    <n v="0"/>
    <s v="Partial High School"/>
    <s v="Manual"/>
    <s v="Yes"/>
    <n v="2"/>
    <x v="3"/>
    <x v="0"/>
    <n v="33"/>
    <x v="1"/>
    <x v="0"/>
  </r>
  <r>
    <n v="12332"/>
    <x v="0"/>
    <x v="1"/>
    <x v="7"/>
    <n v="4"/>
    <s v="High School"/>
    <s v="Management"/>
    <s v="Yes"/>
    <n v="3"/>
    <x v="2"/>
    <x v="0"/>
    <n v="58"/>
    <x v="0"/>
    <x v="1"/>
  </r>
  <r>
    <n v="17230"/>
    <x v="0"/>
    <x v="1"/>
    <x v="2"/>
    <n v="0"/>
    <s v="Bachelors"/>
    <s v="Professional"/>
    <s v="Yes"/>
    <n v="3"/>
    <x v="4"/>
    <x v="1"/>
    <n v="30"/>
    <x v="1"/>
    <x v="0"/>
  </r>
  <r>
    <n v="13082"/>
    <x v="1"/>
    <x v="1"/>
    <x v="11"/>
    <n v="0"/>
    <s v="Graduate Degree"/>
    <s v="Management"/>
    <s v="Yes"/>
    <n v="0"/>
    <x v="1"/>
    <x v="1"/>
    <n v="48"/>
    <x v="0"/>
    <x v="1"/>
  </r>
  <r>
    <n v="22518"/>
    <x v="1"/>
    <x v="0"/>
    <x v="1"/>
    <n v="3"/>
    <s v="Partial College"/>
    <s v="Clerical"/>
    <s v="No"/>
    <n v="2"/>
    <x v="0"/>
    <x v="0"/>
    <n v="27"/>
    <x v="1"/>
    <x v="1"/>
  </r>
  <r>
    <n v="13687"/>
    <x v="0"/>
    <x v="1"/>
    <x v="0"/>
    <n v="1"/>
    <s v="Bachelors"/>
    <s v="Skilled Manual"/>
    <s v="Yes"/>
    <n v="1"/>
    <x v="0"/>
    <x v="0"/>
    <n v="33"/>
    <x v="1"/>
    <x v="1"/>
  </r>
  <r>
    <n v="23571"/>
    <x v="0"/>
    <x v="0"/>
    <x v="0"/>
    <n v="2"/>
    <s v="Bachelors"/>
    <s v="Management"/>
    <s v="Yes"/>
    <n v="2"/>
    <x v="0"/>
    <x v="1"/>
    <n v="66"/>
    <x v="2"/>
    <x v="1"/>
  </r>
  <r>
    <n v="19305"/>
    <x v="1"/>
    <x v="0"/>
    <x v="4"/>
    <n v="2"/>
    <s v="High School"/>
    <s v="Manual"/>
    <s v="Yes"/>
    <n v="1"/>
    <x v="0"/>
    <x v="0"/>
    <n v="38"/>
    <x v="0"/>
    <x v="1"/>
  </r>
  <r>
    <n v="22636"/>
    <x v="1"/>
    <x v="0"/>
    <x v="0"/>
    <n v="0"/>
    <s v="Bachelors"/>
    <s v="Clerical"/>
    <s v="No"/>
    <n v="0"/>
    <x v="0"/>
    <x v="0"/>
    <n v="38"/>
    <x v="0"/>
    <x v="1"/>
  </r>
  <r>
    <n v="17310"/>
    <x v="0"/>
    <x v="1"/>
    <x v="9"/>
    <n v="1"/>
    <s v="Partial College"/>
    <s v="Skilled Manual"/>
    <s v="Yes"/>
    <n v="1"/>
    <x v="0"/>
    <x v="1"/>
    <n v="45"/>
    <x v="0"/>
    <x v="1"/>
  </r>
  <r>
    <n v="12133"/>
    <x v="0"/>
    <x v="0"/>
    <x v="11"/>
    <n v="3"/>
    <s v="Partial College"/>
    <s v="Professional"/>
    <s v="Yes"/>
    <n v="3"/>
    <x v="2"/>
    <x v="0"/>
    <n v="50"/>
    <x v="0"/>
    <x v="1"/>
  </r>
  <r>
    <n v="25918"/>
    <x v="1"/>
    <x v="0"/>
    <x v="1"/>
    <n v="2"/>
    <s v="Partial College"/>
    <s v="Clerical"/>
    <s v="No"/>
    <n v="2"/>
    <x v="2"/>
    <x v="1"/>
    <n v="60"/>
    <x v="0"/>
    <x v="1"/>
  </r>
  <r>
    <n v="25752"/>
    <x v="1"/>
    <x v="0"/>
    <x v="6"/>
    <n v="2"/>
    <s v="Partial College"/>
    <s v="Manual"/>
    <s v="No"/>
    <n v="1"/>
    <x v="0"/>
    <x v="0"/>
    <n v="53"/>
    <x v="0"/>
    <x v="1"/>
  </r>
  <r>
    <n v="17324"/>
    <x v="0"/>
    <x v="0"/>
    <x v="10"/>
    <n v="4"/>
    <s v="Bachelors"/>
    <s v="Professional"/>
    <s v="Yes"/>
    <n v="1"/>
    <x v="4"/>
    <x v="1"/>
    <n v="46"/>
    <x v="0"/>
    <x v="0"/>
  </r>
  <r>
    <n v="22918"/>
    <x v="1"/>
    <x v="1"/>
    <x v="2"/>
    <n v="5"/>
    <s v="Graduate Degree"/>
    <s v="Management"/>
    <s v="Yes"/>
    <n v="3"/>
    <x v="0"/>
    <x v="1"/>
    <n v="40"/>
    <x v="0"/>
    <x v="0"/>
  </r>
  <r>
    <n v="12510"/>
    <x v="0"/>
    <x v="1"/>
    <x v="0"/>
    <n v="1"/>
    <s v="Bachelors"/>
    <s v="Skilled Manual"/>
    <s v="Yes"/>
    <n v="1"/>
    <x v="0"/>
    <x v="0"/>
    <n v="43"/>
    <x v="0"/>
    <x v="1"/>
  </r>
  <r>
    <n v="25512"/>
    <x v="1"/>
    <x v="1"/>
    <x v="6"/>
    <n v="0"/>
    <s v="High School"/>
    <s v="Manual"/>
    <s v="No"/>
    <n v="1"/>
    <x v="1"/>
    <x v="0"/>
    <n v="30"/>
    <x v="1"/>
    <x v="0"/>
  </r>
  <r>
    <n v="16179"/>
    <x v="1"/>
    <x v="0"/>
    <x v="2"/>
    <n v="5"/>
    <s v="Bachelors"/>
    <s v="Professional"/>
    <s v="Yes"/>
    <n v="4"/>
    <x v="3"/>
    <x v="1"/>
    <n v="38"/>
    <x v="0"/>
    <x v="0"/>
  </r>
  <r>
    <n v="15628"/>
    <x v="0"/>
    <x v="0"/>
    <x v="0"/>
    <n v="1"/>
    <s v="Bachelors"/>
    <s v="Skilled Manual"/>
    <s v="Yes"/>
    <n v="1"/>
    <x v="0"/>
    <x v="0"/>
    <n v="89"/>
    <x v="2"/>
    <x v="0"/>
  </r>
  <r>
    <n v="20977"/>
    <x v="0"/>
    <x v="1"/>
    <x v="6"/>
    <n v="1"/>
    <s v="Bachelors"/>
    <s v="Clerical"/>
    <s v="Yes"/>
    <n v="0"/>
    <x v="0"/>
    <x v="0"/>
    <n v="64"/>
    <x v="2"/>
    <x v="1"/>
  </r>
  <r>
    <n v="18140"/>
    <x v="0"/>
    <x v="1"/>
    <x v="11"/>
    <n v="3"/>
    <s v="Partial College"/>
    <s v="Professional"/>
    <s v="No"/>
    <n v="3"/>
    <x v="2"/>
    <x v="0"/>
    <n v="51"/>
    <x v="0"/>
    <x v="1"/>
  </r>
  <r>
    <n v="20417"/>
    <x v="0"/>
    <x v="1"/>
    <x v="1"/>
    <n v="3"/>
    <s v="Partial College"/>
    <s v="Clerical"/>
    <s v="No"/>
    <n v="2"/>
    <x v="2"/>
    <x v="1"/>
    <n v="56"/>
    <x v="0"/>
    <x v="0"/>
  </r>
  <r>
    <n v="18267"/>
    <x v="0"/>
    <x v="1"/>
    <x v="9"/>
    <n v="3"/>
    <s v="Bachelors"/>
    <s v="Professional"/>
    <s v="Yes"/>
    <n v="2"/>
    <x v="2"/>
    <x v="1"/>
    <n v="43"/>
    <x v="0"/>
    <x v="0"/>
  </r>
  <r>
    <n v="13620"/>
    <x v="1"/>
    <x v="1"/>
    <x v="3"/>
    <n v="0"/>
    <s v="Bachelors"/>
    <s v="Professional"/>
    <s v="No"/>
    <n v="3"/>
    <x v="4"/>
    <x v="1"/>
    <n v="30"/>
    <x v="1"/>
    <x v="1"/>
  </r>
  <r>
    <n v="22974"/>
    <x v="0"/>
    <x v="0"/>
    <x v="1"/>
    <n v="2"/>
    <s v="Partial College"/>
    <s v="Clerical"/>
    <s v="Yes"/>
    <n v="2"/>
    <x v="2"/>
    <x v="1"/>
    <n v="69"/>
    <x v="2"/>
    <x v="0"/>
  </r>
  <r>
    <n v="13586"/>
    <x v="0"/>
    <x v="1"/>
    <x v="2"/>
    <n v="4"/>
    <s v="Partial College"/>
    <s v="Professional"/>
    <s v="Yes"/>
    <n v="2"/>
    <x v="4"/>
    <x v="0"/>
    <n v="53"/>
    <x v="0"/>
    <x v="0"/>
  </r>
  <r>
    <n v="17978"/>
    <x v="0"/>
    <x v="1"/>
    <x v="0"/>
    <n v="0"/>
    <s v="Graduate Degree"/>
    <s v="Clerical"/>
    <s v="Yes"/>
    <n v="0"/>
    <x v="0"/>
    <x v="0"/>
    <n v="37"/>
    <x v="0"/>
    <x v="1"/>
  </r>
  <r>
    <n v="12581"/>
    <x v="1"/>
    <x v="0"/>
    <x v="4"/>
    <n v="0"/>
    <s v="Partial College"/>
    <s v="Manual"/>
    <s v="No"/>
    <n v="1"/>
    <x v="0"/>
    <x v="1"/>
    <n v="28"/>
    <x v="1"/>
    <x v="1"/>
  </r>
  <r>
    <n v="18018"/>
    <x v="1"/>
    <x v="1"/>
    <x v="1"/>
    <n v="3"/>
    <s v="Partial College"/>
    <s v="Clerical"/>
    <s v="Yes"/>
    <n v="0"/>
    <x v="0"/>
    <x v="0"/>
    <n v="43"/>
    <x v="0"/>
    <x v="0"/>
  </r>
  <r>
    <n v="28957"/>
    <x v="1"/>
    <x v="0"/>
    <x v="12"/>
    <n v="0"/>
    <s v="Partial High School"/>
    <s v="Professional"/>
    <s v="Yes"/>
    <n v="4"/>
    <x v="4"/>
    <x v="1"/>
    <n v="34"/>
    <x v="1"/>
    <x v="1"/>
  </r>
  <r>
    <n v="13690"/>
    <x v="1"/>
    <x v="0"/>
    <x v="6"/>
    <n v="0"/>
    <s v="Partial High School"/>
    <s v="Manual"/>
    <s v="No"/>
    <n v="2"/>
    <x v="3"/>
    <x v="0"/>
    <n v="34"/>
    <x v="1"/>
    <x v="1"/>
  </r>
  <r>
    <n v="12568"/>
    <x v="0"/>
    <x v="0"/>
    <x v="1"/>
    <n v="1"/>
    <s v="Bachelors"/>
    <s v="Clerical"/>
    <s v="Yes"/>
    <n v="0"/>
    <x v="0"/>
    <x v="0"/>
    <n v="64"/>
    <x v="2"/>
    <x v="0"/>
  </r>
  <r>
    <n v="13122"/>
    <x v="0"/>
    <x v="0"/>
    <x v="2"/>
    <n v="0"/>
    <s v="Bachelors"/>
    <s v="Professional"/>
    <s v="Yes"/>
    <n v="1"/>
    <x v="3"/>
    <x v="1"/>
    <n v="41"/>
    <x v="0"/>
    <x v="1"/>
  </r>
  <r>
    <n v="21184"/>
    <x v="1"/>
    <x v="1"/>
    <x v="3"/>
    <n v="0"/>
    <s v="Bachelors"/>
    <s v="Professional"/>
    <s v="No"/>
    <n v="1"/>
    <x v="2"/>
    <x v="1"/>
    <n v="38"/>
    <x v="0"/>
    <x v="0"/>
  </r>
  <r>
    <n v="26150"/>
    <x v="1"/>
    <x v="0"/>
    <x v="3"/>
    <n v="0"/>
    <s v="Bachelors"/>
    <s v="Professional"/>
    <s v="No"/>
    <n v="1"/>
    <x v="0"/>
    <x v="1"/>
    <n v="41"/>
    <x v="0"/>
    <x v="1"/>
  </r>
  <r>
    <n v="24151"/>
    <x v="1"/>
    <x v="1"/>
    <x v="6"/>
    <n v="1"/>
    <s v="Bachelors"/>
    <s v="Clerical"/>
    <s v="No"/>
    <n v="0"/>
    <x v="0"/>
    <x v="0"/>
    <n v="51"/>
    <x v="0"/>
    <x v="0"/>
  </r>
  <r>
    <n v="23962"/>
    <x v="0"/>
    <x v="0"/>
    <x v="4"/>
    <n v="0"/>
    <s v="Partial High School"/>
    <s v="Manual"/>
    <s v="Yes"/>
    <n v="2"/>
    <x v="3"/>
    <x v="0"/>
    <n v="32"/>
    <x v="1"/>
    <x v="0"/>
  </r>
  <r>
    <n v="17793"/>
    <x v="0"/>
    <x v="0"/>
    <x v="0"/>
    <n v="0"/>
    <s v="Bachelors"/>
    <s v="Clerical"/>
    <s v="Yes"/>
    <n v="0"/>
    <x v="0"/>
    <x v="0"/>
    <n v="38"/>
    <x v="0"/>
    <x v="1"/>
  </r>
  <r>
    <n v="14926"/>
    <x v="0"/>
    <x v="1"/>
    <x v="1"/>
    <n v="1"/>
    <s v="Bachelors"/>
    <s v="Clerical"/>
    <s v="Yes"/>
    <n v="0"/>
    <x v="0"/>
    <x v="0"/>
    <n v="38"/>
    <x v="0"/>
    <x v="1"/>
  </r>
  <r>
    <n v="16163"/>
    <x v="1"/>
    <x v="1"/>
    <x v="9"/>
    <n v="2"/>
    <s v="Bachelors"/>
    <s v="Professional"/>
    <s v="Yes"/>
    <n v="1"/>
    <x v="1"/>
    <x v="1"/>
    <n v="38"/>
    <x v="0"/>
    <x v="1"/>
  </r>
  <r>
    <n v="21365"/>
    <x v="0"/>
    <x v="0"/>
    <x v="4"/>
    <n v="2"/>
    <s v="Partial High School"/>
    <s v="Clerical"/>
    <s v="Yes"/>
    <n v="2"/>
    <x v="2"/>
    <x v="1"/>
    <n v="58"/>
    <x v="0"/>
    <x v="0"/>
  </r>
  <r>
    <n v="27771"/>
    <x v="1"/>
    <x v="1"/>
    <x v="1"/>
    <n v="1"/>
    <s v="Bachelors"/>
    <s v="Clerical"/>
    <s v="Yes"/>
    <n v="1"/>
    <x v="3"/>
    <x v="0"/>
    <n v="39"/>
    <x v="0"/>
    <x v="1"/>
  </r>
  <r>
    <n v="26167"/>
    <x v="1"/>
    <x v="0"/>
    <x v="0"/>
    <n v="2"/>
    <s v="Bachelors"/>
    <s v="Management"/>
    <s v="No"/>
    <n v="1"/>
    <x v="2"/>
    <x v="1"/>
    <n v="53"/>
    <x v="0"/>
    <x v="1"/>
  </r>
  <r>
    <n v="25792"/>
    <x v="1"/>
    <x v="0"/>
    <x v="15"/>
    <n v="3"/>
    <s v="Bachelors"/>
    <s v="Management"/>
    <s v="Yes"/>
    <n v="4"/>
    <x v="4"/>
    <x v="0"/>
    <n v="53"/>
    <x v="0"/>
    <x v="0"/>
  </r>
  <r>
    <n v="11555"/>
    <x v="0"/>
    <x v="0"/>
    <x v="0"/>
    <n v="1"/>
    <s v="Bachelors"/>
    <s v="Clerical"/>
    <s v="Yes"/>
    <n v="0"/>
    <x v="0"/>
    <x v="0"/>
    <n v="80"/>
    <x v="2"/>
    <x v="0"/>
  </r>
  <r>
    <n v="22381"/>
    <x v="0"/>
    <x v="1"/>
    <x v="4"/>
    <n v="1"/>
    <s v="Graduate Degree"/>
    <s v="Manual"/>
    <s v="Yes"/>
    <n v="0"/>
    <x v="0"/>
    <x v="0"/>
    <n v="44"/>
    <x v="0"/>
    <x v="0"/>
  </r>
  <r>
    <n v="17882"/>
    <x v="0"/>
    <x v="1"/>
    <x v="6"/>
    <n v="1"/>
    <s v="Graduate Degree"/>
    <s v="Clerical"/>
    <s v="Yes"/>
    <n v="0"/>
    <x v="0"/>
    <x v="0"/>
    <n v="44"/>
    <x v="0"/>
    <x v="0"/>
  </r>
  <r>
    <n v="22174"/>
    <x v="0"/>
    <x v="1"/>
    <x v="1"/>
    <n v="3"/>
    <s v="High School"/>
    <s v="Skilled Manual"/>
    <s v="Yes"/>
    <n v="2"/>
    <x v="2"/>
    <x v="1"/>
    <n v="54"/>
    <x v="0"/>
    <x v="1"/>
  </r>
  <r>
    <n v="22439"/>
    <x v="0"/>
    <x v="0"/>
    <x v="1"/>
    <n v="0"/>
    <s v="Bachelors"/>
    <s v="Clerical"/>
    <s v="Yes"/>
    <n v="0"/>
    <x v="0"/>
    <x v="0"/>
    <n v="37"/>
    <x v="0"/>
    <x v="1"/>
  </r>
  <r>
    <n v="18012"/>
    <x v="0"/>
    <x v="0"/>
    <x v="0"/>
    <n v="1"/>
    <s v="Bachelors"/>
    <s v="Skilled Manual"/>
    <s v="Yes"/>
    <n v="0"/>
    <x v="0"/>
    <x v="0"/>
    <n v="41"/>
    <x v="0"/>
    <x v="0"/>
  </r>
  <r>
    <n v="27582"/>
    <x v="1"/>
    <x v="0"/>
    <x v="7"/>
    <n v="2"/>
    <s v="Bachelors"/>
    <s v="Professional"/>
    <s v="No"/>
    <n v="0"/>
    <x v="0"/>
    <x v="1"/>
    <n v="36"/>
    <x v="0"/>
    <x v="1"/>
  </r>
  <r>
    <n v="12744"/>
    <x v="1"/>
    <x v="0"/>
    <x v="0"/>
    <n v="2"/>
    <s v="Partial College"/>
    <s v="Clerical"/>
    <s v="Yes"/>
    <n v="0"/>
    <x v="0"/>
    <x v="0"/>
    <n v="33"/>
    <x v="1"/>
    <x v="0"/>
  </r>
  <r>
    <n v="22821"/>
    <x v="0"/>
    <x v="0"/>
    <x v="11"/>
    <n v="3"/>
    <s v="Partial College"/>
    <s v="Professional"/>
    <s v="Yes"/>
    <n v="4"/>
    <x v="0"/>
    <x v="0"/>
    <n v="52"/>
    <x v="0"/>
    <x v="0"/>
  </r>
  <r>
    <n v="20171"/>
    <x v="0"/>
    <x v="0"/>
    <x v="6"/>
    <n v="2"/>
    <s v="Partial College"/>
    <s v="Manual"/>
    <s v="Yes"/>
    <n v="1"/>
    <x v="0"/>
    <x v="0"/>
    <n v="46"/>
    <x v="0"/>
    <x v="1"/>
  </r>
  <r>
    <n v="11116"/>
    <x v="0"/>
    <x v="1"/>
    <x v="3"/>
    <n v="5"/>
    <s v="Partial College"/>
    <s v="Skilled Manual"/>
    <s v="Yes"/>
    <n v="2"/>
    <x v="2"/>
    <x v="1"/>
    <n v="43"/>
    <x v="0"/>
    <x v="0"/>
  </r>
  <r>
    <n v="20053"/>
    <x v="1"/>
    <x v="1"/>
    <x v="0"/>
    <n v="2"/>
    <s v="Partial College"/>
    <s v="Clerical"/>
    <s v="Yes"/>
    <n v="0"/>
    <x v="0"/>
    <x v="0"/>
    <n v="34"/>
    <x v="1"/>
    <x v="0"/>
  </r>
  <r>
    <n v="25266"/>
    <x v="1"/>
    <x v="0"/>
    <x v="1"/>
    <n v="2"/>
    <s v="Partial College"/>
    <s v="Clerical"/>
    <s v="No"/>
    <n v="2"/>
    <x v="2"/>
    <x v="1"/>
    <n v="67"/>
    <x v="2"/>
    <x v="0"/>
  </r>
  <r>
    <n v="17960"/>
    <x v="0"/>
    <x v="0"/>
    <x v="0"/>
    <n v="0"/>
    <s v="Graduate Degree"/>
    <s v="Clerical"/>
    <s v="Yes"/>
    <n v="0"/>
    <x v="0"/>
    <x v="0"/>
    <n v="35"/>
    <x v="0"/>
    <x v="1"/>
  </r>
  <r>
    <n v="13961"/>
    <x v="0"/>
    <x v="0"/>
    <x v="2"/>
    <n v="5"/>
    <s v="Graduate Degree"/>
    <s v="Management"/>
    <s v="Yes"/>
    <n v="3"/>
    <x v="0"/>
    <x v="1"/>
    <n v="40"/>
    <x v="0"/>
    <x v="0"/>
  </r>
  <r>
    <n v="11897"/>
    <x v="1"/>
    <x v="1"/>
    <x v="9"/>
    <n v="2"/>
    <s v="Bachelors"/>
    <s v="Professional"/>
    <s v="No"/>
    <n v="1"/>
    <x v="0"/>
    <x v="1"/>
    <n v="37"/>
    <x v="0"/>
    <x v="1"/>
  </r>
  <r>
    <n v="11139"/>
    <x v="1"/>
    <x v="0"/>
    <x v="1"/>
    <n v="2"/>
    <s v="Partial College"/>
    <s v="Clerical"/>
    <s v="No"/>
    <n v="2"/>
    <x v="2"/>
    <x v="1"/>
    <n v="67"/>
    <x v="2"/>
    <x v="0"/>
  </r>
  <r>
    <n v="11576"/>
    <x v="0"/>
    <x v="1"/>
    <x v="1"/>
    <n v="1"/>
    <s v="Bachelors"/>
    <s v="Skilled Manual"/>
    <s v="Yes"/>
    <n v="2"/>
    <x v="0"/>
    <x v="0"/>
    <n v="41"/>
    <x v="0"/>
    <x v="1"/>
  </r>
  <r>
    <n v="19255"/>
    <x v="1"/>
    <x v="1"/>
    <x v="4"/>
    <n v="2"/>
    <s v="Partial College"/>
    <s v="Manual"/>
    <s v="Yes"/>
    <n v="1"/>
    <x v="0"/>
    <x v="0"/>
    <n v="51"/>
    <x v="0"/>
    <x v="1"/>
  </r>
  <r>
    <n v="18153"/>
    <x v="0"/>
    <x v="0"/>
    <x v="10"/>
    <n v="2"/>
    <s v="Bachelors"/>
    <s v="Management"/>
    <s v="Yes"/>
    <n v="4"/>
    <x v="4"/>
    <x v="0"/>
    <n v="59"/>
    <x v="0"/>
    <x v="0"/>
  </r>
  <r>
    <n v="14547"/>
    <x v="0"/>
    <x v="1"/>
    <x v="4"/>
    <n v="2"/>
    <s v="Partial College"/>
    <s v="Manual"/>
    <s v="Yes"/>
    <n v="0"/>
    <x v="3"/>
    <x v="0"/>
    <n v="51"/>
    <x v="0"/>
    <x v="0"/>
  </r>
  <r>
    <n v="24901"/>
    <x v="1"/>
    <x v="1"/>
    <x v="15"/>
    <n v="0"/>
    <s v="Partial College"/>
    <s v="Management"/>
    <s v="No"/>
    <n v="3"/>
    <x v="4"/>
    <x v="1"/>
    <n v="32"/>
    <x v="1"/>
    <x v="1"/>
  </r>
  <r>
    <n v="27169"/>
    <x v="1"/>
    <x v="1"/>
    <x v="1"/>
    <n v="0"/>
    <s v="High School"/>
    <s v="Manual"/>
    <s v="Yes"/>
    <n v="1"/>
    <x v="1"/>
    <x v="0"/>
    <n v="34"/>
    <x v="1"/>
    <x v="1"/>
  </r>
  <r>
    <n v="14805"/>
    <x v="1"/>
    <x v="0"/>
    <x v="4"/>
    <n v="3"/>
    <s v="Partial High School"/>
    <s v="Manual"/>
    <s v="Yes"/>
    <n v="2"/>
    <x v="0"/>
    <x v="0"/>
    <n v="43"/>
    <x v="0"/>
    <x v="0"/>
  </r>
  <r>
    <n v="15822"/>
    <x v="0"/>
    <x v="1"/>
    <x v="0"/>
    <n v="2"/>
    <s v="Bachelors"/>
    <s v="Management"/>
    <s v="Yes"/>
    <n v="2"/>
    <x v="0"/>
    <x v="1"/>
    <n v="67"/>
    <x v="2"/>
    <x v="0"/>
  </r>
  <r>
    <n v="19389"/>
    <x v="1"/>
    <x v="1"/>
    <x v="1"/>
    <n v="0"/>
    <s v="Partial College"/>
    <s v="Clerical"/>
    <s v="No"/>
    <n v="1"/>
    <x v="1"/>
    <x v="0"/>
    <n v="28"/>
    <x v="1"/>
    <x v="0"/>
  </r>
  <r>
    <n v="17048"/>
    <x v="1"/>
    <x v="0"/>
    <x v="7"/>
    <n v="1"/>
    <s v="Graduate Degree"/>
    <s v="Management"/>
    <s v="Yes"/>
    <n v="0"/>
    <x v="0"/>
    <x v="1"/>
    <n v="36"/>
    <x v="0"/>
    <x v="1"/>
  </r>
  <r>
    <n v="22204"/>
    <x v="0"/>
    <x v="1"/>
    <x v="15"/>
    <n v="4"/>
    <s v="Bachelors"/>
    <s v="Management"/>
    <s v="Yes"/>
    <n v="3"/>
    <x v="1"/>
    <x v="1"/>
    <n v="48"/>
    <x v="0"/>
    <x v="0"/>
  </r>
  <r>
    <n v="12718"/>
    <x v="1"/>
    <x v="0"/>
    <x v="1"/>
    <n v="0"/>
    <s v="Partial College"/>
    <s v="Clerical"/>
    <s v="Yes"/>
    <n v="1"/>
    <x v="1"/>
    <x v="0"/>
    <n v="31"/>
    <x v="1"/>
    <x v="0"/>
  </r>
  <r>
    <n v="15019"/>
    <x v="1"/>
    <x v="0"/>
    <x v="1"/>
    <n v="3"/>
    <s v="High School"/>
    <s v="Skilled Manual"/>
    <s v="Yes"/>
    <n v="2"/>
    <x v="2"/>
    <x v="1"/>
    <n v="55"/>
    <x v="0"/>
    <x v="0"/>
  </r>
  <r>
    <n v="28488"/>
    <x v="1"/>
    <x v="1"/>
    <x v="6"/>
    <n v="0"/>
    <s v="Partial College"/>
    <s v="Manual"/>
    <s v="Yes"/>
    <n v="0"/>
    <x v="0"/>
    <x v="1"/>
    <n v="28"/>
    <x v="1"/>
    <x v="1"/>
  </r>
  <r>
    <n v="21891"/>
    <x v="0"/>
    <x v="0"/>
    <x v="15"/>
    <n v="0"/>
    <s v="High School"/>
    <s v="Management"/>
    <s v="Yes"/>
    <n v="3"/>
    <x v="4"/>
    <x v="1"/>
    <n v="34"/>
    <x v="1"/>
    <x v="1"/>
  </r>
  <r>
    <n v="27814"/>
    <x v="1"/>
    <x v="0"/>
    <x v="1"/>
    <n v="3"/>
    <s v="Partial College"/>
    <s v="Clerical"/>
    <s v="No"/>
    <n v="1"/>
    <x v="0"/>
    <x v="0"/>
    <n v="26"/>
    <x v="1"/>
    <x v="0"/>
  </r>
  <r>
    <n v="22175"/>
    <x v="0"/>
    <x v="0"/>
    <x v="1"/>
    <n v="3"/>
    <s v="High School"/>
    <s v="Skilled Manual"/>
    <s v="Yes"/>
    <n v="2"/>
    <x v="2"/>
    <x v="1"/>
    <n v="53"/>
    <x v="0"/>
    <x v="1"/>
  </r>
  <r>
    <n v="29447"/>
    <x v="1"/>
    <x v="0"/>
    <x v="4"/>
    <n v="2"/>
    <s v="Bachelors"/>
    <s v="Clerical"/>
    <s v="No"/>
    <n v="1"/>
    <x v="1"/>
    <x v="0"/>
    <n v="68"/>
    <x v="2"/>
    <x v="0"/>
  </r>
  <r>
    <n v="19784"/>
    <x v="0"/>
    <x v="0"/>
    <x v="2"/>
    <n v="2"/>
    <s v="High School"/>
    <s v="Skilled Manual"/>
    <s v="Yes"/>
    <n v="2"/>
    <x v="2"/>
    <x v="1"/>
    <n v="50"/>
    <x v="0"/>
    <x v="1"/>
  </r>
  <r>
    <n v="27824"/>
    <x v="1"/>
    <x v="0"/>
    <x v="1"/>
    <n v="3"/>
    <s v="Partial College"/>
    <s v="Clerical"/>
    <s v="Yes"/>
    <n v="2"/>
    <x v="0"/>
    <x v="0"/>
    <n v="28"/>
    <x v="1"/>
    <x v="1"/>
  </r>
  <r>
    <n v="24093"/>
    <x v="1"/>
    <x v="0"/>
    <x v="2"/>
    <n v="0"/>
    <s v="Graduate Degree"/>
    <s v="Skilled Manual"/>
    <s v="No"/>
    <n v="0"/>
    <x v="0"/>
    <x v="0"/>
    <n v="40"/>
    <x v="0"/>
    <x v="1"/>
  </r>
  <r>
    <n v="19618"/>
    <x v="0"/>
    <x v="1"/>
    <x v="3"/>
    <n v="5"/>
    <s v="Partial College"/>
    <s v="Skilled Manual"/>
    <s v="Yes"/>
    <n v="2"/>
    <x v="0"/>
    <x v="1"/>
    <n v="44"/>
    <x v="0"/>
    <x v="0"/>
  </r>
  <r>
    <n v="21561"/>
    <x v="1"/>
    <x v="1"/>
    <x v="7"/>
    <n v="0"/>
    <s v="Bachelors"/>
    <s v="Professional"/>
    <s v="No"/>
    <n v="3"/>
    <x v="4"/>
    <x v="1"/>
    <n v="34"/>
    <x v="1"/>
    <x v="1"/>
  </r>
  <r>
    <n v="11061"/>
    <x v="0"/>
    <x v="1"/>
    <x v="2"/>
    <n v="2"/>
    <s v="Partial College"/>
    <s v="Skilled Manual"/>
    <s v="Yes"/>
    <n v="2"/>
    <x v="2"/>
    <x v="1"/>
    <n v="52"/>
    <x v="0"/>
    <x v="1"/>
  </r>
  <r>
    <n v="26651"/>
    <x v="1"/>
    <x v="1"/>
    <x v="2"/>
    <n v="4"/>
    <s v="Graduate Degree"/>
    <s v="Management"/>
    <s v="Yes"/>
    <n v="0"/>
    <x v="0"/>
    <x v="1"/>
    <n v="36"/>
    <x v="0"/>
    <x v="1"/>
  </r>
  <r>
    <n v="21108"/>
    <x v="0"/>
    <x v="0"/>
    <x v="0"/>
    <n v="1"/>
    <s v="Bachelors"/>
    <s v="Skilled Manual"/>
    <s v="Yes"/>
    <n v="1"/>
    <x v="0"/>
    <x v="0"/>
    <n v="43"/>
    <x v="0"/>
    <x v="1"/>
  </r>
  <r>
    <n v="12731"/>
    <x v="1"/>
    <x v="1"/>
    <x v="1"/>
    <n v="0"/>
    <s v="High School"/>
    <s v="Manual"/>
    <s v="No"/>
    <n v="1"/>
    <x v="3"/>
    <x v="0"/>
    <n v="32"/>
    <x v="1"/>
    <x v="0"/>
  </r>
  <r>
    <n v="25307"/>
    <x v="0"/>
    <x v="0"/>
    <x v="0"/>
    <n v="1"/>
    <s v="Bachelors"/>
    <s v="Skilled Manual"/>
    <s v="Yes"/>
    <n v="1"/>
    <x v="3"/>
    <x v="0"/>
    <n v="32"/>
    <x v="1"/>
    <x v="1"/>
  </r>
  <r>
    <n v="14278"/>
    <x v="0"/>
    <x v="0"/>
    <x v="11"/>
    <n v="0"/>
    <s v="Graduate Degree"/>
    <s v="Management"/>
    <s v="Yes"/>
    <n v="1"/>
    <x v="4"/>
    <x v="1"/>
    <n v="48"/>
    <x v="0"/>
    <x v="0"/>
  </r>
  <r>
    <n v="20711"/>
    <x v="0"/>
    <x v="0"/>
    <x v="0"/>
    <n v="1"/>
    <s v="Bachelors"/>
    <s v="Skilled Manual"/>
    <s v="Yes"/>
    <n v="0"/>
    <x v="3"/>
    <x v="0"/>
    <n v="32"/>
    <x v="1"/>
    <x v="1"/>
  </r>
  <r>
    <n v="11383"/>
    <x v="0"/>
    <x v="0"/>
    <x v="1"/>
    <n v="3"/>
    <s v="Graduate Degree"/>
    <s v="Clerical"/>
    <s v="Yes"/>
    <n v="0"/>
    <x v="0"/>
    <x v="0"/>
    <n v="46"/>
    <x v="0"/>
    <x v="0"/>
  </r>
  <r>
    <n v="12497"/>
    <x v="0"/>
    <x v="0"/>
    <x v="0"/>
    <n v="1"/>
    <s v="Bachelors"/>
    <s v="Skilled Manual"/>
    <s v="Yes"/>
    <n v="0"/>
    <x v="0"/>
    <x v="0"/>
    <n v="42"/>
    <x v="0"/>
    <x v="0"/>
  </r>
  <r>
    <n v="16559"/>
    <x v="1"/>
    <x v="0"/>
    <x v="4"/>
    <n v="2"/>
    <s v="High School"/>
    <s v="Manual"/>
    <s v="Yes"/>
    <n v="0"/>
    <x v="0"/>
    <x v="0"/>
    <n v="36"/>
    <x v="0"/>
    <x v="1"/>
  </r>
  <r>
    <n v="11585"/>
    <x v="0"/>
    <x v="0"/>
    <x v="0"/>
    <n v="1"/>
    <s v="Bachelors"/>
    <s v="Skilled Manual"/>
    <s v="Yes"/>
    <n v="0"/>
    <x v="0"/>
    <x v="0"/>
    <n v="41"/>
    <x v="0"/>
    <x v="0"/>
  </r>
  <r>
    <n v="20277"/>
    <x v="0"/>
    <x v="0"/>
    <x v="1"/>
    <n v="2"/>
    <s v="Partial College"/>
    <s v="Clerical"/>
    <s v="No"/>
    <n v="2"/>
    <x v="0"/>
    <x v="1"/>
    <n v="69"/>
    <x v="2"/>
    <x v="0"/>
  </r>
  <r>
    <n v="26765"/>
    <x v="1"/>
    <x v="0"/>
    <x v="3"/>
    <n v="5"/>
    <s v="Partial College"/>
    <s v="Skilled Manual"/>
    <s v="Yes"/>
    <n v="2"/>
    <x v="2"/>
    <x v="1"/>
    <n v="45"/>
    <x v="0"/>
    <x v="0"/>
  </r>
  <r>
    <n v="12389"/>
    <x v="1"/>
    <x v="1"/>
    <x v="1"/>
    <n v="0"/>
    <s v="High School"/>
    <s v="Manual"/>
    <s v="No"/>
    <n v="1"/>
    <x v="1"/>
    <x v="0"/>
    <n v="34"/>
    <x v="1"/>
    <x v="0"/>
  </r>
  <r>
    <n v="13585"/>
    <x v="0"/>
    <x v="0"/>
    <x v="2"/>
    <n v="4"/>
    <s v="Partial College"/>
    <s v="Professional"/>
    <s v="No"/>
    <n v="1"/>
    <x v="1"/>
    <x v="0"/>
    <n v="53"/>
    <x v="0"/>
    <x v="1"/>
  </r>
  <r>
    <n v="26385"/>
    <x v="1"/>
    <x v="1"/>
    <x v="12"/>
    <n v="3"/>
    <s v="High School"/>
    <s v="Professional"/>
    <s v="No"/>
    <n v="4"/>
    <x v="2"/>
    <x v="0"/>
    <n v="50"/>
    <x v="0"/>
    <x v="0"/>
  </r>
  <r>
    <n v="12236"/>
    <x v="0"/>
    <x v="0"/>
    <x v="6"/>
    <n v="1"/>
    <s v="Partial College"/>
    <s v="Manual"/>
    <s v="Yes"/>
    <n v="0"/>
    <x v="0"/>
    <x v="0"/>
    <n v="65"/>
    <x v="2"/>
    <x v="0"/>
  </r>
  <r>
    <n v="21560"/>
    <x v="0"/>
    <x v="1"/>
    <x v="12"/>
    <n v="0"/>
    <s v="Partial High School"/>
    <s v="Professional"/>
    <s v="Yes"/>
    <n v="4"/>
    <x v="4"/>
    <x v="1"/>
    <n v="32"/>
    <x v="1"/>
    <x v="1"/>
  </r>
  <r>
    <n v="21554"/>
    <x v="1"/>
    <x v="0"/>
    <x v="2"/>
    <n v="0"/>
    <s v="Bachelors"/>
    <s v="Professional"/>
    <s v="No"/>
    <n v="3"/>
    <x v="4"/>
    <x v="1"/>
    <n v="33"/>
    <x v="1"/>
    <x v="0"/>
  </r>
  <r>
    <n v="13662"/>
    <x v="1"/>
    <x v="1"/>
    <x v="6"/>
    <n v="0"/>
    <s v="Partial High School"/>
    <s v="Manual"/>
    <s v="Yes"/>
    <n v="2"/>
    <x v="3"/>
    <x v="0"/>
    <n v="31"/>
    <x v="1"/>
    <x v="1"/>
  </r>
  <r>
    <n v="13089"/>
    <x v="0"/>
    <x v="0"/>
    <x v="12"/>
    <n v="1"/>
    <s v="Bachelors"/>
    <s v="Management"/>
    <s v="Yes"/>
    <n v="2"/>
    <x v="0"/>
    <x v="1"/>
    <n v="46"/>
    <x v="0"/>
    <x v="1"/>
  </r>
  <r>
    <n v="14791"/>
    <x v="0"/>
    <x v="0"/>
    <x v="0"/>
    <n v="0"/>
    <s v="Bachelors"/>
    <s v="Clerical"/>
    <s v="Yes"/>
    <n v="0"/>
    <x v="0"/>
    <x v="0"/>
    <n v="39"/>
    <x v="0"/>
    <x v="1"/>
  </r>
  <r>
    <n v="19331"/>
    <x v="1"/>
    <x v="1"/>
    <x v="6"/>
    <n v="2"/>
    <s v="High School"/>
    <s v="Manual"/>
    <s v="Yes"/>
    <n v="1"/>
    <x v="0"/>
    <x v="0"/>
    <n v="40"/>
    <x v="0"/>
    <x v="0"/>
  </r>
  <r>
    <n v="17754"/>
    <x v="1"/>
    <x v="0"/>
    <x v="1"/>
    <n v="3"/>
    <s v="Bachelors"/>
    <s v="Clerical"/>
    <s v="Yes"/>
    <n v="0"/>
    <x v="0"/>
    <x v="0"/>
    <n v="46"/>
    <x v="0"/>
    <x v="1"/>
  </r>
  <r>
    <n v="11149"/>
    <x v="0"/>
    <x v="1"/>
    <x v="0"/>
    <n v="2"/>
    <s v="Bachelors"/>
    <s v="Management"/>
    <s v="Yes"/>
    <n v="2"/>
    <x v="0"/>
    <x v="1"/>
    <n v="65"/>
    <x v="2"/>
    <x v="0"/>
  </r>
  <r>
    <n v="16549"/>
    <x v="1"/>
    <x v="0"/>
    <x v="1"/>
    <n v="3"/>
    <s v="Bachelors"/>
    <s v="Clerical"/>
    <s v="Yes"/>
    <n v="0"/>
    <x v="0"/>
    <x v="0"/>
    <n v="47"/>
    <x v="0"/>
    <x v="1"/>
  </r>
  <r>
    <n v="24305"/>
    <x v="1"/>
    <x v="1"/>
    <x v="10"/>
    <n v="1"/>
    <s v="Bachelors"/>
    <s v="Management"/>
    <s v="No"/>
    <n v="3"/>
    <x v="0"/>
    <x v="1"/>
    <n v="46"/>
    <x v="0"/>
    <x v="1"/>
  </r>
  <r>
    <n v="18253"/>
    <x v="0"/>
    <x v="0"/>
    <x v="2"/>
    <n v="5"/>
    <s v="Graduate Degree"/>
    <s v="Management"/>
    <s v="Yes"/>
    <n v="3"/>
    <x v="0"/>
    <x v="1"/>
    <n v="40"/>
    <x v="0"/>
    <x v="0"/>
  </r>
  <r>
    <n v="20147"/>
    <x v="0"/>
    <x v="0"/>
    <x v="1"/>
    <n v="1"/>
    <s v="Bachelors"/>
    <s v="Clerical"/>
    <s v="Yes"/>
    <n v="0"/>
    <x v="0"/>
    <x v="0"/>
    <n v="65"/>
    <x v="2"/>
    <x v="0"/>
  </r>
  <r>
    <n v="15612"/>
    <x v="1"/>
    <x v="1"/>
    <x v="1"/>
    <n v="0"/>
    <s v="High School"/>
    <s v="Manual"/>
    <s v="No"/>
    <n v="1"/>
    <x v="3"/>
    <x v="0"/>
    <n v="28"/>
    <x v="1"/>
    <x v="0"/>
  </r>
  <r>
    <n v="28323"/>
    <x v="1"/>
    <x v="1"/>
    <x v="3"/>
    <n v="0"/>
    <s v="Bachelors"/>
    <s v="Professional"/>
    <s v="No"/>
    <n v="2"/>
    <x v="2"/>
    <x v="1"/>
    <n v="43"/>
    <x v="0"/>
    <x v="1"/>
  </r>
  <r>
    <n v="22634"/>
    <x v="1"/>
    <x v="0"/>
    <x v="0"/>
    <n v="0"/>
    <s v="Graduate Degree"/>
    <s v="Clerical"/>
    <s v="Yes"/>
    <n v="0"/>
    <x v="0"/>
    <x v="0"/>
    <n v="38"/>
    <x v="0"/>
    <x v="1"/>
  </r>
  <r>
    <n v="15665"/>
    <x v="0"/>
    <x v="0"/>
    <x v="1"/>
    <n v="0"/>
    <s v="Bachelors"/>
    <s v="Clerical"/>
    <s v="Yes"/>
    <n v="0"/>
    <x v="0"/>
    <x v="0"/>
    <n v="47"/>
    <x v="0"/>
    <x v="1"/>
  </r>
  <r>
    <n v="27585"/>
    <x v="0"/>
    <x v="0"/>
    <x v="7"/>
    <n v="2"/>
    <s v="Bachelors"/>
    <s v="Professional"/>
    <s v="No"/>
    <n v="0"/>
    <x v="0"/>
    <x v="1"/>
    <n v="36"/>
    <x v="0"/>
    <x v="1"/>
  </r>
  <r>
    <n v="19748"/>
    <x v="0"/>
    <x v="1"/>
    <x v="6"/>
    <n v="4"/>
    <s v="High School"/>
    <s v="Skilled Manual"/>
    <s v="No"/>
    <n v="2"/>
    <x v="3"/>
    <x v="1"/>
    <n v="60"/>
    <x v="0"/>
    <x v="0"/>
  </r>
  <r>
    <n v="21974"/>
    <x v="1"/>
    <x v="0"/>
    <x v="3"/>
    <n v="0"/>
    <s v="Bachelors"/>
    <s v="Professional"/>
    <s v="Yes"/>
    <n v="1"/>
    <x v="2"/>
    <x v="1"/>
    <n v="42"/>
    <x v="0"/>
    <x v="1"/>
  </r>
  <r>
    <n v="14032"/>
    <x v="0"/>
    <x v="1"/>
    <x v="3"/>
    <n v="2"/>
    <s v="High School"/>
    <s v="Skilled Manual"/>
    <s v="No"/>
    <n v="2"/>
    <x v="3"/>
    <x v="1"/>
    <n v="50"/>
    <x v="0"/>
    <x v="1"/>
  </r>
  <r>
    <n v="22610"/>
    <x v="0"/>
    <x v="1"/>
    <x v="1"/>
    <n v="0"/>
    <s v="Bachelors"/>
    <s v="Clerical"/>
    <s v="Yes"/>
    <n v="0"/>
    <x v="0"/>
    <x v="0"/>
    <n v="35"/>
    <x v="0"/>
    <x v="1"/>
  </r>
  <r>
    <n v="26984"/>
    <x v="0"/>
    <x v="1"/>
    <x v="0"/>
    <n v="1"/>
    <s v="Bachelors"/>
    <s v="Skilled Manual"/>
    <s v="Yes"/>
    <n v="1"/>
    <x v="0"/>
    <x v="0"/>
    <n v="32"/>
    <x v="1"/>
    <x v="1"/>
  </r>
  <r>
    <n v="18294"/>
    <x v="0"/>
    <x v="0"/>
    <x v="7"/>
    <n v="1"/>
    <s v="Bachelors"/>
    <s v="Professional"/>
    <s v="Yes"/>
    <n v="1"/>
    <x v="2"/>
    <x v="1"/>
    <n v="46"/>
    <x v="0"/>
    <x v="0"/>
  </r>
  <r>
    <n v="28564"/>
    <x v="1"/>
    <x v="0"/>
    <x v="0"/>
    <n v="2"/>
    <s v="Partial College"/>
    <s v="Clerical"/>
    <s v="Yes"/>
    <n v="0"/>
    <x v="3"/>
    <x v="0"/>
    <n v="33"/>
    <x v="1"/>
    <x v="1"/>
  </r>
  <r>
    <n v="28521"/>
    <x v="1"/>
    <x v="1"/>
    <x v="0"/>
    <n v="0"/>
    <s v="Graduate Degree"/>
    <s v="Clerical"/>
    <s v="No"/>
    <n v="0"/>
    <x v="0"/>
    <x v="0"/>
    <n v="36"/>
    <x v="0"/>
    <x v="1"/>
  </r>
  <r>
    <n v="15450"/>
    <x v="0"/>
    <x v="1"/>
    <x v="4"/>
    <n v="1"/>
    <s v="Graduate Degree"/>
    <s v="Clerical"/>
    <s v="Yes"/>
    <n v="0"/>
    <x v="0"/>
    <x v="0"/>
    <n v="70"/>
    <x v="2"/>
    <x v="0"/>
  </r>
  <r>
    <n v="25681"/>
    <x v="1"/>
    <x v="0"/>
    <x v="1"/>
    <n v="0"/>
    <s v="Partial College"/>
    <s v="Clerical"/>
    <s v="No"/>
    <n v="1"/>
    <x v="1"/>
    <x v="0"/>
    <n v="31"/>
    <x v="1"/>
    <x v="1"/>
  </r>
  <r>
    <n v="19491"/>
    <x v="1"/>
    <x v="1"/>
    <x v="1"/>
    <n v="2"/>
    <s v="Partial College"/>
    <s v="Clerical"/>
    <s v="Yes"/>
    <n v="2"/>
    <x v="0"/>
    <x v="0"/>
    <n v="42"/>
    <x v="0"/>
    <x v="0"/>
  </r>
  <r>
    <n v="26415"/>
    <x v="0"/>
    <x v="0"/>
    <x v="7"/>
    <n v="4"/>
    <s v="Partial High School"/>
    <s v="Skilled Manual"/>
    <s v="Yes"/>
    <n v="4"/>
    <x v="4"/>
    <x v="0"/>
    <n v="58"/>
    <x v="0"/>
    <x v="0"/>
  </r>
  <r>
    <n v="12821"/>
    <x v="0"/>
    <x v="1"/>
    <x v="0"/>
    <n v="0"/>
    <s v="Bachelors"/>
    <s v="Clerical"/>
    <s v="Yes"/>
    <n v="0"/>
    <x v="0"/>
    <x v="0"/>
    <n v="39"/>
    <x v="0"/>
    <x v="0"/>
  </r>
  <r>
    <n v="15629"/>
    <x v="1"/>
    <x v="0"/>
    <x v="4"/>
    <n v="0"/>
    <s v="Partial High School"/>
    <s v="Manual"/>
    <s v="Yes"/>
    <n v="2"/>
    <x v="3"/>
    <x v="0"/>
    <n v="34"/>
    <x v="1"/>
    <x v="0"/>
  </r>
  <r>
    <n v="27835"/>
    <x v="0"/>
    <x v="1"/>
    <x v="6"/>
    <n v="0"/>
    <s v="Partial High School"/>
    <s v="Manual"/>
    <s v="Yes"/>
    <n v="2"/>
    <x v="0"/>
    <x v="0"/>
    <n v="32"/>
    <x v="1"/>
    <x v="0"/>
  </r>
  <r>
    <n v="11738"/>
    <x v="0"/>
    <x v="1"/>
    <x v="9"/>
    <n v="4"/>
    <s v="Bachelors"/>
    <s v="Professional"/>
    <s v="Yes"/>
    <n v="0"/>
    <x v="1"/>
    <x v="2"/>
    <n v="46"/>
    <x v="0"/>
    <x v="0"/>
  </r>
  <r>
    <n v="25065"/>
    <x v="0"/>
    <x v="1"/>
    <x v="3"/>
    <n v="2"/>
    <s v="Partial High School"/>
    <s v="Skilled Manual"/>
    <s v="Yes"/>
    <n v="2"/>
    <x v="2"/>
    <x v="2"/>
    <n v="48"/>
    <x v="0"/>
    <x v="0"/>
  </r>
  <r>
    <n v="26238"/>
    <x v="1"/>
    <x v="0"/>
    <x v="0"/>
    <n v="3"/>
    <s v="Partial College"/>
    <s v="Clerical"/>
    <s v="Yes"/>
    <n v="1"/>
    <x v="3"/>
    <x v="2"/>
    <n v="31"/>
    <x v="1"/>
    <x v="1"/>
  </r>
  <r>
    <n v="23707"/>
    <x v="1"/>
    <x v="1"/>
    <x v="3"/>
    <n v="5"/>
    <s v="Bachelors"/>
    <s v="Management"/>
    <s v="Yes"/>
    <n v="3"/>
    <x v="4"/>
    <x v="2"/>
    <n v="60"/>
    <x v="0"/>
    <x v="1"/>
  </r>
  <r>
    <n v="27650"/>
    <x v="0"/>
    <x v="1"/>
    <x v="3"/>
    <n v="4"/>
    <s v="High School"/>
    <s v="Professional"/>
    <s v="Yes"/>
    <n v="0"/>
    <x v="2"/>
    <x v="2"/>
    <n v="51"/>
    <x v="0"/>
    <x v="0"/>
  </r>
  <r>
    <n v="24981"/>
    <x v="0"/>
    <x v="1"/>
    <x v="9"/>
    <n v="2"/>
    <s v="Partial College"/>
    <s v="Professional"/>
    <s v="Yes"/>
    <n v="2"/>
    <x v="4"/>
    <x v="2"/>
    <n v="56"/>
    <x v="0"/>
    <x v="0"/>
  </r>
  <r>
    <n v="20678"/>
    <x v="1"/>
    <x v="0"/>
    <x v="9"/>
    <n v="3"/>
    <s v="Bachelors"/>
    <s v="Skilled Manual"/>
    <s v="Yes"/>
    <n v="1"/>
    <x v="1"/>
    <x v="2"/>
    <n v="40"/>
    <x v="0"/>
    <x v="1"/>
  </r>
  <r>
    <n v="15302"/>
    <x v="1"/>
    <x v="0"/>
    <x v="3"/>
    <n v="1"/>
    <s v="Graduate Degree"/>
    <s v="Professional"/>
    <s v="Yes"/>
    <n v="0"/>
    <x v="1"/>
    <x v="2"/>
    <n v="34"/>
    <x v="1"/>
    <x v="1"/>
  </r>
  <r>
    <n v="26012"/>
    <x v="0"/>
    <x v="1"/>
    <x v="2"/>
    <n v="1"/>
    <s v="Partial College"/>
    <s v="Skilled Manual"/>
    <s v="Yes"/>
    <n v="1"/>
    <x v="1"/>
    <x v="2"/>
    <n v="48"/>
    <x v="0"/>
    <x v="1"/>
  </r>
  <r>
    <n v="26575"/>
    <x v="1"/>
    <x v="0"/>
    <x v="0"/>
    <n v="0"/>
    <s v="High School"/>
    <s v="Skilled Manual"/>
    <s v="No"/>
    <n v="2"/>
    <x v="3"/>
    <x v="2"/>
    <n v="31"/>
    <x v="1"/>
    <x v="1"/>
  </r>
  <r>
    <n v="15559"/>
    <x v="0"/>
    <x v="1"/>
    <x v="9"/>
    <n v="5"/>
    <s v="Bachelors"/>
    <s v="Professional"/>
    <s v="Yes"/>
    <n v="1"/>
    <x v="1"/>
    <x v="2"/>
    <n v="47"/>
    <x v="0"/>
    <x v="0"/>
  </r>
  <r>
    <n v="19235"/>
    <x v="0"/>
    <x v="0"/>
    <x v="14"/>
    <n v="0"/>
    <s v="Graduate Degree"/>
    <s v="Skilled Manual"/>
    <s v="Yes"/>
    <n v="0"/>
    <x v="0"/>
    <x v="2"/>
    <n v="34"/>
    <x v="1"/>
    <x v="0"/>
  </r>
  <r>
    <n v="15275"/>
    <x v="0"/>
    <x v="1"/>
    <x v="0"/>
    <n v="0"/>
    <s v="Partial College"/>
    <s v="Skilled Manual"/>
    <s v="Yes"/>
    <n v="1"/>
    <x v="2"/>
    <x v="2"/>
    <n v="29"/>
    <x v="1"/>
    <x v="0"/>
  </r>
  <r>
    <n v="20339"/>
    <x v="0"/>
    <x v="0"/>
    <x v="11"/>
    <n v="1"/>
    <s v="Bachelors"/>
    <s v="Management"/>
    <s v="Yes"/>
    <n v="4"/>
    <x v="1"/>
    <x v="2"/>
    <n v="44"/>
    <x v="0"/>
    <x v="1"/>
  </r>
  <r>
    <n v="25405"/>
    <x v="0"/>
    <x v="1"/>
    <x v="3"/>
    <n v="2"/>
    <s v="Bachelors"/>
    <s v="Skilled Manual"/>
    <s v="Yes"/>
    <n v="1"/>
    <x v="1"/>
    <x v="2"/>
    <n v="38"/>
    <x v="0"/>
    <x v="1"/>
  </r>
  <r>
    <n v="15940"/>
    <x v="0"/>
    <x v="1"/>
    <x v="10"/>
    <n v="4"/>
    <s v="Partial College"/>
    <s v="Professional"/>
    <s v="Yes"/>
    <n v="4"/>
    <x v="0"/>
    <x v="2"/>
    <n v="40"/>
    <x v="0"/>
    <x v="0"/>
  </r>
  <r>
    <n v="25074"/>
    <x v="0"/>
    <x v="0"/>
    <x v="3"/>
    <n v="4"/>
    <s v="Bachelors"/>
    <s v="Professional"/>
    <s v="Yes"/>
    <n v="2"/>
    <x v="1"/>
    <x v="2"/>
    <n v="42"/>
    <x v="0"/>
    <x v="1"/>
  </r>
  <r>
    <n v="24738"/>
    <x v="0"/>
    <x v="0"/>
    <x v="0"/>
    <n v="1"/>
    <s v="Partial College"/>
    <s v="Clerical"/>
    <s v="Yes"/>
    <n v="1"/>
    <x v="3"/>
    <x v="2"/>
    <n v="51"/>
    <x v="0"/>
    <x v="1"/>
  </r>
  <r>
    <n v="16337"/>
    <x v="0"/>
    <x v="1"/>
    <x v="9"/>
    <n v="0"/>
    <s v="Partial College"/>
    <s v="Skilled Manual"/>
    <s v="No"/>
    <n v="2"/>
    <x v="3"/>
    <x v="2"/>
    <n v="29"/>
    <x v="1"/>
    <x v="0"/>
  </r>
  <r>
    <n v="24357"/>
    <x v="0"/>
    <x v="1"/>
    <x v="9"/>
    <n v="3"/>
    <s v="Bachelors"/>
    <s v="Professional"/>
    <s v="Yes"/>
    <n v="1"/>
    <x v="1"/>
    <x v="2"/>
    <n v="48"/>
    <x v="0"/>
    <x v="1"/>
  </r>
  <r>
    <n v="18613"/>
    <x v="1"/>
    <x v="1"/>
    <x v="3"/>
    <n v="0"/>
    <s v="Bachelors"/>
    <s v="Professional"/>
    <s v="No"/>
    <n v="1"/>
    <x v="1"/>
    <x v="2"/>
    <n v="37"/>
    <x v="0"/>
    <x v="1"/>
  </r>
  <r>
    <n v="12207"/>
    <x v="1"/>
    <x v="1"/>
    <x v="2"/>
    <n v="4"/>
    <s v="Bachelors"/>
    <s v="Management"/>
    <s v="Yes"/>
    <n v="2"/>
    <x v="2"/>
    <x v="2"/>
    <n v="66"/>
    <x v="2"/>
    <x v="1"/>
  </r>
  <r>
    <n v="18052"/>
    <x v="0"/>
    <x v="0"/>
    <x v="9"/>
    <n v="1"/>
    <s v="Partial College"/>
    <s v="Skilled Manual"/>
    <s v="Yes"/>
    <n v="1"/>
    <x v="0"/>
    <x v="2"/>
    <n v="45"/>
    <x v="0"/>
    <x v="1"/>
  </r>
  <r>
    <n v="13353"/>
    <x v="1"/>
    <x v="0"/>
    <x v="9"/>
    <n v="4"/>
    <s v="Graduate Degree"/>
    <s v="Management"/>
    <s v="Yes"/>
    <n v="2"/>
    <x v="4"/>
    <x v="2"/>
    <n v="61"/>
    <x v="2"/>
    <x v="1"/>
  </r>
  <r>
    <n v="19399"/>
    <x v="1"/>
    <x v="1"/>
    <x v="0"/>
    <n v="0"/>
    <s v="Bachelors"/>
    <s v="Professional"/>
    <s v="No"/>
    <n v="1"/>
    <x v="1"/>
    <x v="2"/>
    <n v="45"/>
    <x v="0"/>
    <x v="0"/>
  </r>
  <r>
    <n v="16154"/>
    <x v="0"/>
    <x v="0"/>
    <x v="3"/>
    <n v="5"/>
    <s v="Bachelors"/>
    <s v="Professional"/>
    <s v="Yes"/>
    <n v="2"/>
    <x v="1"/>
    <x v="2"/>
    <n v="47"/>
    <x v="0"/>
    <x v="0"/>
  </r>
  <r>
    <n v="22219"/>
    <x v="0"/>
    <x v="0"/>
    <x v="9"/>
    <n v="2"/>
    <s v="High School"/>
    <s v="Professional"/>
    <s v="Yes"/>
    <n v="2"/>
    <x v="2"/>
    <x v="2"/>
    <n v="49"/>
    <x v="0"/>
    <x v="0"/>
  </r>
  <r>
    <n v="17269"/>
    <x v="1"/>
    <x v="1"/>
    <x v="9"/>
    <n v="3"/>
    <s v="Bachelors"/>
    <s v="Professional"/>
    <s v="No"/>
    <n v="0"/>
    <x v="0"/>
    <x v="2"/>
    <n v="47"/>
    <x v="0"/>
    <x v="1"/>
  </r>
  <r>
    <n v="23586"/>
    <x v="0"/>
    <x v="0"/>
    <x v="2"/>
    <n v="0"/>
    <s v="Bachelors"/>
    <s v="Management"/>
    <s v="Yes"/>
    <n v="1"/>
    <x v="3"/>
    <x v="2"/>
    <n v="34"/>
    <x v="1"/>
    <x v="1"/>
  </r>
  <r>
    <n v="15740"/>
    <x v="0"/>
    <x v="1"/>
    <x v="2"/>
    <n v="5"/>
    <s v="Bachelors"/>
    <s v="Management"/>
    <s v="Yes"/>
    <n v="2"/>
    <x v="3"/>
    <x v="2"/>
    <n v="64"/>
    <x v="2"/>
    <x v="0"/>
  </r>
  <r>
    <n v="27638"/>
    <x v="1"/>
    <x v="1"/>
    <x v="10"/>
    <n v="1"/>
    <s v="Partial College"/>
    <s v="Professional"/>
    <s v="No"/>
    <n v="3"/>
    <x v="3"/>
    <x v="2"/>
    <n v="44"/>
    <x v="0"/>
    <x v="0"/>
  </r>
  <r>
    <n v="18976"/>
    <x v="1"/>
    <x v="1"/>
    <x v="0"/>
    <n v="4"/>
    <s v="High School"/>
    <s v="Professional"/>
    <s v="Yes"/>
    <n v="2"/>
    <x v="4"/>
    <x v="2"/>
    <n v="62"/>
    <x v="2"/>
    <x v="1"/>
  </r>
  <r>
    <n v="19413"/>
    <x v="1"/>
    <x v="1"/>
    <x v="9"/>
    <n v="3"/>
    <s v="Bachelors"/>
    <s v="Professional"/>
    <s v="No"/>
    <n v="1"/>
    <x v="0"/>
    <x v="2"/>
    <n v="47"/>
    <x v="0"/>
    <x v="1"/>
  </r>
  <r>
    <n v="13283"/>
    <x v="0"/>
    <x v="1"/>
    <x v="2"/>
    <n v="3"/>
    <s v="Partial College"/>
    <s v="Professional"/>
    <s v="No"/>
    <n v="2"/>
    <x v="0"/>
    <x v="2"/>
    <n v="49"/>
    <x v="0"/>
    <x v="1"/>
  </r>
  <r>
    <n v="17471"/>
    <x v="1"/>
    <x v="0"/>
    <x v="2"/>
    <n v="4"/>
    <s v="Graduate Degree"/>
    <s v="Management"/>
    <s v="Yes"/>
    <n v="2"/>
    <x v="2"/>
    <x v="2"/>
    <n v="67"/>
    <x v="2"/>
    <x v="0"/>
  </r>
  <r>
    <n v="16791"/>
    <x v="1"/>
    <x v="1"/>
    <x v="9"/>
    <n v="5"/>
    <s v="Bachelors"/>
    <s v="Management"/>
    <s v="Yes"/>
    <n v="3"/>
    <x v="4"/>
    <x v="2"/>
    <n v="59"/>
    <x v="0"/>
    <x v="1"/>
  </r>
  <r>
    <n v="15382"/>
    <x v="0"/>
    <x v="0"/>
    <x v="15"/>
    <n v="1"/>
    <s v="Bachelors"/>
    <s v="Management"/>
    <s v="Yes"/>
    <n v="2"/>
    <x v="3"/>
    <x v="2"/>
    <n v="44"/>
    <x v="0"/>
    <x v="0"/>
  </r>
  <r>
    <n v="11641"/>
    <x v="0"/>
    <x v="1"/>
    <x v="14"/>
    <n v="1"/>
    <s v="Bachelors"/>
    <s v="Skilled Manual"/>
    <s v="Yes"/>
    <n v="0"/>
    <x v="0"/>
    <x v="2"/>
    <n v="36"/>
    <x v="0"/>
    <x v="0"/>
  </r>
  <r>
    <n v="11935"/>
    <x v="1"/>
    <x v="0"/>
    <x v="1"/>
    <n v="0"/>
    <s v="Partial College"/>
    <s v="Skilled Manual"/>
    <s v="Yes"/>
    <n v="1"/>
    <x v="2"/>
    <x v="2"/>
    <n v="28"/>
    <x v="1"/>
    <x v="0"/>
  </r>
  <r>
    <n v="13233"/>
    <x v="0"/>
    <x v="1"/>
    <x v="9"/>
    <n v="2"/>
    <s v="Partial College"/>
    <s v="Professional"/>
    <s v="Yes"/>
    <n v="1"/>
    <x v="4"/>
    <x v="2"/>
    <n v="57"/>
    <x v="0"/>
    <x v="1"/>
  </r>
  <r>
    <n v="25909"/>
    <x v="0"/>
    <x v="1"/>
    <x v="9"/>
    <n v="0"/>
    <s v="Partial College"/>
    <s v="Skilled Manual"/>
    <s v="Yes"/>
    <n v="1"/>
    <x v="2"/>
    <x v="2"/>
    <n v="27"/>
    <x v="1"/>
    <x v="1"/>
  </r>
  <r>
    <n v="14092"/>
    <x v="1"/>
    <x v="1"/>
    <x v="1"/>
    <n v="0"/>
    <s v="Partial High School"/>
    <s v="Clerical"/>
    <s v="Yes"/>
    <n v="2"/>
    <x v="2"/>
    <x v="2"/>
    <n v="28"/>
    <x v="1"/>
    <x v="0"/>
  </r>
  <r>
    <n v="29143"/>
    <x v="1"/>
    <x v="0"/>
    <x v="9"/>
    <n v="1"/>
    <s v="Bachelors"/>
    <s v="Professional"/>
    <s v="No"/>
    <n v="1"/>
    <x v="0"/>
    <x v="2"/>
    <n v="44"/>
    <x v="0"/>
    <x v="1"/>
  </r>
  <r>
    <n v="24941"/>
    <x v="0"/>
    <x v="1"/>
    <x v="9"/>
    <n v="3"/>
    <s v="Bachelors"/>
    <s v="Management"/>
    <s v="Yes"/>
    <n v="2"/>
    <x v="4"/>
    <x v="2"/>
    <n v="66"/>
    <x v="2"/>
    <x v="0"/>
  </r>
  <r>
    <n v="24637"/>
    <x v="0"/>
    <x v="1"/>
    <x v="0"/>
    <n v="4"/>
    <s v="High School"/>
    <s v="Professional"/>
    <s v="Yes"/>
    <n v="2"/>
    <x v="4"/>
    <x v="2"/>
    <n v="64"/>
    <x v="2"/>
    <x v="0"/>
  </r>
  <r>
    <n v="23893"/>
    <x v="0"/>
    <x v="1"/>
    <x v="14"/>
    <n v="3"/>
    <s v="Bachelors"/>
    <s v="Skilled Manual"/>
    <s v="Yes"/>
    <n v="3"/>
    <x v="4"/>
    <x v="2"/>
    <n v="41"/>
    <x v="0"/>
    <x v="0"/>
  </r>
  <r>
    <n v="13907"/>
    <x v="1"/>
    <x v="0"/>
    <x v="2"/>
    <n v="3"/>
    <s v="Bachelors"/>
    <s v="Skilled Manual"/>
    <s v="Yes"/>
    <n v="1"/>
    <x v="0"/>
    <x v="2"/>
    <n v="41"/>
    <x v="0"/>
    <x v="1"/>
  </r>
  <r>
    <n v="14900"/>
    <x v="0"/>
    <x v="0"/>
    <x v="0"/>
    <n v="1"/>
    <s v="Partial College"/>
    <s v="Clerical"/>
    <s v="Yes"/>
    <n v="1"/>
    <x v="3"/>
    <x v="2"/>
    <n v="49"/>
    <x v="0"/>
    <x v="1"/>
  </r>
  <r>
    <n v="11262"/>
    <x v="0"/>
    <x v="0"/>
    <x v="2"/>
    <n v="4"/>
    <s v="Bachelors"/>
    <s v="Management"/>
    <s v="Yes"/>
    <n v="0"/>
    <x v="0"/>
    <x v="2"/>
    <n v="42"/>
    <x v="0"/>
    <x v="0"/>
  </r>
  <r>
    <n v="22294"/>
    <x v="1"/>
    <x v="0"/>
    <x v="3"/>
    <n v="0"/>
    <s v="Bachelors"/>
    <s v="Professional"/>
    <s v="No"/>
    <n v="1"/>
    <x v="1"/>
    <x v="2"/>
    <n v="37"/>
    <x v="0"/>
    <x v="1"/>
  </r>
  <r>
    <n v="12195"/>
    <x v="1"/>
    <x v="0"/>
    <x v="3"/>
    <n v="3"/>
    <s v="Graduate Degree"/>
    <s v="Management"/>
    <s v="Yes"/>
    <n v="2"/>
    <x v="3"/>
    <x v="2"/>
    <n v="52"/>
    <x v="0"/>
    <x v="0"/>
  </r>
  <r>
    <n v="25375"/>
    <x v="0"/>
    <x v="1"/>
    <x v="14"/>
    <n v="1"/>
    <s v="Graduate Degree"/>
    <s v="Skilled Manual"/>
    <s v="Yes"/>
    <n v="0"/>
    <x v="3"/>
    <x v="2"/>
    <n v="34"/>
    <x v="1"/>
    <x v="0"/>
  </r>
  <r>
    <n v="11143"/>
    <x v="0"/>
    <x v="1"/>
    <x v="0"/>
    <n v="0"/>
    <s v="High School"/>
    <s v="Skilled Manual"/>
    <s v="Yes"/>
    <n v="2"/>
    <x v="2"/>
    <x v="2"/>
    <n v="29"/>
    <x v="1"/>
    <x v="0"/>
  </r>
  <r>
    <n v="25898"/>
    <x v="0"/>
    <x v="0"/>
    <x v="3"/>
    <n v="2"/>
    <s v="High School"/>
    <s v="Professional"/>
    <s v="Yes"/>
    <n v="2"/>
    <x v="1"/>
    <x v="2"/>
    <n v="53"/>
    <x v="0"/>
    <x v="0"/>
  </r>
  <r>
    <n v="24397"/>
    <x v="1"/>
    <x v="1"/>
    <x v="12"/>
    <n v="2"/>
    <s v="Bachelors"/>
    <s v="Management"/>
    <s v="No"/>
    <n v="4"/>
    <x v="3"/>
    <x v="2"/>
    <n v="40"/>
    <x v="0"/>
    <x v="0"/>
  </r>
  <r>
    <n v="19758"/>
    <x v="1"/>
    <x v="1"/>
    <x v="9"/>
    <n v="0"/>
    <s v="Partial College"/>
    <s v="Skilled Manual"/>
    <s v="No"/>
    <n v="2"/>
    <x v="3"/>
    <x v="2"/>
    <n v="29"/>
    <x v="1"/>
    <x v="0"/>
  </r>
  <r>
    <n v="15529"/>
    <x v="0"/>
    <x v="1"/>
    <x v="9"/>
    <n v="4"/>
    <s v="Bachelors"/>
    <s v="Professional"/>
    <s v="Yes"/>
    <n v="2"/>
    <x v="1"/>
    <x v="2"/>
    <n v="43"/>
    <x v="0"/>
    <x v="1"/>
  </r>
  <r>
    <n v="19884"/>
    <x v="0"/>
    <x v="1"/>
    <x v="9"/>
    <n v="2"/>
    <s v="High School"/>
    <s v="Professional"/>
    <s v="Yes"/>
    <n v="2"/>
    <x v="1"/>
    <x v="2"/>
    <n v="55"/>
    <x v="0"/>
    <x v="1"/>
  </r>
  <r>
    <n v="18674"/>
    <x v="1"/>
    <x v="0"/>
    <x v="2"/>
    <n v="4"/>
    <s v="Graduate Degree"/>
    <s v="Skilled Manual"/>
    <s v="No"/>
    <n v="0"/>
    <x v="0"/>
    <x v="2"/>
    <n v="48"/>
    <x v="0"/>
    <x v="0"/>
  </r>
  <r>
    <n v="13453"/>
    <x v="0"/>
    <x v="0"/>
    <x v="11"/>
    <n v="1"/>
    <s v="Bachelors"/>
    <s v="Management"/>
    <s v="Yes"/>
    <n v="3"/>
    <x v="0"/>
    <x v="2"/>
    <n v="45"/>
    <x v="0"/>
    <x v="1"/>
  </r>
  <r>
    <n v="14063"/>
    <x v="1"/>
    <x v="0"/>
    <x v="3"/>
    <n v="0"/>
    <s v="Bachelors"/>
    <s v="Professional"/>
    <s v="No"/>
    <n v="1"/>
    <x v="0"/>
    <x v="1"/>
    <n v="42"/>
    <x v="0"/>
    <x v="1"/>
  </r>
  <r>
    <n v="27393"/>
    <x v="0"/>
    <x v="0"/>
    <x v="14"/>
    <n v="4"/>
    <s v="Bachelors"/>
    <s v="Management"/>
    <s v="Yes"/>
    <n v="2"/>
    <x v="4"/>
    <x v="2"/>
    <n v="63"/>
    <x v="2"/>
    <x v="0"/>
  </r>
  <r>
    <n v="14417"/>
    <x v="1"/>
    <x v="1"/>
    <x v="9"/>
    <n v="3"/>
    <s v="High School"/>
    <s v="Professional"/>
    <s v="Yes"/>
    <n v="2"/>
    <x v="4"/>
    <x v="2"/>
    <n v="54"/>
    <x v="0"/>
    <x v="1"/>
  </r>
  <r>
    <n v="17533"/>
    <x v="0"/>
    <x v="1"/>
    <x v="0"/>
    <n v="3"/>
    <s v="Partial College"/>
    <s v="Professional"/>
    <s v="No"/>
    <n v="2"/>
    <x v="2"/>
    <x v="2"/>
    <n v="73"/>
    <x v="2"/>
    <x v="1"/>
  </r>
  <r>
    <n v="18580"/>
    <x v="0"/>
    <x v="0"/>
    <x v="9"/>
    <n v="2"/>
    <s v="Graduate Degree"/>
    <s v="Professional"/>
    <s v="Yes"/>
    <n v="0"/>
    <x v="1"/>
    <x v="2"/>
    <n v="36"/>
    <x v="0"/>
    <x v="1"/>
  </r>
  <r>
    <n v="17025"/>
    <x v="1"/>
    <x v="1"/>
    <x v="14"/>
    <n v="0"/>
    <s v="Partial College"/>
    <s v="Skilled Manual"/>
    <s v="No"/>
    <n v="1"/>
    <x v="1"/>
    <x v="2"/>
    <n v="39"/>
    <x v="0"/>
    <x v="1"/>
  </r>
  <r>
    <n v="25293"/>
    <x v="0"/>
    <x v="1"/>
    <x v="2"/>
    <n v="4"/>
    <s v="Bachelors"/>
    <s v="Management"/>
    <s v="Yes"/>
    <n v="0"/>
    <x v="3"/>
    <x v="2"/>
    <n v="42"/>
    <x v="0"/>
    <x v="0"/>
  </r>
  <r>
    <n v="24725"/>
    <x v="0"/>
    <x v="0"/>
    <x v="0"/>
    <n v="3"/>
    <s v="Partial College"/>
    <s v="Clerical"/>
    <s v="Yes"/>
    <n v="0"/>
    <x v="3"/>
    <x v="2"/>
    <n v="31"/>
    <x v="1"/>
    <x v="0"/>
  </r>
  <r>
    <n v="23200"/>
    <x v="0"/>
    <x v="0"/>
    <x v="14"/>
    <n v="3"/>
    <s v="Bachelors"/>
    <s v="Skilled Manual"/>
    <s v="Yes"/>
    <n v="2"/>
    <x v="0"/>
    <x v="2"/>
    <n v="41"/>
    <x v="0"/>
    <x v="0"/>
  </r>
  <r>
    <n v="15895"/>
    <x v="1"/>
    <x v="0"/>
    <x v="9"/>
    <n v="2"/>
    <s v="Bachelors"/>
    <s v="Management"/>
    <s v="Yes"/>
    <n v="0"/>
    <x v="4"/>
    <x v="2"/>
    <n v="58"/>
    <x v="0"/>
    <x v="0"/>
  </r>
  <r>
    <n v="18577"/>
    <x v="0"/>
    <x v="0"/>
    <x v="9"/>
    <n v="0"/>
    <s v="Graduate Degree"/>
    <s v="Professional"/>
    <s v="Yes"/>
    <n v="0"/>
    <x v="0"/>
    <x v="2"/>
    <n v="40"/>
    <x v="0"/>
    <x v="0"/>
  </r>
  <r>
    <n v="27218"/>
    <x v="0"/>
    <x v="0"/>
    <x v="6"/>
    <n v="2"/>
    <s v="Partial High School"/>
    <s v="Clerical"/>
    <s v="No"/>
    <n v="2"/>
    <x v="0"/>
    <x v="2"/>
    <n v="48"/>
    <x v="0"/>
    <x v="0"/>
  </r>
  <r>
    <n v="18560"/>
    <x v="0"/>
    <x v="0"/>
    <x v="3"/>
    <n v="2"/>
    <s v="Graduate Degree"/>
    <s v="Professional"/>
    <s v="Yes"/>
    <n v="0"/>
    <x v="1"/>
    <x v="2"/>
    <n v="34"/>
    <x v="1"/>
    <x v="1"/>
  </r>
  <r>
    <n v="25006"/>
    <x v="1"/>
    <x v="0"/>
    <x v="1"/>
    <n v="0"/>
    <s v="Partial College"/>
    <s v="Skilled Manual"/>
    <s v="Yes"/>
    <n v="1"/>
    <x v="2"/>
    <x v="2"/>
    <n v="28"/>
    <x v="1"/>
    <x v="0"/>
  </r>
  <r>
    <n v="17369"/>
    <x v="1"/>
    <x v="1"/>
    <x v="1"/>
    <n v="0"/>
    <s v="Partial College"/>
    <s v="Skilled Manual"/>
    <s v="Yes"/>
    <n v="1"/>
    <x v="2"/>
    <x v="2"/>
    <n v="27"/>
    <x v="1"/>
    <x v="0"/>
  </r>
  <r>
    <n v="14495"/>
    <x v="0"/>
    <x v="1"/>
    <x v="0"/>
    <n v="3"/>
    <s v="Partial College"/>
    <s v="Professional"/>
    <s v="No"/>
    <n v="2"/>
    <x v="2"/>
    <x v="2"/>
    <n v="54"/>
    <x v="0"/>
    <x v="1"/>
  </r>
  <r>
    <n v="18847"/>
    <x v="0"/>
    <x v="0"/>
    <x v="9"/>
    <n v="2"/>
    <s v="Graduate Degree"/>
    <s v="Management"/>
    <s v="Yes"/>
    <n v="2"/>
    <x v="2"/>
    <x v="2"/>
    <n v="70"/>
    <x v="2"/>
    <x v="0"/>
  </r>
  <r>
    <n v="14754"/>
    <x v="0"/>
    <x v="1"/>
    <x v="0"/>
    <n v="1"/>
    <s v="Partial College"/>
    <s v="Clerical"/>
    <s v="Yes"/>
    <n v="1"/>
    <x v="3"/>
    <x v="2"/>
    <n v="48"/>
    <x v="0"/>
    <x v="1"/>
  </r>
  <r>
    <n v="23378"/>
    <x v="0"/>
    <x v="1"/>
    <x v="3"/>
    <n v="1"/>
    <s v="Partial College"/>
    <s v="Skilled Manual"/>
    <s v="Yes"/>
    <n v="1"/>
    <x v="1"/>
    <x v="2"/>
    <n v="44"/>
    <x v="0"/>
    <x v="1"/>
  </r>
  <r>
    <n v="26452"/>
    <x v="1"/>
    <x v="1"/>
    <x v="14"/>
    <n v="3"/>
    <s v="Graduate Degree"/>
    <s v="Management"/>
    <s v="Yes"/>
    <n v="2"/>
    <x v="4"/>
    <x v="2"/>
    <n v="69"/>
    <x v="2"/>
    <x v="0"/>
  </r>
  <r>
    <n v="20370"/>
    <x v="0"/>
    <x v="1"/>
    <x v="3"/>
    <n v="3"/>
    <s v="Partial High School"/>
    <s v="Skilled Manual"/>
    <s v="Yes"/>
    <n v="2"/>
    <x v="2"/>
    <x v="2"/>
    <n v="52"/>
    <x v="0"/>
    <x v="0"/>
  </r>
  <r>
    <n v="20528"/>
    <x v="0"/>
    <x v="1"/>
    <x v="0"/>
    <n v="2"/>
    <s v="Partial High School"/>
    <s v="Skilled Manual"/>
    <s v="Yes"/>
    <n v="2"/>
    <x v="1"/>
    <x v="2"/>
    <n v="55"/>
    <x v="0"/>
    <x v="0"/>
  </r>
  <r>
    <n v="23549"/>
    <x v="1"/>
    <x v="1"/>
    <x v="1"/>
    <n v="0"/>
    <s v="High School"/>
    <s v="Skilled Manual"/>
    <s v="Yes"/>
    <n v="2"/>
    <x v="2"/>
    <x v="2"/>
    <n v="30"/>
    <x v="1"/>
    <x v="0"/>
  </r>
  <r>
    <n v="21751"/>
    <x v="0"/>
    <x v="1"/>
    <x v="9"/>
    <n v="3"/>
    <s v="Graduate Degree"/>
    <s v="Management"/>
    <s v="Yes"/>
    <n v="2"/>
    <x v="3"/>
    <x v="2"/>
    <n v="63"/>
    <x v="2"/>
    <x v="0"/>
  </r>
  <r>
    <n v="21266"/>
    <x v="1"/>
    <x v="0"/>
    <x v="2"/>
    <n v="0"/>
    <s v="Bachelors"/>
    <s v="Management"/>
    <s v="Yes"/>
    <n v="1"/>
    <x v="3"/>
    <x v="2"/>
    <n v="34"/>
    <x v="1"/>
    <x v="1"/>
  </r>
  <r>
    <n v="13388"/>
    <x v="1"/>
    <x v="1"/>
    <x v="9"/>
    <n v="2"/>
    <s v="Partial College"/>
    <s v="Professional"/>
    <s v="Yes"/>
    <n v="1"/>
    <x v="4"/>
    <x v="2"/>
    <n v="56"/>
    <x v="0"/>
    <x v="0"/>
  </r>
  <r>
    <n v="18752"/>
    <x v="1"/>
    <x v="0"/>
    <x v="0"/>
    <n v="0"/>
    <s v="High School"/>
    <s v="Skilled Manual"/>
    <s v="Yes"/>
    <n v="1"/>
    <x v="2"/>
    <x v="2"/>
    <n v="31"/>
    <x v="1"/>
    <x v="0"/>
  </r>
  <r>
    <n v="16917"/>
    <x v="0"/>
    <x v="1"/>
    <x v="12"/>
    <n v="1"/>
    <s v="Bachelors"/>
    <s v="Management"/>
    <s v="Yes"/>
    <n v="4"/>
    <x v="0"/>
    <x v="2"/>
    <n v="38"/>
    <x v="0"/>
    <x v="0"/>
  </r>
  <r>
    <n v="15313"/>
    <x v="0"/>
    <x v="1"/>
    <x v="9"/>
    <n v="4"/>
    <s v="Bachelors"/>
    <s v="Management"/>
    <s v="Yes"/>
    <n v="2"/>
    <x v="1"/>
    <x v="2"/>
    <n v="59"/>
    <x v="0"/>
    <x v="0"/>
  </r>
  <r>
    <n v="25329"/>
    <x v="1"/>
    <x v="0"/>
    <x v="0"/>
    <n v="3"/>
    <s v="Partial College"/>
    <s v="Clerical"/>
    <s v="No"/>
    <n v="2"/>
    <x v="0"/>
    <x v="2"/>
    <n v="32"/>
    <x v="1"/>
    <x v="0"/>
  </r>
  <r>
    <n v="20380"/>
    <x v="0"/>
    <x v="0"/>
    <x v="9"/>
    <n v="3"/>
    <s v="Graduate Degree"/>
    <s v="Management"/>
    <s v="Yes"/>
    <n v="2"/>
    <x v="4"/>
    <x v="2"/>
    <n v="69"/>
    <x v="2"/>
    <x v="0"/>
  </r>
  <r>
    <n v="23089"/>
    <x v="0"/>
    <x v="1"/>
    <x v="0"/>
    <n v="0"/>
    <s v="Partial College"/>
    <s v="Skilled Manual"/>
    <s v="Yes"/>
    <n v="1"/>
    <x v="2"/>
    <x v="2"/>
    <n v="28"/>
    <x v="1"/>
    <x v="0"/>
  </r>
  <r>
    <n v="13749"/>
    <x v="0"/>
    <x v="1"/>
    <x v="2"/>
    <n v="4"/>
    <s v="Graduate Degree"/>
    <s v="Skilled Manual"/>
    <s v="Yes"/>
    <n v="0"/>
    <x v="3"/>
    <x v="2"/>
    <n v="47"/>
    <x v="0"/>
    <x v="0"/>
  </r>
  <r>
    <n v="24943"/>
    <x v="0"/>
    <x v="1"/>
    <x v="9"/>
    <n v="3"/>
    <s v="Bachelors"/>
    <s v="Management"/>
    <s v="Yes"/>
    <n v="2"/>
    <x v="4"/>
    <x v="2"/>
    <n v="66"/>
    <x v="2"/>
    <x v="0"/>
  </r>
  <r>
    <n v="28667"/>
    <x v="1"/>
    <x v="1"/>
    <x v="3"/>
    <n v="2"/>
    <s v="Bachelors"/>
    <s v="Skilled Manual"/>
    <s v="No"/>
    <n v="1"/>
    <x v="0"/>
    <x v="2"/>
    <n v="37"/>
    <x v="0"/>
    <x v="1"/>
  </r>
  <r>
    <n v="15194"/>
    <x v="1"/>
    <x v="1"/>
    <x v="12"/>
    <n v="2"/>
    <s v="Bachelors"/>
    <s v="Management"/>
    <s v="No"/>
    <n v="3"/>
    <x v="0"/>
    <x v="2"/>
    <n v="39"/>
    <x v="0"/>
    <x v="1"/>
  </r>
  <r>
    <n v="17436"/>
    <x v="0"/>
    <x v="1"/>
    <x v="9"/>
    <n v="2"/>
    <s v="High School"/>
    <s v="Professional"/>
    <s v="No"/>
    <n v="2"/>
    <x v="3"/>
    <x v="2"/>
    <n v="51"/>
    <x v="0"/>
    <x v="0"/>
  </r>
  <r>
    <n v="18935"/>
    <x v="0"/>
    <x v="0"/>
    <x v="11"/>
    <n v="0"/>
    <s v="Graduate Degree"/>
    <s v="Management"/>
    <s v="Yes"/>
    <n v="3"/>
    <x v="3"/>
    <x v="2"/>
    <n v="40"/>
    <x v="0"/>
    <x v="0"/>
  </r>
  <r>
    <n v="16871"/>
    <x v="0"/>
    <x v="0"/>
    <x v="7"/>
    <n v="2"/>
    <s v="High School"/>
    <s v="Professional"/>
    <s v="Yes"/>
    <n v="1"/>
    <x v="4"/>
    <x v="2"/>
    <n v="51"/>
    <x v="0"/>
    <x v="1"/>
  </r>
  <r>
    <n v="12100"/>
    <x v="1"/>
    <x v="1"/>
    <x v="9"/>
    <n v="2"/>
    <s v="Bachelors"/>
    <s v="Management"/>
    <s v="Yes"/>
    <n v="0"/>
    <x v="4"/>
    <x v="2"/>
    <n v="57"/>
    <x v="0"/>
    <x v="0"/>
  </r>
  <r>
    <n v="23158"/>
    <x v="0"/>
    <x v="0"/>
    <x v="9"/>
    <n v="1"/>
    <s v="Graduate Degree"/>
    <s v="Professional"/>
    <s v="No"/>
    <n v="0"/>
    <x v="0"/>
    <x v="2"/>
    <n v="35"/>
    <x v="0"/>
    <x v="1"/>
  </r>
  <r>
    <n v="18545"/>
    <x v="0"/>
    <x v="1"/>
    <x v="0"/>
    <n v="4"/>
    <s v="High School"/>
    <s v="Professional"/>
    <s v="No"/>
    <n v="2"/>
    <x v="4"/>
    <x v="2"/>
    <n v="61"/>
    <x v="2"/>
    <x v="1"/>
  </r>
  <r>
    <n v="18391"/>
    <x v="1"/>
    <x v="0"/>
    <x v="2"/>
    <n v="5"/>
    <s v="Partial College"/>
    <s v="Professional"/>
    <s v="Yes"/>
    <n v="2"/>
    <x v="2"/>
    <x v="2"/>
    <n v="44"/>
    <x v="0"/>
    <x v="0"/>
  </r>
  <r>
    <n v="19812"/>
    <x v="1"/>
    <x v="0"/>
    <x v="3"/>
    <n v="2"/>
    <s v="Partial College"/>
    <s v="Professional"/>
    <s v="Yes"/>
    <n v="0"/>
    <x v="2"/>
    <x v="2"/>
    <n v="49"/>
    <x v="0"/>
    <x v="1"/>
  </r>
  <r>
    <n v="27660"/>
    <x v="0"/>
    <x v="1"/>
    <x v="2"/>
    <n v="4"/>
    <s v="Graduate Degree"/>
    <s v="Management"/>
    <s v="Yes"/>
    <n v="2"/>
    <x v="2"/>
    <x v="2"/>
    <n v="70"/>
    <x v="2"/>
    <x v="0"/>
  </r>
  <r>
    <n v="18058"/>
    <x v="1"/>
    <x v="0"/>
    <x v="6"/>
    <n v="3"/>
    <s v="High School"/>
    <s v="Skilled Manual"/>
    <s v="Yes"/>
    <n v="2"/>
    <x v="1"/>
    <x v="2"/>
    <n v="78"/>
    <x v="2"/>
    <x v="0"/>
  </r>
  <r>
    <n v="20343"/>
    <x v="0"/>
    <x v="0"/>
    <x v="7"/>
    <n v="4"/>
    <s v="Partial College"/>
    <s v="Professional"/>
    <s v="Yes"/>
    <n v="1"/>
    <x v="3"/>
    <x v="2"/>
    <n v="45"/>
    <x v="0"/>
    <x v="0"/>
  </r>
  <r>
    <n v="28997"/>
    <x v="1"/>
    <x v="1"/>
    <x v="0"/>
    <n v="2"/>
    <s v="High School"/>
    <s v="Professional"/>
    <s v="No"/>
    <n v="1"/>
    <x v="1"/>
    <x v="2"/>
    <n v="58"/>
    <x v="0"/>
    <x v="1"/>
  </r>
  <r>
    <n v="24398"/>
    <x v="0"/>
    <x v="1"/>
    <x v="11"/>
    <n v="1"/>
    <s v="Graduate Degree"/>
    <s v="Management"/>
    <s v="Yes"/>
    <n v="4"/>
    <x v="0"/>
    <x v="2"/>
    <n v="41"/>
    <x v="0"/>
    <x v="0"/>
  </r>
  <r>
    <n v="19002"/>
    <x v="0"/>
    <x v="0"/>
    <x v="9"/>
    <n v="2"/>
    <s v="Partial College"/>
    <s v="Professional"/>
    <s v="Yes"/>
    <n v="1"/>
    <x v="1"/>
    <x v="2"/>
    <n v="57"/>
    <x v="0"/>
    <x v="1"/>
  </r>
  <r>
    <n v="28609"/>
    <x v="0"/>
    <x v="1"/>
    <x v="1"/>
    <n v="2"/>
    <s v="High School"/>
    <s v="Skilled Manual"/>
    <s v="No"/>
    <n v="2"/>
    <x v="0"/>
    <x v="2"/>
    <n v="49"/>
    <x v="0"/>
    <x v="0"/>
  </r>
  <r>
    <n v="29231"/>
    <x v="1"/>
    <x v="0"/>
    <x v="2"/>
    <n v="4"/>
    <s v="Partial College"/>
    <s v="Professional"/>
    <s v="No"/>
    <n v="2"/>
    <x v="0"/>
    <x v="2"/>
    <n v="43"/>
    <x v="0"/>
    <x v="0"/>
  </r>
  <r>
    <n v="18858"/>
    <x v="1"/>
    <x v="1"/>
    <x v="9"/>
    <n v="2"/>
    <s v="Partial High School"/>
    <s v="Skilled Manual"/>
    <s v="Yes"/>
    <n v="2"/>
    <x v="2"/>
    <x v="2"/>
    <n v="52"/>
    <x v="0"/>
    <x v="1"/>
  </r>
  <r>
    <n v="20000"/>
    <x v="0"/>
    <x v="1"/>
    <x v="9"/>
    <n v="1"/>
    <s v="Graduate Degree"/>
    <s v="Professional"/>
    <s v="Yes"/>
    <n v="0"/>
    <x v="0"/>
    <x v="2"/>
    <n v="35"/>
    <x v="0"/>
    <x v="1"/>
  </r>
  <r>
    <n v="25261"/>
    <x v="0"/>
    <x v="1"/>
    <x v="0"/>
    <n v="0"/>
    <s v="High School"/>
    <s v="Skilled Manual"/>
    <s v="Yes"/>
    <n v="2"/>
    <x v="2"/>
    <x v="2"/>
    <n v="27"/>
    <x v="1"/>
    <x v="0"/>
  </r>
  <r>
    <n v="17458"/>
    <x v="1"/>
    <x v="1"/>
    <x v="3"/>
    <n v="3"/>
    <s v="High School"/>
    <s v="Professional"/>
    <s v="Yes"/>
    <n v="0"/>
    <x v="2"/>
    <x v="2"/>
    <n v="52"/>
    <x v="0"/>
    <x v="1"/>
  </r>
  <r>
    <n v="11644"/>
    <x v="1"/>
    <x v="1"/>
    <x v="0"/>
    <n v="2"/>
    <s v="Bachelors"/>
    <s v="Skilled Manual"/>
    <s v="Yes"/>
    <n v="0"/>
    <x v="1"/>
    <x v="2"/>
    <n v="36"/>
    <x v="0"/>
    <x v="0"/>
  </r>
  <r>
    <n v="16145"/>
    <x v="1"/>
    <x v="0"/>
    <x v="3"/>
    <n v="5"/>
    <s v="Graduate Degree"/>
    <s v="Professional"/>
    <s v="Yes"/>
    <n v="3"/>
    <x v="4"/>
    <x v="2"/>
    <n v="46"/>
    <x v="0"/>
    <x v="1"/>
  </r>
  <r>
    <n v="16890"/>
    <x v="0"/>
    <x v="1"/>
    <x v="9"/>
    <n v="3"/>
    <s v="Partial High School"/>
    <s v="Skilled Manual"/>
    <s v="Yes"/>
    <n v="2"/>
    <x v="2"/>
    <x v="2"/>
    <n v="52"/>
    <x v="0"/>
    <x v="1"/>
  </r>
  <r>
    <n v="25983"/>
    <x v="0"/>
    <x v="1"/>
    <x v="3"/>
    <n v="0"/>
    <s v="Bachelors"/>
    <s v="Professional"/>
    <s v="No"/>
    <n v="1"/>
    <x v="0"/>
    <x v="2"/>
    <n v="43"/>
    <x v="0"/>
    <x v="0"/>
  </r>
  <r>
    <n v="14633"/>
    <x v="0"/>
    <x v="1"/>
    <x v="9"/>
    <n v="1"/>
    <s v="Partial College"/>
    <s v="Skilled Manual"/>
    <s v="Yes"/>
    <n v="1"/>
    <x v="1"/>
    <x v="2"/>
    <n v="44"/>
    <x v="0"/>
    <x v="0"/>
  </r>
  <r>
    <n v="22994"/>
    <x v="0"/>
    <x v="0"/>
    <x v="2"/>
    <n v="0"/>
    <s v="Bachelors"/>
    <s v="Management"/>
    <s v="Yes"/>
    <n v="1"/>
    <x v="3"/>
    <x v="2"/>
    <n v="34"/>
    <x v="1"/>
    <x v="1"/>
  </r>
  <r>
    <n v="22983"/>
    <x v="1"/>
    <x v="0"/>
    <x v="1"/>
    <n v="0"/>
    <s v="Partial High School"/>
    <s v="Clerical"/>
    <s v="Yes"/>
    <n v="2"/>
    <x v="2"/>
    <x v="2"/>
    <n v="27"/>
    <x v="1"/>
    <x v="0"/>
  </r>
  <r>
    <n v="25184"/>
    <x v="1"/>
    <x v="1"/>
    <x v="15"/>
    <n v="1"/>
    <s v="Partial College"/>
    <s v="Professional"/>
    <s v="Yes"/>
    <n v="4"/>
    <x v="2"/>
    <x v="2"/>
    <n v="45"/>
    <x v="0"/>
    <x v="1"/>
  </r>
  <r>
    <n v="14469"/>
    <x v="0"/>
    <x v="0"/>
    <x v="10"/>
    <n v="3"/>
    <s v="Partial College"/>
    <s v="Professional"/>
    <s v="Yes"/>
    <n v="4"/>
    <x v="3"/>
    <x v="2"/>
    <n v="45"/>
    <x v="0"/>
    <x v="0"/>
  </r>
  <r>
    <n v="11538"/>
    <x v="1"/>
    <x v="0"/>
    <x v="9"/>
    <n v="4"/>
    <s v="Graduate Degree"/>
    <s v="Skilled Manual"/>
    <s v="No"/>
    <n v="0"/>
    <x v="0"/>
    <x v="2"/>
    <n v="47"/>
    <x v="0"/>
    <x v="1"/>
  </r>
  <r>
    <n v="16245"/>
    <x v="1"/>
    <x v="0"/>
    <x v="2"/>
    <n v="4"/>
    <s v="Graduate Degree"/>
    <s v="Skilled Manual"/>
    <s v="Yes"/>
    <n v="0"/>
    <x v="3"/>
    <x v="2"/>
    <n v="47"/>
    <x v="0"/>
    <x v="0"/>
  </r>
  <r>
    <n v="17858"/>
    <x v="0"/>
    <x v="1"/>
    <x v="0"/>
    <n v="4"/>
    <s v="High School"/>
    <s v="Skilled Manual"/>
    <s v="Yes"/>
    <n v="2"/>
    <x v="1"/>
    <x v="2"/>
    <n v="44"/>
    <x v="0"/>
    <x v="1"/>
  </r>
  <r>
    <n v="25347"/>
    <x v="1"/>
    <x v="0"/>
    <x v="6"/>
    <n v="3"/>
    <s v="Partial High School"/>
    <s v="Clerical"/>
    <s v="No"/>
    <n v="2"/>
    <x v="0"/>
    <x v="2"/>
    <n v="49"/>
    <x v="0"/>
    <x v="0"/>
  </r>
  <r>
    <n v="15814"/>
    <x v="1"/>
    <x v="0"/>
    <x v="0"/>
    <n v="0"/>
    <s v="High School"/>
    <s v="Skilled Manual"/>
    <s v="Yes"/>
    <n v="1"/>
    <x v="2"/>
    <x v="2"/>
    <n v="30"/>
    <x v="1"/>
    <x v="0"/>
  </r>
  <r>
    <n v="11259"/>
    <x v="0"/>
    <x v="0"/>
    <x v="10"/>
    <n v="4"/>
    <s v="Partial College"/>
    <s v="Professional"/>
    <s v="Yes"/>
    <n v="4"/>
    <x v="1"/>
    <x v="2"/>
    <n v="41"/>
    <x v="0"/>
    <x v="1"/>
  </r>
  <r>
    <n v="11200"/>
    <x v="0"/>
    <x v="1"/>
    <x v="3"/>
    <n v="4"/>
    <s v="Bachelors"/>
    <s v="Management"/>
    <s v="Yes"/>
    <n v="1"/>
    <x v="3"/>
    <x v="2"/>
    <n v="58"/>
    <x v="0"/>
    <x v="0"/>
  </r>
  <r>
    <n v="25101"/>
    <x v="0"/>
    <x v="1"/>
    <x v="9"/>
    <n v="5"/>
    <s v="Bachelors"/>
    <s v="Professional"/>
    <s v="Yes"/>
    <n v="1"/>
    <x v="1"/>
    <x v="2"/>
    <n v="47"/>
    <x v="0"/>
    <x v="0"/>
  </r>
  <r>
    <n v="21801"/>
    <x v="0"/>
    <x v="0"/>
    <x v="3"/>
    <n v="4"/>
    <s v="Partial College"/>
    <s v="Professional"/>
    <s v="Yes"/>
    <n v="1"/>
    <x v="3"/>
    <x v="2"/>
    <n v="55"/>
    <x v="0"/>
    <x v="0"/>
  </r>
  <r>
    <n v="25943"/>
    <x v="1"/>
    <x v="0"/>
    <x v="3"/>
    <n v="0"/>
    <s v="Partial College"/>
    <s v="Skilled Manual"/>
    <s v="No"/>
    <n v="2"/>
    <x v="0"/>
    <x v="2"/>
    <n v="27"/>
    <x v="1"/>
    <x v="1"/>
  </r>
  <r>
    <n v="22127"/>
    <x v="0"/>
    <x v="1"/>
    <x v="9"/>
    <n v="3"/>
    <s v="Graduate Degree"/>
    <s v="Management"/>
    <s v="Yes"/>
    <n v="2"/>
    <x v="3"/>
    <x v="2"/>
    <n v="67"/>
    <x v="2"/>
    <x v="0"/>
  </r>
  <r>
    <n v="20414"/>
    <x v="0"/>
    <x v="0"/>
    <x v="9"/>
    <n v="0"/>
    <s v="Partial College"/>
    <s v="Skilled Manual"/>
    <s v="Yes"/>
    <n v="2"/>
    <x v="2"/>
    <x v="2"/>
    <n v="29"/>
    <x v="1"/>
    <x v="0"/>
  </r>
  <r>
    <n v="23672"/>
    <x v="0"/>
    <x v="0"/>
    <x v="9"/>
    <n v="3"/>
    <s v="Graduate Degree"/>
    <s v="Management"/>
    <s v="Yes"/>
    <n v="2"/>
    <x v="3"/>
    <x v="2"/>
    <n v="67"/>
    <x v="2"/>
    <x v="0"/>
  </r>
  <r>
    <n v="29255"/>
    <x v="1"/>
    <x v="1"/>
    <x v="2"/>
    <n v="3"/>
    <s v="Partial College"/>
    <s v="Professional"/>
    <s v="No"/>
    <n v="1"/>
    <x v="3"/>
    <x v="2"/>
    <n v="51"/>
    <x v="0"/>
    <x v="1"/>
  </r>
  <r>
    <n v="28815"/>
    <x v="0"/>
    <x v="0"/>
    <x v="14"/>
    <n v="1"/>
    <s v="Graduate Degree"/>
    <s v="Skilled Manual"/>
    <s v="Yes"/>
    <n v="0"/>
    <x v="0"/>
    <x v="2"/>
    <n v="35"/>
    <x v="0"/>
    <x v="0"/>
  </r>
  <r>
    <n v="27753"/>
    <x v="0"/>
    <x v="1"/>
    <x v="0"/>
    <n v="0"/>
    <s v="High School"/>
    <s v="Skilled Manual"/>
    <s v="No"/>
    <n v="2"/>
    <x v="3"/>
    <x v="2"/>
    <n v="30"/>
    <x v="1"/>
    <x v="0"/>
  </r>
  <r>
    <n v="27643"/>
    <x v="1"/>
    <x v="1"/>
    <x v="3"/>
    <n v="5"/>
    <s v="Partial College"/>
    <s v="Professional"/>
    <s v="Yes"/>
    <n v="3"/>
    <x v="1"/>
    <x v="2"/>
    <n v="44"/>
    <x v="0"/>
    <x v="0"/>
  </r>
  <r>
    <n v="13754"/>
    <x v="1"/>
    <x v="0"/>
    <x v="2"/>
    <n v="4"/>
    <s v="Graduate Degree"/>
    <s v="Skilled Manual"/>
    <s v="Yes"/>
    <n v="0"/>
    <x v="3"/>
    <x v="2"/>
    <n v="48"/>
    <x v="0"/>
    <x v="0"/>
  </r>
  <r>
    <n v="22088"/>
    <x v="0"/>
    <x v="0"/>
    <x v="11"/>
    <n v="1"/>
    <s v="Bachelors"/>
    <s v="Management"/>
    <s v="Yes"/>
    <n v="2"/>
    <x v="0"/>
    <x v="2"/>
    <n v="45"/>
    <x v="0"/>
    <x v="1"/>
  </r>
  <r>
    <n v="27388"/>
    <x v="0"/>
    <x v="1"/>
    <x v="9"/>
    <n v="3"/>
    <s v="Bachelors"/>
    <s v="Management"/>
    <s v="No"/>
    <n v="2"/>
    <x v="3"/>
    <x v="2"/>
    <n v="66"/>
    <x v="2"/>
    <x v="0"/>
  </r>
  <r>
    <n v="24745"/>
    <x v="1"/>
    <x v="0"/>
    <x v="1"/>
    <n v="2"/>
    <s v="High School"/>
    <s v="Skilled Manual"/>
    <s v="No"/>
    <n v="2"/>
    <x v="0"/>
    <x v="2"/>
    <n v="49"/>
    <x v="0"/>
    <x v="0"/>
  </r>
  <r>
    <n v="29237"/>
    <x v="1"/>
    <x v="0"/>
    <x v="12"/>
    <n v="4"/>
    <s v="Partial College"/>
    <s v="Professional"/>
    <s v="Yes"/>
    <n v="3"/>
    <x v="2"/>
    <x v="2"/>
    <n v="43"/>
    <x v="0"/>
    <x v="1"/>
  </r>
  <r>
    <n v="15272"/>
    <x v="1"/>
    <x v="1"/>
    <x v="0"/>
    <n v="0"/>
    <s v="High School"/>
    <s v="Skilled Manual"/>
    <s v="No"/>
    <n v="2"/>
    <x v="3"/>
    <x v="2"/>
    <n v="30"/>
    <x v="1"/>
    <x v="0"/>
  </r>
  <r>
    <n v="18949"/>
    <x v="1"/>
    <x v="1"/>
    <x v="3"/>
    <n v="3"/>
    <s v="Graduate Degree"/>
    <s v="Management"/>
    <s v="Yes"/>
    <n v="2"/>
    <x v="2"/>
    <x v="2"/>
    <n v="74"/>
    <x v="2"/>
    <x v="1"/>
  </r>
  <r>
    <n v="14507"/>
    <x v="0"/>
    <x v="1"/>
    <x v="10"/>
    <n v="2"/>
    <s v="Graduate Degree"/>
    <s v="Management"/>
    <s v="Yes"/>
    <n v="3"/>
    <x v="3"/>
    <x v="2"/>
    <n v="65"/>
    <x v="2"/>
    <x v="0"/>
  </r>
  <r>
    <n v="25886"/>
    <x v="0"/>
    <x v="0"/>
    <x v="9"/>
    <n v="2"/>
    <s v="Partial College"/>
    <s v="Professional"/>
    <s v="Yes"/>
    <n v="2"/>
    <x v="1"/>
    <x v="2"/>
    <n v="56"/>
    <x v="0"/>
    <x v="1"/>
  </r>
  <r>
    <n v="21441"/>
    <x v="0"/>
    <x v="1"/>
    <x v="14"/>
    <n v="4"/>
    <s v="Bachelors"/>
    <s v="Management"/>
    <s v="Yes"/>
    <n v="2"/>
    <x v="4"/>
    <x v="2"/>
    <n v="64"/>
    <x v="2"/>
    <x v="0"/>
  </r>
  <r>
    <n v="21741"/>
    <x v="0"/>
    <x v="0"/>
    <x v="3"/>
    <n v="3"/>
    <s v="Partial College"/>
    <s v="Professional"/>
    <s v="Yes"/>
    <n v="2"/>
    <x v="2"/>
    <x v="2"/>
    <n v="50"/>
    <x v="0"/>
    <x v="1"/>
  </r>
  <r>
    <n v="14572"/>
    <x v="0"/>
    <x v="0"/>
    <x v="3"/>
    <n v="3"/>
    <s v="Graduate Degree"/>
    <s v="Professional"/>
    <s v="Yes"/>
    <n v="0"/>
    <x v="1"/>
    <x v="2"/>
    <n v="35"/>
    <x v="0"/>
    <x v="1"/>
  </r>
  <r>
    <n v="23368"/>
    <x v="0"/>
    <x v="0"/>
    <x v="9"/>
    <n v="5"/>
    <s v="Bachelors"/>
    <s v="Skilled Manual"/>
    <s v="Yes"/>
    <n v="3"/>
    <x v="4"/>
    <x v="2"/>
    <n v="41"/>
    <x v="0"/>
    <x v="0"/>
  </r>
  <r>
    <n v="16217"/>
    <x v="1"/>
    <x v="0"/>
    <x v="9"/>
    <n v="0"/>
    <s v="Graduate Degree"/>
    <s v="Skilled Manual"/>
    <s v="Yes"/>
    <n v="0"/>
    <x v="0"/>
    <x v="2"/>
    <n v="39"/>
    <x v="0"/>
    <x v="0"/>
  </r>
  <r>
    <n v="16247"/>
    <x v="1"/>
    <x v="0"/>
    <x v="9"/>
    <n v="4"/>
    <s v="Graduate Degree"/>
    <s v="Skilled Manual"/>
    <s v="Yes"/>
    <n v="0"/>
    <x v="3"/>
    <x v="2"/>
    <n v="47"/>
    <x v="0"/>
    <x v="0"/>
  </r>
  <r>
    <n v="22010"/>
    <x v="1"/>
    <x v="1"/>
    <x v="0"/>
    <n v="0"/>
    <s v="High School"/>
    <s v="Skilled Manual"/>
    <s v="Yes"/>
    <n v="2"/>
    <x v="2"/>
    <x v="2"/>
    <n v="31"/>
    <x v="1"/>
    <x v="0"/>
  </r>
  <r>
    <n v="25872"/>
    <x v="1"/>
    <x v="0"/>
    <x v="3"/>
    <n v="2"/>
    <s v="Bachelors"/>
    <s v="Management"/>
    <s v="No"/>
    <n v="1"/>
    <x v="1"/>
    <x v="2"/>
    <n v="58"/>
    <x v="0"/>
    <x v="1"/>
  </r>
  <r>
    <n v="19164"/>
    <x v="1"/>
    <x v="0"/>
    <x v="3"/>
    <n v="0"/>
    <s v="Bachelors"/>
    <s v="Professional"/>
    <s v="No"/>
    <n v="1"/>
    <x v="1"/>
    <x v="2"/>
    <n v="38"/>
    <x v="0"/>
    <x v="1"/>
  </r>
  <r>
    <n v="18435"/>
    <x v="1"/>
    <x v="0"/>
    <x v="3"/>
    <n v="5"/>
    <s v="Graduate Degree"/>
    <s v="Management"/>
    <s v="Yes"/>
    <n v="2"/>
    <x v="4"/>
    <x v="2"/>
    <n v="67"/>
    <x v="2"/>
    <x v="1"/>
  </r>
  <r>
    <n v="14284"/>
    <x v="1"/>
    <x v="1"/>
    <x v="9"/>
    <n v="0"/>
    <s v="Partial College"/>
    <s v="Professional"/>
    <s v="No"/>
    <n v="2"/>
    <x v="3"/>
    <x v="2"/>
    <n v="32"/>
    <x v="1"/>
    <x v="1"/>
  </r>
  <r>
    <n v="11287"/>
    <x v="0"/>
    <x v="1"/>
    <x v="3"/>
    <n v="5"/>
    <s v="Partial College"/>
    <s v="Professional"/>
    <s v="No"/>
    <n v="3"/>
    <x v="2"/>
    <x v="2"/>
    <n v="45"/>
    <x v="0"/>
    <x v="0"/>
  </r>
  <r>
    <n v="13066"/>
    <x v="1"/>
    <x v="1"/>
    <x v="1"/>
    <n v="0"/>
    <s v="High School"/>
    <s v="Skilled Manual"/>
    <s v="No"/>
    <n v="2"/>
    <x v="3"/>
    <x v="2"/>
    <n v="31"/>
    <x v="1"/>
    <x v="1"/>
  </r>
  <r>
    <n v="29106"/>
    <x v="1"/>
    <x v="1"/>
    <x v="0"/>
    <n v="0"/>
    <s v="High School"/>
    <s v="Skilled Manual"/>
    <s v="No"/>
    <n v="2"/>
    <x v="3"/>
    <x v="2"/>
    <n v="31"/>
    <x v="1"/>
    <x v="1"/>
  </r>
  <r>
    <n v="26236"/>
    <x v="0"/>
    <x v="0"/>
    <x v="0"/>
    <n v="3"/>
    <s v="Partial College"/>
    <s v="Clerical"/>
    <s v="Yes"/>
    <n v="1"/>
    <x v="0"/>
    <x v="2"/>
    <n v="31"/>
    <x v="1"/>
    <x v="0"/>
  </r>
  <r>
    <n v="17531"/>
    <x v="0"/>
    <x v="1"/>
    <x v="9"/>
    <n v="2"/>
    <s v="High School"/>
    <s v="Professional"/>
    <s v="No"/>
    <n v="2"/>
    <x v="2"/>
    <x v="2"/>
    <n v="50"/>
    <x v="0"/>
    <x v="0"/>
  </r>
  <r>
    <n v="12964"/>
    <x v="0"/>
    <x v="1"/>
    <x v="3"/>
    <n v="1"/>
    <s v="Partial College"/>
    <s v="Skilled Manual"/>
    <s v="Yes"/>
    <n v="1"/>
    <x v="0"/>
    <x v="2"/>
    <n v="44"/>
    <x v="0"/>
    <x v="0"/>
  </r>
  <r>
    <n v="19133"/>
    <x v="1"/>
    <x v="1"/>
    <x v="14"/>
    <n v="2"/>
    <s v="Bachelors"/>
    <s v="Skilled Manual"/>
    <s v="Yes"/>
    <n v="1"/>
    <x v="1"/>
    <x v="2"/>
    <n v="38"/>
    <x v="0"/>
    <x v="1"/>
  </r>
  <r>
    <n v="24643"/>
    <x v="1"/>
    <x v="0"/>
    <x v="9"/>
    <n v="4"/>
    <s v="Bachelors"/>
    <s v="Management"/>
    <s v="Yes"/>
    <n v="2"/>
    <x v="4"/>
    <x v="2"/>
    <n v="63"/>
    <x v="2"/>
    <x v="0"/>
  </r>
  <r>
    <n v="21599"/>
    <x v="0"/>
    <x v="0"/>
    <x v="9"/>
    <n v="1"/>
    <s v="Graduate Degree"/>
    <s v="Professional"/>
    <s v="Yes"/>
    <n v="0"/>
    <x v="1"/>
    <x v="2"/>
    <n v="36"/>
    <x v="0"/>
    <x v="1"/>
  </r>
  <r>
    <n v="22976"/>
    <x v="1"/>
    <x v="1"/>
    <x v="0"/>
    <n v="0"/>
    <s v="High School"/>
    <s v="Skilled Manual"/>
    <s v="No"/>
    <n v="2"/>
    <x v="0"/>
    <x v="2"/>
    <n v="28"/>
    <x v="1"/>
    <x v="1"/>
  </r>
  <r>
    <n v="27637"/>
    <x v="1"/>
    <x v="0"/>
    <x v="10"/>
    <n v="1"/>
    <s v="Partial College"/>
    <s v="Professional"/>
    <s v="No"/>
    <n v="3"/>
    <x v="3"/>
    <x v="2"/>
    <n v="44"/>
    <x v="0"/>
    <x v="0"/>
  </r>
  <r>
    <n v="11890"/>
    <x v="0"/>
    <x v="0"/>
    <x v="3"/>
    <n v="5"/>
    <s v="Graduate Degree"/>
    <s v="Professional"/>
    <s v="Yes"/>
    <n v="1"/>
    <x v="0"/>
    <x v="2"/>
    <n v="47"/>
    <x v="0"/>
    <x v="0"/>
  </r>
  <r>
    <n v="28580"/>
    <x v="0"/>
    <x v="0"/>
    <x v="2"/>
    <n v="0"/>
    <s v="Graduate Degree"/>
    <s v="Skilled Manual"/>
    <s v="Yes"/>
    <n v="0"/>
    <x v="3"/>
    <x v="2"/>
    <n v="40"/>
    <x v="0"/>
    <x v="1"/>
  </r>
  <r>
    <n v="14443"/>
    <x v="0"/>
    <x v="1"/>
    <x v="11"/>
    <n v="1"/>
    <s v="Graduate Degree"/>
    <s v="Management"/>
    <s v="Yes"/>
    <n v="4"/>
    <x v="0"/>
    <x v="2"/>
    <n v="40"/>
    <x v="0"/>
    <x v="0"/>
  </r>
  <r>
    <n v="17864"/>
    <x v="0"/>
    <x v="0"/>
    <x v="9"/>
    <n v="1"/>
    <s v="Partial College"/>
    <s v="Skilled Manual"/>
    <s v="Yes"/>
    <n v="1"/>
    <x v="1"/>
    <x v="2"/>
    <n v="46"/>
    <x v="0"/>
    <x v="1"/>
  </r>
  <r>
    <n v="20505"/>
    <x v="0"/>
    <x v="0"/>
    <x v="0"/>
    <n v="5"/>
    <s v="High School"/>
    <s v="Professional"/>
    <s v="No"/>
    <n v="2"/>
    <x v="4"/>
    <x v="2"/>
    <n v="61"/>
    <x v="2"/>
    <x v="0"/>
  </r>
  <r>
    <n v="14592"/>
    <x v="0"/>
    <x v="0"/>
    <x v="9"/>
    <n v="0"/>
    <s v="Graduate Degree"/>
    <s v="Professional"/>
    <s v="Yes"/>
    <n v="0"/>
    <x v="0"/>
    <x v="2"/>
    <n v="40"/>
    <x v="0"/>
    <x v="0"/>
  </r>
  <r>
    <n v="22227"/>
    <x v="0"/>
    <x v="0"/>
    <x v="9"/>
    <n v="2"/>
    <s v="High School"/>
    <s v="Professional"/>
    <s v="Yes"/>
    <n v="2"/>
    <x v="2"/>
    <x v="2"/>
    <n v="50"/>
    <x v="0"/>
    <x v="0"/>
  </r>
  <r>
    <n v="21471"/>
    <x v="0"/>
    <x v="1"/>
    <x v="3"/>
    <n v="2"/>
    <s v="Partial College"/>
    <s v="Professional"/>
    <s v="Yes"/>
    <n v="1"/>
    <x v="4"/>
    <x v="2"/>
    <n v="59"/>
    <x v="0"/>
    <x v="0"/>
  </r>
  <r>
    <n v="22252"/>
    <x v="1"/>
    <x v="0"/>
    <x v="9"/>
    <n v="1"/>
    <s v="Graduate Degree"/>
    <s v="Professional"/>
    <s v="Yes"/>
    <n v="0"/>
    <x v="1"/>
    <x v="2"/>
    <n v="36"/>
    <x v="0"/>
    <x v="1"/>
  </r>
  <r>
    <n v="21260"/>
    <x v="1"/>
    <x v="0"/>
    <x v="0"/>
    <n v="0"/>
    <s v="High School"/>
    <s v="Skilled Manual"/>
    <s v="Yes"/>
    <n v="2"/>
    <x v="2"/>
    <x v="2"/>
    <n v="30"/>
    <x v="1"/>
    <x v="0"/>
  </r>
  <r>
    <n v="11817"/>
    <x v="1"/>
    <x v="0"/>
    <x v="3"/>
    <n v="4"/>
    <s v="Graduate Degree"/>
    <s v="Professional"/>
    <s v="Yes"/>
    <n v="0"/>
    <x v="1"/>
    <x v="2"/>
    <n v="35"/>
    <x v="0"/>
    <x v="1"/>
  </r>
  <r>
    <n v="19223"/>
    <x v="0"/>
    <x v="0"/>
    <x v="1"/>
    <n v="2"/>
    <s v="High School"/>
    <s v="Skilled Manual"/>
    <s v="Yes"/>
    <n v="2"/>
    <x v="3"/>
    <x v="2"/>
    <n v="48"/>
    <x v="0"/>
    <x v="0"/>
  </r>
  <r>
    <n v="18517"/>
    <x v="0"/>
    <x v="1"/>
    <x v="10"/>
    <n v="3"/>
    <s v="Bachelors"/>
    <s v="Management"/>
    <s v="Yes"/>
    <n v="4"/>
    <x v="0"/>
    <x v="2"/>
    <n v="41"/>
    <x v="0"/>
    <x v="0"/>
  </r>
  <r>
    <n v="21717"/>
    <x v="0"/>
    <x v="1"/>
    <x v="0"/>
    <n v="2"/>
    <s v="Partial College"/>
    <s v="Clerical"/>
    <s v="Yes"/>
    <n v="1"/>
    <x v="0"/>
    <x v="2"/>
    <n v="47"/>
    <x v="0"/>
    <x v="0"/>
  </r>
  <r>
    <n v="13760"/>
    <x v="0"/>
    <x v="1"/>
    <x v="9"/>
    <n v="4"/>
    <s v="Graduate Degree"/>
    <s v="Skilled Manual"/>
    <s v="No"/>
    <n v="0"/>
    <x v="0"/>
    <x v="2"/>
    <n v="47"/>
    <x v="0"/>
    <x v="0"/>
  </r>
  <r>
    <n v="18145"/>
    <x v="0"/>
    <x v="1"/>
    <x v="2"/>
    <n v="5"/>
    <s v="Bachelors"/>
    <s v="Management"/>
    <s v="No"/>
    <n v="2"/>
    <x v="1"/>
    <x v="0"/>
    <n v="62"/>
    <x v="2"/>
    <x v="0"/>
  </r>
  <r>
    <n v="21770"/>
    <x v="0"/>
    <x v="1"/>
    <x v="9"/>
    <n v="4"/>
    <s v="Bachelors"/>
    <s v="Management"/>
    <s v="Yes"/>
    <n v="2"/>
    <x v="4"/>
    <x v="2"/>
    <n v="60"/>
    <x v="0"/>
    <x v="0"/>
  </r>
  <r>
    <n v="11165"/>
    <x v="0"/>
    <x v="0"/>
    <x v="9"/>
    <n v="0"/>
    <s v="Partial College"/>
    <s v="Skilled Manual"/>
    <s v="No"/>
    <n v="1"/>
    <x v="3"/>
    <x v="2"/>
    <n v="33"/>
    <x v="1"/>
    <x v="0"/>
  </r>
  <r>
    <n v="16377"/>
    <x v="1"/>
    <x v="0"/>
    <x v="2"/>
    <n v="4"/>
    <s v="Graduate Degree"/>
    <s v="Skilled Manual"/>
    <s v="No"/>
    <n v="0"/>
    <x v="0"/>
    <x v="2"/>
    <n v="47"/>
    <x v="0"/>
    <x v="0"/>
  </r>
  <r>
    <n v="26248"/>
    <x v="0"/>
    <x v="1"/>
    <x v="6"/>
    <n v="3"/>
    <s v="Partial High School"/>
    <s v="Clerical"/>
    <s v="No"/>
    <n v="2"/>
    <x v="0"/>
    <x v="2"/>
    <n v="52"/>
    <x v="0"/>
    <x v="0"/>
  </r>
  <r>
    <n v="23461"/>
    <x v="0"/>
    <x v="0"/>
    <x v="7"/>
    <n v="5"/>
    <s v="Partial College"/>
    <s v="Professional"/>
    <s v="Yes"/>
    <n v="3"/>
    <x v="1"/>
    <x v="2"/>
    <n v="40"/>
    <x v="0"/>
    <x v="0"/>
  </r>
  <r>
    <n v="29133"/>
    <x v="1"/>
    <x v="0"/>
    <x v="9"/>
    <n v="4"/>
    <s v="Bachelors"/>
    <s v="Skilled Manual"/>
    <s v="No"/>
    <n v="2"/>
    <x v="0"/>
    <x v="2"/>
    <n v="42"/>
    <x v="0"/>
    <x v="0"/>
  </r>
  <r>
    <n v="27673"/>
    <x v="1"/>
    <x v="0"/>
    <x v="9"/>
    <n v="3"/>
    <s v="Graduate Degree"/>
    <s v="Management"/>
    <s v="Yes"/>
    <n v="2"/>
    <x v="2"/>
    <x v="2"/>
    <n v="53"/>
    <x v="0"/>
    <x v="1"/>
  </r>
  <r>
    <n v="12774"/>
    <x v="0"/>
    <x v="0"/>
    <x v="0"/>
    <n v="1"/>
    <s v="Partial College"/>
    <s v="Clerical"/>
    <s v="Yes"/>
    <n v="1"/>
    <x v="3"/>
    <x v="2"/>
    <n v="51"/>
    <x v="0"/>
    <x v="1"/>
  </r>
  <r>
    <n v="18910"/>
    <x v="1"/>
    <x v="1"/>
    <x v="1"/>
    <n v="0"/>
    <s v="Partial College"/>
    <s v="Skilled Manual"/>
    <s v="Yes"/>
    <n v="2"/>
    <x v="2"/>
    <x v="2"/>
    <n v="30"/>
    <x v="1"/>
    <x v="0"/>
  </r>
  <r>
    <n v="11699"/>
    <x v="1"/>
    <x v="1"/>
    <x v="9"/>
    <n v="4"/>
    <s v="Bachelors"/>
    <s v="Skilled Manual"/>
    <s v="No"/>
    <n v="2"/>
    <x v="0"/>
    <x v="2"/>
    <n v="43"/>
    <x v="0"/>
    <x v="0"/>
  </r>
  <r>
    <n v="16725"/>
    <x v="0"/>
    <x v="1"/>
    <x v="1"/>
    <n v="0"/>
    <s v="High School"/>
    <s v="Skilled Manual"/>
    <s v="Yes"/>
    <n v="2"/>
    <x v="2"/>
    <x v="2"/>
    <n v="26"/>
    <x v="1"/>
    <x v="0"/>
  </r>
  <r>
    <n v="28269"/>
    <x v="1"/>
    <x v="0"/>
    <x v="11"/>
    <n v="1"/>
    <s v="Bachelors"/>
    <s v="Management"/>
    <s v="No"/>
    <n v="1"/>
    <x v="1"/>
    <x v="2"/>
    <n v="45"/>
    <x v="0"/>
    <x v="0"/>
  </r>
  <r>
    <n v="23144"/>
    <x v="0"/>
    <x v="1"/>
    <x v="14"/>
    <n v="1"/>
    <s v="Bachelors"/>
    <s v="Skilled Manual"/>
    <s v="Yes"/>
    <n v="0"/>
    <x v="0"/>
    <x v="2"/>
    <n v="34"/>
    <x v="1"/>
    <x v="1"/>
  </r>
  <r>
    <n v="23376"/>
    <x v="0"/>
    <x v="1"/>
    <x v="3"/>
    <n v="1"/>
    <s v="Bachelors"/>
    <s v="Professional"/>
    <s v="Yes"/>
    <n v="1"/>
    <x v="1"/>
    <x v="2"/>
    <n v="44"/>
    <x v="0"/>
    <x v="1"/>
  </r>
  <r>
    <n v="25970"/>
    <x v="1"/>
    <x v="0"/>
    <x v="9"/>
    <n v="4"/>
    <s v="Bachelors"/>
    <s v="Skilled Manual"/>
    <s v="No"/>
    <n v="2"/>
    <x v="0"/>
    <x v="2"/>
    <n v="41"/>
    <x v="0"/>
    <x v="1"/>
  </r>
  <r>
    <n v="28068"/>
    <x v="1"/>
    <x v="0"/>
    <x v="2"/>
    <n v="3"/>
    <s v="Graduate Degree"/>
    <s v="Professional"/>
    <s v="No"/>
    <n v="0"/>
    <x v="0"/>
    <x v="2"/>
    <n v="36"/>
    <x v="0"/>
    <x v="1"/>
  </r>
  <r>
    <n v="18390"/>
    <x v="0"/>
    <x v="1"/>
    <x v="2"/>
    <n v="5"/>
    <s v="Partial College"/>
    <s v="Professional"/>
    <s v="Yes"/>
    <n v="2"/>
    <x v="0"/>
    <x v="2"/>
    <n v="44"/>
    <x v="0"/>
    <x v="0"/>
  </r>
  <r>
    <n v="29112"/>
    <x v="1"/>
    <x v="1"/>
    <x v="9"/>
    <n v="0"/>
    <s v="Partial College"/>
    <s v="Professional"/>
    <s v="No"/>
    <n v="2"/>
    <x v="3"/>
    <x v="2"/>
    <n v="30"/>
    <x v="1"/>
    <x v="0"/>
  </r>
  <r>
    <n v="14090"/>
    <x v="0"/>
    <x v="0"/>
    <x v="1"/>
    <n v="0"/>
    <s v="Partial High School"/>
    <s v="Clerical"/>
    <s v="No"/>
    <n v="2"/>
    <x v="0"/>
    <x v="2"/>
    <n v="28"/>
    <x v="1"/>
    <x v="0"/>
  </r>
  <r>
    <n v="27040"/>
    <x v="0"/>
    <x v="1"/>
    <x v="6"/>
    <n v="2"/>
    <s v="Partial High School"/>
    <s v="Clerical"/>
    <s v="Yes"/>
    <n v="2"/>
    <x v="3"/>
    <x v="2"/>
    <n v="49"/>
    <x v="0"/>
    <x v="0"/>
  </r>
  <r>
    <n v="23479"/>
    <x v="1"/>
    <x v="1"/>
    <x v="7"/>
    <n v="0"/>
    <s v="Partial College"/>
    <s v="Professional"/>
    <s v="No"/>
    <n v="2"/>
    <x v="0"/>
    <x v="2"/>
    <n v="43"/>
    <x v="0"/>
    <x v="1"/>
  </r>
  <r>
    <n v="16795"/>
    <x v="0"/>
    <x v="0"/>
    <x v="3"/>
    <n v="4"/>
    <s v="Bachelors"/>
    <s v="Management"/>
    <s v="Yes"/>
    <n v="1"/>
    <x v="3"/>
    <x v="2"/>
    <n v="59"/>
    <x v="0"/>
    <x v="0"/>
  </r>
  <r>
    <n v="22014"/>
    <x v="1"/>
    <x v="1"/>
    <x v="1"/>
    <n v="0"/>
    <s v="High School"/>
    <s v="Skilled Manual"/>
    <s v="Yes"/>
    <n v="2"/>
    <x v="2"/>
    <x v="2"/>
    <n v="26"/>
    <x v="1"/>
    <x v="0"/>
  </r>
  <r>
    <n v="13314"/>
    <x v="0"/>
    <x v="1"/>
    <x v="12"/>
    <n v="1"/>
    <s v="High School"/>
    <s v="Professional"/>
    <s v="Yes"/>
    <n v="4"/>
    <x v="2"/>
    <x v="2"/>
    <n v="46"/>
    <x v="0"/>
    <x v="1"/>
  </r>
  <r>
    <n v="11619"/>
    <x v="1"/>
    <x v="0"/>
    <x v="14"/>
    <n v="0"/>
    <s v="Graduate Degree"/>
    <s v="Skilled Manual"/>
    <s v="Yes"/>
    <n v="0"/>
    <x v="3"/>
    <x v="2"/>
    <n v="33"/>
    <x v="1"/>
    <x v="0"/>
  </r>
  <r>
    <n v="29132"/>
    <x v="1"/>
    <x v="0"/>
    <x v="0"/>
    <n v="0"/>
    <s v="Bachelors"/>
    <s v="Professional"/>
    <s v="Yes"/>
    <n v="1"/>
    <x v="1"/>
    <x v="2"/>
    <n v="42"/>
    <x v="0"/>
    <x v="1"/>
  </r>
  <r>
    <n v="11199"/>
    <x v="0"/>
    <x v="0"/>
    <x v="3"/>
    <n v="4"/>
    <s v="Bachelors"/>
    <s v="Management"/>
    <s v="Yes"/>
    <n v="1"/>
    <x v="4"/>
    <x v="2"/>
    <n v="59"/>
    <x v="0"/>
    <x v="0"/>
  </r>
  <r>
    <n v="20296"/>
    <x v="1"/>
    <x v="0"/>
    <x v="9"/>
    <n v="0"/>
    <s v="Partial College"/>
    <s v="Skilled Manual"/>
    <s v="No"/>
    <n v="1"/>
    <x v="3"/>
    <x v="2"/>
    <n v="33"/>
    <x v="1"/>
    <x v="1"/>
  </r>
  <r>
    <n v="17546"/>
    <x v="0"/>
    <x v="0"/>
    <x v="3"/>
    <n v="1"/>
    <s v="Partial College"/>
    <s v="Skilled Manual"/>
    <s v="Yes"/>
    <n v="1"/>
    <x v="0"/>
    <x v="2"/>
    <n v="44"/>
    <x v="0"/>
    <x v="1"/>
  </r>
  <r>
    <n v="18069"/>
    <x v="0"/>
    <x v="1"/>
    <x v="3"/>
    <n v="5"/>
    <s v="Bachelors"/>
    <s v="Management"/>
    <s v="Yes"/>
    <n v="4"/>
    <x v="4"/>
    <x v="2"/>
    <n v="60"/>
    <x v="0"/>
    <x v="0"/>
  </r>
  <r>
    <n v="23712"/>
    <x v="1"/>
    <x v="0"/>
    <x v="3"/>
    <n v="2"/>
    <s v="Bachelors"/>
    <s v="Management"/>
    <s v="Yes"/>
    <n v="1"/>
    <x v="4"/>
    <x v="2"/>
    <n v="59"/>
    <x v="0"/>
    <x v="0"/>
  </r>
  <r>
    <n v="23358"/>
    <x v="0"/>
    <x v="1"/>
    <x v="9"/>
    <n v="0"/>
    <s v="High School"/>
    <s v="Professional"/>
    <s v="Yes"/>
    <n v="2"/>
    <x v="2"/>
    <x v="2"/>
    <n v="32"/>
    <x v="1"/>
    <x v="1"/>
  </r>
  <r>
    <n v="20518"/>
    <x v="0"/>
    <x v="0"/>
    <x v="3"/>
    <n v="2"/>
    <s v="Partial College"/>
    <s v="Professional"/>
    <s v="Yes"/>
    <n v="1"/>
    <x v="4"/>
    <x v="2"/>
    <n v="58"/>
    <x v="0"/>
    <x v="0"/>
  </r>
  <r>
    <n v="28026"/>
    <x v="0"/>
    <x v="0"/>
    <x v="0"/>
    <n v="2"/>
    <s v="High School"/>
    <s v="Professional"/>
    <s v="No"/>
    <n v="2"/>
    <x v="1"/>
    <x v="2"/>
    <n v="59"/>
    <x v="0"/>
    <x v="0"/>
  </r>
  <r>
    <n v="11669"/>
    <x v="1"/>
    <x v="0"/>
    <x v="3"/>
    <n v="2"/>
    <s v="Bachelors"/>
    <s v="Skilled Manual"/>
    <s v="Yes"/>
    <n v="1"/>
    <x v="1"/>
    <x v="2"/>
    <n v="38"/>
    <x v="0"/>
    <x v="0"/>
  </r>
  <r>
    <n v="16020"/>
    <x v="0"/>
    <x v="1"/>
    <x v="0"/>
    <n v="0"/>
    <s v="High School"/>
    <s v="Skilled Manual"/>
    <s v="Yes"/>
    <n v="2"/>
    <x v="2"/>
    <x v="2"/>
    <n v="28"/>
    <x v="1"/>
    <x v="1"/>
  </r>
  <r>
    <n v="27090"/>
    <x v="0"/>
    <x v="0"/>
    <x v="9"/>
    <n v="1"/>
    <s v="Graduate Degree"/>
    <s v="Professional"/>
    <s v="Yes"/>
    <n v="0"/>
    <x v="1"/>
    <x v="2"/>
    <n v="37"/>
    <x v="0"/>
    <x v="1"/>
  </r>
  <r>
    <n v="27198"/>
    <x v="1"/>
    <x v="0"/>
    <x v="2"/>
    <n v="0"/>
    <s v="Graduate Degree"/>
    <s v="Skilled Manual"/>
    <s v="No"/>
    <n v="0"/>
    <x v="0"/>
    <x v="2"/>
    <n v="40"/>
    <x v="0"/>
    <x v="0"/>
  </r>
  <r>
    <n v="19661"/>
    <x v="1"/>
    <x v="1"/>
    <x v="7"/>
    <n v="4"/>
    <s v="Bachelors"/>
    <s v="Management"/>
    <s v="Yes"/>
    <n v="1"/>
    <x v="3"/>
    <x v="2"/>
    <n v="38"/>
    <x v="0"/>
    <x v="1"/>
  </r>
  <r>
    <n v="26327"/>
    <x v="0"/>
    <x v="1"/>
    <x v="3"/>
    <n v="4"/>
    <s v="Graduate Degree"/>
    <s v="Professional"/>
    <s v="Yes"/>
    <n v="0"/>
    <x v="1"/>
    <x v="2"/>
    <n v="36"/>
    <x v="0"/>
    <x v="1"/>
  </r>
  <r>
    <n v="26341"/>
    <x v="0"/>
    <x v="0"/>
    <x v="3"/>
    <n v="5"/>
    <s v="Graduate Degree"/>
    <s v="Professional"/>
    <s v="Yes"/>
    <n v="2"/>
    <x v="0"/>
    <x v="2"/>
    <n v="37"/>
    <x v="0"/>
    <x v="0"/>
  </r>
  <r>
    <n v="24958"/>
    <x v="1"/>
    <x v="0"/>
    <x v="0"/>
    <n v="5"/>
    <s v="High School"/>
    <s v="Professional"/>
    <s v="No"/>
    <n v="3"/>
    <x v="1"/>
    <x v="2"/>
    <n v="60"/>
    <x v="0"/>
    <x v="1"/>
  </r>
  <r>
    <n v="13287"/>
    <x v="1"/>
    <x v="1"/>
    <x v="15"/>
    <n v="4"/>
    <s v="Bachelors"/>
    <s v="Management"/>
    <s v="Yes"/>
    <n v="4"/>
    <x v="2"/>
    <x v="2"/>
    <n v="42"/>
    <x v="0"/>
    <x v="1"/>
  </r>
  <r>
    <n v="14493"/>
    <x v="1"/>
    <x v="0"/>
    <x v="3"/>
    <n v="3"/>
    <s v="Graduate Degree"/>
    <s v="Management"/>
    <s v="No"/>
    <n v="2"/>
    <x v="3"/>
    <x v="2"/>
    <n v="53"/>
    <x v="0"/>
    <x v="0"/>
  </r>
  <r>
    <n v="26678"/>
    <x v="1"/>
    <x v="0"/>
    <x v="2"/>
    <n v="2"/>
    <s v="Partial High School"/>
    <s v="Skilled Manual"/>
    <s v="Yes"/>
    <n v="2"/>
    <x v="2"/>
    <x v="2"/>
    <n v="49"/>
    <x v="0"/>
    <x v="0"/>
  </r>
  <r>
    <n v="23275"/>
    <x v="0"/>
    <x v="1"/>
    <x v="1"/>
    <n v="2"/>
    <s v="High School"/>
    <s v="Skilled Manual"/>
    <s v="Yes"/>
    <n v="2"/>
    <x v="3"/>
    <x v="2"/>
    <n v="49"/>
    <x v="0"/>
    <x v="0"/>
  </r>
  <r>
    <n v="11270"/>
    <x v="0"/>
    <x v="1"/>
    <x v="11"/>
    <n v="2"/>
    <s v="Graduate Degree"/>
    <s v="Management"/>
    <s v="Yes"/>
    <n v="3"/>
    <x v="0"/>
    <x v="2"/>
    <n v="42"/>
    <x v="0"/>
    <x v="1"/>
  </r>
  <r>
    <n v="20084"/>
    <x v="0"/>
    <x v="1"/>
    <x v="6"/>
    <n v="2"/>
    <s v="High School"/>
    <s v="Manual"/>
    <s v="No"/>
    <n v="2"/>
    <x v="0"/>
    <x v="2"/>
    <n v="53"/>
    <x v="0"/>
    <x v="0"/>
  </r>
  <r>
    <n v="16144"/>
    <x v="0"/>
    <x v="1"/>
    <x v="3"/>
    <n v="1"/>
    <s v="Graduate Degree"/>
    <s v="Professional"/>
    <s v="Yes"/>
    <n v="1"/>
    <x v="0"/>
    <x v="2"/>
    <n v="46"/>
    <x v="0"/>
    <x v="1"/>
  </r>
  <r>
    <n v="27731"/>
    <x v="0"/>
    <x v="1"/>
    <x v="0"/>
    <n v="0"/>
    <s v="High School"/>
    <s v="Skilled Manual"/>
    <s v="Yes"/>
    <n v="2"/>
    <x v="2"/>
    <x v="2"/>
    <n v="27"/>
    <x v="1"/>
    <x v="0"/>
  </r>
  <r>
    <n v="11886"/>
    <x v="0"/>
    <x v="0"/>
    <x v="9"/>
    <n v="3"/>
    <s v="Bachelors"/>
    <s v="Professional"/>
    <s v="Yes"/>
    <n v="1"/>
    <x v="0"/>
    <x v="2"/>
    <n v="48"/>
    <x v="0"/>
    <x v="1"/>
  </r>
  <r>
    <n v="24324"/>
    <x v="1"/>
    <x v="0"/>
    <x v="9"/>
    <n v="4"/>
    <s v="Bachelors"/>
    <s v="Skilled Manual"/>
    <s v="Yes"/>
    <n v="2"/>
    <x v="1"/>
    <x v="2"/>
    <n v="41"/>
    <x v="0"/>
    <x v="1"/>
  </r>
  <r>
    <n v="22220"/>
    <x v="0"/>
    <x v="1"/>
    <x v="9"/>
    <n v="2"/>
    <s v="High School"/>
    <s v="Professional"/>
    <s v="No"/>
    <n v="2"/>
    <x v="3"/>
    <x v="2"/>
    <n v="49"/>
    <x v="0"/>
    <x v="1"/>
  </r>
  <r>
    <n v="26625"/>
    <x v="1"/>
    <x v="0"/>
    <x v="9"/>
    <n v="0"/>
    <s v="Graduate Degree"/>
    <s v="Professional"/>
    <s v="Yes"/>
    <n v="1"/>
    <x v="1"/>
    <x v="2"/>
    <n v="38"/>
    <x v="0"/>
    <x v="1"/>
  </r>
  <r>
    <n v="23027"/>
    <x v="1"/>
    <x v="1"/>
    <x v="11"/>
    <n v="1"/>
    <s v="Bachelors"/>
    <s v="Management"/>
    <s v="No"/>
    <n v="4"/>
    <x v="0"/>
    <x v="2"/>
    <n v="44"/>
    <x v="0"/>
    <x v="0"/>
  </r>
  <r>
    <n v="16867"/>
    <x v="1"/>
    <x v="0"/>
    <x v="11"/>
    <n v="1"/>
    <s v="Bachelors"/>
    <s v="Management"/>
    <s v="No"/>
    <n v="3"/>
    <x v="0"/>
    <x v="2"/>
    <n v="45"/>
    <x v="0"/>
    <x v="1"/>
  </r>
  <r>
    <n v="14514"/>
    <x v="1"/>
    <x v="0"/>
    <x v="1"/>
    <n v="0"/>
    <s v="Partial College"/>
    <s v="Skilled Manual"/>
    <s v="Yes"/>
    <n v="1"/>
    <x v="2"/>
    <x v="2"/>
    <n v="26"/>
    <x v="1"/>
    <x v="0"/>
  </r>
  <r>
    <n v="19634"/>
    <x v="0"/>
    <x v="1"/>
    <x v="0"/>
    <n v="0"/>
    <s v="High School"/>
    <s v="Skilled Manual"/>
    <s v="Yes"/>
    <n v="1"/>
    <x v="2"/>
    <x v="2"/>
    <n v="31"/>
    <x v="1"/>
    <x v="0"/>
  </r>
  <r>
    <n v="18504"/>
    <x v="0"/>
    <x v="1"/>
    <x v="3"/>
    <n v="2"/>
    <s v="Partial High School"/>
    <s v="Skilled Manual"/>
    <s v="No"/>
    <n v="2"/>
    <x v="3"/>
    <x v="2"/>
    <n v="49"/>
    <x v="0"/>
    <x v="0"/>
  </r>
  <r>
    <n v="28799"/>
    <x v="1"/>
    <x v="0"/>
    <x v="0"/>
    <n v="2"/>
    <s v="Partial College"/>
    <s v="Clerical"/>
    <s v="No"/>
    <n v="1"/>
    <x v="3"/>
    <x v="2"/>
    <n v="47"/>
    <x v="0"/>
    <x v="1"/>
  </r>
  <r>
    <n v="11225"/>
    <x v="0"/>
    <x v="0"/>
    <x v="9"/>
    <n v="2"/>
    <s v="Partial College"/>
    <s v="Professional"/>
    <s v="Yes"/>
    <n v="1"/>
    <x v="4"/>
    <x v="2"/>
    <n v="55"/>
    <x v="0"/>
    <x v="0"/>
  </r>
  <r>
    <n v="17657"/>
    <x v="0"/>
    <x v="1"/>
    <x v="0"/>
    <n v="4"/>
    <s v="Partial College"/>
    <s v="Clerical"/>
    <s v="No"/>
    <n v="0"/>
    <x v="0"/>
    <x v="2"/>
    <n v="30"/>
    <x v="1"/>
    <x v="0"/>
  </r>
  <r>
    <n v="14913"/>
    <x v="0"/>
    <x v="0"/>
    <x v="0"/>
    <n v="1"/>
    <s v="Partial College"/>
    <s v="Clerical"/>
    <s v="Yes"/>
    <n v="1"/>
    <x v="3"/>
    <x v="2"/>
    <n v="48"/>
    <x v="0"/>
    <x v="1"/>
  </r>
  <r>
    <n v="14077"/>
    <x v="1"/>
    <x v="1"/>
    <x v="1"/>
    <n v="0"/>
    <s v="High School"/>
    <s v="Skilled Manual"/>
    <s v="Yes"/>
    <n v="2"/>
    <x v="2"/>
    <x v="2"/>
    <n v="30"/>
    <x v="1"/>
    <x v="0"/>
  </r>
  <r>
    <n v="13296"/>
    <x v="0"/>
    <x v="1"/>
    <x v="15"/>
    <n v="1"/>
    <s v="Bachelors"/>
    <s v="Management"/>
    <s v="Yes"/>
    <n v="3"/>
    <x v="2"/>
    <x v="2"/>
    <n v="45"/>
    <x v="0"/>
    <x v="0"/>
  </r>
  <r>
    <n v="20535"/>
    <x v="0"/>
    <x v="0"/>
    <x v="3"/>
    <n v="4"/>
    <s v="Partial College"/>
    <s v="Professional"/>
    <s v="Yes"/>
    <n v="1"/>
    <x v="4"/>
    <x v="2"/>
    <n v="56"/>
    <x v="0"/>
    <x v="0"/>
  </r>
  <r>
    <n v="12452"/>
    <x v="0"/>
    <x v="1"/>
    <x v="9"/>
    <n v="4"/>
    <s v="Graduate Degree"/>
    <s v="Skilled Manual"/>
    <s v="Yes"/>
    <n v="0"/>
    <x v="3"/>
    <x v="2"/>
    <n v="47"/>
    <x v="0"/>
    <x v="1"/>
  </r>
  <r>
    <n v="28043"/>
    <x v="0"/>
    <x v="0"/>
    <x v="9"/>
    <n v="2"/>
    <s v="Bachelors"/>
    <s v="Management"/>
    <s v="Yes"/>
    <n v="0"/>
    <x v="4"/>
    <x v="2"/>
    <n v="56"/>
    <x v="0"/>
    <x v="0"/>
  </r>
  <r>
    <n v="12957"/>
    <x v="1"/>
    <x v="0"/>
    <x v="3"/>
    <n v="1"/>
    <s v="Bachelors"/>
    <s v="Professional"/>
    <s v="No"/>
    <n v="1"/>
    <x v="0"/>
    <x v="2"/>
    <n v="44"/>
    <x v="0"/>
    <x v="0"/>
  </r>
  <r>
    <n v="15412"/>
    <x v="0"/>
    <x v="1"/>
    <x v="11"/>
    <n v="2"/>
    <s v="Graduate Degree"/>
    <s v="Management"/>
    <s v="Yes"/>
    <n v="3"/>
    <x v="1"/>
    <x v="2"/>
    <n v="69"/>
    <x v="2"/>
    <x v="0"/>
  </r>
  <r>
    <n v="20514"/>
    <x v="0"/>
    <x v="0"/>
    <x v="3"/>
    <n v="2"/>
    <s v="Partial College"/>
    <s v="Professional"/>
    <s v="Yes"/>
    <n v="1"/>
    <x v="1"/>
    <x v="2"/>
    <n v="59"/>
    <x v="0"/>
    <x v="0"/>
  </r>
  <r>
    <n v="20758"/>
    <x v="0"/>
    <x v="1"/>
    <x v="1"/>
    <n v="2"/>
    <s v="High School"/>
    <s v="Skilled Manual"/>
    <s v="Yes"/>
    <n v="2"/>
    <x v="3"/>
    <x v="2"/>
    <n v="50"/>
    <x v="0"/>
    <x v="0"/>
  </r>
  <r>
    <n v="11801"/>
    <x v="0"/>
    <x v="1"/>
    <x v="9"/>
    <n v="1"/>
    <s v="Graduate Degree"/>
    <s v="Professional"/>
    <s v="Yes"/>
    <n v="0"/>
    <x v="1"/>
    <x v="2"/>
    <n v="36"/>
    <x v="0"/>
    <x v="0"/>
  </r>
  <r>
    <n v="22211"/>
    <x v="0"/>
    <x v="1"/>
    <x v="9"/>
    <n v="0"/>
    <s v="Partial College"/>
    <s v="Professional"/>
    <s v="Yes"/>
    <n v="2"/>
    <x v="2"/>
    <x v="2"/>
    <n v="32"/>
    <x v="1"/>
    <x v="0"/>
  </r>
  <r>
    <n v="28087"/>
    <x v="1"/>
    <x v="0"/>
    <x v="0"/>
    <n v="0"/>
    <s v="Partial College"/>
    <s v="Skilled Manual"/>
    <s v="No"/>
    <n v="1"/>
    <x v="3"/>
    <x v="2"/>
    <n v="27"/>
    <x v="1"/>
    <x v="0"/>
  </r>
  <r>
    <n v="23668"/>
    <x v="0"/>
    <x v="0"/>
    <x v="0"/>
    <n v="4"/>
    <s v="High School"/>
    <s v="Professional"/>
    <s v="Yes"/>
    <n v="2"/>
    <x v="2"/>
    <x v="2"/>
    <n v="59"/>
    <x v="0"/>
    <x v="1"/>
  </r>
  <r>
    <n v="27441"/>
    <x v="0"/>
    <x v="1"/>
    <x v="9"/>
    <n v="3"/>
    <s v="High School"/>
    <s v="Professional"/>
    <s v="No"/>
    <n v="2"/>
    <x v="1"/>
    <x v="2"/>
    <n v="53"/>
    <x v="0"/>
    <x v="0"/>
  </r>
  <r>
    <n v="27261"/>
    <x v="0"/>
    <x v="1"/>
    <x v="0"/>
    <n v="1"/>
    <s v="Bachelors"/>
    <s v="Skilled Manual"/>
    <s v="No"/>
    <n v="1"/>
    <x v="0"/>
    <x v="2"/>
    <n v="36"/>
    <x v="0"/>
    <x v="1"/>
  </r>
  <r>
    <n v="18649"/>
    <x v="1"/>
    <x v="1"/>
    <x v="1"/>
    <n v="1"/>
    <s v="High School"/>
    <s v="Clerical"/>
    <s v="Yes"/>
    <n v="2"/>
    <x v="3"/>
    <x v="2"/>
    <n v="51"/>
    <x v="0"/>
    <x v="1"/>
  </r>
  <r>
    <n v="21714"/>
    <x v="1"/>
    <x v="0"/>
    <x v="2"/>
    <n v="5"/>
    <s v="Graduate Degree"/>
    <s v="Skilled Manual"/>
    <s v="No"/>
    <n v="0"/>
    <x v="0"/>
    <x v="2"/>
    <n v="47"/>
    <x v="0"/>
    <x v="0"/>
  </r>
  <r>
    <n v="23217"/>
    <x v="1"/>
    <x v="0"/>
    <x v="9"/>
    <n v="3"/>
    <s v="Graduate Degree"/>
    <s v="Professional"/>
    <s v="Yes"/>
    <n v="0"/>
    <x v="1"/>
    <x v="2"/>
    <n v="43"/>
    <x v="0"/>
    <x v="1"/>
  </r>
  <r>
    <n v="23797"/>
    <x v="1"/>
    <x v="1"/>
    <x v="6"/>
    <n v="3"/>
    <s v="Partial High School"/>
    <s v="Clerical"/>
    <s v="No"/>
    <n v="2"/>
    <x v="0"/>
    <x v="2"/>
    <n v="50"/>
    <x v="0"/>
    <x v="0"/>
  </r>
  <r>
    <n v="13216"/>
    <x v="0"/>
    <x v="0"/>
    <x v="9"/>
    <n v="5"/>
    <s v="Bachelors"/>
    <s v="Management"/>
    <s v="Yes"/>
    <n v="3"/>
    <x v="4"/>
    <x v="2"/>
    <n v="59"/>
    <x v="0"/>
    <x v="0"/>
  </r>
  <r>
    <n v="20657"/>
    <x v="1"/>
    <x v="1"/>
    <x v="14"/>
    <n v="2"/>
    <s v="Bachelors"/>
    <s v="Skilled Manual"/>
    <s v="Yes"/>
    <n v="0"/>
    <x v="1"/>
    <x v="2"/>
    <n v="37"/>
    <x v="0"/>
    <x v="1"/>
  </r>
  <r>
    <n v="12882"/>
    <x v="0"/>
    <x v="1"/>
    <x v="14"/>
    <n v="1"/>
    <s v="Graduate Degree"/>
    <s v="Skilled Manual"/>
    <s v="Yes"/>
    <n v="0"/>
    <x v="0"/>
    <x v="2"/>
    <n v="33"/>
    <x v="1"/>
    <x v="1"/>
  </r>
  <r>
    <n v="25908"/>
    <x v="0"/>
    <x v="0"/>
    <x v="9"/>
    <n v="0"/>
    <s v="Partial College"/>
    <s v="Skilled Manual"/>
    <s v="No"/>
    <n v="1"/>
    <x v="3"/>
    <x v="2"/>
    <n v="27"/>
    <x v="1"/>
    <x v="0"/>
  </r>
  <r>
    <n v="16753"/>
    <x v="1"/>
    <x v="0"/>
    <x v="3"/>
    <n v="0"/>
    <s v="Partial College"/>
    <s v="Skilled Manual"/>
    <s v="Yes"/>
    <n v="2"/>
    <x v="2"/>
    <x v="2"/>
    <n v="34"/>
    <x v="1"/>
    <x v="1"/>
  </r>
  <r>
    <n v="14608"/>
    <x v="0"/>
    <x v="1"/>
    <x v="14"/>
    <n v="4"/>
    <s v="Bachelors"/>
    <s v="Skilled Manual"/>
    <s v="Yes"/>
    <n v="3"/>
    <x v="4"/>
    <x v="2"/>
    <n v="42"/>
    <x v="0"/>
    <x v="0"/>
  </r>
  <r>
    <n v="24979"/>
    <x v="0"/>
    <x v="0"/>
    <x v="9"/>
    <n v="2"/>
    <s v="Partial College"/>
    <s v="Professional"/>
    <s v="Yes"/>
    <n v="2"/>
    <x v="1"/>
    <x v="2"/>
    <n v="57"/>
    <x v="0"/>
    <x v="1"/>
  </r>
  <r>
    <n v="13313"/>
    <x v="0"/>
    <x v="0"/>
    <x v="12"/>
    <n v="1"/>
    <s v="High School"/>
    <s v="Professional"/>
    <s v="No"/>
    <n v="4"/>
    <x v="1"/>
    <x v="2"/>
    <n v="45"/>
    <x v="0"/>
    <x v="0"/>
  </r>
  <r>
    <n v="18952"/>
    <x v="0"/>
    <x v="0"/>
    <x v="10"/>
    <n v="4"/>
    <s v="Bachelors"/>
    <s v="Management"/>
    <s v="Yes"/>
    <n v="4"/>
    <x v="0"/>
    <x v="2"/>
    <n v="40"/>
    <x v="0"/>
    <x v="0"/>
  </r>
  <r>
    <n v="17699"/>
    <x v="0"/>
    <x v="1"/>
    <x v="9"/>
    <n v="1"/>
    <s v="Graduate Degree"/>
    <s v="Skilled Manual"/>
    <s v="No"/>
    <n v="0"/>
    <x v="0"/>
    <x v="2"/>
    <n v="35"/>
    <x v="0"/>
    <x v="0"/>
  </r>
  <r>
    <n v="14657"/>
    <x v="0"/>
    <x v="1"/>
    <x v="2"/>
    <n v="1"/>
    <s v="Partial College"/>
    <s v="Skilled Manual"/>
    <s v="No"/>
    <n v="1"/>
    <x v="0"/>
    <x v="2"/>
    <n v="47"/>
    <x v="0"/>
    <x v="1"/>
  </r>
  <r>
    <n v="11540"/>
    <x v="1"/>
    <x v="1"/>
    <x v="9"/>
    <n v="4"/>
    <s v="Graduate Degree"/>
    <s v="Skilled Manual"/>
    <s v="Yes"/>
    <n v="0"/>
    <x v="3"/>
    <x v="2"/>
    <n v="47"/>
    <x v="0"/>
    <x v="1"/>
  </r>
  <r>
    <n v="11783"/>
    <x v="0"/>
    <x v="0"/>
    <x v="9"/>
    <n v="1"/>
    <s v="Graduate Degree"/>
    <s v="Skilled Manual"/>
    <s v="Yes"/>
    <n v="0"/>
    <x v="0"/>
    <x v="2"/>
    <n v="34"/>
    <x v="1"/>
    <x v="0"/>
  </r>
  <r>
    <n v="14602"/>
    <x v="0"/>
    <x v="0"/>
    <x v="2"/>
    <n v="3"/>
    <s v="Graduate Degree"/>
    <s v="Professional"/>
    <s v="Yes"/>
    <n v="0"/>
    <x v="0"/>
    <x v="2"/>
    <n v="36"/>
    <x v="0"/>
    <x v="1"/>
  </r>
  <r>
    <n v="29030"/>
    <x v="0"/>
    <x v="1"/>
    <x v="3"/>
    <n v="2"/>
    <s v="Partial High School"/>
    <s v="Skilled Manual"/>
    <s v="Yes"/>
    <n v="2"/>
    <x v="4"/>
    <x v="2"/>
    <n v="54"/>
    <x v="0"/>
    <x v="0"/>
  </r>
  <r>
    <n v="26490"/>
    <x v="1"/>
    <x v="1"/>
    <x v="3"/>
    <n v="2"/>
    <s v="Bachelors"/>
    <s v="Management"/>
    <s v="No"/>
    <n v="1"/>
    <x v="1"/>
    <x v="2"/>
    <n v="59"/>
    <x v="0"/>
    <x v="1"/>
  </r>
  <r>
    <n v="13151"/>
    <x v="1"/>
    <x v="1"/>
    <x v="0"/>
    <n v="0"/>
    <s v="High School"/>
    <s v="Skilled Manual"/>
    <s v="Yes"/>
    <n v="2"/>
    <x v="2"/>
    <x v="2"/>
    <n v="27"/>
    <x v="1"/>
    <x v="0"/>
  </r>
  <r>
    <n v="17260"/>
    <x v="0"/>
    <x v="1"/>
    <x v="7"/>
    <n v="5"/>
    <s v="Partial College"/>
    <s v="Professional"/>
    <s v="Yes"/>
    <n v="3"/>
    <x v="0"/>
    <x v="2"/>
    <n v="41"/>
    <x v="0"/>
    <x v="0"/>
  </r>
  <r>
    <n v="15372"/>
    <x v="0"/>
    <x v="1"/>
    <x v="2"/>
    <n v="3"/>
    <s v="Partial College"/>
    <s v="Professional"/>
    <s v="No"/>
    <n v="2"/>
    <x v="1"/>
    <x v="2"/>
    <n v="50"/>
    <x v="0"/>
    <x v="1"/>
  </r>
  <r>
    <n v="18105"/>
    <x v="0"/>
    <x v="0"/>
    <x v="9"/>
    <n v="2"/>
    <s v="Partial College"/>
    <s v="Professional"/>
    <s v="Yes"/>
    <n v="1"/>
    <x v="4"/>
    <x v="2"/>
    <n v="55"/>
    <x v="0"/>
    <x v="0"/>
  </r>
  <r>
    <n v="19660"/>
    <x v="0"/>
    <x v="1"/>
    <x v="2"/>
    <n v="4"/>
    <s v="Bachelors"/>
    <s v="Management"/>
    <s v="Yes"/>
    <n v="0"/>
    <x v="0"/>
    <x v="2"/>
    <n v="43"/>
    <x v="0"/>
    <x v="0"/>
  </r>
  <r>
    <n v="16112"/>
    <x v="1"/>
    <x v="1"/>
    <x v="3"/>
    <n v="4"/>
    <s v="Bachelors"/>
    <s v="Professional"/>
    <s v="Yes"/>
    <n v="2"/>
    <x v="1"/>
    <x v="2"/>
    <n v="43"/>
    <x v="0"/>
    <x v="1"/>
  </r>
  <r>
    <n v="20698"/>
    <x v="0"/>
    <x v="1"/>
    <x v="9"/>
    <n v="4"/>
    <s v="Bachelors"/>
    <s v="Skilled Manual"/>
    <s v="Yes"/>
    <n v="3"/>
    <x v="2"/>
    <x v="2"/>
    <n v="42"/>
    <x v="0"/>
    <x v="0"/>
  </r>
  <r>
    <n v="20076"/>
    <x v="1"/>
    <x v="0"/>
    <x v="4"/>
    <n v="2"/>
    <s v="High School"/>
    <s v="Manual"/>
    <s v="Yes"/>
    <n v="2"/>
    <x v="3"/>
    <x v="2"/>
    <n v="53"/>
    <x v="0"/>
    <x v="1"/>
  </r>
  <r>
    <n v="24496"/>
    <x v="1"/>
    <x v="0"/>
    <x v="0"/>
    <n v="0"/>
    <s v="High School"/>
    <s v="Skilled Manual"/>
    <s v="No"/>
    <n v="2"/>
    <x v="0"/>
    <x v="2"/>
    <n v="28"/>
    <x v="1"/>
    <x v="1"/>
  </r>
  <r>
    <n v="15468"/>
    <x v="0"/>
    <x v="0"/>
    <x v="14"/>
    <n v="1"/>
    <s v="Bachelors"/>
    <s v="Skilled Manual"/>
    <s v="Yes"/>
    <n v="1"/>
    <x v="0"/>
    <x v="2"/>
    <n v="35"/>
    <x v="0"/>
    <x v="0"/>
  </r>
  <r>
    <n v="28031"/>
    <x v="1"/>
    <x v="0"/>
    <x v="3"/>
    <n v="2"/>
    <s v="Bachelors"/>
    <s v="Management"/>
    <s v="No"/>
    <n v="1"/>
    <x v="1"/>
    <x v="2"/>
    <n v="59"/>
    <x v="0"/>
    <x v="1"/>
  </r>
  <r>
    <n v="26270"/>
    <x v="1"/>
    <x v="0"/>
    <x v="6"/>
    <n v="2"/>
    <s v="Partial High School"/>
    <s v="Clerical"/>
    <s v="Yes"/>
    <n v="2"/>
    <x v="3"/>
    <x v="2"/>
    <n v="49"/>
    <x v="0"/>
    <x v="0"/>
  </r>
  <r>
    <n v="22221"/>
    <x v="0"/>
    <x v="1"/>
    <x v="9"/>
    <n v="2"/>
    <s v="High School"/>
    <s v="Professional"/>
    <s v="No"/>
    <n v="2"/>
    <x v="3"/>
    <x v="2"/>
    <n v="48"/>
    <x v="0"/>
    <x v="1"/>
  </r>
  <r>
    <n v="28228"/>
    <x v="1"/>
    <x v="0"/>
    <x v="2"/>
    <n v="2"/>
    <s v="Partial High School"/>
    <s v="Skilled Manual"/>
    <s v="No"/>
    <n v="2"/>
    <x v="3"/>
    <x v="2"/>
    <n v="50"/>
    <x v="0"/>
    <x v="0"/>
  </r>
  <r>
    <n v="18363"/>
    <x v="0"/>
    <x v="1"/>
    <x v="0"/>
    <n v="0"/>
    <s v="High School"/>
    <s v="Skilled Manual"/>
    <s v="Yes"/>
    <n v="2"/>
    <x v="2"/>
    <x v="2"/>
    <n v="28"/>
    <x v="1"/>
    <x v="1"/>
  </r>
  <r>
    <n v="23256"/>
    <x v="1"/>
    <x v="1"/>
    <x v="1"/>
    <n v="1"/>
    <s v="High School"/>
    <s v="Clerical"/>
    <s v="No"/>
    <n v="1"/>
    <x v="2"/>
    <x v="2"/>
    <n v="52"/>
    <x v="0"/>
    <x v="0"/>
  </r>
  <r>
    <n v="12768"/>
    <x v="0"/>
    <x v="1"/>
    <x v="1"/>
    <n v="1"/>
    <s v="High School"/>
    <s v="Clerical"/>
    <s v="Yes"/>
    <n v="1"/>
    <x v="1"/>
    <x v="2"/>
    <n v="52"/>
    <x v="0"/>
    <x v="1"/>
  </r>
  <r>
    <n v="20361"/>
    <x v="0"/>
    <x v="1"/>
    <x v="14"/>
    <n v="2"/>
    <s v="Graduate Degree"/>
    <s v="Management"/>
    <s v="Yes"/>
    <n v="2"/>
    <x v="2"/>
    <x v="2"/>
    <n v="69"/>
    <x v="2"/>
    <x v="0"/>
  </r>
  <r>
    <n v="21306"/>
    <x v="1"/>
    <x v="1"/>
    <x v="9"/>
    <n v="2"/>
    <s v="High School"/>
    <s v="Professional"/>
    <s v="Yes"/>
    <n v="2"/>
    <x v="2"/>
    <x v="2"/>
    <n v="51"/>
    <x v="0"/>
    <x v="0"/>
  </r>
  <r>
    <n v="13382"/>
    <x v="0"/>
    <x v="1"/>
    <x v="3"/>
    <n v="5"/>
    <s v="Partial College"/>
    <s v="Professional"/>
    <s v="Yes"/>
    <n v="2"/>
    <x v="3"/>
    <x v="2"/>
    <n v="57"/>
    <x v="0"/>
    <x v="1"/>
  </r>
  <r>
    <n v="20310"/>
    <x v="1"/>
    <x v="1"/>
    <x v="9"/>
    <n v="0"/>
    <s v="Partial College"/>
    <s v="Skilled Manual"/>
    <s v="Yes"/>
    <n v="1"/>
    <x v="2"/>
    <x v="2"/>
    <n v="27"/>
    <x v="1"/>
    <x v="1"/>
  </r>
  <r>
    <n v="22971"/>
    <x v="1"/>
    <x v="0"/>
    <x v="1"/>
    <n v="0"/>
    <s v="High School"/>
    <s v="Skilled Manual"/>
    <s v="No"/>
    <n v="2"/>
    <x v="0"/>
    <x v="2"/>
    <n v="25"/>
    <x v="1"/>
    <x v="1"/>
  </r>
  <r>
    <n v="15287"/>
    <x v="1"/>
    <x v="0"/>
    <x v="14"/>
    <n v="1"/>
    <s v="Graduate Degree"/>
    <s v="Skilled Manual"/>
    <s v="Yes"/>
    <n v="0"/>
    <x v="3"/>
    <x v="2"/>
    <n v="33"/>
    <x v="1"/>
    <x v="1"/>
  </r>
  <r>
    <n v="15532"/>
    <x v="1"/>
    <x v="1"/>
    <x v="9"/>
    <n v="4"/>
    <s v="Bachelors"/>
    <s v="Professional"/>
    <s v="Yes"/>
    <n v="2"/>
    <x v="1"/>
    <x v="2"/>
    <n v="43"/>
    <x v="0"/>
    <x v="1"/>
  </r>
  <r>
    <n v="11255"/>
    <x v="0"/>
    <x v="1"/>
    <x v="3"/>
    <n v="4"/>
    <s v="Graduate Degree"/>
    <s v="Management"/>
    <s v="Yes"/>
    <n v="2"/>
    <x v="2"/>
    <x v="2"/>
    <n v="73"/>
    <x v="2"/>
    <x v="0"/>
  </r>
  <r>
    <n v="28090"/>
    <x v="0"/>
    <x v="1"/>
    <x v="0"/>
    <n v="0"/>
    <s v="Partial College"/>
    <s v="Skilled Manual"/>
    <s v="Yes"/>
    <n v="1"/>
    <x v="2"/>
    <x v="2"/>
    <n v="27"/>
    <x v="1"/>
    <x v="0"/>
  </r>
  <r>
    <n v="15255"/>
    <x v="0"/>
    <x v="1"/>
    <x v="0"/>
    <n v="0"/>
    <s v="High School"/>
    <s v="Skilled Manual"/>
    <s v="Yes"/>
    <n v="2"/>
    <x v="2"/>
    <x v="2"/>
    <n v="28"/>
    <x v="1"/>
    <x v="1"/>
  </r>
  <r>
    <n v="13154"/>
    <x v="0"/>
    <x v="1"/>
    <x v="0"/>
    <n v="0"/>
    <s v="High School"/>
    <s v="Skilled Manual"/>
    <s v="No"/>
    <n v="2"/>
    <x v="0"/>
    <x v="2"/>
    <n v="27"/>
    <x v="1"/>
    <x v="1"/>
  </r>
  <r>
    <n v="26778"/>
    <x v="1"/>
    <x v="0"/>
    <x v="0"/>
    <n v="0"/>
    <s v="High School"/>
    <s v="Skilled Manual"/>
    <s v="Yes"/>
    <n v="2"/>
    <x v="2"/>
    <x v="2"/>
    <n v="31"/>
    <x v="1"/>
    <x v="0"/>
  </r>
  <r>
    <n v="23248"/>
    <x v="0"/>
    <x v="0"/>
    <x v="4"/>
    <n v="2"/>
    <s v="High School"/>
    <s v="Manual"/>
    <s v="Yes"/>
    <n v="2"/>
    <x v="3"/>
    <x v="2"/>
    <n v="53"/>
    <x v="0"/>
    <x v="0"/>
  </r>
  <r>
    <n v="21417"/>
    <x v="1"/>
    <x v="0"/>
    <x v="9"/>
    <n v="0"/>
    <s v="Partial College"/>
    <s v="Professional"/>
    <s v="No"/>
    <n v="2"/>
    <x v="3"/>
    <x v="2"/>
    <n v="32"/>
    <x v="1"/>
    <x v="1"/>
  </r>
  <r>
    <n v="17668"/>
    <x v="1"/>
    <x v="1"/>
    <x v="1"/>
    <n v="2"/>
    <s v="High School"/>
    <s v="Skilled Manual"/>
    <s v="Yes"/>
    <n v="2"/>
    <x v="3"/>
    <x v="2"/>
    <n v="50"/>
    <x v="0"/>
    <x v="1"/>
  </r>
  <r>
    <n v="27994"/>
    <x v="0"/>
    <x v="0"/>
    <x v="0"/>
    <n v="4"/>
    <s v="High School"/>
    <s v="Professional"/>
    <s v="Yes"/>
    <n v="2"/>
    <x v="2"/>
    <x v="2"/>
    <n v="69"/>
    <x v="2"/>
    <x v="0"/>
  </r>
  <r>
    <n v="20376"/>
    <x v="1"/>
    <x v="0"/>
    <x v="3"/>
    <n v="3"/>
    <s v="Graduate Degree"/>
    <s v="Management"/>
    <s v="Yes"/>
    <n v="2"/>
    <x v="2"/>
    <x v="2"/>
    <n v="52"/>
    <x v="0"/>
    <x v="1"/>
  </r>
  <r>
    <n v="25954"/>
    <x v="0"/>
    <x v="1"/>
    <x v="9"/>
    <n v="0"/>
    <s v="Partial College"/>
    <s v="Skilled Manual"/>
    <s v="No"/>
    <n v="2"/>
    <x v="3"/>
    <x v="2"/>
    <n v="31"/>
    <x v="1"/>
    <x v="0"/>
  </r>
  <r>
    <n v="15749"/>
    <x v="1"/>
    <x v="0"/>
    <x v="3"/>
    <n v="4"/>
    <s v="Bachelors"/>
    <s v="Management"/>
    <s v="Yes"/>
    <n v="2"/>
    <x v="4"/>
    <x v="2"/>
    <n v="61"/>
    <x v="2"/>
    <x v="0"/>
  </r>
  <r>
    <n v="25899"/>
    <x v="0"/>
    <x v="0"/>
    <x v="3"/>
    <n v="2"/>
    <s v="High School"/>
    <s v="Professional"/>
    <s v="Yes"/>
    <n v="2"/>
    <x v="4"/>
    <x v="2"/>
    <n v="53"/>
    <x v="0"/>
    <x v="0"/>
  </r>
  <r>
    <n v="13351"/>
    <x v="1"/>
    <x v="0"/>
    <x v="3"/>
    <n v="4"/>
    <s v="Bachelors"/>
    <s v="Management"/>
    <s v="Yes"/>
    <n v="2"/>
    <x v="3"/>
    <x v="2"/>
    <n v="62"/>
    <x v="2"/>
    <x v="1"/>
  </r>
  <r>
    <n v="23333"/>
    <x v="0"/>
    <x v="1"/>
    <x v="0"/>
    <n v="0"/>
    <s v="Partial College"/>
    <s v="Skilled Manual"/>
    <s v="No"/>
    <n v="2"/>
    <x v="3"/>
    <x v="2"/>
    <n v="30"/>
    <x v="1"/>
    <x v="0"/>
  </r>
  <r>
    <n v="21660"/>
    <x v="0"/>
    <x v="0"/>
    <x v="9"/>
    <n v="3"/>
    <s v="Graduate Degree"/>
    <s v="Professional"/>
    <s v="Yes"/>
    <n v="0"/>
    <x v="1"/>
    <x v="2"/>
    <n v="43"/>
    <x v="0"/>
    <x v="1"/>
  </r>
  <r>
    <n v="17012"/>
    <x v="0"/>
    <x v="0"/>
    <x v="9"/>
    <n v="3"/>
    <s v="Graduate Degree"/>
    <s v="Professional"/>
    <s v="Yes"/>
    <n v="0"/>
    <x v="1"/>
    <x v="2"/>
    <n v="42"/>
    <x v="0"/>
    <x v="1"/>
  </r>
  <r>
    <n v="24514"/>
    <x v="0"/>
    <x v="1"/>
    <x v="0"/>
    <n v="0"/>
    <s v="Partial College"/>
    <s v="Skilled Manual"/>
    <s v="Yes"/>
    <n v="1"/>
    <x v="2"/>
    <x v="2"/>
    <n v="30"/>
    <x v="1"/>
    <x v="0"/>
  </r>
  <r>
    <n v="27505"/>
    <x v="1"/>
    <x v="0"/>
    <x v="0"/>
    <n v="0"/>
    <s v="High School"/>
    <s v="Skilled Manual"/>
    <s v="Yes"/>
    <n v="2"/>
    <x v="2"/>
    <x v="2"/>
    <n v="30"/>
    <x v="1"/>
    <x v="0"/>
  </r>
  <r>
    <n v="29243"/>
    <x v="1"/>
    <x v="1"/>
    <x v="15"/>
    <n v="1"/>
    <s v="Bachelors"/>
    <s v="Management"/>
    <s v="Yes"/>
    <n v="1"/>
    <x v="2"/>
    <x v="2"/>
    <n v="43"/>
    <x v="0"/>
    <x v="0"/>
  </r>
  <r>
    <n v="26582"/>
    <x v="0"/>
    <x v="1"/>
    <x v="9"/>
    <n v="0"/>
    <s v="Partial College"/>
    <s v="Skilled Manual"/>
    <s v="Yes"/>
    <n v="2"/>
    <x v="2"/>
    <x v="2"/>
    <n v="33"/>
    <x v="1"/>
    <x v="1"/>
  </r>
  <r>
    <n v="14271"/>
    <x v="0"/>
    <x v="1"/>
    <x v="1"/>
    <n v="0"/>
    <s v="High School"/>
    <s v="Skilled Manual"/>
    <s v="Yes"/>
    <n v="2"/>
    <x v="2"/>
    <x v="2"/>
    <n v="32"/>
    <x v="1"/>
    <x v="0"/>
  </r>
  <r>
    <n v="23041"/>
    <x v="1"/>
    <x v="0"/>
    <x v="3"/>
    <n v="4"/>
    <s v="High School"/>
    <s v="Professional"/>
    <s v="Yes"/>
    <n v="0"/>
    <x v="2"/>
    <x v="2"/>
    <n v="50"/>
    <x v="0"/>
    <x v="1"/>
  </r>
  <r>
    <n v="29048"/>
    <x v="1"/>
    <x v="1"/>
    <x v="15"/>
    <n v="2"/>
    <s v="Bachelors"/>
    <s v="Management"/>
    <s v="No"/>
    <n v="3"/>
    <x v="0"/>
    <x v="2"/>
    <n v="37"/>
    <x v="0"/>
    <x v="1"/>
  </r>
  <r>
    <n v="24433"/>
    <x v="0"/>
    <x v="1"/>
    <x v="3"/>
    <n v="3"/>
    <s v="High School"/>
    <s v="Professional"/>
    <s v="No"/>
    <n v="1"/>
    <x v="3"/>
    <x v="2"/>
    <n v="52"/>
    <x v="0"/>
    <x v="1"/>
  </r>
  <r>
    <n v="15501"/>
    <x v="0"/>
    <x v="1"/>
    <x v="3"/>
    <n v="4"/>
    <s v="Graduate Degree"/>
    <s v="Professional"/>
    <s v="Yes"/>
    <n v="0"/>
    <x v="1"/>
    <x v="2"/>
    <n v="36"/>
    <x v="0"/>
    <x v="1"/>
  </r>
  <r>
    <n v="13911"/>
    <x v="1"/>
    <x v="0"/>
    <x v="2"/>
    <n v="3"/>
    <s v="Bachelors"/>
    <s v="Skilled Manual"/>
    <s v="Yes"/>
    <n v="2"/>
    <x v="1"/>
    <x v="2"/>
    <n v="41"/>
    <x v="0"/>
    <x v="1"/>
  </r>
  <r>
    <n v="20421"/>
    <x v="1"/>
    <x v="0"/>
    <x v="0"/>
    <n v="0"/>
    <s v="Partial High School"/>
    <s v="Clerical"/>
    <s v="Yes"/>
    <n v="2"/>
    <x v="2"/>
    <x v="2"/>
    <n v="26"/>
    <x v="1"/>
    <x v="0"/>
  </r>
  <r>
    <n v="16009"/>
    <x v="1"/>
    <x v="1"/>
    <x v="8"/>
    <n v="1"/>
    <s v="Graduate Degree"/>
    <s v="Management"/>
    <s v="No"/>
    <n v="4"/>
    <x v="0"/>
    <x v="2"/>
    <n v="66"/>
    <x v="2"/>
    <x v="0"/>
  </r>
  <r>
    <n v="18411"/>
    <x v="0"/>
    <x v="1"/>
    <x v="9"/>
    <n v="2"/>
    <s v="High School"/>
    <s v="Professional"/>
    <s v="No"/>
    <n v="2"/>
    <x v="2"/>
    <x v="2"/>
    <n v="51"/>
    <x v="0"/>
    <x v="0"/>
  </r>
  <r>
    <n v="19163"/>
    <x v="0"/>
    <x v="0"/>
    <x v="3"/>
    <n v="4"/>
    <s v="Bachelors"/>
    <s v="Professional"/>
    <s v="Yes"/>
    <n v="2"/>
    <x v="0"/>
    <x v="2"/>
    <n v="43"/>
    <x v="0"/>
    <x v="1"/>
  </r>
  <r>
    <n v="18572"/>
    <x v="0"/>
    <x v="0"/>
    <x v="9"/>
    <n v="0"/>
    <s v="Graduate Degree"/>
    <s v="Professional"/>
    <s v="Yes"/>
    <n v="0"/>
    <x v="0"/>
    <x v="2"/>
    <n v="39"/>
    <x v="0"/>
    <x v="0"/>
  </r>
  <r>
    <n v="27540"/>
    <x v="1"/>
    <x v="0"/>
    <x v="3"/>
    <n v="0"/>
    <s v="Bachelors"/>
    <s v="Professional"/>
    <s v="No"/>
    <n v="1"/>
    <x v="0"/>
    <x v="2"/>
    <n v="37"/>
    <x v="0"/>
    <x v="1"/>
  </r>
  <r>
    <n v="19889"/>
    <x v="1"/>
    <x v="0"/>
    <x v="3"/>
    <n v="2"/>
    <s v="Partial High School"/>
    <s v="Skilled Manual"/>
    <s v="No"/>
    <n v="2"/>
    <x v="1"/>
    <x v="2"/>
    <n v="54"/>
    <x v="0"/>
    <x v="1"/>
  </r>
  <r>
    <n v="12922"/>
    <x v="1"/>
    <x v="0"/>
    <x v="9"/>
    <n v="3"/>
    <s v="Bachelors"/>
    <s v="Skilled Manual"/>
    <s v="Yes"/>
    <n v="0"/>
    <x v="1"/>
    <x v="2"/>
    <n v="40"/>
    <x v="0"/>
    <x v="1"/>
  </r>
  <r>
    <n v="18891"/>
    <x v="0"/>
    <x v="0"/>
    <x v="0"/>
    <n v="0"/>
    <s v="Partial College"/>
    <s v="Skilled Manual"/>
    <s v="Yes"/>
    <n v="2"/>
    <x v="2"/>
    <x v="2"/>
    <n v="28"/>
    <x v="1"/>
    <x v="0"/>
  </r>
  <r>
    <n v="16773"/>
    <x v="0"/>
    <x v="1"/>
    <x v="9"/>
    <n v="1"/>
    <s v="Graduate Degree"/>
    <s v="Skilled Manual"/>
    <s v="Yes"/>
    <n v="0"/>
    <x v="0"/>
    <x v="2"/>
    <n v="33"/>
    <x v="1"/>
    <x v="0"/>
  </r>
  <r>
    <n v="19143"/>
    <x v="1"/>
    <x v="0"/>
    <x v="2"/>
    <n v="3"/>
    <s v="Bachelors"/>
    <s v="Skilled Manual"/>
    <s v="Yes"/>
    <n v="2"/>
    <x v="1"/>
    <x v="2"/>
    <n v="41"/>
    <x v="0"/>
    <x v="1"/>
  </r>
  <r>
    <n v="23882"/>
    <x v="1"/>
    <x v="0"/>
    <x v="2"/>
    <n v="3"/>
    <s v="Graduate Degree"/>
    <s v="Professional"/>
    <s v="Yes"/>
    <n v="0"/>
    <x v="0"/>
    <x v="2"/>
    <n v="37"/>
    <x v="0"/>
    <x v="1"/>
  </r>
  <r>
    <n v="11233"/>
    <x v="0"/>
    <x v="1"/>
    <x v="3"/>
    <n v="4"/>
    <s v="Partial College"/>
    <s v="Professional"/>
    <s v="Yes"/>
    <n v="2"/>
    <x v="4"/>
    <x v="2"/>
    <n v="53"/>
    <x v="0"/>
    <x v="0"/>
  </r>
  <r>
    <n v="12056"/>
    <x v="0"/>
    <x v="1"/>
    <x v="12"/>
    <n v="2"/>
    <s v="Graduate Degree"/>
    <s v="Management"/>
    <s v="Yes"/>
    <n v="3"/>
    <x v="2"/>
    <x v="2"/>
    <n v="64"/>
    <x v="2"/>
    <x v="0"/>
  </r>
  <r>
    <n v="15555"/>
    <x v="0"/>
    <x v="0"/>
    <x v="9"/>
    <n v="1"/>
    <s v="Partial College"/>
    <s v="Skilled Manual"/>
    <s v="Yes"/>
    <n v="1"/>
    <x v="1"/>
    <x v="2"/>
    <n v="45"/>
    <x v="0"/>
    <x v="1"/>
  </r>
  <r>
    <n v="18423"/>
    <x v="1"/>
    <x v="1"/>
    <x v="2"/>
    <n v="2"/>
    <s v="Partial High School"/>
    <s v="Skilled Manual"/>
    <s v="No"/>
    <n v="2"/>
    <x v="3"/>
    <x v="2"/>
    <n v="52"/>
    <x v="0"/>
    <x v="0"/>
  </r>
  <r>
    <n v="22743"/>
    <x v="0"/>
    <x v="0"/>
    <x v="0"/>
    <n v="5"/>
    <s v="High School"/>
    <s v="Professional"/>
    <s v="Yes"/>
    <n v="2"/>
    <x v="4"/>
    <x v="2"/>
    <n v="60"/>
    <x v="0"/>
    <x v="0"/>
  </r>
  <r>
    <n v="25343"/>
    <x v="1"/>
    <x v="0"/>
    <x v="6"/>
    <n v="3"/>
    <s v="Partial High School"/>
    <s v="Clerical"/>
    <s v="Yes"/>
    <n v="2"/>
    <x v="3"/>
    <x v="2"/>
    <n v="50"/>
    <x v="0"/>
    <x v="0"/>
  </r>
  <r>
    <n v="13390"/>
    <x v="0"/>
    <x v="0"/>
    <x v="3"/>
    <n v="4"/>
    <s v="Partial College"/>
    <s v="Professional"/>
    <s v="No"/>
    <n v="1"/>
    <x v="3"/>
    <x v="2"/>
    <n v="56"/>
    <x v="0"/>
    <x v="0"/>
  </r>
  <r>
    <n v="17482"/>
    <x v="1"/>
    <x v="0"/>
    <x v="0"/>
    <n v="0"/>
    <s v="Partial High School"/>
    <s v="Clerical"/>
    <s v="Yes"/>
    <n v="2"/>
    <x v="2"/>
    <x v="2"/>
    <n v="29"/>
    <x v="1"/>
    <x v="0"/>
  </r>
  <r>
    <n v="13176"/>
    <x v="1"/>
    <x v="1"/>
    <x v="11"/>
    <n v="0"/>
    <s v="Graduate Degree"/>
    <s v="Management"/>
    <s v="No"/>
    <n v="2"/>
    <x v="0"/>
    <x v="2"/>
    <n v="38"/>
    <x v="0"/>
    <x v="1"/>
  </r>
  <r>
    <n v="20504"/>
    <x v="0"/>
    <x v="0"/>
    <x v="0"/>
    <n v="5"/>
    <s v="High School"/>
    <s v="Professional"/>
    <s v="No"/>
    <n v="2"/>
    <x v="1"/>
    <x v="2"/>
    <n v="60"/>
    <x v="0"/>
    <x v="0"/>
  </r>
  <r>
    <n v="12205"/>
    <x v="1"/>
    <x v="0"/>
    <x v="11"/>
    <n v="2"/>
    <s v="Bachelors"/>
    <s v="Management"/>
    <s v="No"/>
    <n v="4"/>
    <x v="0"/>
    <x v="2"/>
    <n v="67"/>
    <x v="2"/>
    <x v="0"/>
  </r>
  <r>
    <n v="16751"/>
    <x v="0"/>
    <x v="1"/>
    <x v="9"/>
    <n v="0"/>
    <s v="Partial College"/>
    <s v="Skilled Manual"/>
    <s v="Yes"/>
    <n v="1"/>
    <x v="2"/>
    <x v="2"/>
    <n v="32"/>
    <x v="1"/>
    <x v="1"/>
  </r>
  <r>
    <n v="21613"/>
    <x v="1"/>
    <x v="1"/>
    <x v="14"/>
    <n v="2"/>
    <s v="Bachelors"/>
    <s v="Skilled Manual"/>
    <s v="No"/>
    <n v="1"/>
    <x v="0"/>
    <x v="2"/>
    <n v="39"/>
    <x v="0"/>
    <x v="1"/>
  </r>
  <r>
    <n v="24801"/>
    <x v="1"/>
    <x v="1"/>
    <x v="9"/>
    <n v="1"/>
    <s v="Graduate Degree"/>
    <s v="Professional"/>
    <s v="Yes"/>
    <n v="0"/>
    <x v="1"/>
    <x v="2"/>
    <n v="35"/>
    <x v="0"/>
    <x v="1"/>
  </r>
  <r>
    <n v="17519"/>
    <x v="0"/>
    <x v="0"/>
    <x v="9"/>
    <n v="0"/>
    <s v="Partial College"/>
    <s v="Professional"/>
    <s v="Yes"/>
    <n v="2"/>
    <x v="2"/>
    <x v="2"/>
    <n v="32"/>
    <x v="1"/>
    <x v="0"/>
  </r>
  <r>
    <n v="18347"/>
    <x v="1"/>
    <x v="0"/>
    <x v="1"/>
    <n v="0"/>
    <s v="Partial College"/>
    <s v="Skilled Manual"/>
    <s v="No"/>
    <n v="1"/>
    <x v="3"/>
    <x v="2"/>
    <n v="31"/>
    <x v="1"/>
    <x v="0"/>
  </r>
  <r>
    <n v="29052"/>
    <x v="1"/>
    <x v="1"/>
    <x v="0"/>
    <n v="0"/>
    <s v="Partial College"/>
    <s v="Skilled Manual"/>
    <s v="Yes"/>
    <n v="1"/>
    <x v="2"/>
    <x v="2"/>
    <n v="27"/>
    <x v="1"/>
    <x v="0"/>
  </r>
  <r>
    <n v="11745"/>
    <x v="0"/>
    <x v="0"/>
    <x v="9"/>
    <n v="1"/>
    <s v="Bachelors"/>
    <s v="Professional"/>
    <s v="Yes"/>
    <n v="1"/>
    <x v="0"/>
    <x v="2"/>
    <n v="47"/>
    <x v="0"/>
    <x v="1"/>
  </r>
  <r>
    <n v="19147"/>
    <x v="0"/>
    <x v="1"/>
    <x v="0"/>
    <n v="0"/>
    <s v="Bachelors"/>
    <s v="Professional"/>
    <s v="No"/>
    <n v="1"/>
    <x v="0"/>
    <x v="2"/>
    <n v="42"/>
    <x v="0"/>
    <x v="0"/>
  </r>
  <r>
    <n v="19217"/>
    <x v="0"/>
    <x v="1"/>
    <x v="1"/>
    <n v="2"/>
    <s v="High School"/>
    <s v="Skilled Manual"/>
    <s v="Yes"/>
    <n v="2"/>
    <x v="3"/>
    <x v="2"/>
    <n v="49"/>
    <x v="0"/>
    <x v="0"/>
  </r>
  <r>
    <n v="15839"/>
    <x v="1"/>
    <x v="1"/>
    <x v="1"/>
    <n v="0"/>
    <s v="Partial College"/>
    <s v="Skilled Manual"/>
    <s v="Yes"/>
    <n v="1"/>
    <x v="2"/>
    <x v="2"/>
    <n v="32"/>
    <x v="1"/>
    <x v="0"/>
  </r>
  <r>
    <n v="13714"/>
    <x v="0"/>
    <x v="0"/>
    <x v="6"/>
    <n v="2"/>
    <s v="High School"/>
    <s v="Manual"/>
    <s v="No"/>
    <n v="2"/>
    <x v="3"/>
    <x v="2"/>
    <n v="53"/>
    <x v="0"/>
    <x v="1"/>
  </r>
  <r>
    <n v="22330"/>
    <x v="0"/>
    <x v="1"/>
    <x v="14"/>
    <n v="0"/>
    <s v="Graduate Degree"/>
    <s v="Skilled Manual"/>
    <s v="Yes"/>
    <n v="0"/>
    <x v="3"/>
    <x v="2"/>
    <n v="32"/>
    <x v="1"/>
    <x v="1"/>
  </r>
  <r>
    <n v="18783"/>
    <x v="1"/>
    <x v="1"/>
    <x v="2"/>
    <n v="0"/>
    <s v="Bachelors"/>
    <s v="Management"/>
    <s v="No"/>
    <n v="1"/>
    <x v="0"/>
    <x v="2"/>
    <n v="38"/>
    <x v="0"/>
    <x v="1"/>
  </r>
  <r>
    <n v="25041"/>
    <x v="1"/>
    <x v="1"/>
    <x v="0"/>
    <n v="0"/>
    <s v="High School"/>
    <s v="Skilled Manual"/>
    <s v="Yes"/>
    <n v="2"/>
    <x v="2"/>
    <x v="2"/>
    <n v="31"/>
    <x v="1"/>
    <x v="0"/>
  </r>
  <r>
    <n v="22046"/>
    <x v="1"/>
    <x v="0"/>
    <x v="2"/>
    <n v="0"/>
    <s v="Bachelors"/>
    <s v="Management"/>
    <s v="No"/>
    <n v="1"/>
    <x v="0"/>
    <x v="2"/>
    <n v="38"/>
    <x v="0"/>
    <x v="1"/>
  </r>
  <r>
    <n v="28052"/>
    <x v="0"/>
    <x v="1"/>
    <x v="9"/>
    <n v="2"/>
    <s v="High School"/>
    <s v="Professional"/>
    <s v="Yes"/>
    <n v="2"/>
    <x v="4"/>
    <x v="2"/>
    <n v="55"/>
    <x v="0"/>
    <x v="0"/>
  </r>
  <r>
    <n v="26693"/>
    <x v="0"/>
    <x v="1"/>
    <x v="3"/>
    <n v="3"/>
    <s v="Partial College"/>
    <s v="Professional"/>
    <s v="Yes"/>
    <n v="1"/>
    <x v="2"/>
    <x v="2"/>
    <n v="49"/>
    <x v="0"/>
    <x v="0"/>
  </r>
  <r>
    <n v="24955"/>
    <x v="1"/>
    <x v="1"/>
    <x v="1"/>
    <n v="5"/>
    <s v="Partial High School"/>
    <s v="Skilled Manual"/>
    <s v="Yes"/>
    <n v="3"/>
    <x v="4"/>
    <x v="2"/>
    <n v="60"/>
    <x v="0"/>
    <x v="1"/>
  </r>
  <r>
    <n v="26065"/>
    <x v="1"/>
    <x v="0"/>
    <x v="15"/>
    <n v="3"/>
    <s v="Bachelors"/>
    <s v="Management"/>
    <s v="No"/>
    <n v="4"/>
    <x v="3"/>
    <x v="2"/>
    <n v="42"/>
    <x v="0"/>
    <x v="0"/>
  </r>
  <r>
    <n v="13942"/>
    <x v="0"/>
    <x v="1"/>
    <x v="9"/>
    <n v="1"/>
    <s v="Partial College"/>
    <s v="Skilled Manual"/>
    <s v="Yes"/>
    <n v="1"/>
    <x v="0"/>
    <x v="2"/>
    <n v="46"/>
    <x v="0"/>
    <x v="0"/>
  </r>
  <r>
    <n v="11219"/>
    <x v="0"/>
    <x v="1"/>
    <x v="9"/>
    <n v="2"/>
    <s v="High School"/>
    <s v="Professional"/>
    <s v="Yes"/>
    <n v="2"/>
    <x v="4"/>
    <x v="2"/>
    <n v="55"/>
    <x v="0"/>
    <x v="0"/>
  </r>
  <r>
    <n v="22118"/>
    <x v="1"/>
    <x v="0"/>
    <x v="3"/>
    <n v="3"/>
    <s v="Graduate Degree"/>
    <s v="Management"/>
    <s v="Yes"/>
    <n v="2"/>
    <x v="2"/>
    <x v="2"/>
    <n v="53"/>
    <x v="0"/>
    <x v="1"/>
  </r>
  <r>
    <n v="23197"/>
    <x v="0"/>
    <x v="1"/>
    <x v="14"/>
    <n v="3"/>
    <s v="Bachelors"/>
    <s v="Skilled Manual"/>
    <s v="Yes"/>
    <n v="2"/>
    <x v="1"/>
    <x v="2"/>
    <n v="40"/>
    <x v="0"/>
    <x v="0"/>
  </r>
  <r>
    <n v="14883"/>
    <x v="0"/>
    <x v="0"/>
    <x v="1"/>
    <n v="1"/>
    <s v="Bachelors"/>
    <s v="Skilled Manual"/>
    <s v="Yes"/>
    <n v="1"/>
    <x v="2"/>
    <x v="2"/>
    <n v="53"/>
    <x v="0"/>
    <x v="1"/>
  </r>
  <r>
    <n v="27279"/>
    <x v="1"/>
    <x v="0"/>
    <x v="3"/>
    <n v="2"/>
    <s v="Bachelors"/>
    <s v="Skilled Manual"/>
    <s v="Yes"/>
    <n v="0"/>
    <x v="1"/>
    <x v="2"/>
    <n v="38"/>
    <x v="0"/>
    <x v="1"/>
  </r>
  <r>
    <n v="18322"/>
    <x v="1"/>
    <x v="1"/>
    <x v="1"/>
    <n v="0"/>
    <s v="Partial High School"/>
    <s v="Clerical"/>
    <s v="No"/>
    <n v="2"/>
    <x v="0"/>
    <x v="2"/>
    <n v="26"/>
    <x v="1"/>
    <x v="0"/>
  </r>
  <r>
    <n v="15879"/>
    <x v="0"/>
    <x v="1"/>
    <x v="3"/>
    <n v="5"/>
    <s v="Bachelors"/>
    <s v="Management"/>
    <s v="Yes"/>
    <n v="2"/>
    <x v="1"/>
    <x v="2"/>
    <n v="61"/>
    <x v="2"/>
    <x v="0"/>
  </r>
  <r>
    <n v="28278"/>
    <x v="0"/>
    <x v="1"/>
    <x v="14"/>
    <n v="2"/>
    <s v="Graduate Degree"/>
    <s v="Management"/>
    <s v="Yes"/>
    <n v="2"/>
    <x v="2"/>
    <x v="2"/>
    <n v="71"/>
    <x v="2"/>
    <x v="0"/>
  </r>
  <r>
    <n v="24416"/>
    <x v="0"/>
    <x v="1"/>
    <x v="7"/>
    <n v="4"/>
    <s v="High School"/>
    <s v="Professional"/>
    <s v="Yes"/>
    <n v="2"/>
    <x v="3"/>
    <x v="2"/>
    <n v="45"/>
    <x v="0"/>
    <x v="0"/>
  </r>
  <r>
    <n v="28066"/>
    <x v="0"/>
    <x v="1"/>
    <x v="2"/>
    <n v="2"/>
    <s v="Graduate Degree"/>
    <s v="Professional"/>
    <s v="Yes"/>
    <n v="0"/>
    <x v="0"/>
    <x v="2"/>
    <n v="37"/>
    <x v="0"/>
    <x v="1"/>
  </r>
  <r>
    <n v="11275"/>
    <x v="0"/>
    <x v="0"/>
    <x v="2"/>
    <n v="4"/>
    <s v="Graduate Degree"/>
    <s v="Management"/>
    <s v="Yes"/>
    <n v="2"/>
    <x v="0"/>
    <x v="2"/>
    <n v="72"/>
    <x v="2"/>
    <x v="1"/>
  </r>
  <r>
    <n v="14872"/>
    <x v="0"/>
    <x v="1"/>
    <x v="1"/>
    <n v="0"/>
    <s v="Graduate Degree"/>
    <s v="Skilled Manual"/>
    <s v="Yes"/>
    <n v="0"/>
    <x v="0"/>
    <x v="2"/>
    <n v="32"/>
    <x v="1"/>
    <x v="0"/>
  </r>
  <r>
    <n v="16151"/>
    <x v="0"/>
    <x v="0"/>
    <x v="9"/>
    <n v="1"/>
    <s v="Bachelors"/>
    <s v="Professional"/>
    <s v="Yes"/>
    <n v="1"/>
    <x v="1"/>
    <x v="2"/>
    <n v="48"/>
    <x v="0"/>
    <x v="1"/>
  </r>
  <r>
    <n v="19731"/>
    <x v="0"/>
    <x v="1"/>
    <x v="2"/>
    <n v="4"/>
    <s v="Graduate Degree"/>
    <s v="Management"/>
    <s v="Yes"/>
    <n v="2"/>
    <x v="2"/>
    <x v="2"/>
    <n v="68"/>
    <x v="2"/>
    <x v="0"/>
  </r>
  <r>
    <n v="23801"/>
    <x v="0"/>
    <x v="0"/>
    <x v="6"/>
    <n v="2"/>
    <s v="Partial High School"/>
    <s v="Clerical"/>
    <s v="Yes"/>
    <n v="2"/>
    <x v="0"/>
    <x v="2"/>
    <n v="49"/>
    <x v="0"/>
    <x v="0"/>
  </r>
  <r>
    <n v="11807"/>
    <x v="0"/>
    <x v="1"/>
    <x v="3"/>
    <n v="3"/>
    <s v="Graduate Degree"/>
    <s v="Professional"/>
    <s v="Yes"/>
    <n v="0"/>
    <x v="1"/>
    <x v="2"/>
    <n v="34"/>
    <x v="1"/>
    <x v="0"/>
  </r>
  <r>
    <n v="11622"/>
    <x v="0"/>
    <x v="1"/>
    <x v="14"/>
    <n v="0"/>
    <s v="Graduate Degree"/>
    <s v="Skilled Manual"/>
    <s v="Yes"/>
    <n v="0"/>
    <x v="0"/>
    <x v="2"/>
    <n v="32"/>
    <x v="1"/>
    <x v="0"/>
  </r>
  <r>
    <n v="26597"/>
    <x v="1"/>
    <x v="0"/>
    <x v="9"/>
    <n v="4"/>
    <s v="Bachelors"/>
    <s v="Skilled Manual"/>
    <s v="No"/>
    <n v="2"/>
    <x v="0"/>
    <x v="2"/>
    <n v="42"/>
    <x v="0"/>
    <x v="0"/>
  </r>
  <r>
    <n v="27074"/>
    <x v="0"/>
    <x v="0"/>
    <x v="3"/>
    <n v="1"/>
    <s v="Graduate Degree"/>
    <s v="Skilled Manual"/>
    <s v="Yes"/>
    <n v="0"/>
    <x v="0"/>
    <x v="2"/>
    <n v="35"/>
    <x v="0"/>
    <x v="1"/>
  </r>
  <r>
    <n v="19228"/>
    <x v="0"/>
    <x v="0"/>
    <x v="0"/>
    <n v="2"/>
    <s v="Partial College"/>
    <s v="Clerical"/>
    <s v="Yes"/>
    <n v="1"/>
    <x v="0"/>
    <x v="2"/>
    <n v="48"/>
    <x v="0"/>
    <x v="0"/>
  </r>
  <r>
    <n v="13415"/>
    <x v="1"/>
    <x v="1"/>
    <x v="10"/>
    <n v="1"/>
    <s v="Graduate Degree"/>
    <s v="Management"/>
    <s v="Yes"/>
    <n v="3"/>
    <x v="1"/>
    <x v="2"/>
    <n v="73"/>
    <x v="2"/>
    <x v="1"/>
  </r>
  <r>
    <n v="17000"/>
    <x v="1"/>
    <x v="0"/>
    <x v="3"/>
    <n v="4"/>
    <s v="Bachelors"/>
    <s v="Skilled Manual"/>
    <s v="Yes"/>
    <n v="2"/>
    <x v="1"/>
    <x v="2"/>
    <n v="43"/>
    <x v="0"/>
    <x v="1"/>
  </r>
  <r>
    <n v="14569"/>
    <x v="0"/>
    <x v="1"/>
    <x v="9"/>
    <n v="1"/>
    <s v="Graduate Degree"/>
    <s v="Professional"/>
    <s v="Yes"/>
    <n v="0"/>
    <x v="0"/>
    <x v="2"/>
    <n v="35"/>
    <x v="0"/>
    <x v="0"/>
  </r>
  <r>
    <n v="13873"/>
    <x v="0"/>
    <x v="1"/>
    <x v="3"/>
    <n v="3"/>
    <s v="Graduate Degree"/>
    <s v="Professional"/>
    <s v="Yes"/>
    <n v="0"/>
    <x v="0"/>
    <x v="2"/>
    <n v="35"/>
    <x v="0"/>
    <x v="1"/>
  </r>
  <r>
    <n v="20401"/>
    <x v="0"/>
    <x v="0"/>
    <x v="14"/>
    <n v="4"/>
    <s v="Bachelors"/>
    <s v="Management"/>
    <s v="Yes"/>
    <n v="2"/>
    <x v="3"/>
    <x v="2"/>
    <n v="64"/>
    <x v="2"/>
    <x v="1"/>
  </r>
  <r>
    <n v="21583"/>
    <x v="0"/>
    <x v="0"/>
    <x v="14"/>
    <n v="1"/>
    <s v="Bachelors"/>
    <s v="Skilled Manual"/>
    <s v="Yes"/>
    <n v="0"/>
    <x v="0"/>
    <x v="2"/>
    <n v="34"/>
    <x v="1"/>
    <x v="1"/>
  </r>
  <r>
    <n v="12029"/>
    <x v="0"/>
    <x v="1"/>
    <x v="1"/>
    <n v="0"/>
    <s v="Partial High School"/>
    <s v="Clerical"/>
    <s v="No"/>
    <n v="2"/>
    <x v="0"/>
    <x v="2"/>
    <n v="28"/>
    <x v="1"/>
    <x v="0"/>
  </r>
  <r>
    <n v="18066"/>
    <x v="1"/>
    <x v="1"/>
    <x v="3"/>
    <n v="5"/>
    <s v="Bachelors"/>
    <s v="Management"/>
    <s v="Yes"/>
    <n v="3"/>
    <x v="4"/>
    <x v="2"/>
    <n v="60"/>
    <x v="0"/>
    <x v="1"/>
  </r>
  <r>
    <n v="28192"/>
    <x v="0"/>
    <x v="0"/>
    <x v="3"/>
    <n v="5"/>
    <s v="Graduate Degree"/>
    <s v="Professional"/>
    <s v="Yes"/>
    <n v="3"/>
    <x v="4"/>
    <x v="2"/>
    <n v="46"/>
    <x v="0"/>
    <x v="0"/>
  </r>
  <r>
    <n v="16122"/>
    <x v="0"/>
    <x v="1"/>
    <x v="0"/>
    <n v="4"/>
    <s v="High School"/>
    <s v="Skilled Manual"/>
    <s v="Yes"/>
    <n v="2"/>
    <x v="0"/>
    <x v="2"/>
    <n v="44"/>
    <x v="0"/>
    <x v="1"/>
  </r>
  <r>
    <n v="18607"/>
    <x v="1"/>
    <x v="0"/>
    <x v="9"/>
    <n v="4"/>
    <s v="Bachelors"/>
    <s v="Skilled Manual"/>
    <s v="Yes"/>
    <n v="2"/>
    <x v="1"/>
    <x v="2"/>
    <n v="42"/>
    <x v="0"/>
    <x v="1"/>
  </r>
  <r>
    <n v="28858"/>
    <x v="1"/>
    <x v="1"/>
    <x v="2"/>
    <n v="3"/>
    <s v="Bachelors"/>
    <s v="Skilled Manual"/>
    <s v="Yes"/>
    <n v="0"/>
    <x v="1"/>
    <x v="2"/>
    <n v="40"/>
    <x v="0"/>
    <x v="0"/>
  </r>
  <r>
    <n v="14432"/>
    <x v="1"/>
    <x v="1"/>
    <x v="7"/>
    <n v="4"/>
    <s v="Graduate Degree"/>
    <s v="Management"/>
    <s v="Yes"/>
    <n v="1"/>
    <x v="2"/>
    <x v="2"/>
    <n v="73"/>
    <x v="2"/>
    <x v="0"/>
  </r>
  <r>
    <n v="26305"/>
    <x v="1"/>
    <x v="0"/>
    <x v="9"/>
    <n v="2"/>
    <s v="Bachelors"/>
    <s v="Skilled Manual"/>
    <s v="No"/>
    <n v="0"/>
    <x v="0"/>
    <x v="2"/>
    <n v="36"/>
    <x v="0"/>
    <x v="1"/>
  </r>
  <r>
    <n v="22050"/>
    <x v="1"/>
    <x v="1"/>
    <x v="7"/>
    <n v="4"/>
    <s v="Bachelors"/>
    <s v="Management"/>
    <s v="Yes"/>
    <n v="1"/>
    <x v="3"/>
    <x v="2"/>
    <n v="38"/>
    <x v="0"/>
    <x v="1"/>
  </r>
  <r>
    <n v="25394"/>
    <x v="0"/>
    <x v="1"/>
    <x v="9"/>
    <n v="1"/>
    <s v="Graduate Degree"/>
    <s v="Professional"/>
    <s v="Yes"/>
    <n v="0"/>
    <x v="1"/>
    <x v="2"/>
    <n v="34"/>
    <x v="1"/>
    <x v="1"/>
  </r>
  <r>
    <n v="19747"/>
    <x v="0"/>
    <x v="1"/>
    <x v="14"/>
    <n v="4"/>
    <s v="Bachelors"/>
    <s v="Management"/>
    <s v="Yes"/>
    <n v="2"/>
    <x v="4"/>
    <x v="2"/>
    <n v="63"/>
    <x v="2"/>
    <x v="0"/>
  </r>
  <r>
    <n v="23195"/>
    <x v="1"/>
    <x v="1"/>
    <x v="14"/>
    <n v="3"/>
    <s v="Bachelors"/>
    <s v="Skilled Manual"/>
    <s v="Yes"/>
    <n v="2"/>
    <x v="1"/>
    <x v="2"/>
    <n v="41"/>
    <x v="0"/>
    <x v="1"/>
  </r>
  <r>
    <n v="21695"/>
    <x v="0"/>
    <x v="1"/>
    <x v="9"/>
    <n v="0"/>
    <s v="Graduate Degree"/>
    <s v="Skilled Manual"/>
    <s v="Yes"/>
    <n v="0"/>
    <x v="3"/>
    <x v="2"/>
    <n v="39"/>
    <x v="0"/>
    <x v="1"/>
  </r>
  <r>
    <n v="13934"/>
    <x v="0"/>
    <x v="1"/>
    <x v="0"/>
    <n v="4"/>
    <s v="High School"/>
    <s v="Skilled Manual"/>
    <s v="Yes"/>
    <n v="2"/>
    <x v="1"/>
    <x v="2"/>
    <n v="46"/>
    <x v="0"/>
    <x v="0"/>
  </r>
  <r>
    <n v="13337"/>
    <x v="0"/>
    <x v="0"/>
    <x v="2"/>
    <n v="5"/>
    <s v="Bachelors"/>
    <s v="Management"/>
    <s v="Yes"/>
    <n v="2"/>
    <x v="2"/>
    <x v="2"/>
    <n v="64"/>
    <x v="2"/>
    <x v="0"/>
  </r>
  <r>
    <n v="27190"/>
    <x v="0"/>
    <x v="0"/>
    <x v="0"/>
    <n v="3"/>
    <s v="Partial College"/>
    <s v="Clerical"/>
    <s v="Yes"/>
    <n v="1"/>
    <x v="3"/>
    <x v="2"/>
    <n v="32"/>
    <x v="1"/>
    <x v="0"/>
  </r>
  <r>
    <n v="28657"/>
    <x v="1"/>
    <x v="1"/>
    <x v="9"/>
    <n v="2"/>
    <s v="Bachelors"/>
    <s v="Skilled Manual"/>
    <s v="Yes"/>
    <n v="0"/>
    <x v="1"/>
    <x v="2"/>
    <n v="36"/>
    <x v="0"/>
    <x v="1"/>
  </r>
  <r>
    <n v="21713"/>
    <x v="1"/>
    <x v="1"/>
    <x v="2"/>
    <n v="5"/>
    <s v="Graduate Degree"/>
    <s v="Skilled Manual"/>
    <s v="No"/>
    <n v="0"/>
    <x v="0"/>
    <x v="2"/>
    <n v="47"/>
    <x v="0"/>
    <x v="0"/>
  </r>
  <r>
    <n v="21752"/>
    <x v="0"/>
    <x v="1"/>
    <x v="9"/>
    <n v="3"/>
    <s v="Graduate Degree"/>
    <s v="Management"/>
    <s v="Yes"/>
    <n v="2"/>
    <x v="4"/>
    <x v="2"/>
    <n v="64"/>
    <x v="2"/>
    <x v="0"/>
  </r>
  <r>
    <n v="27273"/>
    <x v="1"/>
    <x v="1"/>
    <x v="3"/>
    <n v="3"/>
    <s v="Graduate Degree"/>
    <s v="Professional"/>
    <s v="No"/>
    <n v="0"/>
    <x v="0"/>
    <x v="2"/>
    <n v="35"/>
    <x v="0"/>
    <x v="1"/>
  </r>
  <r>
    <n v="22719"/>
    <x v="1"/>
    <x v="1"/>
    <x v="15"/>
    <n v="3"/>
    <s v="Bachelors"/>
    <s v="Management"/>
    <s v="Yes"/>
    <n v="4"/>
    <x v="1"/>
    <x v="2"/>
    <n v="40"/>
    <x v="0"/>
    <x v="1"/>
  </r>
  <r>
    <n v="22042"/>
    <x v="0"/>
    <x v="0"/>
    <x v="3"/>
    <n v="0"/>
    <s v="Partial College"/>
    <s v="Skilled Manual"/>
    <s v="Yes"/>
    <n v="2"/>
    <x v="2"/>
    <x v="2"/>
    <n v="34"/>
    <x v="1"/>
    <x v="1"/>
  </r>
  <r>
    <n v="21451"/>
    <x v="0"/>
    <x v="0"/>
    <x v="0"/>
    <n v="4"/>
    <s v="High School"/>
    <s v="Professional"/>
    <s v="Yes"/>
    <n v="2"/>
    <x v="4"/>
    <x v="2"/>
    <n v="61"/>
    <x v="2"/>
    <x v="0"/>
  </r>
  <r>
    <n v="20754"/>
    <x v="0"/>
    <x v="1"/>
    <x v="1"/>
    <n v="2"/>
    <s v="High School"/>
    <s v="Skilled Manual"/>
    <s v="Yes"/>
    <n v="2"/>
    <x v="3"/>
    <x v="2"/>
    <n v="51"/>
    <x v="0"/>
    <x v="0"/>
  </r>
  <r>
    <n v="12153"/>
    <x v="1"/>
    <x v="0"/>
    <x v="3"/>
    <n v="3"/>
    <s v="Partial College"/>
    <s v="Professional"/>
    <s v="Yes"/>
    <n v="1"/>
    <x v="2"/>
    <x v="2"/>
    <n v="49"/>
    <x v="0"/>
    <x v="1"/>
  </r>
  <r>
    <n v="16895"/>
    <x v="0"/>
    <x v="0"/>
    <x v="0"/>
    <n v="3"/>
    <s v="Partial College"/>
    <s v="Professional"/>
    <s v="No"/>
    <n v="2"/>
    <x v="3"/>
    <x v="2"/>
    <n v="54"/>
    <x v="0"/>
    <x v="1"/>
  </r>
  <r>
    <n v="26728"/>
    <x v="1"/>
    <x v="1"/>
    <x v="3"/>
    <n v="3"/>
    <s v="Graduate Degree"/>
    <s v="Management"/>
    <s v="No"/>
    <n v="2"/>
    <x v="3"/>
    <x v="2"/>
    <n v="53"/>
    <x v="0"/>
    <x v="1"/>
  </r>
  <r>
    <n v="11090"/>
    <x v="1"/>
    <x v="1"/>
    <x v="7"/>
    <n v="2"/>
    <s v="Partial College"/>
    <s v="Professional"/>
    <s v="Yes"/>
    <n v="1"/>
    <x v="1"/>
    <x v="2"/>
    <n v="48"/>
    <x v="0"/>
    <x v="1"/>
  </r>
  <r>
    <n v="15862"/>
    <x v="1"/>
    <x v="0"/>
    <x v="14"/>
    <n v="0"/>
    <s v="Graduate Degree"/>
    <s v="Skilled Manual"/>
    <s v="Yes"/>
    <n v="0"/>
    <x v="3"/>
    <x v="2"/>
    <n v="33"/>
    <x v="1"/>
    <x v="1"/>
  </r>
  <r>
    <n v="26495"/>
    <x v="1"/>
    <x v="0"/>
    <x v="0"/>
    <n v="2"/>
    <s v="High School"/>
    <s v="Professional"/>
    <s v="Yes"/>
    <n v="2"/>
    <x v="4"/>
    <x v="2"/>
    <n v="57"/>
    <x v="0"/>
    <x v="0"/>
  </r>
  <r>
    <n v="11823"/>
    <x v="0"/>
    <x v="0"/>
    <x v="3"/>
    <n v="0"/>
    <s v="Graduate Degree"/>
    <s v="Professional"/>
    <s v="Yes"/>
    <n v="0"/>
    <x v="1"/>
    <x v="2"/>
    <n v="39"/>
    <x v="0"/>
    <x v="0"/>
  </r>
  <r>
    <n v="23449"/>
    <x v="0"/>
    <x v="1"/>
    <x v="9"/>
    <n v="2"/>
    <s v="High School"/>
    <s v="Professional"/>
    <s v="Yes"/>
    <n v="2"/>
    <x v="2"/>
    <x v="2"/>
    <n v="48"/>
    <x v="0"/>
    <x v="0"/>
  </r>
  <r>
    <n v="23459"/>
    <x v="0"/>
    <x v="1"/>
    <x v="9"/>
    <n v="2"/>
    <s v="High School"/>
    <s v="Professional"/>
    <s v="Yes"/>
    <n v="2"/>
    <x v="2"/>
    <x v="2"/>
    <n v="50"/>
    <x v="0"/>
    <x v="0"/>
  </r>
  <r>
    <n v="19543"/>
    <x v="0"/>
    <x v="1"/>
    <x v="3"/>
    <n v="5"/>
    <s v="Graduate Degree"/>
    <s v="Professional"/>
    <s v="No"/>
    <n v="3"/>
    <x v="4"/>
    <x v="2"/>
    <n v="47"/>
    <x v="0"/>
    <x v="0"/>
  </r>
  <r>
    <n v="14914"/>
    <x v="0"/>
    <x v="0"/>
    <x v="0"/>
    <n v="1"/>
    <s v="Partial College"/>
    <s v="Clerical"/>
    <s v="Yes"/>
    <n v="1"/>
    <x v="3"/>
    <x v="2"/>
    <n v="49"/>
    <x v="0"/>
    <x v="1"/>
  </r>
  <r>
    <n v="12033"/>
    <x v="1"/>
    <x v="0"/>
    <x v="0"/>
    <n v="0"/>
    <s v="High School"/>
    <s v="Skilled Manual"/>
    <s v="No"/>
    <n v="2"/>
    <x v="0"/>
    <x v="2"/>
    <n v="27"/>
    <x v="1"/>
    <x v="1"/>
  </r>
  <r>
    <n v="11941"/>
    <x v="1"/>
    <x v="1"/>
    <x v="9"/>
    <n v="0"/>
    <s v="Partial College"/>
    <s v="Skilled Manual"/>
    <s v="Yes"/>
    <n v="2"/>
    <x v="2"/>
    <x v="2"/>
    <n v="29"/>
    <x v="1"/>
    <x v="0"/>
  </r>
  <r>
    <n v="14389"/>
    <x v="0"/>
    <x v="1"/>
    <x v="9"/>
    <n v="2"/>
    <s v="Bachelors"/>
    <s v="Management"/>
    <s v="Yes"/>
    <n v="0"/>
    <x v="1"/>
    <x v="2"/>
    <n v="59"/>
    <x v="0"/>
    <x v="0"/>
  </r>
  <r>
    <n v="18050"/>
    <x v="0"/>
    <x v="0"/>
    <x v="9"/>
    <n v="1"/>
    <s v="Partial College"/>
    <s v="Skilled Manual"/>
    <s v="Yes"/>
    <n v="1"/>
    <x v="0"/>
    <x v="2"/>
    <n v="45"/>
    <x v="0"/>
    <x v="1"/>
  </r>
  <r>
    <n v="19856"/>
    <x v="0"/>
    <x v="0"/>
    <x v="9"/>
    <n v="4"/>
    <s v="Bachelors"/>
    <s v="Management"/>
    <s v="Yes"/>
    <n v="2"/>
    <x v="1"/>
    <x v="2"/>
    <n v="60"/>
    <x v="0"/>
    <x v="0"/>
  </r>
  <r>
    <n v="11663"/>
    <x v="0"/>
    <x v="1"/>
    <x v="3"/>
    <n v="4"/>
    <s v="Graduate Degree"/>
    <s v="Professional"/>
    <s v="Yes"/>
    <n v="0"/>
    <x v="0"/>
    <x v="2"/>
    <n v="36"/>
    <x v="0"/>
    <x v="1"/>
  </r>
  <r>
    <n v="27740"/>
    <x v="0"/>
    <x v="0"/>
    <x v="0"/>
    <n v="0"/>
    <s v="High School"/>
    <s v="Skilled Manual"/>
    <s v="Yes"/>
    <n v="2"/>
    <x v="2"/>
    <x v="2"/>
    <n v="27"/>
    <x v="1"/>
    <x v="0"/>
  </r>
  <r>
    <n v="23455"/>
    <x v="1"/>
    <x v="1"/>
    <x v="2"/>
    <n v="2"/>
    <s v="Partial High School"/>
    <s v="Skilled Manual"/>
    <s v="No"/>
    <n v="2"/>
    <x v="3"/>
    <x v="2"/>
    <n v="50"/>
    <x v="0"/>
    <x v="0"/>
  </r>
  <r>
    <n v="15292"/>
    <x v="1"/>
    <x v="0"/>
    <x v="9"/>
    <n v="1"/>
    <s v="Graduate Degree"/>
    <s v="Skilled Manual"/>
    <s v="Yes"/>
    <n v="0"/>
    <x v="3"/>
    <x v="2"/>
    <n v="35"/>
    <x v="0"/>
    <x v="0"/>
  </r>
  <r>
    <n v="21587"/>
    <x v="0"/>
    <x v="0"/>
    <x v="9"/>
    <n v="1"/>
    <s v="Graduate Degree"/>
    <s v="Skilled Manual"/>
    <s v="Yes"/>
    <n v="0"/>
    <x v="1"/>
    <x v="2"/>
    <n v="34"/>
    <x v="1"/>
    <x v="1"/>
  </r>
  <r>
    <n v="23513"/>
    <x v="0"/>
    <x v="0"/>
    <x v="0"/>
    <n v="3"/>
    <s v="Partial College"/>
    <s v="Professional"/>
    <s v="Yes"/>
    <n v="2"/>
    <x v="2"/>
    <x v="2"/>
    <n v="54"/>
    <x v="0"/>
    <x v="0"/>
  </r>
  <r>
    <n v="24322"/>
    <x v="0"/>
    <x v="0"/>
    <x v="9"/>
    <n v="4"/>
    <s v="Bachelors"/>
    <s v="Skilled Manual"/>
    <s v="Yes"/>
    <n v="2"/>
    <x v="0"/>
    <x v="2"/>
    <n v="42"/>
    <x v="0"/>
    <x v="0"/>
  </r>
  <r>
    <n v="26298"/>
    <x v="0"/>
    <x v="0"/>
    <x v="14"/>
    <n v="1"/>
    <s v="Bachelors"/>
    <s v="Skilled Manual"/>
    <s v="Yes"/>
    <n v="0"/>
    <x v="1"/>
    <x v="2"/>
    <n v="34"/>
    <x v="1"/>
    <x v="1"/>
  </r>
  <r>
    <n v="25419"/>
    <x v="1"/>
    <x v="1"/>
    <x v="14"/>
    <n v="2"/>
    <s v="Bachelors"/>
    <s v="Skilled Manual"/>
    <s v="No"/>
    <n v="1"/>
    <x v="0"/>
    <x v="2"/>
    <n v="38"/>
    <x v="0"/>
    <x v="1"/>
  </r>
  <r>
    <n v="13343"/>
    <x v="0"/>
    <x v="0"/>
    <x v="7"/>
    <n v="5"/>
    <s v="Bachelors"/>
    <s v="Management"/>
    <s v="Yes"/>
    <n v="2"/>
    <x v="3"/>
    <x v="2"/>
    <n v="63"/>
    <x v="2"/>
    <x v="1"/>
  </r>
  <r>
    <n v="11303"/>
    <x v="1"/>
    <x v="0"/>
    <x v="7"/>
    <n v="4"/>
    <s v="High School"/>
    <s v="Professional"/>
    <s v="No"/>
    <n v="3"/>
    <x v="3"/>
    <x v="2"/>
    <n v="45"/>
    <x v="0"/>
    <x v="1"/>
  </r>
  <r>
    <n v="21693"/>
    <x v="1"/>
    <x v="0"/>
    <x v="9"/>
    <n v="0"/>
    <s v="Graduate Degree"/>
    <s v="Skilled Manual"/>
    <s v="No"/>
    <n v="0"/>
    <x v="0"/>
    <x v="2"/>
    <n v="40"/>
    <x v="0"/>
    <x v="0"/>
  </r>
  <r>
    <n v="28056"/>
    <x v="0"/>
    <x v="1"/>
    <x v="3"/>
    <n v="2"/>
    <s v="Partial High School"/>
    <s v="Skilled Manual"/>
    <s v="Yes"/>
    <n v="2"/>
    <x v="4"/>
    <x v="2"/>
    <n v="53"/>
    <x v="0"/>
    <x v="0"/>
  </r>
  <r>
    <n v="11788"/>
    <x v="1"/>
    <x v="0"/>
    <x v="3"/>
    <n v="1"/>
    <s v="Graduate Degree"/>
    <s v="Professional"/>
    <s v="Yes"/>
    <n v="0"/>
    <x v="1"/>
    <x v="2"/>
    <n v="34"/>
    <x v="1"/>
    <x v="0"/>
  </r>
  <r>
    <n v="22296"/>
    <x v="0"/>
    <x v="1"/>
    <x v="3"/>
    <n v="0"/>
    <s v="Bachelors"/>
    <s v="Professional"/>
    <s v="No"/>
    <n v="1"/>
    <x v="0"/>
    <x v="2"/>
    <n v="38"/>
    <x v="0"/>
    <x v="0"/>
  </r>
  <r>
    <n v="15319"/>
    <x v="0"/>
    <x v="0"/>
    <x v="3"/>
    <n v="4"/>
    <s v="Bachelors"/>
    <s v="Management"/>
    <s v="No"/>
    <n v="1"/>
    <x v="3"/>
    <x v="2"/>
    <n v="59"/>
    <x v="0"/>
    <x v="0"/>
  </r>
  <r>
    <n v="17654"/>
    <x v="1"/>
    <x v="0"/>
    <x v="0"/>
    <n v="3"/>
    <s v="Partial College"/>
    <s v="Clerical"/>
    <s v="Yes"/>
    <n v="1"/>
    <x v="3"/>
    <x v="2"/>
    <n v="30"/>
    <x v="1"/>
    <x v="1"/>
  </r>
  <r>
    <n v="14662"/>
    <x v="0"/>
    <x v="1"/>
    <x v="9"/>
    <n v="1"/>
    <s v="Bachelors"/>
    <s v="Professional"/>
    <s v="Yes"/>
    <n v="1"/>
    <x v="0"/>
    <x v="2"/>
    <n v="48"/>
    <x v="0"/>
    <x v="1"/>
  </r>
  <r>
    <n v="17541"/>
    <x v="0"/>
    <x v="0"/>
    <x v="0"/>
    <n v="4"/>
    <s v="High School"/>
    <s v="Skilled Manual"/>
    <s v="Yes"/>
    <n v="2"/>
    <x v="1"/>
    <x v="2"/>
    <n v="43"/>
    <x v="0"/>
    <x v="0"/>
  </r>
  <r>
    <n v="13886"/>
    <x v="0"/>
    <x v="0"/>
    <x v="3"/>
    <n v="4"/>
    <s v="Graduate Degree"/>
    <s v="Professional"/>
    <s v="Yes"/>
    <n v="0"/>
    <x v="1"/>
    <x v="2"/>
    <n v="35"/>
    <x v="0"/>
    <x v="1"/>
  </r>
  <r>
    <n v="13073"/>
    <x v="0"/>
    <x v="0"/>
    <x v="9"/>
    <n v="0"/>
    <s v="Partial College"/>
    <s v="Professional"/>
    <s v="Yes"/>
    <n v="2"/>
    <x v="2"/>
    <x v="2"/>
    <n v="30"/>
    <x v="1"/>
    <x v="0"/>
  </r>
  <r>
    <n v="21940"/>
    <x v="0"/>
    <x v="1"/>
    <x v="7"/>
    <n v="5"/>
    <s v="Graduate Degree"/>
    <s v="Professional"/>
    <s v="Yes"/>
    <n v="0"/>
    <x v="0"/>
    <x v="2"/>
    <n v="47"/>
    <x v="0"/>
    <x v="1"/>
  </r>
  <r>
    <n v="20196"/>
    <x v="0"/>
    <x v="1"/>
    <x v="9"/>
    <n v="1"/>
    <s v="Partial College"/>
    <s v="Skilled Manual"/>
    <s v="Yes"/>
    <n v="1"/>
    <x v="1"/>
    <x v="2"/>
    <n v="45"/>
    <x v="0"/>
    <x v="1"/>
  </r>
  <r>
    <n v="23491"/>
    <x v="1"/>
    <x v="1"/>
    <x v="10"/>
    <n v="3"/>
    <s v="Partial College"/>
    <s v="Professional"/>
    <s v="No"/>
    <n v="4"/>
    <x v="3"/>
    <x v="2"/>
    <n v="45"/>
    <x v="0"/>
    <x v="0"/>
  </r>
  <r>
    <n v="16651"/>
    <x v="0"/>
    <x v="0"/>
    <x v="12"/>
    <n v="2"/>
    <s v="Bachelors"/>
    <s v="Management"/>
    <s v="Yes"/>
    <n v="3"/>
    <x v="2"/>
    <x v="2"/>
    <n v="62"/>
    <x v="2"/>
    <x v="0"/>
  </r>
  <r>
    <n v="16813"/>
    <x v="0"/>
    <x v="1"/>
    <x v="9"/>
    <n v="2"/>
    <s v="Partial College"/>
    <s v="Professional"/>
    <s v="Yes"/>
    <n v="2"/>
    <x v="4"/>
    <x v="2"/>
    <n v="55"/>
    <x v="0"/>
    <x v="0"/>
  </r>
  <r>
    <n v="16007"/>
    <x v="0"/>
    <x v="0"/>
    <x v="7"/>
    <n v="5"/>
    <s v="Bachelors"/>
    <s v="Management"/>
    <s v="Yes"/>
    <n v="2"/>
    <x v="3"/>
    <x v="2"/>
    <n v="66"/>
    <x v="2"/>
    <x v="1"/>
  </r>
  <r>
    <n v="27434"/>
    <x v="1"/>
    <x v="1"/>
    <x v="3"/>
    <n v="4"/>
    <s v="Partial College"/>
    <s v="Professional"/>
    <s v="Yes"/>
    <n v="1"/>
    <x v="4"/>
    <x v="2"/>
    <n v="56"/>
    <x v="0"/>
    <x v="0"/>
  </r>
  <r>
    <n v="27756"/>
    <x v="1"/>
    <x v="0"/>
    <x v="14"/>
    <n v="3"/>
    <s v="Bachelors"/>
    <s v="Skilled Manual"/>
    <s v="No"/>
    <n v="1"/>
    <x v="0"/>
    <x v="2"/>
    <n v="40"/>
    <x v="0"/>
    <x v="0"/>
  </r>
  <r>
    <n v="23818"/>
    <x v="0"/>
    <x v="0"/>
    <x v="14"/>
    <n v="0"/>
    <s v="Graduate Degree"/>
    <s v="Skilled Manual"/>
    <s v="Yes"/>
    <n v="0"/>
    <x v="3"/>
    <x v="2"/>
    <n v="33"/>
    <x v="1"/>
    <x v="1"/>
  </r>
  <r>
    <n v="19012"/>
    <x v="0"/>
    <x v="1"/>
    <x v="2"/>
    <n v="3"/>
    <s v="Bachelors"/>
    <s v="Management"/>
    <s v="Yes"/>
    <n v="1"/>
    <x v="3"/>
    <x v="2"/>
    <n v="56"/>
    <x v="0"/>
    <x v="0"/>
  </r>
  <r>
    <n v="18329"/>
    <x v="1"/>
    <x v="1"/>
    <x v="1"/>
    <n v="0"/>
    <s v="Partial High School"/>
    <s v="Clerical"/>
    <s v="No"/>
    <n v="2"/>
    <x v="2"/>
    <x v="2"/>
    <n v="27"/>
    <x v="1"/>
    <x v="0"/>
  </r>
  <r>
    <n v="29037"/>
    <x v="0"/>
    <x v="1"/>
    <x v="9"/>
    <n v="0"/>
    <s v="Graduate Degree"/>
    <s v="Professional"/>
    <s v="No"/>
    <n v="0"/>
    <x v="0"/>
    <x v="2"/>
    <n v="39"/>
    <x v="0"/>
    <x v="0"/>
  </r>
  <r>
    <n v="26576"/>
    <x v="0"/>
    <x v="0"/>
    <x v="9"/>
    <n v="0"/>
    <s v="Partial College"/>
    <s v="Skilled Manual"/>
    <s v="Yes"/>
    <n v="2"/>
    <x v="2"/>
    <x v="2"/>
    <n v="31"/>
    <x v="1"/>
    <x v="0"/>
  </r>
  <r>
    <n v="12192"/>
    <x v="1"/>
    <x v="0"/>
    <x v="9"/>
    <n v="2"/>
    <s v="Partial High School"/>
    <s v="Skilled Manual"/>
    <s v="No"/>
    <n v="2"/>
    <x v="3"/>
    <x v="2"/>
    <n v="51"/>
    <x v="0"/>
    <x v="0"/>
  </r>
  <r>
    <n v="14887"/>
    <x v="0"/>
    <x v="0"/>
    <x v="1"/>
    <n v="1"/>
    <s v="High School"/>
    <s v="Clerical"/>
    <s v="Yes"/>
    <n v="1"/>
    <x v="2"/>
    <x v="2"/>
    <n v="52"/>
    <x v="0"/>
    <x v="0"/>
  </r>
  <r>
    <n v="11734"/>
    <x v="0"/>
    <x v="1"/>
    <x v="9"/>
    <n v="1"/>
    <s v="Partial College"/>
    <s v="Skilled Manual"/>
    <s v="No"/>
    <n v="1"/>
    <x v="0"/>
    <x v="2"/>
    <n v="47"/>
    <x v="0"/>
    <x v="0"/>
  </r>
  <r>
    <n v="17462"/>
    <x v="0"/>
    <x v="1"/>
    <x v="3"/>
    <n v="3"/>
    <s v="Graduate Degree"/>
    <s v="Management"/>
    <s v="Yes"/>
    <n v="2"/>
    <x v="2"/>
    <x v="2"/>
    <n v="53"/>
    <x v="0"/>
    <x v="1"/>
  </r>
  <r>
    <n v="20659"/>
    <x v="0"/>
    <x v="1"/>
    <x v="3"/>
    <n v="3"/>
    <s v="Graduate Degree"/>
    <s v="Professional"/>
    <s v="Yes"/>
    <n v="0"/>
    <x v="0"/>
    <x v="2"/>
    <n v="35"/>
    <x v="0"/>
    <x v="1"/>
  </r>
  <r>
    <n v="28004"/>
    <x v="0"/>
    <x v="0"/>
    <x v="9"/>
    <n v="3"/>
    <s v="Bachelors"/>
    <s v="Management"/>
    <s v="Yes"/>
    <n v="2"/>
    <x v="4"/>
    <x v="2"/>
    <n v="66"/>
    <x v="2"/>
    <x v="0"/>
  </r>
  <r>
    <n v="19741"/>
    <x v="1"/>
    <x v="0"/>
    <x v="2"/>
    <n v="4"/>
    <s v="Graduate Degree"/>
    <s v="Management"/>
    <s v="Yes"/>
    <n v="2"/>
    <x v="2"/>
    <x v="2"/>
    <n v="65"/>
    <x v="2"/>
    <x v="0"/>
  </r>
  <r>
    <n v="17450"/>
    <x v="0"/>
    <x v="1"/>
    <x v="2"/>
    <n v="5"/>
    <s v="Partial College"/>
    <s v="Professional"/>
    <s v="Yes"/>
    <n v="3"/>
    <x v="2"/>
    <x v="2"/>
    <n v="45"/>
    <x v="0"/>
    <x v="0"/>
  </r>
  <r>
    <n v="17337"/>
    <x v="1"/>
    <x v="1"/>
    <x v="0"/>
    <n v="0"/>
    <s v="High School"/>
    <s v="Skilled Manual"/>
    <s v="Yes"/>
    <n v="1"/>
    <x v="2"/>
    <x v="2"/>
    <n v="31"/>
    <x v="1"/>
    <x v="0"/>
  </r>
  <r>
    <n v="18594"/>
    <x v="1"/>
    <x v="0"/>
    <x v="2"/>
    <n v="3"/>
    <s v="Bachelors"/>
    <s v="Skilled Manual"/>
    <s v="Yes"/>
    <n v="3"/>
    <x v="4"/>
    <x v="2"/>
    <n v="40"/>
    <x v="0"/>
    <x v="1"/>
  </r>
  <r>
    <n v="15982"/>
    <x v="0"/>
    <x v="1"/>
    <x v="15"/>
    <n v="5"/>
    <s v="Partial College"/>
    <s v="Professional"/>
    <s v="Yes"/>
    <n v="4"/>
    <x v="1"/>
    <x v="2"/>
    <n v="46"/>
    <x v="0"/>
    <x v="0"/>
  </r>
  <r>
    <n v="28625"/>
    <x v="1"/>
    <x v="1"/>
    <x v="0"/>
    <n v="2"/>
    <s v="Partial College"/>
    <s v="Clerical"/>
    <s v="No"/>
    <n v="1"/>
    <x v="3"/>
    <x v="2"/>
    <n v="47"/>
    <x v="0"/>
    <x v="1"/>
  </r>
  <r>
    <n v="11269"/>
    <x v="0"/>
    <x v="1"/>
    <x v="11"/>
    <n v="2"/>
    <s v="Graduate Degree"/>
    <s v="Management"/>
    <s v="Yes"/>
    <n v="2"/>
    <x v="0"/>
    <x v="2"/>
    <n v="41"/>
    <x v="0"/>
    <x v="0"/>
  </r>
  <r>
    <n v="25148"/>
    <x v="0"/>
    <x v="1"/>
    <x v="9"/>
    <n v="2"/>
    <s v="High School"/>
    <s v="Professional"/>
    <s v="No"/>
    <n v="2"/>
    <x v="3"/>
    <x v="2"/>
    <n v="48"/>
    <x v="0"/>
    <x v="1"/>
  </r>
  <r>
    <n v="13920"/>
    <x v="1"/>
    <x v="0"/>
    <x v="14"/>
    <n v="4"/>
    <s v="Bachelors"/>
    <s v="Skilled Manual"/>
    <s v="Yes"/>
    <n v="2"/>
    <x v="0"/>
    <x v="2"/>
    <n v="42"/>
    <x v="0"/>
    <x v="0"/>
  </r>
  <r>
    <n v="23704"/>
    <x v="1"/>
    <x v="1"/>
    <x v="0"/>
    <n v="5"/>
    <s v="High School"/>
    <s v="Professional"/>
    <s v="Yes"/>
    <n v="4"/>
    <x v="4"/>
    <x v="2"/>
    <n v="60"/>
    <x v="0"/>
    <x v="1"/>
  </r>
  <r>
    <n v="28972"/>
    <x v="1"/>
    <x v="0"/>
    <x v="9"/>
    <n v="3"/>
    <s v="Graduate Degree"/>
    <s v="Management"/>
    <s v="Yes"/>
    <n v="2"/>
    <x v="4"/>
    <x v="2"/>
    <n v="66"/>
    <x v="2"/>
    <x v="0"/>
  </r>
  <r>
    <n v="22730"/>
    <x v="0"/>
    <x v="1"/>
    <x v="3"/>
    <n v="5"/>
    <s v="Bachelors"/>
    <s v="Management"/>
    <s v="Yes"/>
    <n v="2"/>
    <x v="4"/>
    <x v="2"/>
    <n v="63"/>
    <x v="2"/>
    <x v="0"/>
  </r>
  <r>
    <n v="29134"/>
    <x v="0"/>
    <x v="1"/>
    <x v="9"/>
    <n v="4"/>
    <s v="Bachelors"/>
    <s v="Skilled Manual"/>
    <s v="No"/>
    <n v="3"/>
    <x v="4"/>
    <x v="2"/>
    <n v="42"/>
    <x v="0"/>
    <x v="0"/>
  </r>
  <r>
    <n v="14332"/>
    <x v="1"/>
    <x v="0"/>
    <x v="1"/>
    <n v="0"/>
    <s v="High School"/>
    <s v="Skilled Manual"/>
    <s v="No"/>
    <n v="2"/>
    <x v="2"/>
    <x v="2"/>
    <n v="26"/>
    <x v="1"/>
    <x v="0"/>
  </r>
  <r>
    <n v="19117"/>
    <x v="1"/>
    <x v="0"/>
    <x v="9"/>
    <n v="1"/>
    <s v="Graduate Degree"/>
    <s v="Professional"/>
    <s v="Yes"/>
    <n v="0"/>
    <x v="1"/>
    <x v="2"/>
    <n v="36"/>
    <x v="0"/>
    <x v="1"/>
  </r>
  <r>
    <n v="22864"/>
    <x v="0"/>
    <x v="1"/>
    <x v="7"/>
    <n v="2"/>
    <s v="Partial College"/>
    <s v="Professional"/>
    <s v="No"/>
    <n v="0"/>
    <x v="2"/>
    <x v="2"/>
    <n v="49"/>
    <x v="0"/>
    <x v="1"/>
  </r>
  <r>
    <n v="11292"/>
    <x v="1"/>
    <x v="1"/>
    <x v="13"/>
    <n v="1"/>
    <s v="Partial College"/>
    <s v="Professional"/>
    <s v="No"/>
    <n v="3"/>
    <x v="0"/>
    <x v="2"/>
    <n v="44"/>
    <x v="0"/>
    <x v="1"/>
  </r>
  <r>
    <n v="13466"/>
    <x v="0"/>
    <x v="1"/>
    <x v="2"/>
    <n v="5"/>
    <s v="Partial College"/>
    <s v="Professional"/>
    <s v="Yes"/>
    <n v="3"/>
    <x v="3"/>
    <x v="2"/>
    <n v="46"/>
    <x v="0"/>
    <x v="0"/>
  </r>
  <r>
    <n v="23731"/>
    <x v="0"/>
    <x v="1"/>
    <x v="9"/>
    <n v="2"/>
    <s v="High School"/>
    <s v="Professional"/>
    <s v="Yes"/>
    <n v="2"/>
    <x v="1"/>
    <x v="2"/>
    <n v="54"/>
    <x v="0"/>
    <x v="1"/>
  </r>
  <r>
    <n v="28672"/>
    <x v="1"/>
    <x v="1"/>
    <x v="3"/>
    <n v="4"/>
    <s v="Graduate Degree"/>
    <s v="Professional"/>
    <s v="Yes"/>
    <n v="0"/>
    <x v="1"/>
    <x v="2"/>
    <n v="35"/>
    <x v="0"/>
    <x v="1"/>
  </r>
  <r>
    <n v="11809"/>
    <x v="0"/>
    <x v="1"/>
    <x v="9"/>
    <n v="2"/>
    <s v="Bachelors"/>
    <s v="Skilled Manual"/>
    <s v="Yes"/>
    <n v="0"/>
    <x v="0"/>
    <x v="2"/>
    <n v="38"/>
    <x v="0"/>
    <x v="1"/>
  </r>
  <r>
    <n v="19664"/>
    <x v="1"/>
    <x v="1"/>
    <x v="10"/>
    <n v="3"/>
    <s v="Bachelors"/>
    <s v="Management"/>
    <s v="No"/>
    <n v="3"/>
    <x v="3"/>
    <x v="2"/>
    <n v="38"/>
    <x v="0"/>
    <x v="0"/>
  </r>
  <r>
    <n v="12121"/>
    <x v="1"/>
    <x v="1"/>
    <x v="9"/>
    <n v="3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10B29-5425-4E56-94B3-BD564F4940C4}" name="PivotTable14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Purchased Bike" fld="13" subtotal="count" baseField="1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7722A-E8D9-4519-9616-D56E59CFB16D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01B44-FFFA-4111-9039-9070675622F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14">
    <pivotField showAll="0"/>
    <pivotField showAll="0"/>
    <pivotField showAll="0"/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9C7F4-FEA5-4147-9C5E-0B54E27E0FFF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D20" firstHeaderRow="1" firstDataRow="2" firstDataCol="1"/>
  <pivotFields count="14">
    <pivotField showAll="0"/>
    <pivotField showAll="0"/>
    <pivotField showAll="0"/>
    <pivotField axis="axisRow"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2"/>
        <item x="1"/>
        <item t="default"/>
      </items>
    </pivotField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2"/>
  </colFields>
  <colItems count="3">
    <i>
      <x/>
    </i>
    <i>
      <x v="1"/>
    </i>
    <i>
      <x v="2"/>
    </i>
  </colItems>
  <dataFields count="1">
    <dataField name="Count of Age category" fld="12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759B2-90C5-4275-8246-402300E4067D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14">
    <pivotField showAll="0"/>
    <pivotField showAll="0"/>
    <pivotField showAll="0"/>
    <pivotField axis="axisRow" dataField="1"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Income" fld="3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079D0-3190-4818-9CC2-D93CA0D6D537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DBE50-AF9E-4406-8B40-2C8CEAC33579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5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AD7D6-6488-4797-BC57-808D6633E626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5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D1" sqref="D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 x14ac:dyDescent="0.2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 x14ac:dyDescent="0.2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2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2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2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2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2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2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2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2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2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2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2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2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2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2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2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2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2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26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2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2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2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2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2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2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2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2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2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2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2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2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2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2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25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2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2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2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2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2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2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2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2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2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x14ac:dyDescent="0.25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2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2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2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2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2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2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2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25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2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">
        <v>20</v>
      </c>
    </row>
    <row r="228" spans="1:13" x14ac:dyDescent="0.2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25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2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2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2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2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2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2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2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2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2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2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2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2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x14ac:dyDescent="0.25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2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2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2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2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2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2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2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2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2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2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2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2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2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2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">
        <v>20</v>
      </c>
    </row>
    <row r="374" spans="1:13" x14ac:dyDescent="0.2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2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2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2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2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2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2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2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2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2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2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2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2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2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2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2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2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2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2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2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2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2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2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2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2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2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2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2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2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2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2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2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2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2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2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2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2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2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2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2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2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2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2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2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2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2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2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2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2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2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2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2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2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2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2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2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">
        <v>17</v>
      </c>
    </row>
    <row r="557" spans="1:13" x14ac:dyDescent="0.2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2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2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2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2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2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2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2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2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2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2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2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2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2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2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2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2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25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2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2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2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2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2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2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2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2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2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2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2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2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2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2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2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2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2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25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2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2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2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2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2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2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2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2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2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2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2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2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2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2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2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2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2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2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2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2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25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">
        <v>20</v>
      </c>
    </row>
    <row r="691" spans="1:13" x14ac:dyDescent="0.2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2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2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2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2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2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2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2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2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2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2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2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2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2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2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2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2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2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2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2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2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2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2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2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2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2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2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2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2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2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2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2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2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">
        <v>20</v>
      </c>
    </row>
    <row r="773" spans="1:13" x14ac:dyDescent="0.2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2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2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2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2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2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2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2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2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2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2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2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2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2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2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2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25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2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2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2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2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2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2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2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2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2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2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2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2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2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2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2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2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2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2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2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2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2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2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2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2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2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2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2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2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2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2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2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2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2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2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2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2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2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2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2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2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2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2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2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2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25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2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2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2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2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2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2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2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2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2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2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2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2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2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2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2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2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2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2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25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2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2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2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2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2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2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2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2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2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2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 x14ac:dyDescent="0.2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2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2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2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2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2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2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0C15-2811-4D10-A049-3A4D25BBE202}">
  <dimension ref="A3:B5"/>
  <sheetViews>
    <sheetView workbookViewId="0">
      <selection activeCell="A14" sqref="A14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2" t="s">
        <v>37</v>
      </c>
      <c r="B3" t="s">
        <v>41</v>
      </c>
    </row>
    <row r="4" spans="1:2" x14ac:dyDescent="0.25">
      <c r="A4" s="3" t="s">
        <v>14</v>
      </c>
      <c r="B4" s="4">
        <v>491</v>
      </c>
    </row>
    <row r="5" spans="1:2" x14ac:dyDescent="0.25">
      <c r="A5" s="3" t="s">
        <v>21</v>
      </c>
      <c r="B5" s="4">
        <v>509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9308-4930-4759-A24B-52E9C10D16DF}">
  <dimension ref="A3:B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2" t="s">
        <v>37</v>
      </c>
      <c r="B3" t="s">
        <v>41</v>
      </c>
    </row>
    <row r="4" spans="1:2" x14ac:dyDescent="0.25">
      <c r="A4" s="3" t="s">
        <v>13</v>
      </c>
      <c r="B4" s="4">
        <v>539</v>
      </c>
    </row>
    <row r="5" spans="1:2" x14ac:dyDescent="0.25">
      <c r="A5" s="3" t="s">
        <v>26</v>
      </c>
      <c r="B5" s="4">
        <v>461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72DA-96F0-49C8-B635-079C824BF5AA}">
  <dimension ref="A1:Z3"/>
  <sheetViews>
    <sheetView showGridLines="0" tabSelected="1" zoomScaleNormal="100" workbookViewId="0">
      <selection activeCell="Q37" sqref="Q37"/>
    </sheetView>
  </sheetViews>
  <sheetFormatPr defaultRowHeight="15" x14ac:dyDescent="0.25"/>
  <sheetData>
    <row r="1" spans="1:26" x14ac:dyDescent="0.2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</sheetData>
  <mergeCells count="1">
    <mergeCell ref="A1:Z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4" width="12" bestFit="1" customWidth="1"/>
  </cols>
  <sheetData>
    <row r="1" spans="1:4" x14ac:dyDescent="0.25">
      <c r="A1" s="2" t="s">
        <v>40</v>
      </c>
      <c r="B1" s="2" t="s">
        <v>39</v>
      </c>
    </row>
    <row r="2" spans="1:4" x14ac:dyDescent="0.25">
      <c r="A2" s="2" t="s">
        <v>37</v>
      </c>
      <c r="B2" t="s">
        <v>20</v>
      </c>
      <c r="C2" t="s">
        <v>17</v>
      </c>
      <c r="D2" t="s">
        <v>38</v>
      </c>
    </row>
    <row r="3" spans="1:4" x14ac:dyDescent="0.25">
      <c r="A3" s="3" t="s">
        <v>14</v>
      </c>
      <c r="B3" s="5">
        <v>53650.793650793654</v>
      </c>
      <c r="C3" s="4">
        <v>55648.535564853555</v>
      </c>
      <c r="D3" s="4">
        <v>54623.217922606927</v>
      </c>
    </row>
    <row r="4" spans="1:4" x14ac:dyDescent="0.25">
      <c r="A4" s="3" t="s">
        <v>21</v>
      </c>
      <c r="B4" s="4">
        <v>56029.962546816481</v>
      </c>
      <c r="C4" s="4">
        <v>59338.842975206615</v>
      </c>
      <c r="D4" s="4">
        <v>57603.143418467582</v>
      </c>
    </row>
    <row r="5" spans="1:4" x14ac:dyDescent="0.25">
      <c r="A5" s="3" t="s">
        <v>38</v>
      </c>
      <c r="B5" s="4">
        <v>54874.759152215796</v>
      </c>
      <c r="C5" s="4">
        <v>57505.197505197502</v>
      </c>
      <c r="D5" s="4">
        <v>56140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86C9-284A-49FA-A6BF-91F019A379B4}">
  <dimension ref="A3:B6"/>
  <sheetViews>
    <sheetView workbookViewId="0">
      <selection activeCell="B14" sqref="B14"/>
    </sheetView>
  </sheetViews>
  <sheetFormatPr defaultRowHeight="15" x14ac:dyDescent="0.25"/>
  <cols>
    <col min="1" max="1" width="14" bestFit="1" customWidth="1"/>
    <col min="2" max="2" width="22.85546875" bestFit="1" customWidth="1"/>
  </cols>
  <sheetData>
    <row r="3" spans="1:2" x14ac:dyDescent="0.25">
      <c r="A3" s="2" t="s">
        <v>37</v>
      </c>
      <c r="B3" t="s">
        <v>41</v>
      </c>
    </row>
    <row r="4" spans="1:2" x14ac:dyDescent="0.25">
      <c r="A4" s="3" t="s">
        <v>19</v>
      </c>
      <c r="B4" s="4">
        <v>300</v>
      </c>
    </row>
    <row r="5" spans="1:2" x14ac:dyDescent="0.25">
      <c r="A5" s="3" t="s">
        <v>36</v>
      </c>
      <c r="B5" s="4">
        <v>508</v>
      </c>
    </row>
    <row r="6" spans="1:2" x14ac:dyDescent="0.25">
      <c r="A6" s="3" t="s">
        <v>28</v>
      </c>
      <c r="B6" s="4">
        <v>192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1670-5C1A-496A-9846-D99D8A047141}">
  <dimension ref="A3:D7"/>
  <sheetViews>
    <sheetView workbookViewId="0">
      <selection activeCell="A23" sqref="A23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41</v>
      </c>
      <c r="B3" s="2" t="s">
        <v>39</v>
      </c>
    </row>
    <row r="4" spans="1:4" x14ac:dyDescent="0.25">
      <c r="A4" s="2" t="s">
        <v>37</v>
      </c>
      <c r="B4" t="s">
        <v>14</v>
      </c>
      <c r="C4" t="s">
        <v>21</v>
      </c>
      <c r="D4" t="s">
        <v>38</v>
      </c>
    </row>
    <row r="5" spans="1:4" x14ac:dyDescent="0.25">
      <c r="A5" s="3" t="s">
        <v>13</v>
      </c>
      <c r="B5" s="4">
        <v>241</v>
      </c>
      <c r="C5" s="4">
        <v>298</v>
      </c>
      <c r="D5" s="4">
        <v>539</v>
      </c>
    </row>
    <row r="6" spans="1:4" x14ac:dyDescent="0.25">
      <c r="A6" s="3" t="s">
        <v>26</v>
      </c>
      <c r="B6" s="4">
        <v>250</v>
      </c>
      <c r="C6" s="4">
        <v>211</v>
      </c>
      <c r="D6" s="4">
        <v>461</v>
      </c>
    </row>
    <row r="7" spans="1:4" x14ac:dyDescent="0.25">
      <c r="A7" s="3" t="s">
        <v>38</v>
      </c>
      <c r="B7" s="4">
        <v>491</v>
      </c>
      <c r="C7" s="4">
        <v>509</v>
      </c>
      <c r="D7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40D8-3EDD-4280-8B2B-780633667D25}">
  <dimension ref="A3:B7"/>
  <sheetViews>
    <sheetView workbookViewId="0">
      <selection activeCell="F18" sqref="F18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10" width="6" bestFit="1" customWidth="1"/>
    <col min="11" max="17" width="7" bestFit="1" customWidth="1"/>
    <col min="18" max="18" width="11.28515625" bestFit="1" customWidth="1"/>
  </cols>
  <sheetData>
    <row r="3" spans="1:2" x14ac:dyDescent="0.25">
      <c r="A3" s="2" t="s">
        <v>37</v>
      </c>
      <c r="B3" t="s">
        <v>41</v>
      </c>
    </row>
    <row r="4" spans="1:2" x14ac:dyDescent="0.25">
      <c r="A4" s="3" t="s">
        <v>46</v>
      </c>
      <c r="B4" s="4">
        <v>681</v>
      </c>
    </row>
    <row r="5" spans="1:2" x14ac:dyDescent="0.25">
      <c r="A5" s="3" t="s">
        <v>42</v>
      </c>
      <c r="B5" s="4">
        <v>101</v>
      </c>
    </row>
    <row r="6" spans="1:2" x14ac:dyDescent="0.25">
      <c r="A6" s="3" t="s">
        <v>47</v>
      </c>
      <c r="B6" s="4">
        <v>218</v>
      </c>
    </row>
    <row r="7" spans="1:2" x14ac:dyDescent="0.25">
      <c r="A7" s="3" t="s">
        <v>38</v>
      </c>
      <c r="B7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21D1-62A6-48FE-9BD0-CBD70242F6A4}">
  <dimension ref="A3:H20"/>
  <sheetViews>
    <sheetView workbookViewId="0">
      <selection activeCell="S3" sqref="S3"/>
    </sheetView>
  </sheetViews>
  <sheetFormatPr defaultRowHeight="15" x14ac:dyDescent="0.25"/>
  <cols>
    <col min="1" max="1" width="20.7109375" bestFit="1" customWidth="1"/>
    <col min="2" max="2" width="16.28515625" bestFit="1" customWidth="1"/>
    <col min="3" max="3" width="4.140625" bestFit="1" customWidth="1"/>
    <col min="4" max="4" width="6.5703125" bestFit="1" customWidth="1"/>
    <col min="5" max="5" width="11.28515625" bestFit="1" customWidth="1"/>
    <col min="6" max="10" width="6" bestFit="1" customWidth="1"/>
    <col min="11" max="17" width="7" bestFit="1" customWidth="1"/>
    <col min="18" max="18" width="11.28515625" bestFit="1" customWidth="1"/>
  </cols>
  <sheetData>
    <row r="3" spans="1:8" x14ac:dyDescent="0.25">
      <c r="A3" s="2" t="s">
        <v>48</v>
      </c>
      <c r="B3" s="2" t="s">
        <v>39</v>
      </c>
    </row>
    <row r="4" spans="1:8" x14ac:dyDescent="0.25">
      <c r="A4" s="2" t="s">
        <v>37</v>
      </c>
      <c r="B4" t="s">
        <v>46</v>
      </c>
      <c r="C4" t="s">
        <v>42</v>
      </c>
      <c r="D4" t="s">
        <v>47</v>
      </c>
    </row>
    <row r="5" spans="1:8" x14ac:dyDescent="0.25">
      <c r="A5" s="3">
        <v>10000</v>
      </c>
      <c r="B5" s="4">
        <v>48</v>
      </c>
      <c r="C5" s="4">
        <v>6</v>
      </c>
      <c r="D5" s="4">
        <v>20</v>
      </c>
      <c r="E5" s="3">
        <v>10000</v>
      </c>
      <c r="F5" s="4">
        <v>48</v>
      </c>
      <c r="G5" s="4">
        <v>6</v>
      </c>
      <c r="H5" s="4">
        <v>20</v>
      </c>
    </row>
    <row r="6" spans="1:8" x14ac:dyDescent="0.25">
      <c r="A6" s="3">
        <v>20000</v>
      </c>
      <c r="B6" s="4">
        <v>43</v>
      </c>
      <c r="C6" s="4">
        <v>9</v>
      </c>
      <c r="D6" s="4">
        <v>25</v>
      </c>
      <c r="E6" s="3">
        <v>20000</v>
      </c>
      <c r="F6" s="4">
        <v>43</v>
      </c>
      <c r="G6" s="4">
        <v>9</v>
      </c>
      <c r="H6" s="4">
        <v>25</v>
      </c>
    </row>
    <row r="7" spans="1:8" x14ac:dyDescent="0.25">
      <c r="A7" s="3">
        <v>30000</v>
      </c>
      <c r="B7" s="4">
        <v>70</v>
      </c>
      <c r="C7" s="4">
        <v>12</v>
      </c>
      <c r="D7" s="4">
        <v>52</v>
      </c>
      <c r="E7" s="3">
        <v>30000</v>
      </c>
      <c r="F7" s="4">
        <v>70</v>
      </c>
      <c r="G7" s="4">
        <v>12</v>
      </c>
      <c r="H7" s="4">
        <v>52</v>
      </c>
    </row>
    <row r="8" spans="1:8" x14ac:dyDescent="0.25">
      <c r="A8" s="3">
        <v>40000</v>
      </c>
      <c r="B8" s="4">
        <v>83</v>
      </c>
      <c r="C8" s="4">
        <v>17</v>
      </c>
      <c r="D8" s="4">
        <v>53</v>
      </c>
      <c r="E8" s="3">
        <v>40000</v>
      </c>
      <c r="F8" s="4">
        <v>83</v>
      </c>
      <c r="G8" s="4">
        <v>17</v>
      </c>
      <c r="H8" s="4">
        <v>53</v>
      </c>
    </row>
    <row r="9" spans="1:8" x14ac:dyDescent="0.25">
      <c r="A9" s="3">
        <v>50000</v>
      </c>
      <c r="B9" s="4">
        <v>20</v>
      </c>
      <c r="C9" s="4">
        <v>8</v>
      </c>
      <c r="D9" s="4">
        <v>12</v>
      </c>
      <c r="E9" s="3">
        <v>50000</v>
      </c>
      <c r="F9" s="4">
        <v>20</v>
      </c>
      <c r="G9" s="4">
        <v>8</v>
      </c>
      <c r="H9" s="4">
        <v>12</v>
      </c>
    </row>
    <row r="10" spans="1:8" x14ac:dyDescent="0.25">
      <c r="A10" s="3">
        <v>60000</v>
      </c>
      <c r="B10" s="4">
        <v>126</v>
      </c>
      <c r="C10" s="4">
        <v>14</v>
      </c>
      <c r="D10" s="4">
        <v>26</v>
      </c>
      <c r="E10" s="3">
        <v>60000</v>
      </c>
      <c r="F10" s="4">
        <v>126</v>
      </c>
      <c r="G10" s="4">
        <v>14</v>
      </c>
      <c r="H10" s="4">
        <v>26</v>
      </c>
    </row>
    <row r="11" spans="1:8" x14ac:dyDescent="0.25">
      <c r="A11" s="3">
        <v>70000</v>
      </c>
      <c r="B11" s="4">
        <v>106</v>
      </c>
      <c r="C11" s="4">
        <v>7</v>
      </c>
      <c r="D11" s="4">
        <v>10</v>
      </c>
      <c r="E11" s="3">
        <v>70000</v>
      </c>
      <c r="F11" s="4">
        <v>106</v>
      </c>
      <c r="G11" s="4">
        <v>7</v>
      </c>
      <c r="H11" s="4">
        <v>10</v>
      </c>
    </row>
    <row r="12" spans="1:8" x14ac:dyDescent="0.25">
      <c r="A12" s="3">
        <v>80000</v>
      </c>
      <c r="B12" s="4">
        <v>68</v>
      </c>
      <c r="C12" s="4">
        <v>12</v>
      </c>
      <c r="D12" s="4">
        <v>11</v>
      </c>
      <c r="E12" s="3">
        <v>80000</v>
      </c>
      <c r="F12" s="4">
        <v>68</v>
      </c>
      <c r="G12" s="4">
        <v>12</v>
      </c>
      <c r="H12" s="4">
        <v>11</v>
      </c>
    </row>
    <row r="13" spans="1:8" x14ac:dyDescent="0.25">
      <c r="A13" s="3">
        <v>90000</v>
      </c>
      <c r="B13" s="4">
        <v>31</v>
      </c>
      <c r="C13" s="4">
        <v>6</v>
      </c>
      <c r="D13" s="4">
        <v>1</v>
      </c>
      <c r="E13" s="3">
        <v>90000</v>
      </c>
      <c r="F13" s="4">
        <v>31</v>
      </c>
      <c r="G13" s="4">
        <v>6</v>
      </c>
      <c r="H13" s="4">
        <v>1</v>
      </c>
    </row>
    <row r="14" spans="1:8" x14ac:dyDescent="0.25">
      <c r="A14" s="3">
        <v>100000</v>
      </c>
      <c r="B14" s="4">
        <v>25</v>
      </c>
      <c r="C14" s="4">
        <v>3</v>
      </c>
      <c r="D14" s="4">
        <v>1</v>
      </c>
      <c r="E14" s="3">
        <v>100000</v>
      </c>
      <c r="F14" s="4">
        <v>25</v>
      </c>
      <c r="G14" s="4">
        <v>3</v>
      </c>
      <c r="H14" s="4">
        <v>1</v>
      </c>
    </row>
    <row r="15" spans="1:8" x14ac:dyDescent="0.25">
      <c r="A15" s="3">
        <v>110000</v>
      </c>
      <c r="B15" s="4">
        <v>13</v>
      </c>
      <c r="C15" s="4"/>
      <c r="D15" s="4">
        <v>3</v>
      </c>
      <c r="E15" s="3">
        <v>110000</v>
      </c>
      <c r="F15" s="4">
        <v>13</v>
      </c>
      <c r="G15" s="4"/>
      <c r="H15" s="4">
        <v>3</v>
      </c>
    </row>
    <row r="16" spans="1:8" x14ac:dyDescent="0.25">
      <c r="A16" s="3">
        <v>120000</v>
      </c>
      <c r="B16" s="4">
        <v>13</v>
      </c>
      <c r="C16" s="4">
        <v>2</v>
      </c>
      <c r="D16" s="4">
        <v>2</v>
      </c>
      <c r="E16" s="3">
        <v>120000</v>
      </c>
      <c r="F16" s="4">
        <v>13</v>
      </c>
      <c r="G16" s="4">
        <v>2</v>
      </c>
      <c r="H16" s="4">
        <v>2</v>
      </c>
    </row>
    <row r="17" spans="1:8" x14ac:dyDescent="0.25">
      <c r="A17" s="3">
        <v>130000</v>
      </c>
      <c r="B17" s="4">
        <v>27</v>
      </c>
      <c r="C17" s="4">
        <v>4</v>
      </c>
      <c r="D17" s="4">
        <v>1</v>
      </c>
      <c r="E17" s="3">
        <v>130000</v>
      </c>
      <c r="F17" s="4">
        <v>27</v>
      </c>
      <c r="G17" s="4">
        <v>4</v>
      </c>
      <c r="H17" s="4">
        <v>1</v>
      </c>
    </row>
    <row r="18" spans="1:8" x14ac:dyDescent="0.25">
      <c r="A18" s="3">
        <v>150000</v>
      </c>
      <c r="B18" s="4">
        <v>4</v>
      </c>
      <c r="C18" s="4"/>
      <c r="D18" s="4"/>
      <c r="E18" s="3">
        <v>150000</v>
      </c>
      <c r="F18" s="4">
        <v>4</v>
      </c>
      <c r="G18" s="4"/>
      <c r="H18" s="4"/>
    </row>
    <row r="19" spans="1:8" x14ac:dyDescent="0.25">
      <c r="A19" s="3">
        <v>160000</v>
      </c>
      <c r="B19" s="4">
        <v>2</v>
      </c>
      <c r="C19" s="4"/>
      <c r="D19" s="4">
        <v>1</v>
      </c>
      <c r="E19" s="3">
        <v>160000</v>
      </c>
      <c r="F19" s="4">
        <v>2</v>
      </c>
      <c r="G19" s="4"/>
      <c r="H19" s="4">
        <v>1</v>
      </c>
    </row>
    <row r="20" spans="1:8" x14ac:dyDescent="0.25">
      <c r="A20" s="3">
        <v>170000</v>
      </c>
      <c r="B20" s="4">
        <v>2</v>
      </c>
      <c r="C20" s="4">
        <v>1</v>
      </c>
      <c r="D20" s="4"/>
      <c r="E20" s="3">
        <v>170000</v>
      </c>
      <c r="F20" s="4">
        <v>2</v>
      </c>
      <c r="G20" s="4">
        <v>1</v>
      </c>
      <c r="H20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EAC3-ECB9-4DA8-927B-48DAC7809ABE}">
  <dimension ref="A3:E20"/>
  <sheetViews>
    <sheetView workbookViewId="0">
      <selection activeCell="B8" sqref="B8"/>
    </sheetView>
  </sheetViews>
  <sheetFormatPr defaultRowHeight="15" x14ac:dyDescent="0.25"/>
  <cols>
    <col min="1" max="1" width="13.140625" bestFit="1" customWidth="1"/>
    <col min="2" max="2" width="15.7109375" bestFit="1" customWidth="1"/>
    <col min="4" max="4" width="10.42578125" customWidth="1"/>
  </cols>
  <sheetData>
    <row r="3" spans="1:5" x14ac:dyDescent="0.25">
      <c r="A3" s="2" t="s">
        <v>37</v>
      </c>
      <c r="B3" t="s">
        <v>49</v>
      </c>
    </row>
    <row r="4" spans="1:5" x14ac:dyDescent="0.25">
      <c r="A4" s="3">
        <v>10000</v>
      </c>
      <c r="B4" s="4">
        <v>74</v>
      </c>
      <c r="C4" s="3">
        <v>10000</v>
      </c>
      <c r="D4" s="4">
        <v>74</v>
      </c>
      <c r="E4" s="4"/>
    </row>
    <row r="5" spans="1:5" x14ac:dyDescent="0.25">
      <c r="A5" s="3">
        <v>20000</v>
      </c>
      <c r="B5" s="4">
        <v>77</v>
      </c>
      <c r="C5" s="3">
        <v>20000</v>
      </c>
      <c r="D5" s="4">
        <v>77</v>
      </c>
      <c r="E5" s="4"/>
    </row>
    <row r="6" spans="1:5" x14ac:dyDescent="0.25">
      <c r="A6" s="3">
        <v>30000</v>
      </c>
      <c r="B6" s="4">
        <v>134</v>
      </c>
      <c r="C6" s="3">
        <v>30000</v>
      </c>
      <c r="D6" s="4">
        <v>134</v>
      </c>
      <c r="E6" s="4"/>
    </row>
    <row r="7" spans="1:5" x14ac:dyDescent="0.25">
      <c r="A7" s="3">
        <v>40000</v>
      </c>
      <c r="B7" s="4">
        <v>153</v>
      </c>
      <c r="C7" s="3">
        <v>40000</v>
      </c>
      <c r="D7" s="4">
        <v>153</v>
      </c>
      <c r="E7" s="4"/>
    </row>
    <row r="8" spans="1:5" x14ac:dyDescent="0.25">
      <c r="A8" s="3">
        <v>50000</v>
      </c>
      <c r="B8" s="4">
        <v>40</v>
      </c>
      <c r="C8" s="3">
        <v>50000</v>
      </c>
      <c r="D8" s="4">
        <v>40</v>
      </c>
      <c r="E8" s="4"/>
    </row>
    <row r="9" spans="1:5" x14ac:dyDescent="0.25">
      <c r="A9" s="3">
        <v>60000</v>
      </c>
      <c r="B9" s="4">
        <v>166</v>
      </c>
      <c r="C9" s="3">
        <v>60000</v>
      </c>
      <c r="D9" s="4">
        <v>166</v>
      </c>
      <c r="E9" s="4"/>
    </row>
    <row r="10" spans="1:5" x14ac:dyDescent="0.25">
      <c r="A10" s="3">
        <v>70000</v>
      </c>
      <c r="B10" s="4">
        <v>123</v>
      </c>
      <c r="C10" s="3">
        <v>70000</v>
      </c>
      <c r="D10" s="4">
        <v>123</v>
      </c>
      <c r="E10" s="4"/>
    </row>
    <row r="11" spans="1:5" x14ac:dyDescent="0.25">
      <c r="A11" s="3">
        <v>80000</v>
      </c>
      <c r="B11" s="4">
        <v>91</v>
      </c>
      <c r="C11" s="3">
        <v>80000</v>
      </c>
      <c r="D11" s="4">
        <v>91</v>
      </c>
      <c r="E11" s="4"/>
    </row>
    <row r="12" spans="1:5" x14ac:dyDescent="0.25">
      <c r="A12" s="3">
        <v>90000</v>
      </c>
      <c r="B12" s="4">
        <v>38</v>
      </c>
      <c r="C12" s="3">
        <v>90000</v>
      </c>
      <c r="D12" s="4">
        <v>38</v>
      </c>
      <c r="E12" s="4"/>
    </row>
    <row r="13" spans="1:5" x14ac:dyDescent="0.25">
      <c r="A13" s="3">
        <v>100000</v>
      </c>
      <c r="B13" s="4">
        <v>29</v>
      </c>
      <c r="C13" s="3">
        <v>100000</v>
      </c>
      <c r="D13" s="4">
        <v>29</v>
      </c>
      <c r="E13" s="4"/>
    </row>
    <row r="14" spans="1:5" x14ac:dyDescent="0.25">
      <c r="A14" s="3">
        <v>110000</v>
      </c>
      <c r="B14" s="4">
        <v>16</v>
      </c>
      <c r="C14" s="3">
        <v>110000</v>
      </c>
      <c r="D14" s="4">
        <v>16</v>
      </c>
      <c r="E14" s="4"/>
    </row>
    <row r="15" spans="1:5" x14ac:dyDescent="0.25">
      <c r="A15" s="3">
        <v>120000</v>
      </c>
      <c r="B15" s="4">
        <v>17</v>
      </c>
      <c r="C15" s="3">
        <v>120000</v>
      </c>
      <c r="D15" s="4">
        <v>17</v>
      </c>
      <c r="E15" s="4"/>
    </row>
    <row r="16" spans="1:5" x14ac:dyDescent="0.25">
      <c r="A16" s="3">
        <v>130000</v>
      </c>
      <c r="B16" s="4">
        <v>32</v>
      </c>
      <c r="C16" s="3">
        <v>130000</v>
      </c>
      <c r="D16" s="4">
        <v>32</v>
      </c>
      <c r="E16" s="4"/>
    </row>
    <row r="17" spans="1:5" x14ac:dyDescent="0.25">
      <c r="A17" s="3">
        <v>150000</v>
      </c>
      <c r="B17" s="4">
        <v>4</v>
      </c>
      <c r="C17" s="3">
        <v>150000</v>
      </c>
      <c r="D17" s="4">
        <v>4</v>
      </c>
      <c r="E17" s="4"/>
    </row>
    <row r="18" spans="1:5" x14ac:dyDescent="0.25">
      <c r="A18" s="3">
        <v>160000</v>
      </c>
      <c r="B18" s="4">
        <v>3</v>
      </c>
      <c r="C18" s="3">
        <v>160000</v>
      </c>
      <c r="D18" s="4">
        <v>3</v>
      </c>
      <c r="E18" s="4"/>
    </row>
    <row r="19" spans="1:5" x14ac:dyDescent="0.25">
      <c r="A19" s="3">
        <v>170000</v>
      </c>
      <c r="B19" s="4">
        <v>3</v>
      </c>
      <c r="C19" s="3">
        <v>170000</v>
      </c>
      <c r="D19" s="4">
        <v>3</v>
      </c>
      <c r="E19" s="4"/>
    </row>
    <row r="20" spans="1:5" x14ac:dyDescent="0.25">
      <c r="A20" s="3" t="s">
        <v>38</v>
      </c>
      <c r="B20" s="4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07EF-A938-4B0A-A378-38A0D6849D83}">
  <dimension ref="A3:E17"/>
  <sheetViews>
    <sheetView topLeftCell="C1" workbookViewId="0">
      <selection activeCell="H2" sqref="H2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14" bestFit="1" customWidth="1"/>
    <col min="4" max="4" width="6.7109375" bestFit="1" customWidth="1"/>
    <col min="5" max="5" width="11.28515625" bestFit="1" customWidth="1"/>
  </cols>
  <sheetData>
    <row r="3" spans="1:5" x14ac:dyDescent="0.25">
      <c r="A3" s="2" t="s">
        <v>41</v>
      </c>
      <c r="B3" s="2" t="s">
        <v>39</v>
      </c>
    </row>
    <row r="4" spans="1:5" x14ac:dyDescent="0.25">
      <c r="A4" s="2" t="s">
        <v>37</v>
      </c>
      <c r="B4" t="s">
        <v>19</v>
      </c>
      <c r="C4" t="s">
        <v>36</v>
      </c>
      <c r="D4" t="s">
        <v>28</v>
      </c>
      <c r="E4" t="s">
        <v>38</v>
      </c>
    </row>
    <row r="5" spans="1:5" x14ac:dyDescent="0.25">
      <c r="A5" s="3" t="s">
        <v>18</v>
      </c>
      <c r="B5" s="4">
        <v>188</v>
      </c>
      <c r="C5" s="4">
        <v>126</v>
      </c>
      <c r="D5" s="4">
        <v>52</v>
      </c>
      <c r="E5" s="4">
        <v>366</v>
      </c>
    </row>
    <row r="6" spans="1:5" x14ac:dyDescent="0.25">
      <c r="A6" s="3" t="s">
        <v>34</v>
      </c>
      <c r="B6" s="4">
        <v>18</v>
      </c>
      <c r="C6" s="4">
        <v>62</v>
      </c>
      <c r="D6" s="4">
        <v>31</v>
      </c>
      <c r="E6" s="4">
        <v>111</v>
      </c>
    </row>
    <row r="7" spans="1:5" x14ac:dyDescent="0.25">
      <c r="A7" s="3" t="s">
        <v>30</v>
      </c>
      <c r="B7" s="4">
        <v>38</v>
      </c>
      <c r="C7" s="4">
        <v>108</v>
      </c>
      <c r="D7" s="4">
        <v>23</v>
      </c>
      <c r="E7" s="4">
        <v>169</v>
      </c>
    </row>
    <row r="8" spans="1:5" x14ac:dyDescent="0.25">
      <c r="A8" s="3" t="s">
        <v>25</v>
      </c>
      <c r="B8" s="4">
        <v>40</v>
      </c>
      <c r="C8" s="4">
        <v>103</v>
      </c>
      <c r="D8" s="4">
        <v>19</v>
      </c>
      <c r="E8" s="4">
        <v>162</v>
      </c>
    </row>
    <row r="9" spans="1:5" x14ac:dyDescent="0.25">
      <c r="A9" s="3" t="s">
        <v>27</v>
      </c>
      <c r="B9" s="4">
        <v>16</v>
      </c>
      <c r="C9" s="4">
        <v>109</v>
      </c>
      <c r="D9" s="4">
        <v>67</v>
      </c>
      <c r="E9" s="4">
        <v>192</v>
      </c>
    </row>
    <row r="10" spans="1:5" x14ac:dyDescent="0.25">
      <c r="A10" s="3" t="s">
        <v>38</v>
      </c>
      <c r="B10" s="4">
        <v>300</v>
      </c>
      <c r="C10" s="4">
        <v>508</v>
      </c>
      <c r="D10" s="4">
        <v>192</v>
      </c>
      <c r="E10" s="4">
        <v>1000</v>
      </c>
    </row>
    <row r="13" spans="1:5" x14ac:dyDescent="0.25">
      <c r="A13" s="3" t="s">
        <v>18</v>
      </c>
      <c r="B13" s="4">
        <v>188</v>
      </c>
      <c r="C13" s="4">
        <v>126</v>
      </c>
      <c r="D13" s="4">
        <v>52</v>
      </c>
      <c r="E13" s="4">
        <v>366</v>
      </c>
    </row>
    <row r="14" spans="1:5" x14ac:dyDescent="0.25">
      <c r="A14" s="3" t="s">
        <v>34</v>
      </c>
      <c r="B14" s="4">
        <v>18</v>
      </c>
      <c r="C14" s="4">
        <v>62</v>
      </c>
      <c r="D14" s="4">
        <v>31</v>
      </c>
      <c r="E14" s="4">
        <v>111</v>
      </c>
    </row>
    <row r="15" spans="1:5" x14ac:dyDescent="0.25">
      <c r="A15" s="3" t="s">
        <v>30</v>
      </c>
      <c r="B15" s="4">
        <v>38</v>
      </c>
      <c r="C15" s="4">
        <v>108</v>
      </c>
      <c r="D15" s="4">
        <v>23</v>
      </c>
      <c r="E15" s="4">
        <v>169</v>
      </c>
    </row>
    <row r="16" spans="1:5" x14ac:dyDescent="0.25">
      <c r="A16" s="3" t="s">
        <v>25</v>
      </c>
      <c r="B16" s="4">
        <v>40</v>
      </c>
      <c r="C16" s="4">
        <v>103</v>
      </c>
      <c r="D16" s="4">
        <v>19</v>
      </c>
      <c r="E16" s="4">
        <v>162</v>
      </c>
    </row>
    <row r="17" spans="1:5" x14ac:dyDescent="0.25">
      <c r="A17" s="3" t="s">
        <v>27</v>
      </c>
      <c r="B17" s="4">
        <v>16</v>
      </c>
      <c r="C17" s="4">
        <v>109</v>
      </c>
      <c r="D17" s="4">
        <v>67</v>
      </c>
      <c r="E17" s="4">
        <v>192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workbookViewId="0">
      <selection activeCell="F9" sqref="F9"/>
    </sheetView>
  </sheetViews>
  <sheetFormatPr defaultRowHeight="15" x14ac:dyDescent="0.25"/>
  <cols>
    <col min="1" max="1" width="6" bestFit="1" customWidth="1"/>
    <col min="2" max="2" width="15.28515625" customWidth="1"/>
    <col min="3" max="3" width="9.5703125" customWidth="1"/>
    <col min="4" max="4" width="9.85546875" bestFit="1" customWidth="1"/>
    <col min="5" max="5" width="10.5703125" customWidth="1"/>
    <col min="6" max="6" width="17.7109375" bestFit="1" customWidth="1"/>
    <col min="7" max="7" width="14.140625" bestFit="1" customWidth="1"/>
    <col min="8" max="8" width="14.28515625" customWidth="1"/>
    <col min="9" max="9" width="7.140625" customWidth="1"/>
    <col min="10" max="10" width="20" customWidth="1"/>
    <col min="11" max="11" width="11" customWidth="1"/>
    <col min="12" max="12" width="7.28515625" customWidth="1"/>
    <col min="13" max="13" width="14.7109375" bestFit="1" customWidth="1"/>
    <col min="14" max="14" width="21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</v>
      </c>
      <c r="N1" s="1" t="s">
        <v>12</v>
      </c>
    </row>
    <row r="2" spans="1:14" x14ac:dyDescent="0.2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IF(L2&gt;60,"Old",IF(L2&gt;=35,"Middle Age",IF(L2&lt;35,"Young","Invalid")))</f>
        <v>Middle Age</v>
      </c>
      <c r="N2" t="s">
        <v>20</v>
      </c>
    </row>
    <row r="3" spans="1:14" x14ac:dyDescent="0.2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IF(L3&gt;60,"Old",IF(L3&gt;=35,"Middle Age",IF(L3&lt;35,"Young","Invalid")))</f>
        <v>Middle Age</v>
      </c>
      <c r="N3" t="s">
        <v>20</v>
      </c>
    </row>
    <row r="4" spans="1:14" x14ac:dyDescent="0.2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tr">
        <f t="shared" si="0"/>
        <v>Middle Age</v>
      </c>
      <c r="N4" t="s">
        <v>20</v>
      </c>
    </row>
    <row r="5" spans="1:14" x14ac:dyDescent="0.25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tr">
        <f t="shared" si="0"/>
        <v>Young</v>
      </c>
      <c r="N8" t="s">
        <v>17</v>
      </c>
    </row>
    <row r="9" spans="1:14" x14ac:dyDescent="0.2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tr">
        <f t="shared" si="0"/>
        <v>Middle Age</v>
      </c>
      <c r="N10" t="s">
        <v>20</v>
      </c>
    </row>
    <row r="11" spans="1:14" x14ac:dyDescent="0.25">
      <c r="A11">
        <v>19280</v>
      </c>
      <c r="B11" t="s">
        <v>13</v>
      </c>
      <c r="C11" t="s">
        <v>21</v>
      </c>
      <c r="D1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48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 x14ac:dyDescent="0.2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tr">
        <f t="shared" si="0"/>
        <v>Middle Age</v>
      </c>
      <c r="N18" t="s">
        <v>17</v>
      </c>
    </row>
    <row r="19" spans="1:14" x14ac:dyDescent="0.2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tr">
        <f t="shared" si="0"/>
        <v>Middle Age</v>
      </c>
      <c r="N21" t="s">
        <v>17</v>
      </c>
    </row>
    <row r="22" spans="1:14" x14ac:dyDescent="0.2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tr">
        <f t="shared" si="0"/>
        <v>Middle Age</v>
      </c>
      <c r="N25" t="s">
        <v>20</v>
      </c>
    </row>
    <row r="26" spans="1:14" x14ac:dyDescent="0.2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Young</v>
      </c>
      <c r="N26" t="s">
        <v>20</v>
      </c>
    </row>
    <row r="27" spans="1:14" x14ac:dyDescent="0.2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 x14ac:dyDescent="0.25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Young</v>
      </c>
      <c r="N31" t="s">
        <v>17</v>
      </c>
    </row>
    <row r="32" spans="1:14" x14ac:dyDescent="0.2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tr">
        <f t="shared" si="0"/>
        <v>Young</v>
      </c>
      <c r="N33" t="s">
        <v>17</v>
      </c>
    </row>
    <row r="34" spans="1:14" x14ac:dyDescent="0.2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tr">
        <f t="shared" si="0"/>
        <v>Young</v>
      </c>
      <c r="N34" t="s">
        <v>20</v>
      </c>
    </row>
    <row r="35" spans="1:14" x14ac:dyDescent="0.2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 x14ac:dyDescent="0.2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 x14ac:dyDescent="0.2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13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 x14ac:dyDescent="0.2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tr">
        <f t="shared" si="0"/>
        <v>Middle Age</v>
      </c>
      <c r="N55" t="s">
        <v>20</v>
      </c>
    </row>
    <row r="56" spans="1:14" x14ac:dyDescent="0.2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tr">
        <f t="shared" ref="M67:M130" si="1">IF(L67&gt;60,"Old",IF(L67&gt;=35,"Middle Age",IF(L67&lt;35,"Young","Invalid")))</f>
        <v>Old</v>
      </c>
      <c r="N67" t="s">
        <v>20</v>
      </c>
    </row>
    <row r="68" spans="1:14" x14ac:dyDescent="0.2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tr">
        <f t="shared" si="1"/>
        <v>Young</v>
      </c>
      <c r="N69" t="s">
        <v>17</v>
      </c>
    </row>
    <row r="70" spans="1:14" x14ac:dyDescent="0.2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 x14ac:dyDescent="0.2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tr">
        <f t="shared" si="1"/>
        <v>Young</v>
      </c>
      <c r="N77" t="s">
        <v>20</v>
      </c>
    </row>
    <row r="78" spans="1:14" x14ac:dyDescent="0.2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 x14ac:dyDescent="0.2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tr">
        <f t="shared" si="1"/>
        <v>Young</v>
      </c>
      <c r="N79" t="s">
        <v>17</v>
      </c>
    </row>
    <row r="80" spans="1:14" x14ac:dyDescent="0.2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 x14ac:dyDescent="0.2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tr">
        <f t="shared" si="1"/>
        <v>Young</v>
      </c>
      <c r="N87" t="s">
        <v>17</v>
      </c>
    </row>
    <row r="88" spans="1:14" x14ac:dyDescent="0.2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 x14ac:dyDescent="0.2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 x14ac:dyDescent="0.2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 x14ac:dyDescent="0.2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tr">
        <f t="shared" si="1"/>
        <v>Young</v>
      </c>
      <c r="N95" t="s">
        <v>20</v>
      </c>
    </row>
    <row r="96" spans="1:14" x14ac:dyDescent="0.2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tr">
        <f t="shared" si="1"/>
        <v>Middle Age</v>
      </c>
      <c r="N96" t="s">
        <v>20</v>
      </c>
    </row>
    <row r="97" spans="1:14" x14ac:dyDescent="0.2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26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37</v>
      </c>
      <c r="M100" t="str">
        <f t="shared" si="1"/>
        <v>Middle Age</v>
      </c>
      <c r="N100" t="s">
        <v>17</v>
      </c>
    </row>
    <row r="101" spans="1:14" x14ac:dyDescent="0.2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 x14ac:dyDescent="0.2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26</v>
      </c>
      <c r="C112" t="s">
        <v>14</v>
      </c>
      <c r="D112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tr">
        <f t="shared" si="1"/>
        <v>Young</v>
      </c>
      <c r="N116" t="s">
        <v>17</v>
      </c>
    </row>
    <row r="117" spans="1:14" x14ac:dyDescent="0.2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 x14ac:dyDescent="0.2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26</v>
      </c>
      <c r="C119" t="s">
        <v>14</v>
      </c>
      <c r="D119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 x14ac:dyDescent="0.2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tr">
        <f t="shared" si="1"/>
        <v>Young</v>
      </c>
      <c r="N124" t="s">
        <v>20</v>
      </c>
    </row>
    <row r="125" spans="1:14" x14ac:dyDescent="0.2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tr">
        <f t="shared" si="1"/>
        <v>Middle Age</v>
      </c>
      <c r="N125" t="s">
        <v>20</v>
      </c>
    </row>
    <row r="126" spans="1:14" x14ac:dyDescent="0.2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tr">
        <f t="shared" si="1"/>
        <v>Young</v>
      </c>
      <c r="N128" t="s">
        <v>20</v>
      </c>
    </row>
    <row r="129" spans="1:14" x14ac:dyDescent="0.2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IF(L131&gt;60,"Old",IF(L131&gt;=35,"Middle Age",IF(L131&lt;35,"Young","Invalid")))</f>
        <v>Middle Age</v>
      </c>
      <c r="N131" t="s">
        <v>17</v>
      </c>
    </row>
    <row r="132" spans="1:14" x14ac:dyDescent="0.2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tr">
        <f t="shared" si="2"/>
        <v>Middle Age</v>
      </c>
      <c r="N133" t="s">
        <v>17</v>
      </c>
    </row>
    <row r="134" spans="1:14" x14ac:dyDescent="0.2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tr">
        <f t="shared" si="2"/>
        <v>Middle Age</v>
      </c>
      <c r="N140" t="s">
        <v>17</v>
      </c>
    </row>
    <row r="141" spans="1:14" x14ac:dyDescent="0.2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tr">
        <f t="shared" si="2"/>
        <v>Middle Age</v>
      </c>
      <c r="N141" t="s">
        <v>17</v>
      </c>
    </row>
    <row r="142" spans="1:14" x14ac:dyDescent="0.2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tr">
        <f t="shared" si="2"/>
        <v>Young</v>
      </c>
      <c r="N143" t="s">
        <v>17</v>
      </c>
    </row>
    <row r="144" spans="1:14" x14ac:dyDescent="0.2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tr">
        <f t="shared" si="2"/>
        <v>Young</v>
      </c>
      <c r="N145" t="s">
        <v>20</v>
      </c>
    </row>
    <row r="146" spans="1:14" x14ac:dyDescent="0.2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Young</v>
      </c>
      <c r="N147" t="s">
        <v>20</v>
      </c>
    </row>
    <row r="148" spans="1:14" x14ac:dyDescent="0.2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tr">
        <f t="shared" si="2"/>
        <v>Middle Age</v>
      </c>
      <c r="N150" t="s">
        <v>20</v>
      </c>
    </row>
    <row r="151" spans="1:14" x14ac:dyDescent="0.2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 x14ac:dyDescent="0.25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 t="shared" si="2"/>
        <v>Young</v>
      </c>
      <c r="N154" t="s">
        <v>20</v>
      </c>
    </row>
    <row r="155" spans="1:14" x14ac:dyDescent="0.2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Middle Age</v>
      </c>
      <c r="N158" t="s">
        <v>20</v>
      </c>
    </row>
    <row r="159" spans="1:14" x14ac:dyDescent="0.2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tr">
        <f t="shared" si="2"/>
        <v>Young</v>
      </c>
      <c r="N166" t="s">
        <v>17</v>
      </c>
    </row>
    <row r="167" spans="1:14" x14ac:dyDescent="0.2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tr">
        <f t="shared" si="2"/>
        <v>Young</v>
      </c>
      <c r="N167" t="s">
        <v>20</v>
      </c>
    </row>
    <row r="168" spans="1:14" x14ac:dyDescent="0.2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Young</v>
      </c>
      <c r="N174" t="s">
        <v>20</v>
      </c>
    </row>
    <row r="175" spans="1:14" x14ac:dyDescent="0.2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tr">
        <f t="shared" si="2"/>
        <v>Young</v>
      </c>
      <c r="N175" t="s">
        <v>20</v>
      </c>
    </row>
    <row r="176" spans="1:14" x14ac:dyDescent="0.2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tr">
        <f t="shared" si="2"/>
        <v>Young</v>
      </c>
      <c r="N178" t="s">
        <v>17</v>
      </c>
    </row>
    <row r="179" spans="1:14" x14ac:dyDescent="0.2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 x14ac:dyDescent="0.2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tr">
        <f t="shared" si="2"/>
        <v>Middle Age</v>
      </c>
      <c r="N183" t="s">
        <v>17</v>
      </c>
    </row>
    <row r="184" spans="1:14" x14ac:dyDescent="0.2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tr">
        <f t="shared" si="2"/>
        <v>Middle Age</v>
      </c>
      <c r="N186" t="s">
        <v>20</v>
      </c>
    </row>
    <row r="187" spans="1:14" x14ac:dyDescent="0.2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tr">
        <f t="shared" si="2"/>
        <v>Middle Age</v>
      </c>
      <c r="N188" t="s">
        <v>17</v>
      </c>
    </row>
    <row r="189" spans="1:14" x14ac:dyDescent="0.2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tr">
        <f t="shared" si="2"/>
        <v>Middle Age</v>
      </c>
      <c r="N189" t="s">
        <v>20</v>
      </c>
    </row>
    <row r="190" spans="1:14" x14ac:dyDescent="0.2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tr">
        <f t="shared" si="2"/>
        <v>Young</v>
      </c>
      <c r="N190" t="s">
        <v>17</v>
      </c>
    </row>
    <row r="191" spans="1:14" x14ac:dyDescent="0.2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tr">
        <f t="shared" si="2"/>
        <v>Middle Age</v>
      </c>
      <c r="N192" t="s">
        <v>20</v>
      </c>
    </row>
    <row r="193" spans="1:14" x14ac:dyDescent="0.25">
      <c r="A193">
        <v>26944</v>
      </c>
      <c r="B193" t="s">
        <v>26</v>
      </c>
      <c r="C193" t="s">
        <v>21</v>
      </c>
      <c r="D193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tr">
        <f t="shared" ref="M195:M258" si="3">IF(L195&gt;60,"Old",IF(L195&gt;=35,"Middle Age",IF(L195&lt;35,"Young","Invalid")))</f>
        <v>Middle Age</v>
      </c>
      <c r="N195" t="s">
        <v>20</v>
      </c>
    </row>
    <row r="196" spans="1:14" x14ac:dyDescent="0.2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Young</v>
      </c>
      <c r="N196" t="s">
        <v>20</v>
      </c>
    </row>
    <row r="197" spans="1:14" x14ac:dyDescent="0.2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tr">
        <f t="shared" si="3"/>
        <v>Young</v>
      </c>
      <c r="N197" t="s">
        <v>17</v>
      </c>
    </row>
    <row r="198" spans="1:14" x14ac:dyDescent="0.2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tr">
        <f t="shared" si="3"/>
        <v>Young</v>
      </c>
      <c r="N201" t="s">
        <v>17</v>
      </c>
    </row>
    <row r="202" spans="1:14" x14ac:dyDescent="0.2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tr">
        <f t="shared" si="3"/>
        <v>Young</v>
      </c>
      <c r="N202" t="s">
        <v>20</v>
      </c>
    </row>
    <row r="203" spans="1:14" x14ac:dyDescent="0.2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tr">
        <f t="shared" si="3"/>
        <v>Young</v>
      </c>
      <c r="N203" t="s">
        <v>17</v>
      </c>
    </row>
    <row r="204" spans="1:14" x14ac:dyDescent="0.2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 t="shared" si="3"/>
        <v>Young</v>
      </c>
      <c r="N204" t="s">
        <v>17</v>
      </c>
    </row>
    <row r="205" spans="1:14" x14ac:dyDescent="0.2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 x14ac:dyDescent="0.2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 x14ac:dyDescent="0.2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tr">
        <f t="shared" si="3"/>
        <v>Young</v>
      </c>
      <c r="N215" t="s">
        <v>17</v>
      </c>
    </row>
    <row r="216" spans="1:14" x14ac:dyDescent="0.2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 x14ac:dyDescent="0.2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tr">
        <f t="shared" si="3"/>
        <v>Young</v>
      </c>
      <c r="N221" t="s">
        <v>17</v>
      </c>
    </row>
    <row r="222" spans="1:14" x14ac:dyDescent="0.2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63</v>
      </c>
      <c r="M227" t="str">
        <f t="shared" si="3"/>
        <v>Old</v>
      </c>
      <c r="N227" t="s">
        <v>20</v>
      </c>
    </row>
    <row r="228" spans="1:14" x14ac:dyDescent="0.2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tr">
        <f t="shared" si="3"/>
        <v>Middle Age</v>
      </c>
      <c r="N231" t="s">
        <v>20</v>
      </c>
    </row>
    <row r="232" spans="1:14" x14ac:dyDescent="0.2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tr">
        <f t="shared" si="3"/>
        <v>Middle Age</v>
      </c>
      <c r="N232" t="s">
        <v>20</v>
      </c>
    </row>
    <row r="233" spans="1:14" x14ac:dyDescent="0.2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tr">
        <f t="shared" si="3"/>
        <v>Young</v>
      </c>
      <c r="N235" t="s">
        <v>17</v>
      </c>
    </row>
    <row r="236" spans="1:14" x14ac:dyDescent="0.25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tr">
        <f t="shared" si="3"/>
        <v>Young</v>
      </c>
      <c r="N239" t="s">
        <v>17</v>
      </c>
    </row>
    <row r="240" spans="1:14" x14ac:dyDescent="0.2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tr">
        <f t="shared" si="3"/>
        <v>Young</v>
      </c>
      <c r="N241" t="s">
        <v>17</v>
      </c>
    </row>
    <row r="242" spans="1:14" x14ac:dyDescent="0.2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 x14ac:dyDescent="0.2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 x14ac:dyDescent="0.2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tr">
        <f t="shared" si="3"/>
        <v>Young</v>
      </c>
      <c r="N249" t="s">
        <v>17</v>
      </c>
    </row>
    <row r="250" spans="1:14" x14ac:dyDescent="0.2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 x14ac:dyDescent="0.2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tr">
        <f t="shared" si="3"/>
        <v>Young</v>
      </c>
      <c r="N254" t="s">
        <v>20</v>
      </c>
    </row>
    <row r="255" spans="1:14" x14ac:dyDescent="0.2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tr">
        <f t="shared" si="3"/>
        <v>Middle Age</v>
      </c>
      <c r="N255" t="s">
        <v>17</v>
      </c>
    </row>
    <row r="256" spans="1:14" x14ac:dyDescent="0.2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tr">
        <f t="shared" si="3"/>
        <v>Middle Age</v>
      </c>
      <c r="N256" t="s">
        <v>20</v>
      </c>
    </row>
    <row r="257" spans="1:14" x14ac:dyDescent="0.2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IF(L259&gt;60,"Old",IF(L259&gt;=35,"Middle Age",IF(L259&lt;35,"Young","Invalid")))</f>
        <v>Middle Age</v>
      </c>
      <c r="N259" t="s">
        <v>17</v>
      </c>
    </row>
    <row r="260" spans="1:14" x14ac:dyDescent="0.2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tr">
        <f t="shared" si="4"/>
        <v>Middle Age</v>
      </c>
      <c r="N260" t="s">
        <v>20</v>
      </c>
    </row>
    <row r="261" spans="1:14" x14ac:dyDescent="0.2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 t="shared" si="4"/>
        <v>Young</v>
      </c>
      <c r="N263" t="s">
        <v>17</v>
      </c>
    </row>
    <row r="264" spans="1:14" x14ac:dyDescent="0.2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 x14ac:dyDescent="0.2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 x14ac:dyDescent="0.2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 x14ac:dyDescent="0.2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Young</v>
      </c>
      <c r="N284" t="s">
        <v>20</v>
      </c>
    </row>
    <row r="285" spans="1:14" x14ac:dyDescent="0.2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tr">
        <f t="shared" si="4"/>
        <v>Young</v>
      </c>
      <c r="N297" t="s">
        <v>17</v>
      </c>
    </row>
    <row r="298" spans="1:14" x14ac:dyDescent="0.2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13</v>
      </c>
      <c r="C303" t="s">
        <v>14</v>
      </c>
      <c r="D303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tr">
        <f t="shared" si="4"/>
        <v>Young</v>
      </c>
      <c r="N303" t="s">
        <v>17</v>
      </c>
    </row>
    <row r="304" spans="1:14" x14ac:dyDescent="0.2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tr">
        <f t="shared" si="4"/>
        <v>Middle Age</v>
      </c>
      <c r="N307" t="s">
        <v>20</v>
      </c>
    </row>
    <row r="308" spans="1:14" x14ac:dyDescent="0.2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tr">
        <f t="shared" si="4"/>
        <v>Middle Age</v>
      </c>
      <c r="N314" t="s">
        <v>17</v>
      </c>
    </row>
    <row r="315" spans="1:14" x14ac:dyDescent="0.2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tr">
        <f t="shared" ref="M323:M386" si="5">IF(L323&gt;60,"Old",IF(L323&gt;=35,"Middle Age",IF(L323&lt;35,"Young","Invalid")))</f>
        <v>Middle Age</v>
      </c>
      <c r="N323" t="s">
        <v>17</v>
      </c>
    </row>
    <row r="324" spans="1:14" x14ac:dyDescent="0.2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tr">
        <f t="shared" si="5"/>
        <v>Young</v>
      </c>
      <c r="N328" t="s">
        <v>17</v>
      </c>
    </row>
    <row r="329" spans="1:14" x14ac:dyDescent="0.2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tr">
        <f t="shared" si="5"/>
        <v>Middle Age</v>
      </c>
      <c r="N331" t="s">
        <v>20</v>
      </c>
    </row>
    <row r="332" spans="1:14" x14ac:dyDescent="0.2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tr">
        <f t="shared" si="5"/>
        <v>Young</v>
      </c>
      <c r="N332" t="s">
        <v>20</v>
      </c>
    </row>
    <row r="333" spans="1:14" x14ac:dyDescent="0.2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 x14ac:dyDescent="0.2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13</v>
      </c>
      <c r="C337" t="s">
        <v>14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Young</v>
      </c>
      <c r="N338" t="s">
        <v>20</v>
      </c>
    </row>
    <row r="339" spans="1:14" x14ac:dyDescent="0.2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Young</v>
      </c>
      <c r="N339" t="s">
        <v>20</v>
      </c>
    </row>
    <row r="340" spans="1:14" x14ac:dyDescent="0.2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 x14ac:dyDescent="0.2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tr">
        <f t="shared" si="5"/>
        <v>Young</v>
      </c>
      <c r="N343" t="s">
        <v>17</v>
      </c>
    </row>
    <row r="344" spans="1:14" x14ac:dyDescent="0.2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tr">
        <f t="shared" si="5"/>
        <v>Young</v>
      </c>
      <c r="N345" t="s">
        <v>20</v>
      </c>
    </row>
    <row r="346" spans="1:14" x14ac:dyDescent="0.2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tr">
        <f t="shared" si="5"/>
        <v>Young</v>
      </c>
      <c r="N346" t="s">
        <v>17</v>
      </c>
    </row>
    <row r="347" spans="1:14" x14ac:dyDescent="0.2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 x14ac:dyDescent="0.2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tr">
        <f t="shared" si="5"/>
        <v>Young</v>
      </c>
      <c r="N352" t="s">
        <v>17</v>
      </c>
    </row>
    <row r="353" spans="1:14" x14ac:dyDescent="0.2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tr">
        <f t="shared" si="5"/>
        <v>Young</v>
      </c>
      <c r="N357" t="s">
        <v>20</v>
      </c>
    </row>
    <row r="358" spans="1:14" x14ac:dyDescent="0.2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 t="shared" si="5"/>
        <v>Young</v>
      </c>
      <c r="N359" t="s">
        <v>20</v>
      </c>
    </row>
    <row r="360" spans="1:14" x14ac:dyDescent="0.2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tr">
        <f t="shared" si="5"/>
        <v>Middle Age</v>
      </c>
      <c r="N360" t="s">
        <v>17</v>
      </c>
    </row>
    <row r="361" spans="1:14" x14ac:dyDescent="0.2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tr">
        <f t="shared" si="5"/>
        <v>Young</v>
      </c>
      <c r="N361" t="s">
        <v>20</v>
      </c>
    </row>
    <row r="362" spans="1:14" x14ac:dyDescent="0.2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 x14ac:dyDescent="0.2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Young</v>
      </c>
      <c r="N364" t="s">
        <v>17</v>
      </c>
    </row>
    <row r="365" spans="1:14" x14ac:dyDescent="0.2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tr">
        <f t="shared" si="5"/>
        <v>Middle Age</v>
      </c>
      <c r="N370" t="s">
        <v>17</v>
      </c>
    </row>
    <row r="371" spans="1:14" x14ac:dyDescent="0.2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40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 x14ac:dyDescent="0.2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tr">
        <f t="shared" si="5"/>
        <v>Middle Age</v>
      </c>
      <c r="N380" t="s">
        <v>20</v>
      </c>
    </row>
    <row r="381" spans="1:14" x14ac:dyDescent="0.2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tr">
        <f t="shared" si="5"/>
        <v>Young</v>
      </c>
      <c r="N382" t="s">
        <v>17</v>
      </c>
    </row>
    <row r="383" spans="1:14" x14ac:dyDescent="0.2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tr">
        <f t="shared" si="5"/>
        <v>Young</v>
      </c>
      <c r="N386" t="s">
        <v>17</v>
      </c>
    </row>
    <row r="387" spans="1:14" x14ac:dyDescent="0.2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IF(L387&gt;60,"Old",IF(L387&gt;=35,"Middle Age",IF(L387&lt;35,"Young","Invalid")))</f>
        <v>Middle Age</v>
      </c>
      <c r="N387" t="s">
        <v>20</v>
      </c>
    </row>
    <row r="388" spans="1:14" x14ac:dyDescent="0.25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tr">
        <f t="shared" si="6"/>
        <v>Young</v>
      </c>
      <c r="N388" t="s">
        <v>17</v>
      </c>
    </row>
    <row r="389" spans="1:14" x14ac:dyDescent="0.2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 t="shared" si="6"/>
        <v>Young</v>
      </c>
      <c r="N389" t="s">
        <v>17</v>
      </c>
    </row>
    <row r="390" spans="1:14" x14ac:dyDescent="0.2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 t="shared" si="6"/>
        <v>Young</v>
      </c>
      <c r="N395" t="s">
        <v>20</v>
      </c>
    </row>
    <row r="396" spans="1:14" x14ac:dyDescent="0.2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tr">
        <f t="shared" si="6"/>
        <v>Middle Age</v>
      </c>
      <c r="N399" t="s">
        <v>20</v>
      </c>
    </row>
    <row r="400" spans="1:14" x14ac:dyDescent="0.2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Young</v>
      </c>
      <c r="N410" t="s">
        <v>20</v>
      </c>
    </row>
    <row r="411" spans="1:14" x14ac:dyDescent="0.2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Young</v>
      </c>
      <c r="N414" t="s">
        <v>20</v>
      </c>
    </row>
    <row r="415" spans="1:14" x14ac:dyDescent="0.2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tr">
        <f t="shared" si="6"/>
        <v>Middle Age</v>
      </c>
      <c r="N422" t="s">
        <v>20</v>
      </c>
    </row>
    <row r="423" spans="1:14" x14ac:dyDescent="0.2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tr">
        <f t="shared" si="6"/>
        <v>Young</v>
      </c>
      <c r="N424" t="s">
        <v>17</v>
      </c>
    </row>
    <row r="425" spans="1:14" x14ac:dyDescent="0.2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tr">
        <f t="shared" si="6"/>
        <v>Young</v>
      </c>
      <c r="N425" t="s">
        <v>17</v>
      </c>
    </row>
    <row r="426" spans="1:14" x14ac:dyDescent="0.2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 x14ac:dyDescent="0.2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tr">
        <f t="shared" si="6"/>
        <v>Young</v>
      </c>
      <c r="N431" t="s">
        <v>20</v>
      </c>
    </row>
    <row r="432" spans="1:14" x14ac:dyDescent="0.2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tr">
        <f t="shared" si="6"/>
        <v>Middle Age</v>
      </c>
      <c r="N432" t="s">
        <v>20</v>
      </c>
    </row>
    <row r="433" spans="1:14" x14ac:dyDescent="0.2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tr">
        <f t="shared" si="6"/>
        <v>Young</v>
      </c>
      <c r="N433" t="s">
        <v>17</v>
      </c>
    </row>
    <row r="434" spans="1:14" x14ac:dyDescent="0.2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tr">
        <f t="shared" si="6"/>
        <v>Young</v>
      </c>
      <c r="N434" t="s">
        <v>17</v>
      </c>
    </row>
    <row r="435" spans="1:14" x14ac:dyDescent="0.2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 x14ac:dyDescent="0.2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 x14ac:dyDescent="0.2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tr">
        <f t="shared" si="6"/>
        <v>Young</v>
      </c>
      <c r="N442" t="s">
        <v>17</v>
      </c>
    </row>
    <row r="443" spans="1:14" x14ac:dyDescent="0.25">
      <c r="A443">
        <v>11061</v>
      </c>
      <c r="B443" t="s">
        <v>13</v>
      </c>
      <c r="C443" t="s">
        <v>21</v>
      </c>
      <c r="D443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 t="shared" si="6"/>
        <v>Young</v>
      </c>
      <c r="N446" t="s">
        <v>20</v>
      </c>
    </row>
    <row r="447" spans="1:14" x14ac:dyDescent="0.2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 t="shared" si="6"/>
        <v>Young</v>
      </c>
      <c r="N447" t="s">
        <v>17</v>
      </c>
    </row>
    <row r="448" spans="1:14" x14ac:dyDescent="0.2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 t="shared" si="6"/>
        <v>Young</v>
      </c>
      <c r="N449" t="s">
        <v>17</v>
      </c>
    </row>
    <row r="450" spans="1:14" x14ac:dyDescent="0.2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IF(L451&gt;60,"Old",IF(L451&gt;=35,"Middle Age",IF(L451&lt;35,"Young","Invalid")))</f>
        <v>Middle Age</v>
      </c>
      <c r="N451" t="s">
        <v>20</v>
      </c>
    </row>
    <row r="452" spans="1:14" x14ac:dyDescent="0.2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tr">
        <f t="shared" si="7"/>
        <v>Young</v>
      </c>
      <c r="N456" t="s">
        <v>20</v>
      </c>
    </row>
    <row r="457" spans="1:14" x14ac:dyDescent="0.2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tr">
        <f t="shared" si="7"/>
        <v>Young</v>
      </c>
      <c r="N460" t="s">
        <v>17</v>
      </c>
    </row>
    <row r="461" spans="1:14" x14ac:dyDescent="0.2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tr">
        <f t="shared" si="7"/>
        <v>Young</v>
      </c>
      <c r="N461" t="s">
        <v>20</v>
      </c>
    </row>
    <row r="462" spans="1:14" x14ac:dyDescent="0.2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 t="shared" si="7"/>
        <v>Young</v>
      </c>
      <c r="N462" t="s">
        <v>17</v>
      </c>
    </row>
    <row r="463" spans="1:14" x14ac:dyDescent="0.2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 x14ac:dyDescent="0.2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tr">
        <f t="shared" si="7"/>
        <v>Middle Age</v>
      </c>
      <c r="N477" t="s">
        <v>20</v>
      </c>
    </row>
    <row r="478" spans="1:14" x14ac:dyDescent="0.2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Young</v>
      </c>
      <c r="N481" t="s">
        <v>17</v>
      </c>
    </row>
    <row r="482" spans="1:14" x14ac:dyDescent="0.2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 t="shared" si="7"/>
        <v>Young</v>
      </c>
      <c r="N483" t="s">
        <v>17</v>
      </c>
    </row>
    <row r="484" spans="1:14" x14ac:dyDescent="0.2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tr">
        <f t="shared" si="7"/>
        <v>Young</v>
      </c>
      <c r="N486" t="s">
        <v>17</v>
      </c>
    </row>
    <row r="487" spans="1:14" x14ac:dyDescent="0.2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tr">
        <f t="shared" si="7"/>
        <v>Middle Age</v>
      </c>
      <c r="N488" t="s">
        <v>20</v>
      </c>
    </row>
    <row r="489" spans="1:14" x14ac:dyDescent="0.2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 t="shared" si="7"/>
        <v>Young</v>
      </c>
      <c r="N490" t="s">
        <v>20</v>
      </c>
    </row>
    <row r="491" spans="1:14" x14ac:dyDescent="0.2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Young</v>
      </c>
      <c r="N491" t="s">
        <v>20</v>
      </c>
    </row>
    <row r="492" spans="1:14" x14ac:dyDescent="0.2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Young</v>
      </c>
      <c r="N494" t="s">
        <v>17</v>
      </c>
    </row>
    <row r="495" spans="1:14" x14ac:dyDescent="0.2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tr">
        <f t="shared" si="7"/>
        <v>Middle Age</v>
      </c>
      <c r="N495" t="s">
        <v>17</v>
      </c>
    </row>
    <row r="496" spans="1:14" x14ac:dyDescent="0.2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tr">
        <f t="shared" si="7"/>
        <v>Middle Age</v>
      </c>
      <c r="N497" t="s">
        <v>20</v>
      </c>
    </row>
    <row r="498" spans="1:14" x14ac:dyDescent="0.2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tr">
        <f t="shared" si="7"/>
        <v>Young</v>
      </c>
      <c r="N499" t="s">
        <v>17</v>
      </c>
    </row>
    <row r="500" spans="1:14" x14ac:dyDescent="0.2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Young</v>
      </c>
      <c r="N501" t="s">
        <v>17</v>
      </c>
    </row>
    <row r="502" spans="1:14" x14ac:dyDescent="0.2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 t="shared" si="7"/>
        <v>Young</v>
      </c>
      <c r="N503" t="s">
        <v>20</v>
      </c>
    </row>
    <row r="504" spans="1:14" x14ac:dyDescent="0.2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tr">
        <f t="shared" si="7"/>
        <v>Young</v>
      </c>
      <c r="N504" t="s">
        <v>20</v>
      </c>
    </row>
    <row r="505" spans="1:14" x14ac:dyDescent="0.2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Young</v>
      </c>
      <c r="N510" t="s">
        <v>20</v>
      </c>
    </row>
    <row r="511" spans="1:14" x14ac:dyDescent="0.25">
      <c r="A511">
        <v>24357</v>
      </c>
      <c r="B511" t="s">
        <v>13</v>
      </c>
      <c r="C511" t="s">
        <v>21</v>
      </c>
      <c r="D51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tr">
        <f t="shared" ref="M515:M578" si="8">IF(L515&gt;60,"Old",IF(L515&gt;=35,"Middle Age",IF(L515&lt;35,"Young","Invalid")))</f>
        <v>Old</v>
      </c>
      <c r="N515" t="s">
        <v>17</v>
      </c>
    </row>
    <row r="516" spans="1:14" x14ac:dyDescent="0.2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Young</v>
      </c>
      <c r="N520" t="s">
        <v>17</v>
      </c>
    </row>
    <row r="521" spans="1:14" x14ac:dyDescent="0.2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tr">
        <f t="shared" si="8"/>
        <v>Middle Age</v>
      </c>
      <c r="N527" t="s">
        <v>17</v>
      </c>
    </row>
    <row r="528" spans="1:14" x14ac:dyDescent="0.2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tr">
        <f t="shared" si="8"/>
        <v>Young</v>
      </c>
      <c r="N530" t="s">
        <v>20</v>
      </c>
    </row>
    <row r="531" spans="1:14" x14ac:dyDescent="0.2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tr">
        <f t="shared" si="8"/>
        <v>Middle Age</v>
      </c>
      <c r="N531" t="s">
        <v>17</v>
      </c>
    </row>
    <row r="532" spans="1:14" x14ac:dyDescent="0.2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tr">
        <f t="shared" si="8"/>
        <v>Young</v>
      </c>
      <c r="N532" t="s">
        <v>17</v>
      </c>
    </row>
    <row r="533" spans="1:14" x14ac:dyDescent="0.2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tr">
        <f t="shared" si="8"/>
        <v>Young</v>
      </c>
      <c r="N533" t="s">
        <v>20</v>
      </c>
    </row>
    <row r="534" spans="1:14" x14ac:dyDescent="0.2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Young</v>
      </c>
      <c r="N543" t="s">
        <v>20</v>
      </c>
    </row>
    <row r="544" spans="1:14" x14ac:dyDescent="0.2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tr">
        <f t="shared" si="8"/>
        <v>Young</v>
      </c>
      <c r="N544" t="s">
        <v>20</v>
      </c>
    </row>
    <row r="545" spans="1:14" x14ac:dyDescent="0.2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Young</v>
      </c>
      <c r="N547" t="s">
        <v>20</v>
      </c>
    </row>
    <row r="548" spans="1:14" x14ac:dyDescent="0.2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tr">
        <f t="shared" si="8"/>
        <v>Middle Age</v>
      </c>
      <c r="N549" t="s">
        <v>17</v>
      </c>
    </row>
    <row r="550" spans="1:14" x14ac:dyDescent="0.2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13</v>
      </c>
      <c r="C551" t="s">
        <v>14</v>
      </c>
      <c r="D55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36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Young</v>
      </c>
      <c r="N559" t="s">
        <v>20</v>
      </c>
    </row>
    <row r="560" spans="1:14" x14ac:dyDescent="0.2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tr">
        <f t="shared" si="8"/>
        <v>Middle Age</v>
      </c>
      <c r="N561" t="s">
        <v>20</v>
      </c>
    </row>
    <row r="562" spans="1:14" x14ac:dyDescent="0.2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tr">
        <f t="shared" si="8"/>
        <v>Young</v>
      </c>
      <c r="N564" t="s">
        <v>17</v>
      </c>
    </row>
    <row r="565" spans="1:14" x14ac:dyDescent="0.2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tr">
        <f t="shared" si="8"/>
        <v>Young</v>
      </c>
      <c r="N565" t="s">
        <v>20</v>
      </c>
    </row>
    <row r="566" spans="1:14" x14ac:dyDescent="0.2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tr">
        <f t="shared" si="8"/>
        <v>Young</v>
      </c>
      <c r="N566" t="s">
        <v>20</v>
      </c>
    </row>
    <row r="567" spans="1:14" x14ac:dyDescent="0.2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tr">
        <f t="shared" si="8"/>
        <v>Middle Age</v>
      </c>
      <c r="N573" t="s">
        <v>20</v>
      </c>
    </row>
    <row r="574" spans="1:14" x14ac:dyDescent="0.2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tr">
        <f t="shared" si="8"/>
        <v>Young</v>
      </c>
      <c r="N574" t="s">
        <v>20</v>
      </c>
    </row>
    <row r="575" spans="1:14" x14ac:dyDescent="0.2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Young</v>
      </c>
      <c r="N576" t="s">
        <v>17</v>
      </c>
    </row>
    <row r="577" spans="1:14" x14ac:dyDescent="0.2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tr">
        <f t="shared" si="8"/>
        <v>Middle Age</v>
      </c>
      <c r="N577" t="s">
        <v>20</v>
      </c>
    </row>
    <row r="578" spans="1:14" x14ac:dyDescent="0.2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tr">
        <f t="shared" si="8"/>
        <v>Young</v>
      </c>
      <c r="N578" t="s">
        <v>20</v>
      </c>
    </row>
    <row r="579" spans="1:14" x14ac:dyDescent="0.2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 t="shared" ref="M579:M642" si="9">IF(L579&gt;60,"Old",IF(L579&gt;=35,"Middle Age",IF(L579&lt;35,"Young","Invalid")))</f>
        <v>Middle Age</v>
      </c>
      <c r="N579" t="s">
        <v>20</v>
      </c>
    </row>
    <row r="580" spans="1:14" x14ac:dyDescent="0.2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tr">
        <f t="shared" si="9"/>
        <v>Middle Age</v>
      </c>
      <c r="N580" t="s">
        <v>20</v>
      </c>
    </row>
    <row r="581" spans="1:14" x14ac:dyDescent="0.2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 t="shared" si="9"/>
        <v>Young</v>
      </c>
      <c r="N581" t="s">
        <v>20</v>
      </c>
    </row>
    <row r="582" spans="1:14" x14ac:dyDescent="0.2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tr">
        <f t="shared" si="9"/>
        <v>Young</v>
      </c>
      <c r="N583" t="s">
        <v>20</v>
      </c>
    </row>
    <row r="584" spans="1:14" x14ac:dyDescent="0.2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tr">
        <f t="shared" si="9"/>
        <v>Middle Age</v>
      </c>
      <c r="N591" t="s">
        <v>20</v>
      </c>
    </row>
    <row r="592" spans="1:14" x14ac:dyDescent="0.2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tr">
        <f t="shared" si="9"/>
        <v>Middle Age</v>
      </c>
      <c r="N599" t="s">
        <v>17</v>
      </c>
    </row>
    <row r="600" spans="1:14" x14ac:dyDescent="0.2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tr">
        <f t="shared" si="9"/>
        <v>Middle Age</v>
      </c>
      <c r="N601" t="s">
        <v>17</v>
      </c>
    </row>
    <row r="602" spans="1:14" x14ac:dyDescent="0.2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26</v>
      </c>
      <c r="C603" t="s">
        <v>14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tr">
        <f t="shared" si="9"/>
        <v>Young</v>
      </c>
      <c r="N606" t="s">
        <v>20</v>
      </c>
    </row>
    <row r="607" spans="1:14" x14ac:dyDescent="0.2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Young</v>
      </c>
      <c r="N613" t="s">
        <v>17</v>
      </c>
    </row>
    <row r="614" spans="1:14" x14ac:dyDescent="0.2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tr">
        <f t="shared" si="9"/>
        <v>Young</v>
      </c>
      <c r="N614" t="s">
        <v>20</v>
      </c>
    </row>
    <row r="615" spans="1:14" x14ac:dyDescent="0.2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tr">
        <f t="shared" si="9"/>
        <v>Young</v>
      </c>
      <c r="N621" t="s">
        <v>20</v>
      </c>
    </row>
    <row r="622" spans="1:14" x14ac:dyDescent="0.2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Middle Age</v>
      </c>
      <c r="N623" t="s">
        <v>20</v>
      </c>
    </row>
    <row r="624" spans="1:14" x14ac:dyDescent="0.2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Middle Age</v>
      </c>
      <c r="N625" t="s">
        <v>20</v>
      </c>
    </row>
    <row r="626" spans="1:14" x14ac:dyDescent="0.2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 t="shared" si="9"/>
        <v>Young</v>
      </c>
      <c r="N626" t="s">
        <v>17</v>
      </c>
    </row>
    <row r="627" spans="1:14" x14ac:dyDescent="0.2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tr">
        <f t="shared" si="9"/>
        <v>Young</v>
      </c>
      <c r="N628" t="s">
        <v>20</v>
      </c>
    </row>
    <row r="629" spans="1:14" x14ac:dyDescent="0.2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Young</v>
      </c>
      <c r="N632" t="s">
        <v>20</v>
      </c>
    </row>
    <row r="633" spans="1:14" x14ac:dyDescent="0.2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Young</v>
      </c>
      <c r="N639" t="s">
        <v>20</v>
      </c>
    </row>
    <row r="640" spans="1:14" x14ac:dyDescent="0.25">
      <c r="A640">
        <v>18949</v>
      </c>
      <c r="B640" t="s">
        <v>26</v>
      </c>
      <c r="C640" t="s">
        <v>21</v>
      </c>
      <c r="D640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tr">
        <f t="shared" si="9"/>
        <v>Middle Age</v>
      </c>
      <c r="N642" t="s">
        <v>17</v>
      </c>
    </row>
    <row r="643" spans="1:14" x14ac:dyDescent="0.2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tr">
        <f t="shared" ref="M643:M706" si="10">IF(L643&gt;60,"Old",IF(L643&gt;=35,"Middle Age",IF(L643&lt;35,"Young","Invalid")))</f>
        <v>Old</v>
      </c>
      <c r="N643" t="s">
        <v>20</v>
      </c>
    </row>
    <row r="644" spans="1:14" x14ac:dyDescent="0.2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tr">
        <f t="shared" si="10"/>
        <v>Young</v>
      </c>
      <c r="N649" t="s">
        <v>20</v>
      </c>
    </row>
    <row r="650" spans="1:14" x14ac:dyDescent="0.2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tr">
        <f t="shared" si="10"/>
        <v>Middle Age</v>
      </c>
      <c r="N650" t="s">
        <v>17</v>
      </c>
    </row>
    <row r="651" spans="1:14" x14ac:dyDescent="0.2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Young</v>
      </c>
      <c r="N653" t="s">
        <v>17</v>
      </c>
    </row>
    <row r="654" spans="1:14" x14ac:dyDescent="0.2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Young</v>
      </c>
      <c r="N655" t="s">
        <v>17</v>
      </c>
    </row>
    <row r="656" spans="1:14" x14ac:dyDescent="0.2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Young</v>
      </c>
      <c r="N656" t="s">
        <v>17</v>
      </c>
    </row>
    <row r="657" spans="1:14" x14ac:dyDescent="0.2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 t="shared" si="10"/>
        <v>Young</v>
      </c>
      <c r="N657" t="s">
        <v>20</v>
      </c>
    </row>
    <row r="658" spans="1:14" x14ac:dyDescent="0.2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 t="shared" si="10"/>
        <v>Young</v>
      </c>
      <c r="N663" t="s">
        <v>17</v>
      </c>
    </row>
    <row r="664" spans="1:14" x14ac:dyDescent="0.2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tr">
        <f t="shared" si="10"/>
        <v>Middle Age</v>
      </c>
      <c r="N672" t="s">
        <v>20</v>
      </c>
    </row>
    <row r="673" spans="1:14" x14ac:dyDescent="0.2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tr">
        <f t="shared" si="10"/>
        <v>Young</v>
      </c>
      <c r="N674" t="s">
        <v>20</v>
      </c>
    </row>
    <row r="675" spans="1:14" x14ac:dyDescent="0.2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tr">
        <f t="shared" si="10"/>
        <v>Middle Age</v>
      </c>
      <c r="N681" t="s">
        <v>20</v>
      </c>
    </row>
    <row r="682" spans="1:14" x14ac:dyDescent="0.2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Young</v>
      </c>
      <c r="N682" t="s">
        <v>20</v>
      </c>
    </row>
    <row r="683" spans="1:14" x14ac:dyDescent="0.2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tr">
        <f t="shared" si="10"/>
        <v>Young</v>
      </c>
      <c r="N689" t="s">
        <v>20</v>
      </c>
    </row>
    <row r="690" spans="1:14" x14ac:dyDescent="0.25">
      <c r="A690">
        <v>11699</v>
      </c>
      <c r="B690" t="s">
        <v>26</v>
      </c>
      <c r="C690" t="s">
        <v>21</v>
      </c>
      <c r="D690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43</v>
      </c>
      <c r="M690" t="str">
        <f t="shared" si="10"/>
        <v>Middle Age</v>
      </c>
      <c r="N690" t="s">
        <v>20</v>
      </c>
    </row>
    <row r="691" spans="1:14" x14ac:dyDescent="0.2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tr">
        <f t="shared" si="10"/>
        <v>Young</v>
      </c>
      <c r="N691" t="s">
        <v>20</v>
      </c>
    </row>
    <row r="692" spans="1:14" x14ac:dyDescent="0.2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 t="shared" si="10"/>
        <v>Young</v>
      </c>
      <c r="N693" t="s">
        <v>17</v>
      </c>
    </row>
    <row r="694" spans="1:14" x14ac:dyDescent="0.2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Young</v>
      </c>
      <c r="N698" t="s">
        <v>20</v>
      </c>
    </row>
    <row r="699" spans="1:14" x14ac:dyDescent="0.2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 t="shared" si="10"/>
        <v>Young</v>
      </c>
      <c r="N699" t="s">
        <v>20</v>
      </c>
    </row>
    <row r="700" spans="1:14" x14ac:dyDescent="0.2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Middle Age</v>
      </c>
      <c r="N702" t="s">
        <v>20</v>
      </c>
    </row>
    <row r="703" spans="1:14" x14ac:dyDescent="0.2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tr">
        <f t="shared" si="10"/>
        <v>Young</v>
      </c>
      <c r="N703" t="s">
        <v>20</v>
      </c>
    </row>
    <row r="704" spans="1:14" x14ac:dyDescent="0.2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Young</v>
      </c>
      <c r="N705" t="s">
        <v>20</v>
      </c>
    </row>
    <row r="706" spans="1:14" x14ac:dyDescent="0.2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tr">
        <f t="shared" ref="M707:M770" si="11">IF(L707&gt;60,"Old",IF(L707&gt;=35,"Middle Age",IF(L707&lt;35,"Young","Invalid")))</f>
        <v>Middle Age</v>
      </c>
      <c r="N707" t="s">
        <v>20</v>
      </c>
    </row>
    <row r="708" spans="1:14" x14ac:dyDescent="0.2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Young</v>
      </c>
      <c r="N708" t="s">
        <v>17</v>
      </c>
    </row>
    <row r="709" spans="1:14" x14ac:dyDescent="0.2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tr">
        <f t="shared" si="11"/>
        <v>Middle Age</v>
      </c>
      <c r="N710" t="s">
        <v>20</v>
      </c>
    </row>
    <row r="711" spans="1:14" x14ac:dyDescent="0.2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tr">
        <f t="shared" si="11"/>
        <v>Middle Age</v>
      </c>
      <c r="N711" t="s">
        <v>20</v>
      </c>
    </row>
    <row r="712" spans="1:14" x14ac:dyDescent="0.2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tr">
        <f t="shared" si="11"/>
        <v>Young</v>
      </c>
      <c r="N712" t="s">
        <v>17</v>
      </c>
    </row>
    <row r="713" spans="1:14" x14ac:dyDescent="0.2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tr">
        <f t="shared" si="11"/>
        <v>Middle Age</v>
      </c>
      <c r="N713" t="s">
        <v>20</v>
      </c>
    </row>
    <row r="714" spans="1:14" x14ac:dyDescent="0.2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tr">
        <f t="shared" si="11"/>
        <v>Middle Age</v>
      </c>
      <c r="N714" t="s">
        <v>20</v>
      </c>
    </row>
    <row r="715" spans="1:14" x14ac:dyDescent="0.2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tr">
        <f t="shared" si="11"/>
        <v>Young</v>
      </c>
      <c r="N716" t="s">
        <v>17</v>
      </c>
    </row>
    <row r="717" spans="1:14" x14ac:dyDescent="0.2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tr">
        <f t="shared" si="11"/>
        <v>Middle Age</v>
      </c>
      <c r="N722" t="s">
        <v>17</v>
      </c>
    </row>
    <row r="723" spans="1:14" x14ac:dyDescent="0.2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tr">
        <f t="shared" si="11"/>
        <v>Young</v>
      </c>
      <c r="N730" t="s">
        <v>20</v>
      </c>
    </row>
    <row r="731" spans="1:14" x14ac:dyDescent="0.2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tr">
        <f t="shared" si="11"/>
        <v>Young</v>
      </c>
      <c r="N737" t="s">
        <v>20</v>
      </c>
    </row>
    <row r="738" spans="1:14" x14ac:dyDescent="0.2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tr">
        <f t="shared" si="11"/>
        <v>Young</v>
      </c>
      <c r="N738" t="s">
        <v>20</v>
      </c>
    </row>
    <row r="739" spans="1:14" x14ac:dyDescent="0.2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tr">
        <f t="shared" si="11"/>
        <v>Middle Age</v>
      </c>
      <c r="N741" t="s">
        <v>20</v>
      </c>
    </row>
    <row r="742" spans="1:14" x14ac:dyDescent="0.2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 t="shared" si="11"/>
        <v>Young</v>
      </c>
      <c r="N742" t="s">
        <v>20</v>
      </c>
    </row>
    <row r="743" spans="1:14" x14ac:dyDescent="0.2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tr">
        <f t="shared" si="11"/>
        <v>Young</v>
      </c>
      <c r="N744" t="s">
        <v>20</v>
      </c>
    </row>
    <row r="745" spans="1:14" x14ac:dyDescent="0.2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tr">
        <f t="shared" si="11"/>
        <v>Middle Age</v>
      </c>
      <c r="N746" t="s">
        <v>20</v>
      </c>
    </row>
    <row r="747" spans="1:14" x14ac:dyDescent="0.2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tr">
        <f t="shared" si="11"/>
        <v>Middle Age</v>
      </c>
      <c r="N748" t="s">
        <v>20</v>
      </c>
    </row>
    <row r="749" spans="1:14" x14ac:dyDescent="0.2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tr">
        <f t="shared" si="11"/>
        <v>Middle Age</v>
      </c>
      <c r="N751" t="s">
        <v>20</v>
      </c>
    </row>
    <row r="752" spans="1:14" x14ac:dyDescent="0.2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tr">
        <f t="shared" si="11"/>
        <v>Young</v>
      </c>
      <c r="N754" t="s">
        <v>20</v>
      </c>
    </row>
    <row r="755" spans="1:14" x14ac:dyDescent="0.2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Young</v>
      </c>
      <c r="N755" t="s">
        <v>20</v>
      </c>
    </row>
    <row r="756" spans="1:14" x14ac:dyDescent="0.2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tr">
        <f t="shared" si="11"/>
        <v>Middle Age</v>
      </c>
      <c r="N756" t="s">
        <v>17</v>
      </c>
    </row>
    <row r="757" spans="1:14" x14ac:dyDescent="0.2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tr">
        <f t="shared" si="11"/>
        <v>Middle Age</v>
      </c>
      <c r="N763" t="s">
        <v>20</v>
      </c>
    </row>
    <row r="764" spans="1:14" x14ac:dyDescent="0.2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 t="shared" si="11"/>
        <v>Young</v>
      </c>
      <c r="N765" t="s">
        <v>17</v>
      </c>
    </row>
    <row r="766" spans="1:14" x14ac:dyDescent="0.2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Young</v>
      </c>
      <c r="N766" t="s">
        <v>20</v>
      </c>
    </row>
    <row r="767" spans="1:14" x14ac:dyDescent="0.2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tr">
        <f t="shared" si="11"/>
        <v>Young</v>
      </c>
      <c r="N767" t="s">
        <v>17</v>
      </c>
    </row>
    <row r="768" spans="1:14" x14ac:dyDescent="0.2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tr">
        <f t="shared" si="11"/>
        <v>Middle Age</v>
      </c>
      <c r="N769" t="s">
        <v>17</v>
      </c>
    </row>
    <row r="770" spans="1:14" x14ac:dyDescent="0.2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 t="shared" ref="M771:M834" si="12">IF(L771&gt;60,"Old",IF(L771&gt;=35,"Middle Age",IF(L771&lt;35,"Young","Invalid")))</f>
        <v>Middle Age</v>
      </c>
      <c r="N771" t="s">
        <v>20</v>
      </c>
    </row>
    <row r="772" spans="1:14" x14ac:dyDescent="0.2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35</v>
      </c>
      <c r="M772" t="str">
        <f t="shared" si="12"/>
        <v>Middle Age</v>
      </c>
      <c r="N772" t="s">
        <v>20</v>
      </c>
    </row>
    <row r="773" spans="1:14" x14ac:dyDescent="0.2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 t="shared" si="12"/>
        <v>Young</v>
      </c>
      <c r="N775" t="s">
        <v>20</v>
      </c>
    </row>
    <row r="776" spans="1:14" x14ac:dyDescent="0.2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tr">
        <f t="shared" si="12"/>
        <v>Middle Age</v>
      </c>
      <c r="N778" t="s">
        <v>17</v>
      </c>
    </row>
    <row r="779" spans="1:14" x14ac:dyDescent="0.2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tr">
        <f t="shared" si="12"/>
        <v>Young</v>
      </c>
      <c r="N779" t="s">
        <v>20</v>
      </c>
    </row>
    <row r="780" spans="1:14" x14ac:dyDescent="0.2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tr">
        <f t="shared" si="12"/>
        <v>Middle Age</v>
      </c>
      <c r="N782" t="s">
        <v>20</v>
      </c>
    </row>
    <row r="783" spans="1:14" x14ac:dyDescent="0.2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 t="shared" si="12"/>
        <v>Young</v>
      </c>
      <c r="N787" t="s">
        <v>17</v>
      </c>
    </row>
    <row r="788" spans="1:14" x14ac:dyDescent="0.2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tr">
        <f t="shared" si="12"/>
        <v>Middle Age</v>
      </c>
      <c r="N789" t="s">
        <v>17</v>
      </c>
    </row>
    <row r="790" spans="1:14" x14ac:dyDescent="0.2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tr">
        <f t="shared" si="12"/>
        <v>Young</v>
      </c>
      <c r="N793" t="s">
        <v>17</v>
      </c>
    </row>
    <row r="794" spans="1:14" x14ac:dyDescent="0.2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Middle Age</v>
      </c>
      <c r="N798" t="s">
        <v>17</v>
      </c>
    </row>
    <row r="799" spans="1:14" x14ac:dyDescent="0.2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tr">
        <f t="shared" si="12"/>
        <v>Young</v>
      </c>
      <c r="N799" t="s">
        <v>17</v>
      </c>
    </row>
    <row r="800" spans="1:14" x14ac:dyDescent="0.2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 t="shared" si="12"/>
        <v>Young</v>
      </c>
      <c r="N800" t="s">
        <v>17</v>
      </c>
    </row>
    <row r="801" spans="1:14" x14ac:dyDescent="0.2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Young</v>
      </c>
      <c r="N801" t="s">
        <v>17</v>
      </c>
    </row>
    <row r="802" spans="1:14" x14ac:dyDescent="0.2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tr">
        <f t="shared" si="12"/>
        <v>Young</v>
      </c>
      <c r="N804" t="s">
        <v>20</v>
      </c>
    </row>
    <row r="805" spans="1:14" x14ac:dyDescent="0.2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tr">
        <f t="shared" si="12"/>
        <v>Young</v>
      </c>
      <c r="N805" t="s">
        <v>17</v>
      </c>
    </row>
    <row r="806" spans="1:14" x14ac:dyDescent="0.2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 t="shared" si="12"/>
        <v>Young</v>
      </c>
      <c r="N806" t="s">
        <v>17</v>
      </c>
    </row>
    <row r="807" spans="1:14" x14ac:dyDescent="0.25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tr">
        <f t="shared" si="12"/>
        <v>Young</v>
      </c>
      <c r="N807" t="s">
        <v>20</v>
      </c>
    </row>
    <row r="808" spans="1:14" x14ac:dyDescent="0.2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Young</v>
      </c>
      <c r="N809" t="s">
        <v>17</v>
      </c>
    </row>
    <row r="810" spans="1:14" x14ac:dyDescent="0.2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Young</v>
      </c>
      <c r="N813" t="s">
        <v>20</v>
      </c>
    </row>
    <row r="814" spans="1:14" x14ac:dyDescent="0.2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Young</v>
      </c>
      <c r="N817" t="s">
        <v>20</v>
      </c>
    </row>
    <row r="818" spans="1:14" x14ac:dyDescent="0.2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tr">
        <f t="shared" si="12"/>
        <v>Young</v>
      </c>
      <c r="N820" t="s">
        <v>20</v>
      </c>
    </row>
    <row r="821" spans="1:14" x14ac:dyDescent="0.2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tr">
        <f t="shared" si="12"/>
        <v>Young</v>
      </c>
      <c r="N821" t="s">
        <v>20</v>
      </c>
    </row>
    <row r="822" spans="1:14" x14ac:dyDescent="0.2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tr">
        <f t="shared" si="12"/>
        <v>Young</v>
      </c>
      <c r="N823" t="s">
        <v>17</v>
      </c>
    </row>
    <row r="824" spans="1:14" x14ac:dyDescent="0.2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tr">
        <f t="shared" si="12"/>
        <v>Young</v>
      </c>
      <c r="N824" t="s">
        <v>20</v>
      </c>
    </row>
    <row r="825" spans="1:14" x14ac:dyDescent="0.2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tr">
        <f t="shared" si="12"/>
        <v>Young</v>
      </c>
      <c r="N830" t="s">
        <v>20</v>
      </c>
    </row>
    <row r="831" spans="1:14" x14ac:dyDescent="0.2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 t="shared" ref="M835:M898" si="13">IF(L835&gt;60,"Old",IF(L835&gt;=35,"Middle Age",IF(L835&lt;35,"Young","Invalid")))</f>
        <v>Middle Age</v>
      </c>
      <c r="N835" t="s">
        <v>17</v>
      </c>
    </row>
    <row r="836" spans="1:14" x14ac:dyDescent="0.2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tr">
        <f t="shared" si="13"/>
        <v>Young</v>
      </c>
      <c r="N838" t="s">
        <v>20</v>
      </c>
    </row>
    <row r="839" spans="1:14" x14ac:dyDescent="0.2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 t="shared" si="13"/>
        <v>Young</v>
      </c>
      <c r="N839" t="s">
        <v>20</v>
      </c>
    </row>
    <row r="840" spans="1:14" x14ac:dyDescent="0.2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tr">
        <f t="shared" si="13"/>
        <v>Middle Age</v>
      </c>
      <c r="N846" t="s">
        <v>20</v>
      </c>
    </row>
    <row r="847" spans="1:14" x14ac:dyDescent="0.2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Middle Age</v>
      </c>
      <c r="N848" t="s">
        <v>20</v>
      </c>
    </row>
    <row r="849" spans="1:14" x14ac:dyDescent="0.2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tr">
        <f t="shared" si="13"/>
        <v>Young</v>
      </c>
      <c r="N849" t="s">
        <v>20</v>
      </c>
    </row>
    <row r="850" spans="1:14" x14ac:dyDescent="0.2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tr">
        <f t="shared" si="13"/>
        <v>Middle Age</v>
      </c>
      <c r="N851" t="s">
        <v>20</v>
      </c>
    </row>
    <row r="852" spans="1:14" x14ac:dyDescent="0.2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tr">
        <f t="shared" si="13"/>
        <v>Young</v>
      </c>
      <c r="N853" t="s">
        <v>17</v>
      </c>
    </row>
    <row r="854" spans="1:14" x14ac:dyDescent="0.2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tr">
        <f t="shared" si="13"/>
        <v>Young</v>
      </c>
      <c r="N856" t="s">
        <v>20</v>
      </c>
    </row>
    <row r="857" spans="1:14" x14ac:dyDescent="0.2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Young</v>
      </c>
      <c r="N857" t="s">
        <v>20</v>
      </c>
    </row>
    <row r="858" spans="1:14" x14ac:dyDescent="0.2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tr">
        <f t="shared" si="13"/>
        <v>Young</v>
      </c>
      <c r="N858" t="s">
        <v>20</v>
      </c>
    </row>
    <row r="859" spans="1:14" x14ac:dyDescent="0.2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tr">
        <f t="shared" si="13"/>
        <v>Young</v>
      </c>
      <c r="N862" t="s">
        <v>20</v>
      </c>
    </row>
    <row r="863" spans="1:14" x14ac:dyDescent="0.2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Young</v>
      </c>
      <c r="N864" t="s">
        <v>17</v>
      </c>
    </row>
    <row r="865" spans="1:14" x14ac:dyDescent="0.2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tr">
        <f t="shared" si="13"/>
        <v>Young</v>
      </c>
      <c r="N866" t="s">
        <v>20</v>
      </c>
    </row>
    <row r="867" spans="1:14" x14ac:dyDescent="0.2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tr">
        <f t="shared" si="13"/>
        <v>Middle Age</v>
      </c>
      <c r="N868" t="s">
        <v>20</v>
      </c>
    </row>
    <row r="869" spans="1:14" x14ac:dyDescent="0.25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tr">
        <f t="shared" si="13"/>
        <v>Middle Age</v>
      </c>
      <c r="N870" t="s">
        <v>17</v>
      </c>
    </row>
    <row r="871" spans="1:14" x14ac:dyDescent="0.2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tr">
        <f t="shared" si="13"/>
        <v>Middle Age</v>
      </c>
      <c r="N873" t="s">
        <v>20</v>
      </c>
    </row>
    <row r="874" spans="1:14" x14ac:dyDescent="0.2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 t="shared" si="13"/>
        <v>Young</v>
      </c>
      <c r="N878" t="s">
        <v>20</v>
      </c>
    </row>
    <row r="879" spans="1:14" x14ac:dyDescent="0.2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 t="shared" si="13"/>
        <v>Young</v>
      </c>
      <c r="N884" t="s">
        <v>20</v>
      </c>
    </row>
    <row r="885" spans="1:14" x14ac:dyDescent="0.2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tr">
        <f t="shared" si="13"/>
        <v>Young</v>
      </c>
      <c r="N888" t="s">
        <v>20</v>
      </c>
    </row>
    <row r="889" spans="1:14" x14ac:dyDescent="0.2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 t="shared" si="13"/>
        <v>Young</v>
      </c>
      <c r="N889" t="s">
        <v>20</v>
      </c>
    </row>
    <row r="890" spans="1:14" x14ac:dyDescent="0.2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 t="shared" si="13"/>
        <v>Young</v>
      </c>
      <c r="N898" t="s">
        <v>17</v>
      </c>
    </row>
    <row r="899" spans="1:14" x14ac:dyDescent="0.2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 t="shared" ref="M899:M962" si="14">IF(L899&gt;60,"Old",IF(L899&gt;=35,"Middle Age",IF(L899&lt;35,"Young","Invalid")))</f>
        <v>Young</v>
      </c>
      <c r="N899" t="s">
        <v>20</v>
      </c>
    </row>
    <row r="900" spans="1:14" x14ac:dyDescent="0.2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tr">
        <f t="shared" si="14"/>
        <v>Middle Age</v>
      </c>
      <c r="N900" t="s">
        <v>17</v>
      </c>
    </row>
    <row r="901" spans="1:14" x14ac:dyDescent="0.2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tr">
        <f t="shared" si="14"/>
        <v>Young</v>
      </c>
      <c r="N908" t="s">
        <v>17</v>
      </c>
    </row>
    <row r="909" spans="1:14" x14ac:dyDescent="0.2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Young</v>
      </c>
      <c r="N914" t="s">
        <v>20</v>
      </c>
    </row>
    <row r="915" spans="1:14" x14ac:dyDescent="0.2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tr">
        <f t="shared" si="14"/>
        <v>Young</v>
      </c>
      <c r="N920" t="s">
        <v>17</v>
      </c>
    </row>
    <row r="921" spans="1:14" x14ac:dyDescent="0.2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Young</v>
      </c>
      <c r="N927" t="s">
        <v>17</v>
      </c>
    </row>
    <row r="928" spans="1:14" x14ac:dyDescent="0.2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tr">
        <f t="shared" si="14"/>
        <v>Middle Age</v>
      </c>
      <c r="N928" t="s">
        <v>20</v>
      </c>
    </row>
    <row r="929" spans="1:14" x14ac:dyDescent="0.2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 t="shared" si="14"/>
        <v>Young</v>
      </c>
      <c r="N934" t="s">
        <v>17</v>
      </c>
    </row>
    <row r="935" spans="1:14" x14ac:dyDescent="0.2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>
        <v>29</v>
      </c>
      <c r="M935" t="str">
        <f t="shared" si="14"/>
        <v>Young</v>
      </c>
      <c r="N935" t="s">
        <v>20</v>
      </c>
    </row>
    <row r="936" spans="1:14" x14ac:dyDescent="0.2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tr">
        <f t="shared" si="14"/>
        <v>Middle Age</v>
      </c>
      <c r="N936" t="s">
        <v>20</v>
      </c>
    </row>
    <row r="937" spans="1:14" x14ac:dyDescent="0.2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tr">
        <f t="shared" si="14"/>
        <v>Middle Age</v>
      </c>
      <c r="N938" t="s">
        <v>20</v>
      </c>
    </row>
    <row r="939" spans="1:14" x14ac:dyDescent="0.2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tr">
        <f t="shared" si="14"/>
        <v>Young</v>
      </c>
      <c r="N940" t="s">
        <v>20</v>
      </c>
    </row>
    <row r="941" spans="1:14" x14ac:dyDescent="0.2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tr">
        <f t="shared" si="14"/>
        <v>Young</v>
      </c>
      <c r="N943" t="s">
        <v>17</v>
      </c>
    </row>
    <row r="944" spans="1:14" x14ac:dyDescent="0.2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tr">
        <f t="shared" si="14"/>
        <v>Young</v>
      </c>
      <c r="N946" t="s">
        <v>17</v>
      </c>
    </row>
    <row r="947" spans="1:14" x14ac:dyDescent="0.2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tr">
        <f t="shared" si="14"/>
        <v>Young</v>
      </c>
      <c r="N952" t="s">
        <v>20</v>
      </c>
    </row>
    <row r="953" spans="1:14" x14ac:dyDescent="0.25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Middle Age</v>
      </c>
      <c r="N954" t="s">
        <v>20</v>
      </c>
    </row>
    <row r="955" spans="1:14" x14ac:dyDescent="0.2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Young</v>
      </c>
      <c r="N955" t="s">
        <v>17</v>
      </c>
    </row>
    <row r="956" spans="1:14" x14ac:dyDescent="0.2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tr">
        <f t="shared" si="14"/>
        <v>Young</v>
      </c>
      <c r="N959" t="s">
        <v>20</v>
      </c>
    </row>
    <row r="960" spans="1:14" x14ac:dyDescent="0.2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26</v>
      </c>
      <c r="C962" t="s">
        <v>21</v>
      </c>
      <c r="D962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tr">
        <f t="shared" ref="M963:M1001" si="15">IF(L963&gt;60,"Old",IF(L963&gt;=35,"Middle Age",IF(L963&lt;35,"Young","Invalid")))</f>
        <v>Old</v>
      </c>
      <c r="N963" t="s">
        <v>20</v>
      </c>
    </row>
    <row r="964" spans="1:14" x14ac:dyDescent="0.2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tr">
        <f t="shared" si="15"/>
        <v>Middle Age</v>
      </c>
      <c r="N964" t="s">
        <v>20</v>
      </c>
    </row>
    <row r="965" spans="1:14" x14ac:dyDescent="0.2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tr">
        <f t="shared" si="15"/>
        <v>Middle Age</v>
      </c>
      <c r="N966" t="s">
        <v>20</v>
      </c>
    </row>
    <row r="967" spans="1:14" x14ac:dyDescent="0.2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Young</v>
      </c>
      <c r="N968" t="s">
        <v>17</v>
      </c>
    </row>
    <row r="969" spans="1:14" x14ac:dyDescent="0.2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Middle Age</v>
      </c>
      <c r="N969" t="s">
        <v>20</v>
      </c>
    </row>
    <row r="970" spans="1:14" x14ac:dyDescent="0.2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tr">
        <f t="shared" si="15"/>
        <v>Young</v>
      </c>
      <c r="N970" t="s">
        <v>20</v>
      </c>
    </row>
    <row r="971" spans="1:14" x14ac:dyDescent="0.2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tr">
        <f t="shared" si="15"/>
        <v>Young</v>
      </c>
      <c r="N972" t="s">
        <v>20</v>
      </c>
    </row>
    <row r="973" spans="1:14" x14ac:dyDescent="0.2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tr">
        <f t="shared" si="15"/>
        <v>Young</v>
      </c>
      <c r="N981" t="s">
        <v>20</v>
      </c>
    </row>
    <row r="982" spans="1:14" x14ac:dyDescent="0.2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tr">
        <f t="shared" si="15"/>
        <v>Middle Age</v>
      </c>
      <c r="N988" t="s">
        <v>17</v>
      </c>
    </row>
    <row r="989" spans="1:14" x14ac:dyDescent="0.2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tr">
        <f t="shared" si="15"/>
        <v>Young</v>
      </c>
      <c r="N992" t="s">
        <v>20</v>
      </c>
    </row>
    <row r="993" spans="1:14" x14ac:dyDescent="0.2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tr">
        <f t="shared" si="15"/>
        <v>Middle Age</v>
      </c>
      <c r="N1001" t="s">
        <v>17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F052-77EB-41FC-8BA5-7A6E28E1E559}">
  <dimension ref="A3:B19"/>
  <sheetViews>
    <sheetView workbookViewId="0">
      <selection activeCell="D10" sqref="D10"/>
    </sheetView>
  </sheetViews>
  <sheetFormatPr defaultRowHeight="15" x14ac:dyDescent="0.25"/>
  <cols>
    <col min="1" max="1" width="13" customWidth="1"/>
    <col min="2" max="2" width="18.42578125" customWidth="1"/>
  </cols>
  <sheetData>
    <row r="3" spans="1:2" x14ac:dyDescent="0.25">
      <c r="A3" s="6" t="s">
        <v>3</v>
      </c>
      <c r="B3" s="6" t="s">
        <v>43</v>
      </c>
    </row>
    <row r="4" spans="1:2" x14ac:dyDescent="0.25">
      <c r="A4" s="7">
        <v>10000</v>
      </c>
      <c r="B4" s="8">
        <v>74</v>
      </c>
    </row>
    <row r="5" spans="1:2" x14ac:dyDescent="0.25">
      <c r="A5" s="7">
        <v>20000</v>
      </c>
      <c r="B5" s="8">
        <v>77</v>
      </c>
    </row>
    <row r="6" spans="1:2" x14ac:dyDescent="0.25">
      <c r="A6" s="7">
        <v>30000</v>
      </c>
      <c r="B6" s="8">
        <v>134</v>
      </c>
    </row>
    <row r="7" spans="1:2" x14ac:dyDescent="0.25">
      <c r="A7" s="7">
        <v>40000</v>
      </c>
      <c r="B7" s="8">
        <v>153</v>
      </c>
    </row>
    <row r="8" spans="1:2" x14ac:dyDescent="0.25">
      <c r="A8" s="7">
        <v>50000</v>
      </c>
      <c r="B8" s="8">
        <v>40</v>
      </c>
    </row>
    <row r="9" spans="1:2" x14ac:dyDescent="0.25">
      <c r="A9" s="7">
        <v>60000</v>
      </c>
      <c r="B9" s="8">
        <v>166</v>
      </c>
    </row>
    <row r="10" spans="1:2" x14ac:dyDescent="0.25">
      <c r="A10" s="7">
        <v>70000</v>
      </c>
      <c r="B10" s="8">
        <v>123</v>
      </c>
    </row>
    <row r="11" spans="1:2" x14ac:dyDescent="0.25">
      <c r="A11" s="7">
        <v>80000</v>
      </c>
      <c r="B11" s="8">
        <v>91</v>
      </c>
    </row>
    <row r="12" spans="1:2" x14ac:dyDescent="0.25">
      <c r="A12" s="7">
        <v>90000</v>
      </c>
      <c r="B12" s="8">
        <v>38</v>
      </c>
    </row>
    <row r="13" spans="1:2" x14ac:dyDescent="0.25">
      <c r="A13" s="7">
        <v>100000</v>
      </c>
      <c r="B13" s="8">
        <v>29</v>
      </c>
    </row>
    <row r="14" spans="1:2" x14ac:dyDescent="0.25">
      <c r="A14" s="7">
        <v>110000</v>
      </c>
      <c r="B14" s="8">
        <v>16</v>
      </c>
    </row>
    <row r="15" spans="1:2" x14ac:dyDescent="0.25">
      <c r="A15" s="7">
        <v>120000</v>
      </c>
      <c r="B15" s="8">
        <v>17</v>
      </c>
    </row>
    <row r="16" spans="1:2" x14ac:dyDescent="0.25">
      <c r="A16" s="7">
        <v>130000</v>
      </c>
      <c r="B16" s="8">
        <v>32</v>
      </c>
    </row>
    <row r="17" spans="1:2" x14ac:dyDescent="0.25">
      <c r="A17" s="7">
        <v>150000</v>
      </c>
      <c r="B17" s="8">
        <v>4</v>
      </c>
    </row>
    <row r="18" spans="1:2" x14ac:dyDescent="0.25">
      <c r="A18" s="7">
        <v>160000</v>
      </c>
      <c r="B18" s="8">
        <v>3</v>
      </c>
    </row>
    <row r="19" spans="1:2" x14ac:dyDescent="0.25">
      <c r="A19" s="7">
        <v>170000</v>
      </c>
      <c r="B19" s="8">
        <v>3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bike_buyers</vt:lpstr>
      <vt:lpstr>region</vt:lpstr>
      <vt:lpstr>mf vs maried</vt:lpstr>
      <vt:lpstr>age vs purchase</vt:lpstr>
      <vt:lpstr>income vs age</vt:lpstr>
      <vt:lpstr>income outliers</vt:lpstr>
      <vt:lpstr>distance</vt:lpstr>
      <vt:lpstr>workbook</vt:lpstr>
      <vt:lpstr>income</vt:lpstr>
      <vt:lpstr>gender </vt:lpstr>
      <vt:lpstr>married vs purchase</vt:lpstr>
      <vt:lpstr>dashboard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himanshi sureliya</cp:lastModifiedBy>
  <dcterms:created xsi:type="dcterms:W3CDTF">2023-12-06T11:54:09Z</dcterms:created>
  <dcterms:modified xsi:type="dcterms:W3CDTF">2023-12-10T12:34:14Z</dcterms:modified>
</cp:coreProperties>
</file>