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romax\Desktop\"/>
    </mc:Choice>
  </mc:AlternateContent>
  <bookViews>
    <workbookView xWindow="0" yWindow="0" windowWidth="20490" windowHeight="7755" activeTab="1"/>
  </bookViews>
  <sheets>
    <sheet name="Seq ID" sheetId="1" r:id="rId1"/>
    <sheet name="Markush Structure" sheetId="2" r:id="rId2"/>
  </sheets>
  <externalReferences>
    <externalReference r:id="rId3"/>
  </externalReferences>
  <definedNames>
    <definedName name="_xlnm._FilterDatabase" localSheetId="0" hidden="1">'Seq ID'!$A$1:$I$68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 i="2"/>
</calcChain>
</file>

<file path=xl/sharedStrings.xml><?xml version="1.0" encoding="utf-8"?>
<sst xmlns="http://schemas.openxmlformats.org/spreadsheetml/2006/main" count="449" uniqueCount="296">
  <si>
    <t>US7910307B2</t>
  </si>
  <si>
    <t>(US7910307)
Eubacterial tmRNA sequences and uses thereof</t>
  </si>
  <si>
    <t>US7115366           B1 2006-10-03 [US7115366]
US20060216733       A1 2006-09-28 [US20060216733]
US7611843           B2 2009-11-03 [US7611843]
US20090104608       A1 2009-04-23 [US20090104608]
US7794944           B2 2010-09-14 [US7794944]
US20090104607       A1 2009-04-23 [US20090104607]
US7858316           B2 2010-12-28 [US7858316]
US20090117568       A1 2009-05-07 [US20090117568]
US7888028           B2 2011-02-15 [US7888028]
US20090117570       A1 2009-05-07 [US20090117570]
US7888029           B2 2011-02-15 [US7888029]
US20090117569       A1 2009-05-07 [US20090117569]
US7910307           B2 2011-03-22 [US7910307]
US20090075280       A1 2009-03-19 [US20090075280]
US20090117567       A1 2009-05-07 [US20090117567]
AU4197600           A  2000-10-23 [AU200041976]
WO00/59918          A1 2000-10-12 [WO200059918]
WO00/59918          A9 2001-11-01 [WO200059918]</t>
  </si>
  <si>
    <t>Please review to make sure we are only analyzing the broadest claim in family.</t>
  </si>
  <si>
    <t>Claim 1</t>
  </si>
  <si>
    <t>US7858316B2</t>
  </si>
  <si>
    <t>(US7858316)
Eubacterial tmRNA sequences and uses thereof</t>
  </si>
  <si>
    <t>US7888029B2</t>
  </si>
  <si>
    <t>(US7888029)
Eubacterial tmRNA sequences and uses thereof</t>
  </si>
  <si>
    <t>US7115366B1 (Claim 1)</t>
  </si>
  <si>
    <t>NO - Expired&gt;5.5 years ago - use original</t>
  </si>
  <si>
    <t>US7888028B2</t>
  </si>
  <si>
    <t>(US7888028)
Eubacterial tmRNA sequences and uses thereof</t>
  </si>
  <si>
    <t>US6797808B1</t>
  </si>
  <si>
    <t>(US6797808)
α-conotoxin peptides</t>
  </si>
  <si>
    <t>AU2973500           A  2000-08-18 [AU200029735]
AU770076            B2 2004-02-12 [AU-770076]
CA2361534           A1 2000-08-03 [CA2361534]
CA2361534           C  2011-08-30 [CA2361534]
CA2743116           A1 2000-08-03 [CA2743116]
CA2743116           C  2016-06-21 [CA2743116]
EP1147130           A1 2001-10-24 [EP1147130]
EP1147130           A4 2004-09-29 [EP1147130]
EP1852440           A1 2007-11-07 [EP1852440]
JP2002534996        A  2002-10-22 [JP2002534996]
US6797808           B1 2004-09-28 [US6797808]
US20050032705       A1 2005-02-10 [US20050032705]
US7279549           B2 2007-10-09 [US7279549]
US20080081901       A1 2008-04-03 [US20080081901]
US7666840           B2 2010-02-23 [US7666840]
US20100145011       A1 2010-06-10 [US20100145011]
US7902153           B2 2011-03-08 [US7902153]
US20110166322       A1 2011-07-07 [US20110166322]
US8110549           B2 2012-02-07 [US8110549]
US20120149869       A1 2012-06-14 [US20120149869]
US8487075           B2 2013-07-16 [US8487075]
WO00/44776          A1 2000-08-03 [WO200044776]
US20130338338       A1 2013-12-19 [US20130338338]
US8735541           B2 2014-05-27 [US8735541]
US20140350218       A1 2014-11-27 [US20140350218]</t>
  </si>
  <si>
    <t>NO - use original - Not same family</t>
  </si>
  <si>
    <t>US8110549B2</t>
  </si>
  <si>
    <t>(US8110549)
Alpha-conotoxin peptides</t>
  </si>
  <si>
    <t>Claim 7</t>
  </si>
  <si>
    <t>US7279549B2</t>
  </si>
  <si>
    <t>(US7279549)
Apha-conotoxin peptides</t>
  </si>
  <si>
    <t>Claim 6</t>
  </si>
  <si>
    <t>US7902153B2</t>
  </si>
  <si>
    <t>(US7902153)
Alpha-conotoxin peptides</t>
  </si>
  <si>
    <t>US7314725B2</t>
  </si>
  <si>
    <t>(US7314725)
Phenylthiocarbamide (PTC) taste receptor</t>
  </si>
  <si>
    <t>AU2002326429        A2 2003-03-03 [AU2002326429]
AU2002326429        B2 2007-09-20 [AU2002326429]
CA2454566           A1 2003-01-30 [CA2454566]
EP1523308           A2 2005-04-20 [EP1523308]
EP1523308           A4 2007-01-10 [EP1523308]
US20040248123       A1 2004-12-09 [US20040248123]
US7314725           B2 2008-01-01 [US7314725]
WO03/008627         A2 2003-01-30 [WO200308627]
WO03/008627         A3 2005-02-24 [WO200308627]</t>
  </si>
  <si>
    <t>US6369193B1</t>
  </si>
  <si>
    <t>(US6369193)
Contulakin-G, analogs thereof and uses therefor</t>
  </si>
  <si>
    <t>ATE250627           T1 2003-10-15 [ATE250627]
AU6520399           A  2000-05-08 [AU9965203]
AU766294            B2 2003-10-16 [AU-766294]
CA2347713           A1 2000-04-27 [CA2347713]
CA2347713           C  2010-07-13 [CA2347713]
DE69911632          D1 2003-10-30 [DE69911632]
DE69911632          T2 2004-04-29 [DE69911632]
EP1123109           A1 2001-08-16 [EP1123109]
EP1123109           A4 2002-03-06 [EP1123109]
EP1123109           B1 2003-09-24 [EP1123109]
ES2207970           T3 2004-06-01 [ES2207970]
HK1039570           A1 2002-05-03 [HK1039570]
HK1039570           B  2004-10-15 [HK1039570]
JP2002527093        A  2002-08-27 [JP2002527093]
JP2011024579        A  2011-02-10 [JP2011024579]
US6344551           B1 2002-02-05 [US6344551]
US6369193           B1 2002-04-09 [US6369193]
US6489298           B1 2002-12-03 [US6489298]
US6525021           B1 2003-02-25 [US6525021]
US6696408           B1 2004-02-24 [US6696408]
US20040072758       A1 2004-04-15 [US20040072758]
US20050203003       A1 2005-09-15 [US20050203003]
WO00/23092          A1 2000-04-27 [WO200023092]
WO00/23092          A9 2002-08-22 [WO200023092]</t>
  </si>
  <si>
    <t>US6344551B1</t>
  </si>
  <si>
    <t>(US6344551)
Contulakin-G, analogs thereof and uses therefor</t>
  </si>
  <si>
    <t>US6696408B1</t>
  </si>
  <si>
    <t>(US6696408)
Contulakin-G, analogs thereof and uses therefor</t>
  </si>
  <si>
    <t>US9932634B2</t>
  </si>
  <si>
    <t>(US9932634)
Methods for fast nucleic acid amplification</t>
  </si>
  <si>
    <t>WO2013/177429       A2 2013-11-28 [WO2013177429]
WO2013/177429       A3 2014-03-13 [WO2013177429]
WO2013/177429       A4 2014-05-01 [WO2013177429]
EP2855692           A2 2015-04-08 [EP2855692]
EP2855692           A4 2016-08-17 [EP2855692]
EP2855692           B1 2019-07-24 [EP2855692]
CA2873991           A1 2013-11-28 [CA2873991]
CA2873991           C  2020-08-25 [CA2873991]
AU2013266246        A1 2014-12-18 [AU2013266246]
AU2013266246        B2 2017-02-02 [AU2013266246]
US20150118715       A1 2015-04-30 [US20150118715]
US9932634           B2 2018-04-03 [US9932634]
CN104662160         A  2015-05-27 [CN104662160]
CN104662160         B  2018-02-23 [CN104662160B]
JP2015520614        A  2015-07-23 [JP2015520614]
JP6316802           B2 2018-04-25 [JP6316802]
SG11201407427W      A  2014-12-30 [SG11201407427W]
IN9077/CHENP/2014   A  2016-07-01 [IN2014CN09077]
IN367243            B  2021-05-21 [IN-367243]
SG10201800645W      A  2018-02-27 [SG10201800645W]
SG10201800645W      B  2018-11-20 [SG10201800645W]
US20180179581       A1 2018-06-28 [US20180179581]
US10144960          B2 2018-12-04 [US10144960]
CN108251271         A  2018-07-06 [CN108251271]
JP2018117632        A  2018-08-02 [JP2018117632]
JP6731012           B2 2020-07-29 [JP6731012]
SG10201810110R      A  2018-12-28 [SG10201810110R]
SG10201810110R      B  2020-04-27 [SG10201810110R]
US20190055591       A1 2019-02-21 [US20190055591]
US11021744          B2 2021-06-01 [US11021744]
EP3539666           A1 2019-09-18 [EP3539666]
EP3539666           B1 2021-08-11 [EP3539666]
DK2855692           T3 2019-10-14 [DK2855692T]
PT2855692           T  2019-10-25 [PT2855692T]
ES2749700           T3 2020-03-23 [ES2749700]
IN202048022157      A  2020-06-19 [IN202048022157]
IN449700            B  2023-09-05 [IN-449700]
JP2020115878        A  2020-08-06 [JP2020115878]
JP7032818           B2 2022-03-09 [JP7032818]
US20210254132       A1 2021-08-19 [US20210254132]
US11834708          B2 2023-12-05 [US11834708]
DK3539666           T3 2021-09-13 [DK3539666T]
PT3539666           T  2021-09-23 [PT3539666T]
ES2889348           T3 2022-01-12 [ES2889348]
PL3539666           T3 2022-01-31 [PL3539666]
EP3957748           A1 2022-02-23 [EP3957748]
US20240068021       A1 2024-02-29 [US20240068021]</t>
  </si>
  <si>
    <t>US11834708B2 (Claim 1)</t>
  </si>
  <si>
    <t>OK - New patent</t>
  </si>
  <si>
    <t>US10646556B2</t>
  </si>
  <si>
    <t>(US10646556)
Methods for treatment of and prophylaxis against inflammatory disorders</t>
  </si>
  <si>
    <t>WO2015/006228       A1 2015-01-15 [WO201506228]
EP3019188           A1 2016-05-18 [EP3019188]
EP3019188           A4 2017-04-19 [EP3019188]
EP3019188           B1 2022-03-09 [EP3019188]
US20200276284       A1 2020-09-03 [US20200276284]
US11752203          B2 2023-09-12 [US11752203]
ES2913946           T3 2022-06-06 [ES2913946]
EP4219534           A2 2023-08-02 [EP4219534]
EP4219534           A3 2023-09-27 [EP4219534]
US20230381290       A1 2023-11-30 [US20230381290]
US20160194365       A1 2016-07-07 [US20160194365]
US20170232081       A1 2017-08-17 [US20170232081]
US10232023          B2 2019-03-19 [US10232023]
US20190307865       A1 2019-10-10 [US20190307865]
US10646556          B2 2020-05-12 [US10646556]</t>
  </si>
  <si>
    <t>US11752203B2 (Claim 1)</t>
  </si>
  <si>
    <t>US10232023B2</t>
  </si>
  <si>
    <t>(US10232023)
Methods for treatment of and prophylaxis against inflammatory disorders</t>
  </si>
  <si>
    <t>US6630573B1</t>
  </si>
  <si>
    <t>(US6630573)
Tau-conotoxin peptides</t>
  </si>
  <si>
    <t>AU3223500           A  2000-08-25 [AU200032235]
AU768091            B2 2003-12-04 [AU-768091]
CA2360893           A1 2000-08-10 [CA2360893]
EP1151100           A1 2001-11-07 [EP1151100]
EP1151100           A4 2002-07-17 [EP1151100]
JP2002536970        A  2002-11-05 [JP2002536970]
US6630573           B1 2003-10-07 [US6630573]
US20070173457       A1 2007-07-26 [US20070173457]
US7390785           B2 2008-06-24 [US7390785]
US20050124547       A1 2005-06-09 [US20050124547]
WO00/46371          A1 2000-08-10 [WO200046371]</t>
  </si>
  <si>
    <t>US7390785B2</t>
  </si>
  <si>
    <t>(US7390785)
τ-conotoxin peptides</t>
  </si>
  <si>
    <t>US6958323B2</t>
  </si>
  <si>
    <t>(US6958323)
Uses of α-conotoxin peptides</t>
  </si>
  <si>
    <t>AU2091799           A  1999-07-19 [AU9920917]
US6265541           B1 2001-07-24 [US6265541]
US20020022715       A1 2002-02-21 [US20020022715]
US6958323           B2 2005-10-25 [US6958323]
US20040192610       A1 2004-09-30 [US20040192610]
WO99/33482          A1 1999-07-08 [WO9933482]</t>
  </si>
  <si>
    <t>US6406872B1</t>
  </si>
  <si>
    <t>(US6406872)
Nematode neuromuscular junction GABA receptors and methods related thereto</t>
  </si>
  <si>
    <t>US6406872           B1 2002-06-18 [US6406872]
US6407210           B1 2002-06-18 [US6407210]
US20030065144       A1 2003-04-03 [US20030065144]
US7038033           B2 2006-05-02 [US7038033]
US20060020115       A1 2006-01-26 [US20060020115]
US7368540           B2 2008-05-06 [US7368540]</t>
  </si>
  <si>
    <t>US6407210B1</t>
  </si>
  <si>
    <t>(US6407210)
Nematode neuromuscular junction GABA receptors and methods related thereto</t>
  </si>
  <si>
    <t>US7038033B2 (Claim 1)</t>
  </si>
  <si>
    <t>NO - use original - Client might not own</t>
  </si>
  <si>
    <t>US6342357B1</t>
  </si>
  <si>
    <t>(US6342357)
Alterations in the long QT syndrome genes KVLQT1 and SCN5A and methods for detecting same</t>
  </si>
  <si>
    <t>AU6625900           A  2001-05-10 [AU200066259]
AU779477            B2 2005-01-27 [AU-779477]
CA2380807           A1 2001-04-12 [CA2380807]
EP1339867           A2 2003-09-03 [EP1339867]
EP1339867           A4 2005-10-12 [EP1339867]
JP2003529331        A  2003-10-07 [JP2003529331]
US6342357           B1 2002-01-29 [US6342357]
US20020061524       A1 2002-05-23 [US20020061524]
US6787309           B2 2004-09-07 [US6787309]
US20050003445       A1 2005-01-06 [US20050003445]
WO01/24681          A2 2001-04-12 [WO200124681]
WO01/24681          A9 2002-09-06 [WO200124681]
WO01/24681          A3 2003-05-01 [WO200124681]</t>
  </si>
  <si>
    <t>Claim 3</t>
  </si>
  <si>
    <t>US6787309B2</t>
  </si>
  <si>
    <t>(US6787309)
Alterations in the long QT syndrome genes KVLQT1 and SCN5A and methods for detecting same</t>
  </si>
  <si>
    <t>US7192579B2</t>
  </si>
  <si>
    <t>(US7192579)
Methods of gene therapy using nucleic acid sequences for ATP-binding cassette transporter</t>
  </si>
  <si>
    <t>ATE315334           T1 2006-02-15 [ATE315334]
AU6538698           A  1998-09-18 [AU9865386]
AU742094            B2 2001-12-20 [AU-742094]
CA2281887           A1 1998-09-03 [CA2281887]
CA2281887           C  2013-09-10 [CA2281887]
DE69833189          D1 2006-04-06 [DE69833189]
DE69833189          T2 2006-08-03 [DE69833189]
EP0989805           A1 2000-04-05 [EP-989805]
EP0989805           A4 2002-04-17 [EP-989805]
EP0989805           B1 2006-01-11 [EP-989805]
JP2001516209        A  2001-09-25 [JP2001516209]
JP4290225           B2 2009-07-01 [JP4290225]
US6713300           B1 2004-03-30 [US6713300]
US20030162276       A1 2003-08-28 [US20030162276]
US7141420           B2 2006-11-28 [US7141420]
US20030170852       A1 2003-09-11 [US20030170852]
US7189511           B2 2007-03-13 [US7189511]
US20030170853       A1 2003-09-11 [US20030170853]
US7192579           B2 2007-03-20 [US7192579]
US20090029930       A1 2009-01-29 [US20090029930]
US8129353           B2 2012-03-06 [US8129353]
US20120040456       A1 2012-02-16 [US20120040456]
WO98/37764          A1 1998-09-03 [WO9837764]</t>
  </si>
  <si>
    <t>US6713300B1 (Claim 2)</t>
  </si>
  <si>
    <t>Claim 2</t>
  </si>
  <si>
    <t>US8129353B2</t>
  </si>
  <si>
    <t>(US8129353)
Methods of gene therapy using nucleic acid sequences for ATP-binding cassette transporter</t>
  </si>
  <si>
    <t>US8093002B2</t>
  </si>
  <si>
    <t>(US8093002)
Amplicon melting analysis with saturation dyes</t>
  </si>
  <si>
    <t>AU2003286573        A1 2004-05-13 [AU2003286573]
AU2003286573        B2 2009-09-10 [AU2003286573]
CA2501144           A1 2004-05-06 [CA2501144]
CA2501144           C  2015-10-06 [CA2501144]
EP1558762           A2 2005-08-03 [EP1558762]
EP1558762           A4 2008-06-25 [EP1558762]
EP1558762           B1 2013-09-11 [EP1558762]
EP2527468           A1 2012-11-28 [EP2527468]
EP2527468           B1 2014-10-01 [EP2527468]
JP2006503590        A  2006-02-02 [JP2006503590]
JP5030424           B2 2012-09-19 [JP5030424]
US20120301875       A1 2012-11-29 [US20120301875]
US9850381           B2 2017-12-26 [US9850381]
WO2004/038038       A2 2004-05-06 [WO200438038]
WO2004/038038       A3 2004-07-22 [WO200438038]
ES2438967           T3 2014-01-21 [ES2438967]
EP2772552           A1 2014-09-03 [EP2772552]
EP2772552           B1 2018-10-10 [EP2772552]
ES2527068           T3 2015-01-19 [ES2527068]
US20180066137       A1 2018-03-08 [US20180066137]
US20060019253       A1 2006-01-26 [US20060019253]
US7582429           B2 2009-09-01 [US7582429]
US20100297656       A1 2010-11-25 [US20100297656]
US8093002           B2 2012-01-10 [US8093002]
US20120231522       A1 2012-09-13 [US20120231522]
US9290663           B2 2016-03-22 [US9290663]
US20100041044       A1 2010-02-18 [US20100041044]
US7803551           B2 2010-09-28 [US7803551]
CN1934270           A  2007-03-21 [CN1934270]
CN100572555         C  2009-12-23 [CN100572555C]</t>
  </si>
  <si>
    <t>US9290663B2 (Claim 8)</t>
  </si>
  <si>
    <t>Claim 8</t>
  </si>
  <si>
    <t>US10227649B2</t>
  </si>
  <si>
    <t>(US10227649)
Methods of predicting mortality risk by determining telomere length</t>
  </si>
  <si>
    <t>CA2513747           A1 2004-08-12 [CA2513747]
CA2513747           C  2017-03-07 [CA2513747]
EP1585974           A2 2005-10-19 [EP1585974]
EP1585974           A4 2007-07-25 [EP1585974]
EP1585974           B1 2013-02-27 [EP1585974]
EP2474822           A1 2012-07-11 [EP2474822]
JP2006516407        A  2006-07-06 [JP2006516407]
JP5686493           B2 2015-03-18 [JP5686493]
WO2004/068110       A2 2004-08-12 [WO200468110]
WO2004/068110       A3 2005-03-31 [WO200468110]
EP3351919           A1 2018-07-25 [EP3351919]
US20060210980       A1 2006-09-21 [US20060210980]
US9169516           B2 2015-10-27 [US9169516]
US20160194705       A1 2016-07-07 [US20160194705]
US10227649          B2 2019-03-12 [US10227649]
US20190218609       A1 2019-07-18 [US20190218609]
US11193169          B2 2021-12-07 [US11193169]</t>
  </si>
  <si>
    <t>US8232063B2</t>
  </si>
  <si>
    <t>(US8232063)
H+-gated ion channel</t>
  </si>
  <si>
    <t>US20090176651       A1 2009-07-09 [US20090176651]
US7820791           B2 2010-10-26 [US7820791]
US20110086775       A1 2011-04-14 [US20110086775]
US8012702           B2 2011-09-06 [US8012702]
US20120029180       A1 2012-02-02 [US20120029180]
US8232063           B2 2012-07-31 [US8232063]</t>
  </si>
  <si>
    <t>US9381282B2</t>
  </si>
  <si>
    <t>(US9381282)
Tropoelastin for promoting endothelial cell adhesion or migration</t>
  </si>
  <si>
    <t>AU2006216635        A1 2006-08-31 [AU2006216635]
AU2006216635        B2 2011-11-17 [AU2006216635]
CA2598289           A1 2006-08-31 [CA2598289]
CA2598289           C  2016-04-12 [CA2598289]
CN101163496         A  2008-04-16 [CN101163496]
CN101163496         B  2014-10-15 [CN101163496B]
EP1877078           A2 2008-01-16 [EP1877078]
EP1877078           B1 2014-06-11 [EP1877078]
IL185378            A  2008-02-09 [IL-185378]
JP2008532942        A  2008-08-21 [JP2008532942]
KR10-2007-0120967   A  2007-12-26 [KR20070120967]
MX2007010332        A  2008-02-21 [MX2007PA010332]
WO2006/091775       A2 2006-08-31 [WO200691775]
WO2006/091775       A3 2007-04-19 [WO200691775]
IN6486/DELNP/2007   A  2007-09-07 [IN2007DN06486]
IN271320            B  2016-02-19 [IN-271320]
EP2796146           A1 2014-10-29 [EP2796146]
EP2796146           B1 2016-11-09 [EP2796146]
US20090280152       A1 2009-11-12 [US20090280152]
US9005356           B2 2015-04-14 [US9005356]
US20150151028       A1 2015-06-04 [US20150151028]
US9381282           B2 2016-07-05 [US9381282]
US20160346440       A1 2016-12-01 [US20160346440]
US10052415          B2 2018-08-21 [US10052415]</t>
  </si>
  <si>
    <t>US9005356B2</t>
  </si>
  <si>
    <t>(US9005356)
Tropoelastin for promoting endothelial cell adhesion or migration</t>
  </si>
  <si>
    <t>US7387997B2</t>
  </si>
  <si>
    <t>(US7387997)
α-conotoxin MII analogues</t>
  </si>
  <si>
    <t>US20060211623       A1 2006-09-21 [US20060211623]
US7387997           B2 2008-06-17 [US7387997]
US20090005316       A1 2009-01-01 [US20090005316]
US8101573           B2 2012-01-24 [US8101573]
US20120122803       A1 2012-05-17 [US20120122803]</t>
  </si>
  <si>
    <t>US7314713B1</t>
  </si>
  <si>
    <t>(US7314713)
Obesity gene and use thereof</t>
  </si>
  <si>
    <t>US7314713           B1 2008-01-01 [US7314713]
US20080085516       A1 2008-04-10 [US20080085516]
US8034564           B2 2011-10-11 [US8034564]</t>
  </si>
  <si>
    <t>US10512665B2</t>
  </si>
  <si>
    <t>(US10512665)
Methods and compositions related to inhibition of viral entry</t>
  </si>
  <si>
    <t>CA2677665           A1 2008-08-14 [CA2677665]
CA2677665           C  2019-11-05 [CA2677665]
EP2117576           A1 2009-11-18 [EP2117576]
EP2117576           A4 2010-05-26 [EP2117576]
EP2117576           B1 2014-04-16 [EP2117576]
WO2008/098182       A1 2008-08-14 [WO200898182]
EP2596799           A1 2013-05-29 [EP2596799]
EP2596799           B1 2016-11-23 [EP2596799]
US20100184663       A1 2010-07-22 [US20100184663]
US9381226           B2 2016-07-05 [US9381226]
US20160354428       A1 2016-12-08 [US20160354428]
US10512665          B2 2019-12-24 [US10512665]</t>
  </si>
  <si>
    <t>US9381226B2</t>
  </si>
  <si>
    <t>(US9381226)
Methods and compositions related to inhibition of viral entry</t>
  </si>
  <si>
    <t>US9005425B2</t>
  </si>
  <si>
    <t>(US9005425)
Detection of nucleic acid lesions and adducts using nanopores</t>
  </si>
  <si>
    <t>US20120091005       A1 2012-04-19 [US20120091005]
US9005425           B2 2015-04-14 [US9005425]
US20150185200       A1 2015-07-02 [US20150185200]
US9429561           B2 2016-08-30 [US9429561]</t>
  </si>
  <si>
    <t>US10627401B2</t>
  </si>
  <si>
    <t>(US10627401)
Methods for analysis of free and autoantibody-bound biomarkers and associated compositions, devices, and systems</t>
  </si>
  <si>
    <t>US20130183770       A1 2013-07-18 [US20130183770]
US9140695           B2 2015-09-22 [US9140695]
US20160077092       A1 2016-03-17 [US20160077092]
US10627401          B2 2020-04-21 [US10627401]</t>
  </si>
  <si>
    <t>US7214483B2</t>
  </si>
  <si>
    <t>(US7214483)
KCNQ2 and KCNQ3—potassium channel genes which are mutated in benign familial neonatal convulsions (BFNC) and other epilepsies</t>
  </si>
  <si>
    <t>CA2307316           A1 1999-05-06 [CA2307316]
CA2307316           C  2010-12-21 [CA2307316]
EP1037900           A1 2000-09-27 [EP1037900]
EP1037900           A4 2006-08-30 [EP1037900]
JP2001521041        A  2001-11-06 [JP2001521041]
JP4520634           B2 2010-08-11 [JP4520634]
JP2010075182        A  2010-04-08 [JP2010075182]
JP5328603           B2 2013-10-30 [JP5328603]
US6413719           B1 2002-07-02 [US6413719]
US20030165874       A1 2003-09-04 [US20030165874]
US7214483           B2 2007-05-08 [US7214483]
US20070254297       A1 2007-11-01 [US20070254297]
US9523127           B2 2016-12-20 [US9523127]
WO99/21875          A1 1999-05-06 [WO9921875]
WO99/21875          A9 1999-08-12 [WO9921875]
JP2013226146        A  2013-11-07 [JP2013226146]
JP5911823           B2 2016-04-27 [JP5911823]</t>
  </si>
  <si>
    <t>US6413719B1 (Claim 3)</t>
  </si>
  <si>
    <t>USRE42325E1</t>
  </si>
  <si>
    <t>(USRE42325)
Homogeneous multiplex hybridization analysis by color and Tm</t>
  </si>
  <si>
    <t>USRE42325           E1 2011-05-03 [USRE42325]
US6472156           B1 2002-10-29 [US6472156]</t>
  </si>
  <si>
    <t>US6472156B1 (Claim 1)</t>
  </si>
  <si>
    <t>US6762165B2</t>
  </si>
  <si>
    <t>(US6762165)
O-superfamily conotoxin peptides</t>
  </si>
  <si>
    <t>CA2396529           A1 2001-07-12 [CA2396529]
EP1246635           A1 2002-10-09 [EP1246635]
EP1246635           A4 2004-09-01 [EP1246635]
JP2003533178        A  2003-11-11 [JP2003533178]
US20020173449       A1 2002-11-21 [US20020173449]
US6762165           B2 2004-07-13 [US6762165]
US20050214903       A1 2005-09-29 [US20050214903]
WO01/49312          A2 2001-07-12 [WO200149312]
AU2740401           A  2001-07-16 [AU200127404]</t>
  </si>
  <si>
    <t>OK</t>
  </si>
  <si>
    <t>US6727226B2</t>
  </si>
  <si>
    <t>(US6727226)
Mu-conopeptides</t>
  </si>
  <si>
    <t>CA2416544           A1 2002-01-31 [CA2416544]
EP1390054           A2 2004-02-25 [EP1390054]
EP1390054           A4 2005-08-24 [EP1390054]
JP2004537253        A  2004-12-16 [JP2004537253]
US20030050234       A1 2003-03-13 [US20030050234]
US6727226           B2 2004-04-27 [US6727226]
US20040192886       A1 2004-09-30 [US20040192886]
WO02/07678          A2 2002-01-31 [WO200207678]
WO02/07678          A3 2003-12-18 [WO200207678]
AU8294501           A  2002-02-05 [AU200182945]</t>
  </si>
  <si>
    <t>US7452965B2</t>
  </si>
  <si>
    <t>(US7452965)
Colon tumor specific binding peptides</t>
  </si>
  <si>
    <t>US20060058228       A1 2006-03-16 [US20060058228]
US7452965           B2 2008-11-18 [US7452965]
AU2003226299        A8 2003-10-27 [AU2003226299]
AU2003226299        A1 2003-10-27 [AU2003226299]
CA2481231           A1 2003-10-23 [CA2481231]
EP1575496           A2 2005-09-21 [EP1575496]
EP1575496           A3 2005-11-02 [EP1575496]
EP1575496           A4 2008-01-23 [EP1575496]
WO03/086284         A2 2003-10-23 [WO200386284]
WO03/086284         A3 2005-09-09 [WO200386284]</t>
  </si>
  <si>
    <t>US8108384B2</t>
  </si>
  <si>
    <t>(US8108384)
Managing biological databases</t>
  </si>
  <si>
    <t>AU2003286608        A8 2004-05-13 [AU2003286608]
AU2003286608        A1 2004-05-13 [AU2003286608]
WO2004/037994       A2 2004-05-06 [WO200437994]
WO2004/037994       A3 2004-06-03 [WO200437994]
US20070027630       A1 2007-02-01 [US20070027630]
US8108384           B2 2012-01-31 [US8108384]</t>
  </si>
  <si>
    <t>US7998941B2</t>
  </si>
  <si>
    <t>(US7998941)
Hypoxia inducible VEGF plasmid for ischemic disease</t>
  </si>
  <si>
    <t>ATE456380           T1 2010-02-15 [ATE456380]
CA2516727           A1 2004-09-10 [CA2516727]
CA2516727           C  2014-02-04 [CA2516727]
DE602004025328      D1 2010-03-18 [DE602004025328]
EP1594549           A2 2005-11-16 [EP1594549]
EP1594549           A4 2008-01-23 [EP1594549]
EP1594549           B1 2010-01-27 [EP1594549]
ES2339113           T3 2010-05-17 [ES2339113]
JP2006518604        A  2006-08-17 [JP2006518604]
JP4652325           B2 2011-03-16 [JP4652325]
KR10-2005-0103302   A  2005-10-28 [KR20050103302]
KR10-1077689        B1 2011-10-27 [KR101077689]
WO2004/076633       A2 2004-09-10 [WO200476633]
WO2004/076633       A3 2005-06-02 [WO200476633]
US20070149467       A1 2007-06-28 [US20070149467]
US7638322           B2 2009-12-29 [US7638322]
US20110015257       A1 2011-01-20 [US20110015257]
US7998941           B2 2011-08-16 [US7998941]</t>
  </si>
  <si>
    <t>US7638322B2 (Claim 1)</t>
  </si>
  <si>
    <t>US7456151B2</t>
  </si>
  <si>
    <t>(US7456151)
Promoting angiogenesis with netrin1 polypeptides</t>
  </si>
  <si>
    <t>AU2005275062        A1 2006-02-23 [AU2005275062]
CA2573720           A1 2006-02-23 [CA2573720]
EP1773375           A1 2007-04-18 [EP1773375]
EP2359842           A1 2011-08-24 [EP2359842]
JP2008506703        A  2008-03-06 [JP2008506703]
US20060019896       A1 2006-01-26 [US20060019896]
US7456151           B2 2008-11-25 [US7456151]
US20100040622       A1 2010-02-18 [US20100040622]
US8097253           B2 2012-01-17 [US8097253]
WO2006/019904       A1 2006-02-23 [WO200619904]</t>
  </si>
  <si>
    <t>US8097431B2</t>
  </si>
  <si>
    <t>(US8097431)
Methods and compositions for detecting steroids</t>
  </si>
  <si>
    <t>WO2006/017813       A2 2006-02-16 [WO200617813]
WO2006/017813       A8 2006-08-24 [WO200617813]
WO2006/017813       A3 2009-05-07 [WO200617813]
US20090035754       A1 2009-02-05 [US20090035754]
US8097431           B2 2012-01-17 [US8097431]</t>
  </si>
  <si>
    <t>US9447166B2</t>
  </si>
  <si>
    <t>(US9447166)
Compositions and methods for the intracellular disruption of VEGF and VEGFR-2 by intraceptors</t>
  </si>
  <si>
    <t>US20080318857       A1 2008-12-25 [US20080318857]
US8211864           B2 2012-07-03 [US8211864]
US20130130980       A1 2013-05-23 [US20130130980]
US20140329888       A1 2014-11-06 [US20140329888]
US9447166           B2 2016-09-20 [US9447166]
US20180141995       A1 2018-05-24 [US20180141995]
WO2006/081311       A2 2006-08-03 [WO200681311]
WO2006/081311       A3 2007-05-31 [WO200681311]</t>
  </si>
  <si>
    <t>US8211864B2 (Claim 1)</t>
  </si>
  <si>
    <t>US9365622B2</t>
  </si>
  <si>
    <t>(US9365622)
Methods and compositions related to cyclic peptide synthesis</t>
  </si>
  <si>
    <t>US20090215172       A1 2009-08-27 [US20090215172]
US9365622           B2 2016-06-14 [US9365622]
US20100209414       A1 2010-08-19 [US20100209414]
US8470965           B2 2013-06-25 [US8470965]
US20160326217       A1 2016-11-10 [US20160326217]
AU2007223427        A1 2007-09-13 [AU2007223427]
CA2644952           A1 2007-09-13 [CA2644952]
EP1998792           A2 2008-12-10 [EP1998792]
EP1998792           A4 2011-08-31 [EP1998792]
EP1998792           B1 2015-02-18 [EP1998792]
WO2007/103739       A2 2007-09-13 [WO2007103739]
WO2007/103739       A3 2008-03-20 [WO2007103739]</t>
  </si>
  <si>
    <t>US8552364B2</t>
  </si>
  <si>
    <t>(US8552364)
Serum proteomics system and associated methods</t>
  </si>
  <si>
    <t>AU2007338634        A1 2008-07-03 [AU2007338634]
CA2673946           A1 2008-07-03 [CA2673946]
CA2673946           C  2014-10-14 [CA2673946]
EP2118652           A1 2009-11-18 [EP2118652]
EP2118652           A4 2010-09-15 [EP2118652]
EP2118652           B1 2012-05-23 [EP2118652]
JP2010526987        A  2010-08-05 [JP2010526987]
JP5194212           B2 2013-05-08 [JP5194212]
KR10-2009-0115930   A  2009-11-10 [KR20090115930]
US20100163721       A1 2010-07-01 [US20100163721]
US8552364           B2 2013-10-08 [US8552364]
WO2008/079407       A1 2008-07-03 [WO200879407]</t>
  </si>
  <si>
    <t>Claim 12</t>
  </si>
  <si>
    <t>US8304208B2</t>
  </si>
  <si>
    <t>(US8304208)
Assays for performance of organisms in phenotrons</t>
  </si>
  <si>
    <t>EP2286219           A2 2011-02-23 [EP2286219]
EP2286219           A4 2011-11-09 [EP2286219]
WO2009/148927       A2 2009-12-10 [WO2009148927]
WO2009/148927       A3 2010-03-11 [WO2009148927]
US20110229925       A1 2011-09-22 [US20110229925]
US8304208           B2 2012-11-06 [US8304208]</t>
  </si>
  <si>
    <t>Claim 37</t>
  </si>
  <si>
    <t>US7892552B2</t>
  </si>
  <si>
    <t>(US7892552)
Group B Streptococcus polypeptides nucleic acids and therapeutic compositions and vaccines thereof</t>
  </si>
  <si>
    <t>US20100196379       A1 2010-08-05 [US20100196379]
US7892552           B2 2011-02-22 [US7892552]
US20130129737       A1 2013-05-23 [US20130129737]
US8529912           B2 2013-09-10 [US8529912]</t>
  </si>
  <si>
    <t>US8470965B2</t>
  </si>
  <si>
    <t>(US8470965)
Methods and compositions related to cyclic peptide synthesis</t>
  </si>
  <si>
    <t>US8811694B2</t>
  </si>
  <si>
    <t>(US8811694)
Intrinsic detection of motion in segmented sequences</t>
  </si>
  <si>
    <t>US20120082355       A1 2012-04-05 [US20120082355]
US8811694           B2 2014-08-19 [US8811694]</t>
  </si>
  <si>
    <t>Claim 9</t>
  </si>
  <si>
    <t>US9512182B2</t>
  </si>
  <si>
    <t>(US9512182)
Vaccine antigens that direct immunity to conserved epitopes</t>
  </si>
  <si>
    <t>WO2012/082634       A1 2012-06-21 [WO201282634]
AU2011344126        A1 2013-07-11 [AU2011344126]
AU2011344126        A8 2013-08-01 [AU2011344126]
AU2011344126        B2 2016-11-10 [AU2011344126]
CA2821492           A1 2012-06-21 [CA2821492]
EP2652496           A1 2013-10-23 [EP2652496]
EP2652496           A4 2014-05-28 [EP2652496]
EP2652496           B1 2018-01-17 [EP2652496]
US20130315929       A1 2013-11-28 [US20130315929]
US9512182           B2 2016-12-06 [US9512182]
US20170267729       A1 2017-09-21 [US20170267729]
US10087218          B2 2018-10-02 [US10087218]</t>
  </si>
  <si>
    <t>US10406229B2</t>
  </si>
  <si>
    <t>(US10406229)
Methods and compositions related to inhibition of viral entry</t>
  </si>
  <si>
    <t>WO2012/135385       A1 2012-10-04 [WO2012135385]
EP2691105           A1 2014-02-05 [EP2691105]
EP2691105           A4 2014-12-03 [EP2691105]
EP2691105           B1 2018-07-11 [EP2691105]
JP2014510754        A  2014-05-01 [JP2014510754]
JP6205345           B2 2017-09-27 [JP6205345]
US20140323392       A1 2014-10-30 [US20140323392]
CA2868735           A1 2012-10-04 [CA2868735]
CA2868735           C  2020-02-25 [CA2868735]
US20170239364       A1 2017-08-24 [US20170239364]
US10406229          B2 2019-09-10 [US10406229]
US20200215191       A1 2020-07-09 [US20200215191]
US11020482          B2 2021-06-01 [US11020482]</t>
  </si>
  <si>
    <t>US10406229B2 (Claim 1)</t>
  </si>
  <si>
    <t>NO - Same patent - use original</t>
  </si>
  <si>
    <t>US10633417B2</t>
  </si>
  <si>
    <t>(US10633417)
Conotoxin peptides, pharmaceutical compositions and uses thereof</t>
  </si>
  <si>
    <t>WO2014/194284       A1 2014-12-04 [WO2014194284]
TW201503897         A  2015-02-01 [TW201503897]
TWI686205           B  2020-03-01 [TWI686205]
CA2913993           A1 2014-12-04 [CA2913993]
AU2014273883        A1 2015-12-17 [AU2014273883]
AU2014273883        B2 2019-11-07 [AU2014273883]
AU2014273883        B9 2020-06-18 [AU2014273883]
KR10-2016-0019469   A  2016-02-19 [KR20160019469]
CN105377286         A  2016-03-02 [CN105377286]
CN105377286         B  2021-07-02 [CN105377286B]
EP3003344           A1 2016-04-13 [EP3003344]
EP3003344           A4 2016-12-28 [EP3003344]
EP3003344           B1 2020-11-25 [EP3003344]
IN11761/DELNP/2015  A  2016-05-13 [IN2015DN11761]
JP2016520620        A  2016-07-14 [JP2016520620]
JP6681826           B2 2020-04-15 [JP6681826]
MX2015016492        A  2016-07-14 [MX2015016492]
MX367858            B  2019-09-09 [MX-367858]
HK1221425           A1 2017-06-02 [HK1221425]
BR112015030047      A0 2015-12-15 [BR112015030047]
US20160122388       A1 2016-05-05 [US20160122388]
US10633417          B2 2020-04-28 [US10633417]</t>
  </si>
  <si>
    <t>US9573976B2</t>
  </si>
  <si>
    <t>(US9573976)
Antagonist for (pro)renin receptor for the treatment of hypertension and diabetes</t>
  </si>
  <si>
    <t>US20140094409       A1 2014-04-03 [US20140094409]
US20150252074       A1 2015-09-10 [US20150252074]
US9573976           B2 2017-02-21 [US9573976]
WO2014/047194       A1 2014-03-27 [WO201447194]
US20150025013       A1 2015-01-22 [US20150025013]
US9586995           B2 2017-03-07 [US9586995]
WO2016/019226       A1 2016-02-04 [WO201619226]
US20180125922       A1 2018-05-10 [US20180125922]
US10780143          B2 2020-09-22 [US10780143]</t>
  </si>
  <si>
    <t>US10494417B2</t>
  </si>
  <si>
    <t>(US10494417)
Peptide inhibitors of BCR-ABL oligomerization</t>
  </si>
  <si>
    <t>WO2015/148620       A2 2015-10-01 [WO2015148620]
WO2015/148620       A3 2015-12-10 [WO2015148620]
CA2944043           A1 2015-10-01 [CA2944043]
AU2015236165        A1 2016-10-13 [AU2015236165]
EP3142679           A2 2017-03-22 [EP3142679]
EP3142679           A4 2017-10-11 [EP3142679]
US20170174750       A1 2017-06-22 [US20170174750]
US10494417          B2 2019-12-03 [US10494417]</t>
  </si>
  <si>
    <t>US10765754B2</t>
  </si>
  <si>
    <t>(US10765754)
Compositions and methods related to inhibition of respiratory syncytial virus entry</t>
  </si>
  <si>
    <t>US20180280520       A1 2018-10-04 [US20180280520]
US10765754          B2 2020-09-08 [US10765754]
WO2017/040350       A1 2017-03-09 [WO201740350]</t>
  </si>
  <si>
    <t>US9546403B1</t>
  </si>
  <si>
    <t>(US9546403)
Substrate for methylated DNA testing</t>
  </si>
  <si>
    <t>US9546403           B1 2017-01-17 [US9546403]</t>
  </si>
  <si>
    <t>US10465242B2</t>
  </si>
  <si>
    <t>(US10465242)
Multi-sequence capture system</t>
  </si>
  <si>
    <t>US20180057874       A1 2018-03-01 [US20180057874]
US10465242          B2 2019-11-05 [US10465242]</t>
  </si>
  <si>
    <t>US6255095B1</t>
  </si>
  <si>
    <t>(US6255095)
Human diacylglycerol kinase iota</t>
  </si>
  <si>
    <t>US6255095           B1 2001-07-03 [US6255095]</t>
  </si>
  <si>
    <t/>
  </si>
  <si>
    <t>US6265541B1</t>
  </si>
  <si>
    <t>(US6265541)
Uses of α-conotoxin peptides</t>
  </si>
  <si>
    <t>US6197520B1</t>
  </si>
  <si>
    <t>(US6197520)
Solution-based color compensation adjusted for temperature and electronic gains</t>
  </si>
  <si>
    <t>ATE239095           T1 2003-05-15 [ATE239095]
AU6635500           A  2001-03-13 [AU200066355]
DE60002424          D1 2003-06-05 [DE60002424]
DE60002424          T2 2004-03-18 [DE60002424]
EP1121459           A2 2001-08-08 [EP1121459]
EP1121459           B1 2003-05-02 [EP1121459]
ES2199172           T3 2004-02-16 [ES2199172]
JP2003507696        A  2003-02-25 [JP2003507696]
JP3657556           B2 2005-06-08 [JP3657556]
US6197520           B1 2001-03-06 [US6197520]
WO01/12854          A2 2001-02-22 [WO200112854]
WO01/12854          A3 2001-06-07 [WO200112854]</t>
  </si>
  <si>
    <t>US6268473B1</t>
  </si>
  <si>
    <t>(US6268473)
α-conotoxin peptides</t>
  </si>
  <si>
    <t>AU2732700           A  2000-08-07 [AU200027327]
AU778353            B2 2004-12-02 [AU-778353]
CA2361138           A1 2000-07-27 [CA2361138]
EP1159288           A1 2001-12-05 [EP1159288]
EP1159288           A4 2005-06-01 [EP1159288]
JP2003525582        A  2003-09-02 [JP2003525582]
US6268473           B1 2001-07-31 [US6268473]
WO00/43409          A2 2000-07-27 [WO200043409]
WO00/43409          A3 2003-12-31 [WO200043409]</t>
  </si>
  <si>
    <t>US11180538B2</t>
  </si>
  <si>
    <t>(US11180538)
Combinatorial gene construct and non-viral delivery for anti-obesity</t>
  </si>
  <si>
    <t>US20200247864       A1 2020-08-06 [US20200247864]
US11180538          B2 2021-11-23 [US11180538]
US20200247864       A1 2020-08-06 [US20200247864]
US11180538          B2 2021-11-23 [US11180538]
WO2017/082946       A1 2017-05-18 [WO201782946]</t>
  </si>
  <si>
    <t>US11191875B2</t>
  </si>
  <si>
    <t>(US11191875)
Salivary tissue regeneration using laminin peptide-modified hydrogels</t>
  </si>
  <si>
    <t>US20190192739       A1 2019-06-27 [US20190192739]
US11191875          B2 2021-12-07 [US11191875]
WO2018/053470       A2 2018-03-22 [WO201853470]
WO2018/053470       A3 2019-05-23 [WO201853470]
EP3515502           A2 2019-07-31 [EP3515502]
EP3515502           A4 2020-06-24 [EP3515502]
US20190192739       A1 2019-06-27 [US20190192739]
US11191875          B2 2021-12-07 [US11191875]</t>
  </si>
  <si>
    <t>S. No.</t>
  </si>
  <si>
    <t>Patent Numbers</t>
  </si>
  <si>
    <t>Title</t>
  </si>
  <si>
    <t>Family publication details</t>
  </si>
  <si>
    <t>Alternate Family Members with broadest claim</t>
  </si>
  <si>
    <t># of Family Members</t>
  </si>
  <si>
    <t>Family ID</t>
  </si>
  <si>
    <t>CLIENT FEEDBACK</t>
  </si>
  <si>
    <t>Broadest Independent Claim</t>
  </si>
  <si>
    <t>US9034927B2</t>
  </si>
  <si>
    <t>(US9034927)
Methods of use for compositions comprising a biocidal polyamine</t>
  </si>
  <si>
    <t>US8853278           B1 2014-10-07 [US8853278]
US20140350017       A1 2014-11-27 [US20140350017]
US9034927           B2 2015-05-19 [US9034927]
US20150038705       A1 2015-02-05 [US20150038705]
US9220267           B2 2015-12-29 [US9220267]
US20150274639       A1 2015-10-01 [US20150274639]</t>
  </si>
  <si>
    <t>US9439433B2</t>
  </si>
  <si>
    <t>(US9439433)
Compositions and methods comprising a biocidal polyamine</t>
  </si>
  <si>
    <t>US20150038512       A1 2015-02-05 [US20150038512]
US9439433           B2 2016-09-13 [US9439433]
US20160330962       A1 2016-11-17 [US20160330962]
US9839219           B2 2017-12-12 [US9839219]
US20180125070       A1 2018-05-10 [US20180125070]
US10440955          B2 2019-10-15 [US10440955]</t>
  </si>
  <si>
    <t>US10440955B2</t>
  </si>
  <si>
    <t>(US10440955)
Methods comprising a biocidal polyamine</t>
  </si>
  <si>
    <t>US6905884B2</t>
  </si>
  <si>
    <t>(US6905884)
Fluorescent cobalamins and uses thereof</t>
  </si>
  <si>
    <t>US20040224921       A1 2004-11-11 [US20040224921]
US6905884           B2 2005-06-14 [US6905884]</t>
  </si>
  <si>
    <t>US10471061B2</t>
  </si>
  <si>
    <t>(US10471061)
Galactokinase inhibitors for the treatment and prevention of associated diseases and disorders</t>
  </si>
  <si>
    <t>WO2013/043192       A1 2013-03-28 [WO201343192]
US20140288100       A1 2014-09-25 [US20140288100]
US9447087           B2 2016-09-20 [US9447087]
US20170035760       A1 2017-02-09 [US20170035760]
US20190030031       A1 2019-01-31 [US20190030031]
US10471061          B2 2019-11-12 [US10471061]</t>
  </si>
  <si>
    <t>US9206176B2</t>
  </si>
  <si>
    <t>(US9206176)
Substituted N-(3-(pyrimidin-4-yl)phenyl)acrylamide analogs as tyrosine receptor kinase BTK inhibitors</t>
  </si>
  <si>
    <t>US20130059847       A1 2013-03-07 [US20130059847]
US8703767           B2 2014-04-22 [US8703767]
WO2012/135801       A1 2012-10-04 [WO2012135801]
EP2694486           A1 2014-02-12 [EP2694486]
EP2694486           A4 2014-08-27 [EP2694486]
EP2694486           B1 2018-01-10 [EP2694486]
JP2014512357        A  2014-05-22 [JP2014512357]
JP6147727           B2 2017-06-14 [JP6147727]
CN103889962         A  2014-06-25 [CN103889962]
CN103889962         B  2017-05-03 [CN103889962B]
US20150018349       A1 2015-01-15 [US20150018349]
US9206176           B2 2015-12-08 [US9206176]
US20160046586       A1 2016-02-18 [US20160046586]
IN8779/DELNP/2013   A  2016-05-27 [IN2013DN08779]</t>
  </si>
  <si>
    <t>US9555024B2</t>
  </si>
  <si>
    <t>(US9555024)
Substituted (E)-N′-(1-phenylethylidene)benzohydrazide analogs as histone demethylase inhibitors</t>
  </si>
  <si>
    <t>WO2013/025805       A1 2013-02-21 [WO201325805]
EP2744330           A1 2014-06-25 [EP2744330]
EP2744330           A4 2015-03-25 [EP2744330]
EP2744330           B1 2020-07-15 [EP2744330]
US20140094445       A1 2014-04-03 [US20140094445]
US8987335           B2 2015-03-24 [US8987335]
AU2012296639        A1 2014-03-06 [AU2012296639]
AU2012296639        B2 2016-06-09 [AU2012296639]
CA2843609           A1 2013-02-21 [CA2843609]
CA2843609           C  2020-12-08 [CA2843609]
IL230728            A  2014-03-31 [IL-230728]
IL230728            B  2017-05-29 [IL-230728]
US20140163017       A1 2014-06-12 [US20140163017]
US9266838           B2 2016-02-23 [US9266838]
CN103929960         A  2014-07-16 [CN103929960]
CN103929960         B  2016-08-17 [CN103929960B]
KR10-2014-0077887   A  2014-06-24 [KR20140077887]
KR10-1983537        B1 2019-05-29 [KR101983537]
EA201490453         A1 2014-09-30 [EA201490453]
EA026389            B1 2017-04-28 [EA--26389]
JP2014527531        A  2014-10-16 [JP2014527531]
JP6122006           B2 2017-04-26 [JP6122006]
MX2014001842        A  2014-07-24 [MX2014001842]
MX356486            B  2018-05-30 [MX-356486]
WO2014/205213       A1 2014-12-24 [WO2014205213]
IN961CHN2014        A  2015-04-10 [IN2014CN00961]
IN326050            B  2019-11-27 [IN-326050]
US20150150864       A1 2015-06-04 [US20150150864]
US9555024           B2 2017-01-31 [US9555024]
HK1200052           A1 2015-07-31 [HK1200052]
SG2014009609        A  2014-05-29 [SG2014009609]
SG2014009609        B  2016-09-02 [SG2014009609]
CA2915817           A1 2014-12-24 [CA2915817]
CA2915817           C  2022-12-13 [CA2915817]
NZ621078            A  2015-10-30 [NZ-621078]
AU2014281398        A1 2016-01-21 [AU2014281398]
AU2014281398        B2 2018-10-04 [AU2014281398]
SG11201510376Q      A  2016-01-28 [SG11201510376Q]
KR10-2016-0024929   A  2016-03-07 [KR20160024929]
KR10-2288648        B1 2021-08-12 [KR102288648]
EP3010915           A1 2016-04-27 [EP3010915]
EP3010915           A4 2016-12-28 [EP3010915]
EP3010915           B1 2019-05-08 [EP3010915]
US20160120875       A1 2016-05-05 [US20160120875]
US9642857           B2 2017-05-09 [US9642857]
CN105555784         A  2016-05-04 [CN105555784]
CN105555784         B  2019-03-15 [CN105555784B]
BR112014003382      A0 2014-05-20 [BR112014003382]
BR112014003382      A2 2017-11-21 [BR112014003382]
BR112014003382      B1 2022-03-15 [BR112014003382]
BR112015032113      A0 2016-01-05 [BR112015032113]
BR112015032113      A2 2017-03-21 [BR112015032113]
BR112015032113      B1 2019-01-29 [BR112015032113]
ZA201400881         B  2015-07-29 [ZA201400881]
IN201617000195      A  2016-07-15 [IN201617000195]
IN421595            B  2023-02-14 [IN-421595]
JP2016523256        A  2016-08-08 [JP2016523256]
JP6525162           B2 2019-06-05 [JP6525162]
MX2015018032        A  2016-10-03 [MX2015018032]
MX366949            B  2019-07-30 [MX-366949]
SG10201710543P      A  2018-02-27 [SG10201710543P]
IL243200            A  2016-02-29 [IL-243200]
IL243200            B  2020-10-29 [IL-243200]
CN110015984         A  2019-07-16 [CN110015984]
NZ715331            A  2019-09-27 [NZ-715331]
ES2739814           T3 2020-02-04 [ES2739814]
DK2744330           T3 2020-09-07 [DK2744330T]
LT2744330           T  2020-10-26 [LT2744330]
SI2744330           T1 2020-11-30 [SI2744330T]
HRP20201433         T1 2020-12-11 [HRP20201433]
PL2744330           T3 2020-12-14 [PL2744330]
HUE050962           T2 2021-01-28 [HUE050962]
PT2744330           T  2020-10-01 [PT2744330T]
ES2821548           T3 2021-04-26 [ES2821548]
CY1123345           T1 2022-03-24 [CY1123345]</t>
  </si>
  <si>
    <t>US9879048B2</t>
  </si>
  <si>
    <t>(US9879048)
Isolation, identification, and uses of antifungal compounds</t>
  </si>
  <si>
    <t>WO2013/096697       A2 2013-06-27 [WO201396697]
WO2013/096697       A3 2015-06-18 [WO201396697]
US20150024998       A1 2015-01-22 [US20150024998]
US9879048           B2 2018-01-30 [US9879048]</t>
  </si>
  <si>
    <t>US9139616B2</t>
  </si>
  <si>
    <t>(US9139616)
Isolation, identification, and uses of antifungal compounds</t>
  </si>
  <si>
    <t>US20130090284       A1 2013-04-11 [US20130090284]
US8785376           B2 2014-07-22 [US8785376]
US20150018270       A1 2015-01-15 [US20150018270]
US9139616           B2 2015-09-22 [US9139616]</t>
  </si>
  <si>
    <t>US8785376B2 (Claim 1)</t>
  </si>
  <si>
    <t>US10478436B2</t>
  </si>
  <si>
    <t>(US10478436)
Application of 5-HT6 receptor antagonists for the alleviation of cognitive deficits of down syndrome</t>
  </si>
  <si>
    <t>US20130210829       A1 2013-08-15 [US20130210829]
US9029379           B2 2015-05-12 [US9029379]
US20150209353       A1 2015-07-30 [US20150209353]
US10478436          B2 2019-11-19 [US10478436]</t>
  </si>
  <si>
    <t>US9738628B2</t>
  </si>
  <si>
    <t>(US9738628)
Substituted 1H-indazol-1-OL analogs as inhibitors of beta catenin/Tcf protein-protein interactions</t>
  </si>
  <si>
    <t>WO2013/120045       A1 2013-08-15 [WO2013120045]
US20150025114       A1 2015-01-22 [US20150025114]
US9284299           B2 2016-03-15 [US9284299]
US20160297801       A1 2016-10-13 [US20160297801]
US9738628           B2 2017-08-22 [US9738628]</t>
  </si>
  <si>
    <t>US9266838B2</t>
  </si>
  <si>
    <t>(US9266838)
Substituted (E)-N′-(1-phenylethylidene)benzohydrazide analogs as histone demethylase inhibitors</t>
  </si>
  <si>
    <t>US6465694B1</t>
  </si>
  <si>
    <t>(US6465694)
Method for preparation of polyethylene glycol aldehyde derivatives</t>
  </si>
  <si>
    <t>AU1325400           A  2000-05-15 [AU200013254]
US6465694           B1 2002-10-15 [US6465694]
WO00/24697          A1 2000-05-04 [WO200024697]</t>
  </si>
  <si>
    <t>US6706759B1</t>
  </si>
  <si>
    <t>(US6706759)
Method of treating cancer using dithiocarbamate derivatives</t>
  </si>
  <si>
    <t>ATE300291           T1 2005-08-15 [ATE300291]
ATE415158           T1 2008-12-15 [ATE415158]
AU2025500           A  2001-04-10 [AU200020255]
AU782029            B2 2005-06-30 [AU-782029]
AU9661001           A  2002-04-15 [AU200196610]
AU2001296610        B2 2006-06-29 [AU2001296610]
CA2384059           A1 2001-03-15 [CA2384059]
CA2384059           C  2010-06-22 [CA2384059]
CA2424761           A1 2002-04-11 [CA2424761]
CA2525829           A1 2005-02-03 [CA2525829]
DE60136730          D1 2009-01-08 [DE60136730]
DE69926407          D1 2005-09-01 [DE69926407]
DE69926407          T2 2006-05-24 [DE69926407]
EP1214063           A1 2002-06-19 [EP1214063]
EP1214063           B1 2005-07-27 [EP1214063]
EP1328267           A2 2003-07-23 [EP1328267]
EP1328267           A4 2006-03-22 [EP1328267]
EP1328267           B1 2008-11-26 [EP1328267]
EP1622599           A2 2006-02-08 [EP1622599]
EP1622599           A4 2009-11-25 [EP1622599]
ES2244237           T3 2005-12-01 [ES2244237]
JP2004525079        A  2004-08-19 [JP2004525079]
JP4268801           B2 2009-05-27 [JP4268801]
JP2003514769        A  2003-04-22 [JP2003514769]
US20010016600       A1 2001-08-23 [US20010016600]
US6548540           B2 2003-04-15 [US6548540]
US20030065026       A1 2003-04-03 [US20030065026]
US6589987           B2 2003-07-08 [US6589987]
US6706759           B1 2004-03-16 [US6706759]
US20040019102       A1 2004-01-29 [US20040019102]
US7816403           B2 2010-10-19 [US7816403]
US20030229064       A1 2003-12-11 [US20030229064]
US20040171678       A1 2004-09-02 [US20040171678]
US20050096304       A1 2005-05-05 [US20050096304]
US20070232692       A1 2007-10-04 [US20070232692]
WO01/17522          A1 2001-03-15 [WO200117522]
WO02/28349          A2 2002-04-11 [WO200228349]
WO02/28349          A3 2002-07-11 [WO200228349]
WO2005/009338       A2 2005-02-03 [WO200509338]
WO2005/009338       A3 2005-02-24 [WO200509338]
WO2006/023714       A2 2006-03-02 [WO200623714]
WO2006/023714       A3 2006-08-10 [WO200623714]</t>
  </si>
  <si>
    <t>US8052961B2</t>
  </si>
  <si>
    <t>(US8052961)
Highly fluorinated β-amino acids and methods of making and using same</t>
  </si>
  <si>
    <t>US20090259020       A1 2009-10-15 [US20090259020]
US8052961           B2 2011-11-08 [US8052961]
WO2008/034093       A2 2008-03-20 [WO200834093]
WO2008/034093       A3 2008-10-16 [WO200834093]</t>
  </si>
  <si>
    <t>US7371579B1</t>
  </si>
  <si>
    <t>(US7371579)
Nickel-based reagents for detecting DNA and DNA-protein contacts</t>
  </si>
  <si>
    <t>AU6068200           A  2001-01-22 [AU200060682]
WO01/02370          A1 2001-01-11 [WO200102370]
WO01/02370          B1 2001-05-03 [WO200102370]
WO01/02370          A9 2001-07-12 [WO200102370]
US7371579           B1 2008-05-13 [US7371579]</t>
  </si>
  <si>
    <t>US8722649B2</t>
  </si>
  <si>
    <t>(US8722649)
Alpha-chloro and alpha-bromo phosphonate analogs of lysophosphatidic acid and methods of making and using thereof</t>
  </si>
  <si>
    <t>CA2690762           A1 2008-12-24 [CA2690762]
CA2690762           C  2016-06-14 [CA2690762]
EP2170060           A1 2010-04-07 [EP2170060]
EP2170060           A4 2012-06-27 [EP2170060]
WO2008/157361       A1 2008-12-24 [WO2008157361]
US20100261681       A1 2010-10-14 [US20100261681]
US8722649           B2 2014-05-13 [US8722649]</t>
  </si>
  <si>
    <t>US8058075B2</t>
  </si>
  <si>
    <t>(US8058075)
Molecular fluorescence sensor for highly sensitive and selective detection of mercury</t>
  </si>
  <si>
    <t>US20100144043       A1 2010-06-10 [US20100144043]
US8058075           B2 2011-11-15 [US8058075]</t>
  </si>
  <si>
    <t>US9289510B2</t>
  </si>
  <si>
    <t>(US9289510)
Polymeric drug delivery conjugates and methods of making and using thereof</t>
  </si>
  <si>
    <t>EP2544701           A2 2013-01-16 [EP2544701]
EP2544701           A4 2016-03-02 [EP2544701]
EP2544701           B1 2019-08-14 [EP2544701]
WO2011/112482       A2 2011-09-15 [WO2011112482]
WO2011/112482       A3 2011-12-08 [WO2011112482]
JP2013522205        A  2013-06-13 [JP2013522205]
JP5944836           B2 2016-07-05 [JP5944836]
US20130156722       A1 2013-06-20 [US20130156722]
US9289510           B2 2016-03-22 [US9289510]</t>
  </si>
  <si>
    <t>US9751847B2</t>
  </si>
  <si>
    <t>(US9751847)
Methods and compositions related to neuroactive thiazoline compounds</t>
  </si>
  <si>
    <t>WO2012/051502       A1 2012-04-19 [WO201251502]
US20140018400       A1 2014-01-16 [US20140018400]
US9751847           B2 2017-09-05 [US9751847]</t>
  </si>
  <si>
    <t>US8569511B2</t>
  </si>
  <si>
    <t>(US8569511)
Substituted 3-(1H-benzo[d]imidazol-2-yl)-1H-indazole analogs as inhibitors of the PDK1 kinase</t>
  </si>
  <si>
    <t>US20120277229       A1 2012-11-01 [US20120277229]
US8569511           B2 2013-10-29 [US8569511]
WO2012/135799       A1 2012-10-04 [WO2012135799]
EP2694060           A1 2014-02-12 [EP2694060]
EP2694060           A4 2014-09-10 [EP2694060]
JP2014509660        A  2014-04-21 [JP2014509660]
BR112013025142      A2 2019-09-24 [BR112013025142]</t>
  </si>
  <si>
    <t>US9790187B2</t>
  </si>
  <si>
    <t>(US9790187)
Heterocyclic compounds</t>
  </si>
  <si>
    <t>US20130053553       A1 2013-02-28 [US20130053553]
US9102683           B2 2015-08-11 [US9102683]
US20150307455       A1 2015-10-29 [US20150307455]
US9790187           B2 2017-10-17 [US9790187]</t>
  </si>
  <si>
    <t>US9296703B2</t>
  </si>
  <si>
    <t>(US9296703)
Substituted N-(3-(pyrimidin-4-yl)phenyl)acrylamide analogs as tyrosine receptor kinase BTK inhibitors</t>
  </si>
  <si>
    <t>US20150368208       A1 2015-12-24 [US20150368208]
US9296703           B2 2016-03-29 [US9296703]
WO2014/055934       A2 2014-04-10 [WO201455934]
WO2014/055934       A3 2014-06-26 [WO201455934]
CA2887465           A1 2014-04-10 [CA2887465]
KR10-2015-0067298   A  2015-06-17 [KR20150067298]
CN104822663         A  2015-08-05 [CN104822663]
CN104822663         B  2017-03-08 [CN104822663B]
EP2903971           A2 2015-08-12 [EP2903971]
EP2903971           A4 2016-05-25 [EP2903971]
EP2903971           B1 2019-06-12 [EP2903971]
IN3406/DELNP/2015   A  2015-11-20 [IN2015DN03406]
IN344172            B  2020-08-14 [IN-344172]
JP2015535851        A  2015-12-17 [JP2015535851]
JP6313772           B2 2018-04-18 [JP6313772]
HK1213244           A1 2016-06-30 [HK1213244]</t>
  </si>
  <si>
    <t>US9730928B2</t>
  </si>
  <si>
    <t>(US9730928)
Trizol-1-OL analogs anti-retroviral latency drugs</t>
  </si>
  <si>
    <t>WO2014/201426       A2 2014-12-18 [WO2014201426]
WO2014/201426       A3 2015-02-19 [WO2014201426]
WO2014/201426       A9 2015-04-23 [WO2014201426]
EP3008043           A2 2016-04-20 [EP3008043]
US20160151365       A1 2016-06-02 [US20160151365]
US9730928           B2 2017-08-15 [US9730928]
US20170360784       A1 2017-12-21 [US20170360784]</t>
  </si>
  <si>
    <t>US10273246B2</t>
  </si>
  <si>
    <t>(US10273246)
Methods and compositions of substituted 5H-[1,2,5] oxadiazolo [3′,4′:5,6] pyrazino[2,3-B] indole analogs as inhibitors of β-catenin/T-cell factor protein-protein interactions</t>
  </si>
  <si>
    <t>US20180134729       A1 2018-05-17 [US20180134729]
US10273246          B2 2019-04-30 [US10273246]
WO2016/187050       A1 2016-11-24 [WO2016187050]</t>
  </si>
  <si>
    <t>US9062118B2</t>
  </si>
  <si>
    <t>(US9062118)
J-superfamily conotoxin peptides</t>
  </si>
  <si>
    <t>WO2007/145987       A1 2007-12-21 [WO2007145987]
WO2007/145987       A8 2008-11-06 [WO2007145987]
US20110064668       A1 2011-03-17 [US20110064668]
US9062118           B2 2015-06-23 [US9062118]</t>
  </si>
  <si>
    <t>US9717775B2</t>
  </si>
  <si>
    <t>(US9717775)
Methods for treating pain and screening analgesic compounds</t>
  </si>
  <si>
    <t>AU2007275764        A1 2008-01-24 [AU2007275764]
AU2007275764        B2 2013-11-14 [AU2007275764]
CA2657532           A1 2008-01-24 [CA2657532]
CA2657532           C  2019-06-18 [CA2657532]
EP2051726           A2 2009-04-29 [EP2051726]
EP2051726           A4 2012-06-20 [EP2051726]
EP2051726           B1 2018-04-18 [EP2051726]
JP2009545526        A  2009-12-24 [JP2009545526]
JP5558817           B2 2014-07-23 [JP5558817]
WO2008/011006       A2 2008-01-24 [WO200811006]
WO2008/011006       A3 2008-06-19 [WO200811006]
JP2014210784        A  2014-11-13 [JP2014210784]
JP5953338           B2 2016-07-20 [JP5953338]
US20090203616       A1 2009-08-13 [US20090203616]
US9717775           B2 2017-08-01 [US9717775]
US20120220539       A1 2012-08-30 [US20120220539]
US9284358           B2 2016-03-15 [US9284358]</t>
  </si>
  <si>
    <t>Client Feedback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</si>
</sst>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sz val="11"/>
      <color theme="1"/>
      <name val="Calibri"/>
      <family val="2"/>
    </font>
    <font>
      <b/>
      <sz val="11"/>
      <color theme="0"/>
      <name val="Calibri"/>
      <family val="2"/>
    </font>
    <font>
      <b/>
      <sz val="11"/>
      <color theme="1"/>
      <name val="Calibri"/>
      <family val="2"/>
    </font>
  </fonts>
  <fills count="4">
    <fill>
      <patternFill patternType="none"/>
    </fill>
    <fill>
      <patternFill patternType="gray125"/>
    </fill>
    <fill>
      <patternFill patternType="solid">
        <fgColor theme="5" tint="-0.499984740745262"/>
        <bgColor rgb="FF833C0B"/>
      </patternFill>
    </fill>
    <fill>
      <patternFill patternType="solid">
        <fgColor rgb="FF92D050"/>
        <bgColor rgb="FF833C0B"/>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0" borderId="2" xfId="0" applyFont="1" applyBorder="1" applyAlignment="1">
      <alignment horizontal="center"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xf>
    <xf numFmtId="0" fontId="2" fillId="0" borderId="1" xfId="0" applyFont="1" applyBorder="1" applyAlignment="1">
      <alignment horizontal="center"/>
    </xf>
    <xf numFmtId="0" fontId="0" fillId="0" borderId="0" xfId="0" applyAlignment="1">
      <alignment horizontal="left"/>
    </xf>
    <xf numFmtId="0" fontId="1" fillId="0" borderId="0" xfId="0" applyFont="1" applyAlignment="1">
      <alignment horizontal="left"/>
    </xf>
    <xf numFmtId="0" fontId="3" fillId="2" borderId="5"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0" borderId="2" xfId="0" applyBorder="1" applyAlignment="1">
      <alignment horizontal="center"/>
    </xf>
    <xf numFmtId="0" fontId="0" fillId="0" borderId="0" xfId="0" applyAlignment="1">
      <alignment horizontal="center" vertical="top" wrapText="1"/>
    </xf>
    <xf numFmtId="0" fontId="3" fillId="2" borderId="7" xfId="0" applyFont="1" applyFill="1" applyBorder="1" applyAlignment="1">
      <alignment horizontal="center" vertical="center" wrapText="1"/>
    </xf>
    <xf numFmtId="0" fontId="2" fillId="0" borderId="1" xfId="0" applyFont="1" applyBorder="1" applyAlignment="1">
      <alignment horizontal="lef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l.List.of.Patents.FROM.PROMAX.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List.of.Patents"/>
    </sheetNames>
    <sheetDataSet>
      <sheetData sheetId="0">
        <row r="2">
          <cell r="C2" t="str">
            <v>Patent Numbers</v>
          </cell>
          <cell r="D2" t="str">
            <v>Title</v>
          </cell>
          <cell r="E2" t="str">
            <v>Family publication details</v>
          </cell>
          <cell r="F2" t="str">
            <v>Alternate Family Members with broadest claim</v>
          </cell>
          <cell r="G2" t="str">
            <v># of Family Members</v>
          </cell>
          <cell r="H2" t="str">
            <v>Family ID</v>
          </cell>
          <cell r="I2" t="str">
            <v>CLIENT FEEDBACK</v>
          </cell>
        </row>
        <row r="3">
          <cell r="C3" t="str">
            <v>US8399430B2</v>
          </cell>
          <cell r="D3" t="str">
            <v>(US8399430)
Alkylated semi synthetic glycosaminoglycosan ethers, and methods for making and using thereof</v>
          </cell>
          <cell r="E3" t="str">
            <v>US20100317616       A1 2010-12-16 [US20100317616]
US7855187           B1 2010-12-21 [US7855187]
US20120058161       A1 2012-03-08 [US20120058161]
US8329673           B2 2012-12-11 [US8329673]
US20120021968       A1 2012-01-26 [US20120021968]
US8343942           B2 2013-01-01 [US8343942]
US20110082104       A1 2011-04-07 [US20110082104]
US8399430           B2 2013-03-19 [US8399430]
US20130190234       A1 2013-07-25 [US20130190234]
US8951990           B2 2015-02-10 [US8951990]
US20150209385       A1 2015-07-30 [US20150209385]
US9549945           B2 2017-01-24 [US9549945]</v>
          </cell>
          <cell r="G3">
            <v>5</v>
          </cell>
          <cell r="H3">
            <v>41055226</v>
          </cell>
          <cell r="I3" t="str">
            <v>Please review to make sure we are only analyzing the broadest claim in family.</v>
          </cell>
        </row>
        <row r="4">
          <cell r="C4" t="str">
            <v>US8329673B2</v>
          </cell>
          <cell r="D4" t="str">
            <v>(US8329673)
Alkylated semi synthetic glycosaminoglycosan ethers, and methods for making and using thereof</v>
          </cell>
          <cell r="E4" t="str">
            <v>US20100317616       A1 2010-12-16 [US20100317616]
US7855187           B1 2010-12-21 [US7855187]
US20120058161       A1 2012-03-08 [US20120058161]
US8329673           B2 2012-12-11 [US8329673]
US20120021968       A1 2012-01-26 [US20120021968]
US8343942           B2 2013-01-01 [US8343942]
US20110082104       A1 2011-04-07 [US20110082104]
US8399430           B2 2013-03-19 [US8399430]
US20130190234       A1 2013-07-25 [US20130190234]
US8951990           B2 2015-02-10 [US8951990]
US20150209385       A1 2015-07-30 [US20150209385]
US9549945           B2 2017-01-24 [US9549945]</v>
          </cell>
          <cell r="G4">
            <v>5</v>
          </cell>
          <cell r="H4">
            <v>41055226</v>
          </cell>
          <cell r="I4" t="str">
            <v>Please review to make sure we are only analyzing the broadest claim in family.</v>
          </cell>
        </row>
        <row r="5">
          <cell r="C5" t="str">
            <v>US7855187B1</v>
          </cell>
          <cell r="D5" t="str">
            <v>(US7855187)
Alkylated semi-synthetic glycosaminoglycosan ethers, and methods of making and using thereof</v>
          </cell>
          <cell r="E5" t="str">
            <v>US20100317616       A1 2010-12-16 [US20100317616]
US7855187           B1 2010-12-21 [US7855187]
US20120058161       A1 2012-03-08 [US20120058161]
US8329673           B2 2012-12-11 [US8329673]
US20120021968       A1 2012-01-26 [US20120021968]
US8343942           B2 2013-01-01 [US8343942]
US20110082104       A1 2011-04-07 [US20110082104]
US8399430           B2 2013-03-19 [US8399430]
US20130190234       A1 2013-07-25 [US20130190234]
US8951990           B2 2015-02-10 [US8951990]
US20150209385       A1 2015-07-30 [US20150209385]
US9549945           B2 2017-01-24 [US9549945]</v>
          </cell>
          <cell r="G5">
            <v>5</v>
          </cell>
          <cell r="H5">
            <v>41055226</v>
          </cell>
          <cell r="I5" t="str">
            <v>Please review to make sure we are only analyzing the broadest claim in family.</v>
          </cell>
        </row>
        <row r="6">
          <cell r="C6" t="str">
            <v>US8951990B2</v>
          </cell>
          <cell r="D6" t="str">
            <v>(US8951990)
Use of alkylated semi-synthetic glycosaminoglycosan ethers for the treatment of dental disorders</v>
          </cell>
          <cell r="E6" t="str">
            <v>US20100317616       A1 2010-12-16 [US20100317616]
US7855187           B1 2010-12-21 [US7855187]
US20120058161       A1 2012-03-08 [US20120058161]
US8329673           B2 2012-12-11 [US8329673]
US20120021968       A1 2012-01-26 [US20120021968]
US8343942           B2 2013-01-01 [US8343942]
US20110082104       A1 2011-04-07 [US20110082104]
US8399430           B2 2013-03-19 [US8399430]
US20130190234       A1 2013-07-25 [US20130190234]
US8951990           B2 2015-02-10 [US8951990]
US20150209385       A1 2015-07-30 [US20150209385]
US9549945           B2 2017-01-24 [US9549945]</v>
          </cell>
          <cell r="G6">
            <v>5</v>
          </cell>
          <cell r="H6">
            <v>41055226</v>
          </cell>
          <cell r="I6" t="str">
            <v>Please review to make sure we are only analyzing the broadest claim in family.</v>
          </cell>
        </row>
        <row r="7">
          <cell r="C7" t="str">
            <v>US9549945B2</v>
          </cell>
          <cell r="D7" t="str">
            <v>(US9549945)
Use of alkylated semi-synthetic glycosaminoglycosan ethers for the treatment of inflammation</v>
          </cell>
          <cell r="E7" t="str">
            <v>US20100317616       A1 2010-12-16 [US20100317616]
US7855187           B1 2010-12-21 [US7855187]
US20120058161       A1 2012-03-08 [US20120058161]
US8329673           B2 2012-12-11 [US8329673]
US20120021968       A1 2012-01-26 [US20120021968]
US8343942           B2 2013-01-01 [US8343942]
US20110082104       A1 2011-04-07 [US20110082104]
US8399430           B2 2013-03-19 [US8399430]
US20130190234       A1 2013-07-25 [US20130190234]
US8951990           B2 2015-02-10 [US8951990]
US20150209385       A1 2015-07-30 [US20150209385]
US9549945           B2 2017-01-24 [US9549945]</v>
          </cell>
          <cell r="G7">
            <v>5</v>
          </cell>
          <cell r="H7">
            <v>41055226</v>
          </cell>
          <cell r="I7" t="str">
            <v>Please review to make sure we are only analyzing the broadest claim in family.</v>
          </cell>
        </row>
        <row r="8">
          <cell r="C8" t="str">
            <v>US7910307B2</v>
          </cell>
          <cell r="D8" t="str">
            <v>(US7910307)
Eubacterial tmRNA sequences and uses thereof</v>
          </cell>
          <cell r="E8" t="str">
            <v>US7115366           B1 2006-10-03 [US7115366]
US20060216733       A1 2006-09-28 [US20060216733]
US7611843           B2 2009-11-03 [US7611843]
US20090104608       A1 2009-04-23 [US20090104608]
US7794944           B2 2010-09-14 [US7794944]
US20090104607       A1 2009-04-23 [US20090104607]
US7858316           B2 2010-12-28 [US7858316]
US20090117568       A1 2009-05-07 [US20090117568]
US7888028           B2 2011-02-15 [US7888028]
US20090117570       A1 2009-05-07 [US20090117570]
US7888029           B2 2011-02-15 [US7888029]
US20090117569       A1 2009-05-07 [US20090117569]
US7910307           B2 2011-03-22 [US7910307]
US20090075280       A1 2009-03-19 [US20090075280]
US20090117567       A1 2009-05-07 [US20090117567]
AU4197600           A  2000-10-23 [AU200041976]
WO00/59918          A1 2000-10-12 [WO200059918]
WO00/59918          A9 2001-11-01 [WO200059918]</v>
          </cell>
          <cell r="G8">
            <v>4</v>
          </cell>
          <cell r="H8">
            <v>22433405</v>
          </cell>
          <cell r="I8" t="str">
            <v>Please review to make sure we are only analyzing the broadest claim in family.</v>
          </cell>
        </row>
        <row r="9">
          <cell r="C9" t="str">
            <v>US7858316B2</v>
          </cell>
          <cell r="D9" t="str">
            <v>(US7858316)
Eubacterial tmRNA sequences and uses thereof</v>
          </cell>
          <cell r="E9" t="str">
            <v>US7115366           B1 2006-10-03 [US7115366]
US20060216733       A1 2006-09-28 [US20060216733]
US7611843           B2 2009-11-03 [US7611843]
US20090104608       A1 2009-04-23 [US20090104608]
US7794944           B2 2010-09-14 [US7794944]
US20090104607       A1 2009-04-23 [US20090104607]
US7858316           B2 2010-12-28 [US7858316]
US20090117568       A1 2009-05-07 [US20090117568]
US7888028           B2 2011-02-15 [US7888028]
US20090117570       A1 2009-05-07 [US20090117570]
US7888029           B2 2011-02-15 [US7888029]
US20090117569       A1 2009-05-07 [US20090117569]
US7910307           B2 2011-03-22 [US7910307]
US20090075280       A1 2009-03-19 [US20090075280]
US20090117567       A1 2009-05-07 [US20090117567]
AU4197600           A  2000-10-23 [AU200041976]
WO00/59918          A1 2000-10-12 [WO200059918]
WO00/59918          A9 2001-11-01 [WO200059918]</v>
          </cell>
          <cell r="G9">
            <v>4</v>
          </cell>
          <cell r="H9">
            <v>22433405</v>
          </cell>
          <cell r="I9" t="str">
            <v>Please review to make sure we are only analyzing the broadest claim in family.</v>
          </cell>
        </row>
        <row r="10">
          <cell r="C10" t="str">
            <v>US7888029B2</v>
          </cell>
          <cell r="D10" t="str">
            <v>(US7888029)
Eubacterial tmRNA sequences and uses thereof</v>
          </cell>
          <cell r="E10" t="str">
            <v>US7115366           B1 2006-10-03 [US7115366]
US20060216733       A1 2006-09-28 [US20060216733]
US7611843           B2 2009-11-03 [US7611843]
US20090104608       A1 2009-04-23 [US20090104608]
US7794944           B2 2010-09-14 [US7794944]
US20090104607       A1 2009-04-23 [US20090104607]
US7858316           B2 2010-12-28 [US7858316]
US20090117568       A1 2009-05-07 [US20090117568]
US7888028           B2 2011-02-15 [US7888028]
US20090117570       A1 2009-05-07 [US20090117570]
US7888029           B2 2011-02-15 [US7888029]
US20090117569       A1 2009-05-07 [US20090117569]
US7910307           B2 2011-03-22 [US7910307]
US20090075280       A1 2009-03-19 [US20090075280]
US20090117567       A1 2009-05-07 [US20090117567]
AU4197600           A  2000-10-23 [AU200041976]
WO00/59918          A1 2000-10-12 [WO200059918]
WO00/59918          A9 2001-11-01 [WO200059918]</v>
          </cell>
          <cell r="F10" t="str">
            <v>US7115366B1 (Claim 1)</v>
          </cell>
          <cell r="G10">
            <v>4</v>
          </cell>
          <cell r="H10">
            <v>22433405</v>
          </cell>
          <cell r="I10" t="str">
            <v>NO - Expired&gt;5.5 years ago - use original</v>
          </cell>
        </row>
        <row r="11">
          <cell r="C11" t="str">
            <v>US7888028B2</v>
          </cell>
          <cell r="D11" t="str">
            <v>(US7888028)
Eubacterial tmRNA sequences and uses thereof</v>
          </cell>
          <cell r="E11" t="str">
            <v>US7115366           B1 2006-10-03 [US7115366]
US20060216733       A1 2006-09-28 [US20060216733]
US7611843           B2 2009-11-03 [US7611843]
US20090104608       A1 2009-04-23 [US20090104608]
US7794944           B2 2010-09-14 [US7794944]
US20090104607       A1 2009-04-23 [US20090104607]
US7858316           B2 2010-12-28 [US7858316]
US20090117568       A1 2009-05-07 [US20090117568]
US7888028           B2 2011-02-15 [US7888028]
US20090117570       A1 2009-05-07 [US20090117570]
US7888029           B2 2011-02-15 [US7888029]
US20090117569       A1 2009-05-07 [US20090117569]
US7910307           B2 2011-03-22 [US7910307]
US20090075280       A1 2009-03-19 [US20090075280]
US20090117567       A1 2009-05-07 [US20090117567]
AU4197600           A  2000-10-23 [AU200041976]
WO00/59918          A1 2000-10-12 [WO200059918]
WO00/59918          A9 2001-11-01 [WO200059918]</v>
          </cell>
          <cell r="F11" t="str">
            <v>US7115366B1 (Claim 1)</v>
          </cell>
          <cell r="G11">
            <v>4</v>
          </cell>
          <cell r="H11">
            <v>22433405</v>
          </cell>
          <cell r="I11" t="str">
            <v>NO - Expired&gt;5.5 years ago - use original</v>
          </cell>
        </row>
        <row r="12">
          <cell r="C12" t="str">
            <v>US6797808B1</v>
          </cell>
          <cell r="D12" t="str">
            <v>(US6797808)
α-conotoxin peptides</v>
          </cell>
          <cell r="E12" t="str">
            <v>AU2973500           A  2000-08-18 [AU200029735]
AU770076            B2 2004-02-12 [AU-770076]
CA2361534           A1 2000-08-03 [CA2361534]
CA2361534           C  2011-08-30 [CA2361534]
CA2743116           A1 2000-08-03 [CA2743116]
CA2743116           C  2016-06-21 [CA2743116]
EP1147130           A1 2001-10-24 [EP1147130]
EP1147130           A4 2004-09-29 [EP1147130]
EP1852440           A1 2007-11-07 [EP1852440]
JP2002534996        A  2002-10-22 [JP2002534996]
US6797808           B1 2004-09-28 [US6797808]
US20050032705       A1 2005-02-10 [US20050032705]
US7279549           B2 2007-10-09 [US7279549]
US20080081901       A1 2008-04-03 [US20080081901]
US7666840           B2 2010-02-23 [US7666840]
US20100145011       A1 2010-06-10 [US20100145011]
US7902153           B2 2011-03-08 [US7902153]
US20110166322       A1 2011-07-07 [US20110166322]
US8110549           B2 2012-02-07 [US8110549]
US20120149869       A1 2012-06-14 [US20120149869]
US8487075           B2 2013-07-16 [US8487075]
WO00/44776          A1 2000-08-03 [WO200044776]
US20130338338       A1 2013-12-19 [US20130338338]
US8735541           B2 2014-05-27 [US8735541]
US20140350218       A1 2014-11-27 [US20140350218]</v>
          </cell>
          <cell r="F12" t="str">
            <v>US7115366B1 (Claim 1)</v>
          </cell>
          <cell r="G12">
            <v>4</v>
          </cell>
          <cell r="H12">
            <v>32993395</v>
          </cell>
          <cell r="I12" t="str">
            <v>NO - use original - Not same family</v>
          </cell>
        </row>
        <row r="13">
          <cell r="C13" t="str">
            <v>US8110549B2</v>
          </cell>
          <cell r="D13" t="str">
            <v>(US8110549)
Alpha-conotoxin peptides</v>
          </cell>
          <cell r="E13" t="str">
            <v>AU2973500           A  2000-08-18 [AU200029735]
AU770076            B2 2004-02-12 [AU-770076]
CA2361534           A1 2000-08-03 [CA2361534]
CA2361534           C  2011-08-30 [CA2361534]
CA2743116           A1 2000-08-03 [CA2743116]
CA2743116           C  2016-06-21 [CA2743116]
EP1147130           A1 2001-10-24 [EP1147130]
EP1147130           A4 2004-09-29 [EP1147130]
EP1852440           A1 2007-11-07 [EP1852440]
JP2002534996        A  2002-10-22 [JP2002534996]
US6797808           B1 2004-09-28 [US6797808]
US20050032705       A1 2005-02-10 [US20050032705]
US7279549           B2 2007-10-09 [US7279549]
US20080081901       A1 2008-04-03 [US20080081901]
US7666840           B2 2010-02-23 [US7666840]
US20100145011       A1 2010-06-10 [US20100145011]
US7902153           B2 2011-03-08 [US7902153]
US20110166322       A1 2011-07-07 [US20110166322]
US8110549           B2 2012-02-07 [US8110549]
US20120149869       A1 2012-06-14 [US20120149869]
US8487075           B2 2013-07-16 [US8487075]
WO00/44776          A1 2000-08-03 [WO200044776]
US20130338338       A1 2013-12-19 [US20130338338]
US8735541           B2 2014-05-27 [US8735541]
US20140350218       A1 2014-11-27 [US20140350218]</v>
          </cell>
          <cell r="G13">
            <v>4</v>
          </cell>
          <cell r="H13">
            <v>32993395</v>
          </cell>
          <cell r="I13" t="str">
            <v>Please review to make sure we are only analyzing the broadest claim in family.</v>
          </cell>
        </row>
        <row r="14">
          <cell r="C14" t="str">
            <v>US7279549B2</v>
          </cell>
          <cell r="D14" t="str">
            <v>(US7279549)
Apha-conotoxin peptides</v>
          </cell>
          <cell r="E14" t="str">
            <v>AU2973500           A  2000-08-18 [AU200029735]
AU770076            B2 2004-02-12 [AU-770076]
CA2361534           A1 2000-08-03 [CA2361534]
CA2361534           C  2011-08-30 [CA2361534]
CA2743116           A1 2000-08-03 [CA2743116]
CA2743116           C  2016-06-21 [CA2743116]
EP1147130           A1 2001-10-24 [EP1147130]
EP1147130           A4 2004-09-29 [EP1147130]
EP1852440           A1 2007-11-07 [EP1852440]
JP2002534996        A  2002-10-22 [JP2002534996]
US6797808           B1 2004-09-28 [US6797808]
US20050032705       A1 2005-02-10 [US20050032705]
US7279549           B2 2007-10-09 [US7279549]
US20080081901       A1 2008-04-03 [US20080081901]
US7666840           B2 2010-02-23 [US7666840]
US20100145011       A1 2010-06-10 [US20100145011]
US7902153           B2 2011-03-08 [US7902153]
US20110166322       A1 2011-07-07 [US20110166322]
US8110549           B2 2012-02-07 [US8110549]
US20120149869       A1 2012-06-14 [US20120149869]
US8487075           B2 2013-07-16 [US8487075]
WO00/44776          A1 2000-08-03 [WO200044776]
US20130338338       A1 2013-12-19 [US20130338338]
US8735541           B2 2014-05-27 [US8735541]
US20140350218       A1 2014-11-27 [US20140350218]</v>
          </cell>
          <cell r="G14">
            <v>4</v>
          </cell>
          <cell r="H14">
            <v>32993395</v>
          </cell>
          <cell r="I14" t="str">
            <v>Please review to make sure we are only analyzing the broadest claim in family.</v>
          </cell>
        </row>
        <row r="15">
          <cell r="C15" t="str">
            <v>US7902153B2</v>
          </cell>
          <cell r="D15" t="str">
            <v>(US7902153)
Alpha-conotoxin peptides</v>
          </cell>
          <cell r="E15" t="str">
            <v>AU2973500           A  2000-08-18 [AU200029735]
AU770076            B2 2004-02-12 [AU-770076]
CA2361534           A1 2000-08-03 [CA2361534]
CA2361534           C  2011-08-30 [CA2361534]
CA2743116           A1 2000-08-03 [CA2743116]
CA2743116           C  2016-06-21 [CA2743116]
EP1147130           A1 2001-10-24 [EP1147130]
EP1147130           A4 2004-09-29 [EP1147130]
EP1852440           A1 2007-11-07 [EP1852440]
JP2002534996        A  2002-10-22 [JP2002534996]
US6797808           B1 2004-09-28 [US6797808]
US20050032705       A1 2005-02-10 [US20050032705]
US7279549           B2 2007-10-09 [US7279549]
US20080081901       A1 2008-04-03 [US20080081901]
US7666840           B2 2010-02-23 [US7666840]
US20100145011       A1 2010-06-10 [US20100145011]
US7902153           B2 2011-03-08 [US7902153]
US20110166322       A1 2011-07-07 [US20110166322]
US8110549           B2 2012-02-07 [US8110549]
US20120149869       A1 2012-06-14 [US20120149869]
US8487075           B2 2013-07-16 [US8487075]
WO00/44776          A1 2000-08-03 [WO200044776]
US20130338338       A1 2013-12-19 [US20130338338]
US8735541           B2 2014-05-27 [US8735541]
US20140350218       A1 2014-11-27 [US20140350218]</v>
          </cell>
          <cell r="F15" t="str">
            <v>US7115366B1 (Claim 1)</v>
          </cell>
          <cell r="G15">
            <v>4</v>
          </cell>
          <cell r="H15">
            <v>32993395</v>
          </cell>
          <cell r="I15" t="str">
            <v>NO - use original - Not same family</v>
          </cell>
        </row>
        <row r="16">
          <cell r="C16" t="str">
            <v>US9078813B2</v>
          </cell>
          <cell r="D16" t="str">
            <v>(US9078813)
Intravaginal devices for controlled delivery of lubricants</v>
          </cell>
          <cell r="E16" t="str">
            <v>WO2012/065073       A2 2012-05-18 [WO201265073]
WO2012/065073       A3 2012-07-19 [WO201265073]
CA2817713           A1 2012-05-18 [CA2817713]
CA2817713           C  2018-12-04 [CA2817713]
IL226298            A  2013-07-31 [IL-226298]
IL226298            B  2017-06-29 [IL-226298]
EP2637730           A2 2013-09-18 [EP2637730]
EP2637730           A4 2016-07-20 [EP2637730]
EP2637730           B1 2021-08-25 [EP2637730]
CN103298519         A  2013-09-11 [CN103298519]
CN103298519         B  2016-09-14 [CN103298519B]
JP2013543763        A  2013-12-09 [JP2013543763]
JP6139408           B2 2017-05-31 [JP6139408]
US20140074067       A1 2014-03-13 [US20140074067]
US9078813           B2 2015-07-14 [US9078813]
MX2013005354        A  2014-02-03 [MX2013005354]
MX339735            B  2016-06-07 [MX-339735]
KR10-2014-0091647   A  2014-07-22 [KR20140091647]
KR10-1993786        B1 2019-06-28 [KR101993786]
IN4656/DELNP/2013   A  2014-11-28 [IN2013DN04656]
IN390055            B  2022-02-22 [IN-390055]
RU2013126633        A  2014-12-20 [RU2013126633]
RU2591786           C2 2016-07-20 [RU2591786]
US20150238415       A1 2015-08-27 [US20150238415]
US9226894           B2 2016-01-05 [US9226894]
AU2011325975        A1 2013-06-06 [AU2011325975]
AU2011325975        B2 2015-11-26 [AU2011325975]
US20160113866       A1 2016-04-28 [US20160113866]
US9642795           B2 2017-05-09 [US9642795]
BR112013011744      A0 2014-12-02 [BR112013011744]
BR112013011744      A2 2016-08-09 [BR112013011744]
BR112013011744      A8 2018-07-03 [BR112013011744]
BR112013011744      B1 2021-04-27 [BR112013011744]
US20170273899       A1 2017-09-28 [US20170273899]
US20180104182       A1 2018-04-19 [US20180104182]
US10350160          B2 2019-07-16 [US10350160]
ES2896968           T3 2022-02-28 [ES2896968]</v>
          </cell>
          <cell r="G16">
            <v>4</v>
          </cell>
          <cell r="H16">
            <v>46051587</v>
          </cell>
          <cell r="I16" t="str">
            <v>Please review to make sure we are only analyzing the broadest claim in family.</v>
          </cell>
        </row>
        <row r="17">
          <cell r="C17" t="str">
            <v>US10350160B2</v>
          </cell>
          <cell r="D17" t="str">
            <v>(US10350160)
Intravaginal devices for controlled delivery of lubricants</v>
          </cell>
          <cell r="E17" t="str">
            <v>WO2012/065073       A2 2012-05-18 [WO201265073]
WO2012/065073       A3 2012-07-19 [WO201265073]
CA2817713           A1 2012-05-18 [CA2817713]
CA2817713           C  2018-12-04 [CA2817713]
IL226298            A  2013-07-31 [IL-226298]
IL226298            B  2017-06-29 [IL-226298]
EP2637730           A2 2013-09-18 [EP2637730]
EP2637730           A4 2016-07-20 [EP2637730]
EP2637730           B1 2021-08-25 [EP2637730]
CN103298519         A  2013-09-11 [CN103298519]
CN103298519         B  2016-09-14 [CN103298519B]
JP2013543763        A  2013-12-09 [JP2013543763]
JP6139408           B2 2017-05-31 [JP6139408]
US20140074067       A1 2014-03-13 [US20140074067]
US9078813           B2 2015-07-14 [US9078813]
MX2013005354        A  2014-02-03 [MX2013005354]
MX339735            B  2016-06-07 [MX-339735]
KR10-2014-0091647   A  2014-07-22 [KR20140091647]
KR10-1993786        B1 2019-06-28 [KR101993786]
IN4656/DELNP/2013   A  2014-11-28 [IN2013DN04656]
IN390055            B  2022-02-22 [IN-390055]
RU2013126633        A  2014-12-20 [RU2013126633]
RU2591786           C2 2016-07-20 [RU2591786]
US20150238415       A1 2015-08-27 [US20150238415]
US9226894           B2 2016-01-05 [US9226894]
AU2011325975        A1 2013-06-06 [AU2011325975]
AU2011325975        B2 2015-11-26 [AU2011325975]
US20160113866       A1 2016-04-28 [US20160113866]
US9642795           B2 2017-05-09 [US9642795]
BR112013011744      A0 2014-12-02 [BR112013011744]
BR112013011744      A2 2016-08-09 [BR112013011744]
BR112013011744      A8 2018-07-03 [BR112013011744]
BR112013011744      B1 2021-04-27 [BR112013011744]
US20170273899       A1 2017-09-28 [US20170273899]
US20180104182       A1 2018-04-19 [US20180104182]
US10350160          B2 2019-07-16 [US10350160]
ES2896968           T3 2022-02-28 [ES2896968]</v>
          </cell>
          <cell r="G17">
            <v>4</v>
          </cell>
          <cell r="H17">
            <v>46051587</v>
          </cell>
          <cell r="I17" t="str">
            <v>Please review to make sure we are only analyzing the broadest claim in family.</v>
          </cell>
        </row>
        <row r="18">
          <cell r="C18" t="str">
            <v>US9642795B2</v>
          </cell>
          <cell r="D18" t="str">
            <v>(US9642795)
Intravaginal devices for controlled delivery of lubricants</v>
          </cell>
          <cell r="E18" t="str">
            <v>WO2012/065073       A2 2012-05-18 [WO201265073]
WO2012/065073       A3 2012-07-19 [WO201265073]
CA2817713           A1 2012-05-18 [CA2817713]
CA2817713           C  2018-12-04 [CA2817713]
IL226298            A  2013-07-31 [IL-226298]
IL226298            B  2017-06-29 [IL-226298]
EP2637730           A2 2013-09-18 [EP2637730]
EP2637730           A4 2016-07-20 [EP2637730]
EP2637730           B1 2021-08-25 [EP2637730]
CN103298519         A  2013-09-11 [CN103298519]
CN103298519         B  2016-09-14 [CN103298519B]
JP2013543763        A  2013-12-09 [JP2013543763]
JP6139408           B2 2017-05-31 [JP6139408]
US20140074067       A1 2014-03-13 [US20140074067]
US9078813           B2 2015-07-14 [US9078813]
MX2013005354        A  2014-02-03 [MX2013005354]
MX339735            B  2016-06-07 [MX-339735]
KR10-2014-0091647   A  2014-07-22 [KR20140091647]
KR10-1993786        B1 2019-06-28 [KR101993786]
IN4656/DELNP/2013   A  2014-11-28 [IN2013DN04656]
IN390055            B  2022-02-22 [IN-390055]
RU2013126633        A  2014-12-20 [RU2013126633]
RU2591786           C2 2016-07-20 [RU2591786]
US20150238415       A1 2015-08-27 [US20150238415]
US9226894           B2 2016-01-05 [US9226894]
AU2011325975        A1 2013-06-06 [AU2011325975]
AU2011325975        B2 2015-11-26 [AU2011325975]
US20160113866       A1 2016-04-28 [US20160113866]
US9642795           B2 2017-05-09 [US9642795]
BR112013011744      A0 2014-12-02 [BR112013011744]
BR112013011744      A2 2016-08-09 [BR112013011744]
BR112013011744      A8 2018-07-03 [BR112013011744]
BR112013011744      B1 2021-04-27 [BR112013011744]
US20170273899       A1 2017-09-28 [US20170273899]
US20180104182       A1 2018-04-19 [US20180104182]
US10350160          B2 2019-07-16 [US10350160]
ES2896968           T3 2022-02-28 [ES2896968]</v>
          </cell>
          <cell r="G18">
            <v>4</v>
          </cell>
          <cell r="H18">
            <v>46051587</v>
          </cell>
          <cell r="I18" t="str">
            <v>Please review to make sure we are only analyzing the broadest claim in family.</v>
          </cell>
        </row>
        <row r="19">
          <cell r="C19" t="str">
            <v>US9226894B2</v>
          </cell>
          <cell r="D19" t="str">
            <v>(US9226894)
Intravaginal devices for controlled delivery of lubricants</v>
          </cell>
          <cell r="E19" t="str">
            <v>WO2012/065073       A2 2012-05-18 [WO201265073]
WO2012/065073       A3 2012-07-19 [WO201265073]
CA2817713           A1 2012-05-18 [CA2817713]
CA2817713           C  2018-12-04 [CA2817713]
IL226298            A  2013-07-31 [IL-226298]
IL226298            B  2017-06-29 [IL-226298]
EP2637730           A2 2013-09-18 [EP2637730]
EP2637730           A4 2016-07-20 [EP2637730]
EP2637730           B1 2021-08-25 [EP2637730]
CN103298519         A  2013-09-11 [CN103298519]
CN103298519         B  2016-09-14 [CN103298519B]
JP2013543763        A  2013-12-09 [JP2013543763]
JP6139408           B2 2017-05-31 [JP6139408]
US20140074067       A1 2014-03-13 [US20140074067]
US9078813           B2 2015-07-14 [US9078813]
MX2013005354        A  2014-02-03 [MX2013005354]
MX339735            B  2016-06-07 [MX-339735]
KR10-2014-0091647   A  2014-07-22 [KR20140091647]
KR10-1993786        B1 2019-06-28 [KR101993786]
IN4656/DELNP/2013   A  2014-11-28 [IN2013DN04656]
IN390055            B  2022-02-22 [IN-390055]
RU2013126633        A  2014-12-20 [RU2013126633]
RU2591786           C2 2016-07-20 [RU2591786]
US20150238415       A1 2015-08-27 [US20150238415]
US9226894           B2 2016-01-05 [US9226894]
AU2011325975        A1 2013-06-06 [AU2011325975]
AU2011325975        B2 2015-11-26 [AU2011325975]
US20160113866       A1 2016-04-28 [US20160113866]
US9642795           B2 2017-05-09 [US9642795]
BR112013011744      A0 2014-12-02 [BR112013011744]
BR112013011744      A2 2016-08-09 [BR112013011744]
BR112013011744      A8 2018-07-03 [BR112013011744]
BR112013011744      B1 2021-04-27 [BR112013011744]
US20170273899       A1 2017-09-28 [US20170273899]
US20180104182       A1 2018-04-19 [US20180104182]
US10350160          B2 2019-07-16 [US10350160]
ES2896968           T3 2022-02-28 [ES2896968]</v>
          </cell>
          <cell r="G19">
            <v>4</v>
          </cell>
          <cell r="H19">
            <v>46051587</v>
          </cell>
          <cell r="I19" t="str">
            <v>Please review to make sure we are only analyzing the broadest claim in family.</v>
          </cell>
        </row>
        <row r="20">
          <cell r="C20" t="str">
            <v>US9317123B2</v>
          </cell>
          <cell r="D20" t="str">
            <v>(US9317123)
Skin stretch feedback devices, systems, and methods</v>
          </cell>
          <cell r="E20" t="str">
            <v>US20150035658       A1 2015-02-05 [US20150035658]
US20150248160       A2 2015-09-03 [US20150248160]
US9317123           B2 2016-04-19 [US9317123]
US20160343216       A1 2016-11-24 [US20160343216]
US9767659           B2 2017-09-19 [US9767659]
US20180018858       A1 2018-01-18 [US20180018858]
US10152853          B2 2018-12-11 [US10152853]
US20190073038       A1 2019-03-07 [US20190073038]
US10488934          B2 2019-11-26 [US10488934]</v>
          </cell>
          <cell r="G20">
            <v>4</v>
          </cell>
          <cell r="H20">
            <v>52427150</v>
          </cell>
          <cell r="I20" t="str">
            <v>Please review to make sure we are only analyzing the broadest claim in family.</v>
          </cell>
        </row>
        <row r="21">
          <cell r="C21" t="str">
            <v>US10152853B2</v>
          </cell>
          <cell r="D21" t="str">
            <v>(US10152853)
Skin stretch feedback devices, systems, and methods</v>
          </cell>
          <cell r="E21" t="str">
            <v>US20150035658       A1 2015-02-05 [US20150035658]
US20150248160       A2 2015-09-03 [US20150248160]
US9317123           B2 2016-04-19 [US9317123]
US20160343216       A1 2016-11-24 [US20160343216]
US9767659           B2 2017-09-19 [US9767659]
US20180018858       A1 2018-01-18 [US20180018858]
US10152853          B2 2018-12-11 [US10152853]
US20190073038       A1 2019-03-07 [US20190073038]
US10488934          B2 2019-11-26 [US10488934]</v>
          </cell>
          <cell r="G21">
            <v>4</v>
          </cell>
          <cell r="H21">
            <v>52427150</v>
          </cell>
          <cell r="I21" t="str">
            <v>Please review to make sure we are only analyzing the broadest claim in family.</v>
          </cell>
        </row>
        <row r="22">
          <cell r="C22" t="str">
            <v>US9767659B2</v>
          </cell>
          <cell r="D22" t="str">
            <v>(US9767659)
Skin stretch feedback devices, systems, and methods</v>
          </cell>
          <cell r="E22" t="str">
            <v>US20150035658       A1 2015-02-05 [US20150035658]
US20150248160       A2 2015-09-03 [US20150248160]
US9317123           B2 2016-04-19 [US9317123]
US20160343216       A1 2016-11-24 [US20160343216]
US9767659           B2 2017-09-19 [US9767659]
US20180018858       A1 2018-01-18 [US20180018858]
US10152853          B2 2018-12-11 [US10152853]
US20190073038       A1 2019-03-07 [US20190073038]
US10488934          B2 2019-11-26 [US10488934]</v>
          </cell>
          <cell r="G22">
            <v>4</v>
          </cell>
          <cell r="H22">
            <v>52427150</v>
          </cell>
          <cell r="I22" t="str">
            <v>Please review to make sure we are only analyzing the broadest claim in family.</v>
          </cell>
        </row>
        <row r="23">
          <cell r="C23" t="str">
            <v>US10488934B2</v>
          </cell>
          <cell r="D23" t="str">
            <v>(US10488934)
Skin stretch feedback devices, systems, and methods</v>
          </cell>
          <cell r="E23" t="str">
            <v>US20150035658       A1 2015-02-05 [US20150035658]
US20150248160       A2 2015-09-03 [US20150248160]
US9317123           B2 2016-04-19 [US9317123]
US20160343216       A1 2016-11-24 [US20160343216]
US9767659           B2 2017-09-19 [US9767659]
US20180018858       A1 2018-01-18 [US20180018858]
US10152853          B2 2018-12-11 [US10152853]
US20190073038       A1 2019-03-07 [US20190073038]
US10488934          B2 2019-11-26 [US10488934]</v>
          </cell>
          <cell r="G23">
            <v>4</v>
          </cell>
          <cell r="H23">
            <v>52427150</v>
          </cell>
          <cell r="I23" t="str">
            <v>Please review to make sure we are only analyzing the broadest claim in family.</v>
          </cell>
        </row>
        <row r="24">
          <cell r="C24" t="str">
            <v>US8148082B2</v>
          </cell>
          <cell r="D24" t="str">
            <v>(US8148082)
Phenylthiocarbamide (PTC) taste receptor</v>
          </cell>
          <cell r="E24" t="str">
            <v>US20080227093       A1 2008-09-18 [US20080227093]
US7666601           B2 2010-02-23 [US7666601]
US20100151476       A1 2010-06-17 [US20100151476]
US8148082           B2 2012-04-03 [US8148082]</v>
          </cell>
          <cell r="G24">
            <v>3</v>
          </cell>
          <cell r="H24">
            <v>23187773</v>
          </cell>
          <cell r="I24" t="str">
            <v>Please review to make sure we are only analyzing the broadest claim in family.</v>
          </cell>
        </row>
        <row r="25">
          <cell r="C25" t="str">
            <v>US7666601B2</v>
          </cell>
          <cell r="D25" t="str">
            <v>(US7666601)
Phenylthiocarbamide (PTC) taste receptor</v>
          </cell>
          <cell r="E25" t="str">
            <v>US20080227093       A1 2008-09-18 [US20080227093]
US7666601           B2 2010-02-23 [US7666601]
US20100151476       A1 2010-06-17 [US20100151476]
US8148082           B2 2012-04-03 [US8148082]</v>
          </cell>
          <cell r="G25">
            <v>3</v>
          </cell>
          <cell r="H25">
            <v>23187773</v>
          </cell>
          <cell r="I25" t="str">
            <v>Please review to make sure we are only analyzing the broadest claim in family.</v>
          </cell>
        </row>
        <row r="26">
          <cell r="C26" t="str">
            <v>US7314725B2</v>
          </cell>
          <cell r="D26" t="str">
            <v>(US7314725)
Phenylthiocarbamide (PTC) taste receptor</v>
          </cell>
          <cell r="E26" t="str">
            <v>AU2002326429        A2 2003-03-03 [AU2002326429]
AU2002326429        B2 2007-09-20 [AU2002326429]
CA2454566           A1 2003-01-30 [CA2454566]
EP1523308           A2 2005-04-20 [EP1523308]
EP1523308           A4 2007-01-10 [EP1523308]
US20040248123       A1 2004-12-09 [US20040248123]
US7314725           B2 2008-01-01 [US7314725]
WO03/008627         A2 2003-01-30 [WO200308627]
WO03/008627         A3 2005-02-24 [WO200308627]</v>
          </cell>
          <cell r="G26">
            <v>3</v>
          </cell>
          <cell r="H26">
            <v>23187773</v>
          </cell>
          <cell r="I26" t="str">
            <v>Please review to make sure we are only analyzing the broadest claim in family.</v>
          </cell>
        </row>
        <row r="27">
          <cell r="C27" t="str">
            <v>US6790827B2</v>
          </cell>
          <cell r="D27" t="str">
            <v>(US6790827)
Bioconjugates and delivery of bioactive agents</v>
          </cell>
          <cell r="E27" t="str">
            <v>ATE298344           T1 2005-07-15 [ATE298344]
AU4148297           A  1998-03-19 [AU9741482]
AU738431            B2 2001-09-20 [AU-738431]
CA2264592           A1 1998-03-05 [CA2264592]
CA2264592           C  2012-02-21 [CA2264592]
DE69733618          D1 2005-07-28 [DE69733618]
DE69733618          T2 2006-05-11 [DE69733618]
DK1007533           T3 2005-10-03 [DK1007533T]
EP1007533           A1 2000-06-14 [EP1007533]
EP1007533           A4 2002-08-07 [EP1007533]
EP1007533           B1 2005-06-22 [EP1007533]
ES2244006           T3 2005-12-01 [ES2244006]
JP2001501596        A  2001-02-06 [JP2001501596]
NZ334870            A  2000-12-22 [NZ-334870]
PT1007533           E  2005-09-30 [PT1007533]
US6315978           B1 2001-11-13 [US6315978]
WO98/08859          A1 1998-03-05 [WO9808859]
US20020115595       A1 2002-08-22 [US20020115595]
US6776976           B2 2004-08-17 [US6776976]
US20020049154       A1 2002-04-25 [US20020049154]
US6777237           B2 2004-08-17 [US6777237]
US20020111294       A1 2002-08-15 [US20020111294]
US6790827           B2 2004-09-14 [US6790827]</v>
          </cell>
          <cell r="G27">
            <v>3</v>
          </cell>
          <cell r="H27">
            <v>26698439</v>
          </cell>
          <cell r="I27" t="str">
            <v>Please review to make sure we are only analyzing the broadest claim in family.</v>
          </cell>
        </row>
        <row r="28">
          <cell r="C28" t="str">
            <v>US6777237B2</v>
          </cell>
          <cell r="D28" t="str">
            <v>(US6777237)
Bioconjugates and delivery of bioactive agents</v>
          </cell>
          <cell r="E28" t="str">
            <v>ATE298344           T1 2005-07-15 [ATE298344]
AU4148297           A  1998-03-19 [AU9741482]
AU738431            B2 2001-09-20 [AU-738431]
CA2264592           A1 1998-03-05 [CA2264592]
CA2264592           C  2012-02-21 [CA2264592]
DE69733618          D1 2005-07-28 [DE69733618]
DE69733618          T2 2006-05-11 [DE69733618]
DK1007533           T3 2005-10-03 [DK1007533T]
EP1007533           A1 2000-06-14 [EP1007533]
EP1007533           A4 2002-08-07 [EP1007533]
EP1007533           B1 2005-06-22 [EP1007533]
ES2244006           T3 2005-12-01 [ES2244006]
JP2001501596        A  2001-02-06 [JP2001501596]
NZ334870            A  2000-12-22 [NZ-334870]
PT1007533           E  2005-09-30 [PT1007533]
US6315978           B1 2001-11-13 [US6315978]
WO98/08859          A1 1998-03-05 [WO9808859]
US20020115595       A1 2002-08-22 [US20020115595]
US6776976           B2 2004-08-17 [US6776976]
US20020049154       A1 2002-04-25 [US20020049154]
US6777237           B2 2004-08-17 [US6777237]
US20020111294       A1 2002-08-15 [US20020111294]
US6790827           B2 2004-09-14 [US6790827]</v>
          </cell>
          <cell r="G28">
            <v>3</v>
          </cell>
          <cell r="H28">
            <v>26698439</v>
          </cell>
          <cell r="I28" t="str">
            <v>Please review to make sure we are only analyzing the broadest claim in family.</v>
          </cell>
        </row>
        <row r="29">
          <cell r="C29" t="str">
            <v>US6776976B2</v>
          </cell>
          <cell r="D29" t="str">
            <v>(US6776976)
Bioconjugates and delivery of bioactive agents</v>
          </cell>
          <cell r="E29" t="str">
            <v>ATE298344           T1 2005-07-15 [ATE298344]
AU4148297           A  1998-03-19 [AU9741482]
AU738431            B2 2001-09-20 [AU-738431]
CA2264592           A1 1998-03-05 [CA2264592]
CA2264592           C  2012-02-21 [CA2264592]
DE69733618          D1 2005-07-28 [DE69733618]
DE69733618          T2 2006-05-11 [DE69733618]
DK1007533           T3 2005-10-03 [DK1007533T]
EP1007533           A1 2000-06-14 [EP1007533]
EP1007533           A4 2002-08-07 [EP1007533]
EP1007533           B1 2005-06-22 [EP1007533]
ES2244006           T3 2005-12-01 [ES2244006]
JP2001501596        A  2001-02-06 [JP2001501596]
NZ334870            A  2000-12-22 [NZ-334870]
PT1007533           E  2005-09-30 [PT1007533]
US6315978           B1 2001-11-13 [US6315978]
WO98/08859          A1 1998-03-05 [WO9808859]
US20020115595       A1 2002-08-22 [US20020115595]
US6776976           B2 2004-08-17 [US6776976]
US20020049154       A1 2002-04-25 [US20020049154]
US6777237           B2 2004-08-17 [US6777237]
US20020111294       A1 2002-08-15 [US20020111294]
US6790827           B2 2004-09-14 [US6790827]</v>
          </cell>
          <cell r="G29">
            <v>3</v>
          </cell>
          <cell r="H29">
            <v>26698439</v>
          </cell>
          <cell r="I29" t="str">
            <v>Please review to make sure we are only analyzing the broadest claim in family.</v>
          </cell>
        </row>
        <row r="30">
          <cell r="C30" t="str">
            <v>US6369193B1</v>
          </cell>
          <cell r="D30" t="str">
            <v>(US6369193)
Contulakin-G, analogs thereof and uses therefor</v>
          </cell>
          <cell r="E30" t="str">
            <v>ATE250627           T1 2003-10-15 [ATE250627]
AU6520399           A  2000-05-08 [AU9965203]
AU766294            B2 2003-10-16 [AU-766294]
CA2347713           A1 2000-04-27 [CA2347713]
CA2347713           C  2010-07-13 [CA2347713]
DE69911632          D1 2003-10-30 [DE69911632]
DE69911632          T2 2004-04-29 [DE69911632]
EP1123109           A1 2001-08-16 [EP1123109]
EP1123109           A4 2002-03-06 [EP1123109]
EP1123109           B1 2003-09-24 [EP1123109]
ES2207970           T3 2004-06-01 [ES2207970]
HK1039570           A1 2002-05-03 [HK1039570]
HK1039570           B  2004-10-15 [HK1039570]
JP2002527093        A  2002-08-27 [JP2002527093]
JP2011024579        A  2011-02-10 [JP2011024579]
US6344551           B1 2002-02-05 [US6344551]
US6369193           B1 2002-04-09 [US6369193]
US6489298           B1 2002-12-03 [US6489298]
US6525021           B1 2003-02-25 [US6525021]
US6696408           B1 2004-02-24 [US6696408]
US20040072758       A1 2004-04-15 [US20040072758]
US20050203003       A1 2005-09-15 [US20050203003]
WO00/23092          A1 2000-04-27 [WO200023092]
WO00/23092          A9 2002-08-22 [WO200023092]</v>
          </cell>
          <cell r="G30">
            <v>3</v>
          </cell>
          <cell r="H30">
            <v>27379856</v>
          </cell>
          <cell r="I30" t="str">
            <v>Please review to make sure we are only analyzing the broadest claim in family.</v>
          </cell>
        </row>
        <row r="31">
          <cell r="C31" t="str">
            <v>US6344551B1</v>
          </cell>
          <cell r="D31" t="str">
            <v>(US6344551)
Contulakin-G, analogs thereof and uses therefor</v>
          </cell>
          <cell r="E31" t="str">
            <v>ATE250627           T1 2003-10-15 [ATE250627]
AU6520399           A  2000-05-08 [AU9965203]
AU766294            B2 2003-10-16 [AU-766294]
CA2347713           A1 2000-04-27 [CA2347713]
CA2347713           C  2010-07-13 [CA2347713]
DE69911632          D1 2003-10-30 [DE69911632]
DE69911632          T2 2004-04-29 [DE69911632]
EP1123109           A1 2001-08-16 [EP1123109]
EP1123109           A4 2002-03-06 [EP1123109]
EP1123109           B1 2003-09-24 [EP1123109]
ES2207970           T3 2004-06-01 [ES2207970]
HK1039570           A1 2002-05-03 [HK1039570]
HK1039570           B  2004-10-15 [HK1039570]
JP2002527093        A  2002-08-27 [JP2002527093]
JP2011024579        A  2011-02-10 [JP2011024579]
US6344551           B1 2002-02-05 [US6344551]
US6369193           B1 2002-04-09 [US6369193]
US6489298           B1 2002-12-03 [US6489298]
US6525021           B1 2003-02-25 [US6525021]
US6696408           B1 2004-02-24 [US6696408]
US20040072758       A1 2004-04-15 [US20040072758]
US20050203003       A1 2005-09-15 [US20050203003]
WO00/23092          A1 2000-04-27 [WO200023092]
WO00/23092          A9 2002-08-22 [WO200023092]</v>
          </cell>
          <cell r="G31">
            <v>3</v>
          </cell>
          <cell r="H31">
            <v>27379856</v>
          </cell>
          <cell r="I31" t="str">
            <v>Please review to make sure we are only analyzing the broadest claim in family.</v>
          </cell>
        </row>
        <row r="32">
          <cell r="C32" t="str">
            <v>US6696408B1</v>
          </cell>
          <cell r="D32" t="str">
            <v>(US6696408)
Contulakin-G, analogs thereof and uses therefor</v>
          </cell>
          <cell r="E32" t="str">
            <v>ATE250627           T1 2003-10-15 [ATE250627]
AU6520399           A  2000-05-08 [AU9965203]
AU766294            B2 2003-10-16 [AU-766294]
CA2347713           A1 2000-04-27 [CA2347713]
CA2347713           C  2010-07-13 [CA2347713]
DE69911632          D1 2003-10-30 [DE69911632]
DE69911632          T2 2004-04-29 [DE69911632]
EP1123109           A1 2001-08-16 [EP1123109]
EP1123109           A4 2002-03-06 [EP1123109]
EP1123109           B1 2003-09-24 [EP1123109]
ES2207970           T3 2004-06-01 [ES2207970]
HK1039570           A1 2002-05-03 [HK1039570]
HK1039570           B  2004-10-15 [HK1039570]
JP2002527093        A  2002-08-27 [JP2002527093]
JP2011024579        A  2011-02-10 [JP2011024579]
US6344551           B1 2002-02-05 [US6344551]
US6369193           B1 2002-04-09 [US6369193]
US6489298           B1 2002-12-03 [US6489298]
US6525021           B1 2003-02-25 [US6525021]
US6696408           B1 2004-02-24 [US6696408]
US20040072758       A1 2004-04-15 [US20040072758]
US20050203003       A1 2005-09-15 [US20050203003]
WO00/23092          A1 2000-04-27 [WO200023092]
WO00/23092          A9 2002-08-22 [WO200023092]</v>
          </cell>
          <cell r="G32">
            <v>3</v>
          </cell>
          <cell r="H32">
            <v>27379856</v>
          </cell>
          <cell r="I32" t="str">
            <v>Please review to make sure we are only analyzing the broadest claim in family.</v>
          </cell>
        </row>
        <row r="33">
          <cell r="C33" t="str">
            <v>US7511495B2</v>
          </cell>
          <cell r="D33" t="str">
            <v>(US7511495)
Systems and methods for image reconstruction of sensitivity encoded MRI data</v>
          </cell>
          <cell r="E33" t="str">
            <v>US20060273792       A1 2006-12-07 [US20060273792]
US7511495           B2 2009-03-31 [US7511495]
US20090224759       A1 2009-09-10 [US20090224759]
US7884604           B2 2011-02-08 [US7884604]
US20110084693       A1 2011-04-14 [US20110084693]
US8427156           B2 2013-04-23 [US8427156]</v>
          </cell>
          <cell r="G33">
            <v>3</v>
          </cell>
          <cell r="H33">
            <v>37493527</v>
          </cell>
          <cell r="I33" t="str">
            <v>Please review to make sure we are only analyzing the broadest claim in family.</v>
          </cell>
        </row>
        <row r="34">
          <cell r="C34" t="str">
            <v>US7884604B2</v>
          </cell>
          <cell r="D34" t="str">
            <v>(US7884604)
Systems and methods for reconstruction of sensitivity encoded MRI data</v>
          </cell>
          <cell r="E34" t="str">
            <v>US20060273792       A1 2006-12-07 [US20060273792]
US7511495           B2 2009-03-31 [US7511495]
US20090224759       A1 2009-09-10 [US20090224759]
US7884604           B2 2011-02-08 [US7884604]
US20110084693       A1 2011-04-14 [US20110084693]
US8427156           B2 2013-04-23 [US8427156]</v>
          </cell>
          <cell r="G34">
            <v>3</v>
          </cell>
          <cell r="H34">
            <v>37493527</v>
          </cell>
          <cell r="I34" t="str">
            <v>Please review to make sure we are only analyzing the broadest claim in family.</v>
          </cell>
        </row>
        <row r="35">
          <cell r="C35" t="str">
            <v>US8427156B2</v>
          </cell>
          <cell r="D35" t="str">
            <v>(US8427156)
Systems and methods for image reconstruction of sensitivity encoded MRI data</v>
          </cell>
          <cell r="E35" t="str">
            <v>US20060273792       A1 2006-12-07 [US20060273792]
US7511495           B2 2009-03-31 [US7511495]
US20090224759       A1 2009-09-10 [US20090224759]
US7884604           B2 2011-02-08 [US7884604]
US20110084693       A1 2011-04-14 [US20110084693]
US8427156           B2 2013-04-23 [US8427156]</v>
          </cell>
          <cell r="G35">
            <v>3</v>
          </cell>
          <cell r="H35">
            <v>37493527</v>
          </cell>
          <cell r="I35" t="str">
            <v>Please review to make sure we are only analyzing the broadest claim in family.</v>
          </cell>
        </row>
        <row r="36">
          <cell r="C36" t="str">
            <v>US8933020B2</v>
          </cell>
          <cell r="D36" t="str">
            <v>(US8933020)
Methods and compositions related to improving properties of pharmacological agents targeting nervous system</v>
          </cell>
          <cell r="E36" t="str">
            <v>CA2636469           A1 2007-07-19 [CA2636469]
CN101448513         A  2009-06-03 [CN101448513]
EP1978987           A2 2008-10-15 [EP1978987]
EP1978987           A4 2009-09-30 [EP1978987]
EP1978987           B1 2014-12-31 [EP1978987]
EP2545933           A2 2013-01-16 [EP2545933]
EP2545933           A3 2013-04-24 [EP2545933]
JP2009523129        A  2009-06-18 [JP2009523129]
JP2012229241        A  2012-11-22 [JP2012229241]
KR10-2009-0009189   A  2009-01-22 [KR20090009189]
RU2008132149        A  2010-02-10 [RU2008132149]
TW200806312         A  2008-02-01 [TW200806312]
TWI406671           B  2013-09-01 [TWI406671]
WO2007/081792       A2 2007-07-19 [WO200781792]
WO2007/081792       A3 2007-12-06 [WO200781792]
IN6729/DELNP/2008   A  2008-10-24 [IN2008DN06729]
TW201340978         A  2013-10-16 [TW201340978]
TWI515007           B  2016-01-01 [TWI515007]
JP2014147394        A  2014-08-21 [JP2014147394]
JP6251115           B2 2017-12-20 [JP6251115]
EP2913056           A1 2015-09-02 [EP2913056]
JP2016074713        A  2016-05-12 [JP2016074713]
HK1214172           A1 2016-07-22 [HK1214172]
JP2018027092        A  2018-02-22 [JP2018027092]
US20090281031       A1 2009-11-12 [US20090281031]
US8435940           B2 2013-05-07 [US8435940]
US20130244947       A1 2013-09-19 [US20130244947]
US8933020           B2 2015-01-13 [US8933020]
US20150203554       A1 2015-07-23 [US20150203554]
US9586999           B2 2017-03-07 [US9586999]
US20180340012       A1 2018-11-29 [US20180340012]</v>
          </cell>
          <cell r="G36">
            <v>3</v>
          </cell>
          <cell r="H36">
            <v>38256917</v>
          </cell>
          <cell r="I36" t="str">
            <v>Please review to make sure we are only analyzing the broadest claim in family.</v>
          </cell>
        </row>
        <row r="37">
          <cell r="C37" t="str">
            <v>US9586999B2</v>
          </cell>
          <cell r="D37" t="str">
            <v>(US9586999)
Methods and compositions related to improving properties of pharmacological agents targeting nervous system</v>
          </cell>
          <cell r="E37" t="str">
            <v>CA2636469           A1 2007-07-19 [CA2636469]
CN101448513         A  2009-06-03 [CN101448513]
EP1978987           A2 2008-10-15 [EP1978987]
EP1978987           A4 2009-09-30 [EP1978987]
EP1978987           B1 2014-12-31 [EP1978987]
EP2545933           A2 2013-01-16 [EP2545933]
EP2545933           A3 2013-04-24 [EP2545933]
JP2009523129        A  2009-06-18 [JP2009523129]
JP2012229241        A  2012-11-22 [JP2012229241]
KR10-2009-0009189   A  2009-01-22 [KR20090009189]
RU2008132149        A  2010-02-10 [RU2008132149]
TW200806312         A  2008-02-01 [TW200806312]
TWI406671           B  2013-09-01 [TWI406671]
WO2007/081792       A2 2007-07-19 [WO200781792]
WO2007/081792       A3 2007-12-06 [WO200781792]
IN6729/DELNP/2008   A  2008-10-24 [IN2008DN06729]
TW201340978         A  2013-10-16 [TW201340978]
TWI515007           B  2016-01-01 [TWI515007]
JP2014147394        A  2014-08-21 [JP2014147394]
JP6251115           B2 2017-12-20 [JP6251115]
EP2913056           A1 2015-09-02 [EP2913056]
JP2016074713        A  2016-05-12 [JP2016074713]
HK1214172           A1 2016-07-22 [HK1214172]
JP2018027092        A  2018-02-22 [JP2018027092]
US20090281031       A1 2009-11-12 [US20090281031]
US8435940           B2 2013-05-07 [US8435940]
US20130244947       A1 2013-09-19 [US20130244947]
US8933020           B2 2015-01-13 [US8933020]
US20150203554       A1 2015-07-23 [US20150203554]
US9586999           B2 2017-03-07 [US9586999]
US20180340012       A1 2018-11-29 [US20180340012]</v>
          </cell>
          <cell r="G37">
            <v>3</v>
          </cell>
          <cell r="H37">
            <v>38256917</v>
          </cell>
          <cell r="I37" t="str">
            <v>Please review to make sure we are only analyzing the broadest claim in family.</v>
          </cell>
        </row>
        <row r="38">
          <cell r="C38" t="str">
            <v>US8435940B2</v>
          </cell>
          <cell r="D38" t="str">
            <v>(US8435940)
Methods and compositions related to improving properties of pharmacological agents targeting nervous system</v>
          </cell>
          <cell r="E38" t="str">
            <v>CA2636469           A1 2007-07-19 [CA2636469]
CN101448513         A  2009-06-03 [CN101448513]
EP1978987           A2 2008-10-15 [EP1978987]
EP1978987           A4 2009-09-30 [EP1978987]
EP1978987           B1 2014-12-31 [EP1978987]
EP2545933           A2 2013-01-16 [EP2545933]
EP2545933           A3 2013-04-24 [EP2545933]
JP2009523129        A  2009-06-18 [JP2009523129]
JP2012229241        A  2012-11-22 [JP2012229241]
KR10-2009-0009189   A  2009-01-22 [KR20090009189]
RU2008132149        A  2010-02-10 [RU2008132149]
TW200806312         A  2008-02-01 [TW200806312]
TWI406671           B  2013-09-01 [TWI406671]
WO2007/081792       A2 2007-07-19 [WO200781792]
WO2007/081792       A3 2007-12-06 [WO200781792]
IN6729/DELNP/2008   A  2008-10-24 [IN2008DN06729]
TW201340978         A  2013-10-16 [TW201340978]
TWI515007           B  2016-01-01 [TWI515007]
JP2014147394        A  2014-08-21 [JP2014147394]
JP6251115           B2 2017-12-20 [JP6251115]
EP2913056           A1 2015-09-02 [EP2913056]
JP2016074713        A  2016-05-12 [JP2016074713]
HK1214172           A1 2016-07-22 [HK1214172]
JP2018027092        A  2018-02-22 [JP2018027092]
US20090281031       A1 2009-11-12 [US20090281031]
US8435940           B2 2013-05-07 [US8435940]
US20130244947       A1 2013-09-19 [US20130244947]
US8933020           B2 2015-01-13 [US8933020]
US20150203554       A1 2015-07-23 [US20150203554]
US9586999           B2 2017-03-07 [US9586999]
US20180340012       A1 2018-11-29 [US20180340012]</v>
          </cell>
          <cell r="G38">
            <v>3</v>
          </cell>
          <cell r="H38">
            <v>38256917</v>
          </cell>
          <cell r="I38" t="str">
            <v>Please review to make sure we are only analyzing the broadest claim in family.</v>
          </cell>
        </row>
        <row r="39">
          <cell r="C39" t="str">
            <v>US9689028B2</v>
          </cell>
          <cell r="D39" t="str">
            <v>(US9689028)
Monochrome multiplex quantitative PCR</v>
          </cell>
          <cell r="E39" t="str">
            <v>AU2009329987        A1 2011-07-21 [AU2009329987]
AU2009329987        B2 2016-08-04 [AU2009329987]
CA2748265           A1 2010-07-01 [CA2748265]
CA2748265           C  2018-04-03 [CA2748265]
CN102439171         A  2012-05-02 [CN102439171]
CN102439171         B  2017-07-14 [CN102439171B]
EP2379747           A1 2011-10-26 [EP2379747]
EP2379747           B1 2013-07-03 [EP2379747]
JP2012513215        A  2012-06-14 [JP2012513215]
JP5840950           B2 2016-01-06 [JP5840950]
WO2010/075413       A1 2010-07-01 [WO201075413]
ES2433718           T3 2013-12-12 [ES2433718]
JP2015221053        A  2015-12-10 [JP2015221053]
JP6310889           B2 2018-04-11 [JP6310889]
CN107083444         A  2017-08-22 [CN107083444]
CN107083444         B  2023-03-14 [CN107083444B]
JP2018088940        A  2018-06-14 [JP2018088940]
US20110294676       A1 2011-12-01 [US20110294676]
US9689028           B2 2017-06-27 [US9689028]
US20170314068       A1 2017-11-02 [US20170314068]
US10450602          B2 2019-10-22 [US10450602]
US20190390264       A1 2019-12-26 [US20190390264]
US11168359          B2 2021-11-09 [US11168359]</v>
          </cell>
          <cell r="F39" t="str">
            <v>US11168359B2 (Claim 1)</v>
          </cell>
          <cell r="G39">
            <v>3</v>
          </cell>
          <cell r="H39">
            <v>41796034</v>
          </cell>
          <cell r="I39" t="str">
            <v>OK - New patent</v>
          </cell>
        </row>
        <row r="40">
          <cell r="C40" t="str">
            <v>US10450602B2</v>
          </cell>
          <cell r="D40" t="str">
            <v>(US10450602)
Monochrome multiplex quantitative PCR</v>
          </cell>
          <cell r="E40" t="str">
            <v>AU2009329987        A1 2011-07-21 [AU2009329987]
AU2009329987        B2 2016-08-04 [AU2009329987]
CA2748265           A1 2010-07-01 [CA2748265]
CA2748265           C  2018-04-03 [CA2748265]
CN102439171         A  2012-05-02 [CN102439171]
CN102439171         B  2017-07-14 [CN102439171B]
EP2379747           A1 2011-10-26 [EP2379747]
EP2379747           B1 2013-07-03 [EP2379747]
JP2012513215        A  2012-06-14 [JP2012513215]
JP5840950           B2 2016-01-06 [JP5840950]
WO2010/075413       A1 2010-07-01 [WO201075413]
ES2433718           T3 2013-12-12 [ES2433718]
JP2015221053        A  2015-12-10 [JP2015221053]
JP6310889           B2 2018-04-11 [JP6310889]
CN107083444         A  2017-08-22 [CN107083444]
CN107083444         B  2023-03-14 [CN107083444B]
JP2018088940        A  2018-06-14 [JP2018088940]
US20110294676       A1 2011-12-01 [US20110294676]
US9689028           B2 2017-06-27 [US9689028]
US20170314068       A1 2017-11-02 [US20170314068]
US10450602          B2 2019-10-22 [US10450602]
US20190390264       A1 2019-12-26 [US20190390264]
US11168359          B2 2021-11-09 [US11168359]</v>
          </cell>
          <cell r="F40" t="str">
            <v>US11168359B2 (claim 1)</v>
          </cell>
          <cell r="G40">
            <v>3</v>
          </cell>
          <cell r="H40">
            <v>41796034</v>
          </cell>
          <cell r="I40" t="str">
            <v>OK - New patent</v>
          </cell>
        </row>
        <row r="41">
          <cell r="C41" t="str">
            <v>US11168359B2</v>
          </cell>
          <cell r="D41" t="str">
            <v>(US11168359)
Monochrome multiplex quantitative PCR</v>
          </cell>
          <cell r="E41" t="str">
            <v>US20190390264       A1 2019-12-26 [US20190390264]
US11168359          B2 2021-11-09 [US11168359]
AU2009329987        A1 2011-07-21 [AU2009329987]
AU2009329987        B2 2016-08-04 [AU2009329987]
CA2748265           A1 2010-07-01 [CA2748265]
CA2748265           C  2018-04-03 [CA2748265]
CN102439171         A  2012-05-02 [CN102439171]
CN102439171         B  2017-07-14 [CN102439171B]
EP2379747           A1 2011-10-26 [EP2379747]
EP2379747           B1 2013-07-03 [EP2379747]
JP2012513215        A  2012-06-14 [JP2012513215]
JP5840950           B2 2016-01-06 [JP5840950]
WO2010/075413       A1 2010-07-01 [WO201075413]
ES2433718           T3 2013-12-12 [ES2433718]
JP2015221053        A  2015-12-10 [JP2015221053]
JP6310889           B2 2018-04-11 [JP6310889]
CN107083444         A  2017-08-22 [CN107083444]
CN107083444         B  2023-03-14 [CN107083444B]
JP2018088940        A  2018-06-14 [JP2018088940]
US20110294676       A1 2011-12-01 [US20110294676]
US9689028           B2 2017-06-27 [US9689028]
US20170314068       A1 2017-11-02 [US20170314068]
US10450602          B2 2019-10-22 [US10450602]
US20190390264       A1 2019-12-26 [US20190390264]
US11168359          B2 2021-11-09 [US11168359]</v>
          </cell>
          <cell r="G41">
            <v>3</v>
          </cell>
          <cell r="H41">
            <v>41796034</v>
          </cell>
          <cell r="I41" t="str">
            <v>Please review to make sure we are only analyzing the broadest claim in family.</v>
          </cell>
        </row>
        <row r="42">
          <cell r="C42" t="str">
            <v>US9913926B2</v>
          </cell>
          <cell r="D42" t="str">
            <v>(US9913926)
Adhesive complex coacervates and method of making and using thereof</v>
          </cell>
          <cell r="E42" t="str">
            <v>AU2008348311        A1 2009-07-30 [AU2008348311]
AU2008348311        B2 2014-06-26 [AU2008348311]
AU2010275504        A1 2012-02-02 [AU2010275504]
CA2712843           A1 2009-07-30 [CA2712843]
CA2768501           A1 2011-01-27 [CA2768501]
CN101978040         A  2011-02-16 [CN101978040]
CN102548581         A  2012-07-04 [CN102548581]
EP2250248           A1 2010-11-17 [EP2250248]
EP2250248           A4 2011-12-14 [EP2250248]
EP2250248           B1 2013-03-20 [EP2250248]
EP2456466           A1 2012-05-30 [EP2456466]
EP2456466           A4 2014-07-23 [EP2456466]
EP2456466           B1 2019-05-08 [EP2456466]
JP2011510152        A  2011-03-31 [JP2011510152]
JP5530934           B2 2014-06-25 [JP5530934]
JP2013500072        A  2013-01-07 [JP2013500072]
JP5928825           B2 2016-06-01 [JP5928825]
KR10-2011-0005235   A  2011-01-17 [KR20110005235]
KR10-1540752        B1 2015-07-31 [KR101540752]
RU2010135333        A  2012-02-27 [RU2010135333]
RU2530653           C2 2014-10-10 [RU2530653]
WO2009/094060       A1 2009-07-30 [WO200994060]
WO2011/011658       A1 2011-01-27 [WO201111658]
EP2599508           A1 2013-06-05 [EP2599508]
EP2599508           B1 2016-05-25 [EP2599508]
US20130189313       A1 2013-07-25 [US20130189313]
US9913926           B2 2018-03-13 [US9913926]
IN1584/MUMNP/2010   A  2010-11-19 [IN2010MN01584]
AU2014203210        A1 2014-07-03 [AU2014203210]
JP2014177636        A  2014-09-25 [JP2014177636]
BRPI0822229         A2 2015-06-23 [BR200822229]
US20180272027       A1 2018-09-27 [US20180272027]
US10517987          B2 2019-12-31 [US10517987]
US20100120923       A1 2010-05-13 [US20100120923]
US8283384           B2 2012-10-09 [US8283384]
US20100305626       A1 2010-12-02 [US20100305626]
US9272069           B2 2016-03-01 [US9272069]</v>
          </cell>
          <cell r="G42">
            <v>3</v>
          </cell>
          <cell r="H42">
            <v>43499829</v>
          </cell>
          <cell r="I42" t="str">
            <v>Please review to make sure we are only analyzing the broadest claim in family.</v>
          </cell>
        </row>
        <row r="43">
          <cell r="C43" t="str">
            <v>US8283384B2</v>
          </cell>
          <cell r="D43" t="str">
            <v>(US8283384)
Adhesive complex coacervates and methods of making and using thereof</v>
          </cell>
          <cell r="E43" t="str">
            <v>AU2008348311        A1 2009-07-30 [AU2008348311]
AU2008348311        B2 2014-06-26 [AU2008348311]
AU2010275504        A1 2012-02-02 [AU2010275504]
CA2712843           A1 2009-07-30 [CA2712843]
CA2768501           A1 2011-01-27 [CA2768501]
CN101978040         A  2011-02-16 [CN101978040]
CN102548581         A  2012-07-04 [CN102548581]
EP2250248           A1 2010-11-17 [EP2250248]
EP2250248           A4 2011-12-14 [EP2250248]
EP2250248           B1 2013-03-20 [EP2250248]
EP2456466           A1 2012-05-30 [EP2456466]
EP2456466           A4 2014-07-23 [EP2456466]
EP2456466           B1 2019-05-08 [EP2456466]
JP2011510152        A  2011-03-31 [JP2011510152]
JP5530934           B2 2014-06-25 [JP5530934]
JP2013500072        A  2013-01-07 [JP2013500072]
JP5928825           B2 2016-06-01 [JP5928825]
KR10-2011-0005235   A  2011-01-17 [KR20110005235]
KR10-1540752        B1 2015-07-31 [KR101540752]
RU2010135333        A  2012-02-27 [RU2010135333]
RU2530653           C2 2014-10-10 [RU2530653]
WO2009/094060       A1 2009-07-30 [WO200994060]
WO2011/011658       A1 2011-01-27 [WO201111658]
EP2599508           A1 2013-06-05 [EP2599508]
EP2599508           B1 2016-05-25 [EP2599508]
US20130189313       A1 2013-07-25 [US20130189313]
US9913926           B2 2018-03-13 [US9913926]
IN1584/MUMNP/2010   A  2010-11-19 [IN2010MN01584]
AU2014203210        A1 2014-07-03 [AU2014203210]
JP2014177636        A  2014-09-25 [JP2014177636]
BRPI0822229         A2 2015-06-23 [BR200822229]
US20180272027       A1 2018-09-27 [US20180272027]
US10517987          B2 2019-12-31 [US10517987]
US20100120923       A1 2010-05-13 [US20100120923]
US8283384           B2 2012-10-09 [US8283384]
US20100305626       A1 2010-12-02 [US20100305626]
US9272069           B2 2016-03-01 [US9272069]</v>
          </cell>
          <cell r="G43">
            <v>3</v>
          </cell>
          <cell r="H43">
            <v>43499829</v>
          </cell>
          <cell r="I43" t="str">
            <v>Please review to make sure we are only analyzing the broadest claim in family.</v>
          </cell>
        </row>
        <row r="44">
          <cell r="C44" t="str">
            <v>US10517987B2</v>
          </cell>
          <cell r="D44" t="str">
            <v>(US10517987)
Adhesive complex coacervates and methods of making and using thereof</v>
          </cell>
          <cell r="E44" t="str">
            <v>AU2008348311        A1 2009-07-30 [AU2008348311]
AU2008348311        B2 2014-06-26 [AU2008348311]
AU2010275504        A1 2012-02-02 [AU2010275504]
CA2712843           A1 2009-07-30 [CA2712843]
CA2768501           A1 2011-01-27 [CA2768501]
CN101978040         A  2011-02-16 [CN101978040]
CN102548581         A  2012-07-04 [CN102548581]
EP2250248           A1 2010-11-17 [EP2250248]
EP2250248           A4 2011-12-14 [EP2250248]
EP2250248           B1 2013-03-20 [EP2250248]
EP2456466           A1 2012-05-30 [EP2456466]
EP2456466           A4 2014-07-23 [EP2456466]
EP2456466           B1 2019-05-08 [EP2456466]
JP2011510152        A  2011-03-31 [JP2011510152]
JP5530934           B2 2014-06-25 [JP5530934]
JP2013500072        A  2013-01-07 [JP2013500072]
JP5928825           B2 2016-06-01 [JP5928825]
KR10-2011-0005235   A  2011-01-17 [KR20110005235]
KR10-1540752        B1 2015-07-31 [KR101540752]
RU2010135333        A  2012-02-27 [RU2010135333]
RU2530653           C2 2014-10-10 [RU2530653]
WO2009/094060       A1 2009-07-30 [WO200994060]
WO2011/011658       A1 2011-01-27 [WO201111658]
EP2599508           A1 2013-06-05 [EP2599508]
EP2599508           B1 2016-05-25 [EP2599508]
US20130189313       A1 2013-07-25 [US20130189313]
US9913926           B2 2018-03-13 [US9913926]
IN1584/MUMNP/2010   A  2010-11-19 [IN2010MN01584]
AU2014203210        A1 2014-07-03 [AU2014203210]
JP2014177636        A  2014-09-25 [JP2014177636]
BRPI0822229         A2 2015-06-23 [BR200822229]
US20180272027       A1 2018-09-27 [US20180272027]
US10517987          B2 2019-12-31 [US10517987]
US20100120923       A1 2010-05-13 [US20100120923]
US8283384           B2 2012-10-09 [US8283384]
US20100305626       A1 2010-12-02 [US20100305626]
US9272069           B2 2016-03-01 [US9272069]</v>
          </cell>
          <cell r="G44">
            <v>3</v>
          </cell>
          <cell r="H44">
            <v>43499829</v>
          </cell>
          <cell r="I44" t="str">
            <v>Please review to make sure we are only analyzing the broadest claim in family.</v>
          </cell>
        </row>
        <row r="45">
          <cell r="C45" t="str">
            <v>US9421300B2</v>
          </cell>
          <cell r="D45" t="str">
            <v>(US9421300)
Simple coacervates and methods of use thereof</v>
          </cell>
          <cell r="E45" t="str">
            <v>US20120177918       A1 2012-07-12 [US20120177918]
US9173971           B2 2015-11-03 [US9173971]
WO2012/065148       A2 2012-05-18 [WO201265148]
WO2012/065148       A3 2012-07-05 [WO201265148]
AU2011325961        A1 2013-03-28 [AU2011325961]
CA2812599           A1 2012-05-18 [CA2812599]
CN103179992         A  2013-06-26 [CN103179992]
EP2637708           A2 2013-09-18 [EP2637708]
JP2014502296        A  2014-01-30 [JP2014502296]
US20160074556       A1 2016-03-17 [US20160074556]
US9421300           B2 2016-08-23 [US9421300]
US20180147316       A1 2018-05-31 [US20180147316]
US9999700           B1 2018-06-19 [US9999700]</v>
          </cell>
          <cell r="G45">
            <v>3</v>
          </cell>
          <cell r="H45">
            <v>45094250</v>
          </cell>
          <cell r="I45" t="str">
            <v>Please review to make sure we are only analyzing the broadest claim in family.</v>
          </cell>
        </row>
        <row r="46">
          <cell r="C46" t="str">
            <v>US9999700B1</v>
          </cell>
          <cell r="D46" t="str">
            <v>(US9999700)
Simple coacervates and methods of use thereof</v>
          </cell>
          <cell r="E46" t="str">
            <v>US20120177918       A1 2012-07-12 [US20120177918]
US9173971           B2 2015-11-03 [US9173971]
WO2012/065148       A2 2012-05-18 [WO201265148]
WO2012/065148       A3 2012-07-05 [WO201265148]
AU2011325961        A1 2013-03-28 [AU2011325961]
CA2812599           A1 2012-05-18 [CA2812599]
CN103179992         A  2013-06-26 [CN103179992]
EP2637708           A2 2013-09-18 [EP2637708]
JP2014502296        A  2014-01-30 [JP2014502296]
US20160074556       A1 2016-03-17 [US20160074556]
US9421300           B2 2016-08-23 [US9421300]
US20180147316       A1 2018-05-31 [US20180147316]
US9999700           B1 2018-06-19 [US9999700]</v>
          </cell>
          <cell r="G46">
            <v>3</v>
          </cell>
          <cell r="H46">
            <v>45094250</v>
          </cell>
          <cell r="I46" t="str">
            <v>Please review to make sure we are only analyzing the broadest claim in family.</v>
          </cell>
        </row>
        <row r="47">
          <cell r="C47" t="str">
            <v>US9173971B2</v>
          </cell>
          <cell r="D47" t="str">
            <v>(US9173971)
Simple adhesive coacervates and methods of making and using thereof</v>
          </cell>
          <cell r="E47" t="str">
            <v>US20120177918       A1 2012-07-12 [US20120177918]
US9173971           B2 2015-11-03 [US9173971]
WO2012/065148       A2 2012-05-18 [WO201265148]
WO2012/065148       A3 2012-07-05 [WO201265148]
AU2011325961        A1 2013-03-28 [AU2011325961]
CA2812599           A1 2012-05-18 [CA2812599]
CN103179992         A  2013-06-26 [CN103179992]
EP2637708           A2 2013-09-18 [EP2637708]
JP2014502296        A  2014-01-30 [JP2014502296]
US20160074556       A1 2016-03-17 [US20160074556]
US9421300           B2 2016-08-23 [US9421300]
US20180147316       A1 2018-05-31 [US20180147316]
US9999700           B1 2018-06-19 [US9999700]</v>
          </cell>
          <cell r="G47">
            <v>3</v>
          </cell>
          <cell r="H47">
            <v>45094250</v>
          </cell>
          <cell r="I47" t="str">
            <v>Please review to make sure we are only analyzing the broadest claim in family.</v>
          </cell>
        </row>
        <row r="48">
          <cell r="C48" t="str">
            <v>US10010532B2</v>
          </cell>
          <cell r="D48" t="str">
            <v>(US10010532)
Combination therapy with nitrated lipids and inhibitors of the renin-angiotensin-aldosterone system</v>
          </cell>
          <cell r="E48" t="str">
            <v>US20140243380       A1 2014-08-28 [US20140243380]
US9192600           B2 2015-11-24 [US9192600]
US20160045476       A1 2016-02-18 [US20160045476]
US10010532          B2 2018-07-03 [US10010532]
US20180344703       A1 2018-12-06 [US20180344703]
US10709690          B2 2020-07-14 [US10709690]</v>
          </cell>
          <cell r="G48">
            <v>3</v>
          </cell>
          <cell r="H48">
            <v>47746780</v>
          </cell>
          <cell r="I48" t="str">
            <v>Please review to make sure we are only analyzing the broadest claim in family.</v>
          </cell>
        </row>
        <row r="49">
          <cell r="C49" t="str">
            <v>US10709690B2</v>
          </cell>
          <cell r="D49" t="str">
            <v>(US10709690)
Combination therapy with nitrated lipids and inhibitors of the renin-angiotensin-aldosterone system</v>
          </cell>
          <cell r="E49" t="str">
            <v>US20140243380       A1 2014-08-28 [US20140243380]
US9192600           B2 2015-11-24 [US9192600]
US20160045476       A1 2016-02-18 [US20160045476]
US10010532          B2 2018-07-03 [US10010532]
US20180344703       A1 2018-12-06 [US20180344703]
US10709690          B2 2020-07-14 [US10709690]</v>
          </cell>
          <cell r="G49">
            <v>3</v>
          </cell>
          <cell r="H49">
            <v>47746780</v>
          </cell>
          <cell r="I49" t="str">
            <v>Please review to make sure we are only analyzing the broadest claim in family.</v>
          </cell>
        </row>
        <row r="50">
          <cell r="C50" t="str">
            <v>US9192600B2</v>
          </cell>
          <cell r="D50" t="str">
            <v>(US9192600)
Combination therapy with nitrated lipids and inhibitors of the renin-angiotensin-aldosterone system</v>
          </cell>
          <cell r="E50" t="str">
            <v>US20140243380       A1 2014-08-28 [US20140243380]
US9192600           B2 2015-11-24 [US9192600]
US20160045476       A1 2016-02-18 [US20160045476]
US10010532          B2 2018-07-03 [US10010532]
US20180344703       A1 2018-12-06 [US20180344703]
US10709690          B2 2020-07-14 [US10709690]</v>
          </cell>
          <cell r="G50">
            <v>3</v>
          </cell>
          <cell r="H50">
            <v>47746780</v>
          </cell>
          <cell r="I50" t="str">
            <v>Please review to make sure we are only analyzing the broadest claim in family.</v>
          </cell>
        </row>
        <row r="51">
          <cell r="C51" t="str">
            <v>US10004425B2</v>
          </cell>
          <cell r="D51" t="str">
            <v>(US10004425)
Patient specific scan parameters for MRI scanning</v>
          </cell>
          <cell r="E51" t="str">
            <v>WO2013/066895       A1 2013-05-10 [WO201366895]
EP2773262           A1 2014-09-10 [EP2773262]
EP2773262           A4 2015-07-01 [EP2773262]
EP2773262           B1 2022-11-16 [EP2773262]
AU2012332703        A1 2014-06-12 [AU2012332703]
AU2012332703        B2 2017-05-25 [AU2012332703]
US20140378822       A1 2014-12-25 [US20140378822]
US9713436           B2 2017-07-25 [US9713436]
US20170332940       A1 2017-11-23 [US20170332940]
US10004425          B2 2018-06-26 [US10004425]
US20180303374       A1 2018-10-25 [US20180303374]
US10506945          B2 2019-12-17 [US10506945]</v>
          </cell>
          <cell r="F51" t="str">
            <v xml:space="preserve">US10506945B2 (Claim 1)
</v>
          </cell>
          <cell r="G51">
            <v>3</v>
          </cell>
          <cell r="H51">
            <v>48192686</v>
          </cell>
          <cell r="I51" t="str">
            <v>OK - New patent</v>
          </cell>
        </row>
        <row r="52">
          <cell r="C52" t="str">
            <v>US9713436B2</v>
          </cell>
          <cell r="D52" t="str">
            <v>(US9713436)
Patient specific scan parameters for MRI scanning</v>
          </cell>
          <cell r="E52" t="str">
            <v>WO2013/066895       A1 2013-05-10 [WO201366895]
EP2773262           A1 2014-09-10 [EP2773262]
EP2773262           A4 2015-07-01 [EP2773262]
EP2773262           B1 2022-11-16 [EP2773262]
AU2012332703        A1 2014-06-12 [AU2012332703]
AU2012332703        B2 2017-05-25 [AU2012332703]
US20140378822       A1 2014-12-25 [US20140378822]
US9713436           B2 2017-07-25 [US9713436]
US20170332940       A1 2017-11-23 [US20170332940]
US10004425          B2 2018-06-26 [US10004425]
US20180303374       A1 2018-10-25 [US20180303374]
US10506945          B2 2019-12-17 [US10506945]</v>
          </cell>
          <cell r="G52">
            <v>3</v>
          </cell>
          <cell r="H52">
            <v>48192686</v>
          </cell>
          <cell r="I52" t="str">
            <v>Please review to make sure we are only analyzing the broadest claim in family.</v>
          </cell>
        </row>
        <row r="53">
          <cell r="C53" t="str">
            <v>US9279805B2</v>
          </cell>
          <cell r="D53" t="str">
            <v>(US9279805)
Small molecule-dependent split aptamer ligation</v>
          </cell>
          <cell r="E53" t="str">
            <v>US20130164739       A1 2013-06-27 [US20130164739]
US8735367           B2 2014-05-27 [US8735367]
US20150072352       A1 2015-03-12 [US20150072352]
US9279805           B2 2016-03-08 [US9279805]
US20160258970       A1 2016-09-08 [US20160258970]
US9599628           B2 2017-03-21 [US9599628]</v>
          </cell>
          <cell r="G53">
            <v>3</v>
          </cell>
          <cell r="H53">
            <v>48654914</v>
          </cell>
          <cell r="I53" t="str">
            <v>Please review to make sure we are only analyzing the broadest claim in family.</v>
          </cell>
        </row>
        <row r="54">
          <cell r="C54" t="str">
            <v>US9599628B2</v>
          </cell>
          <cell r="D54" t="str">
            <v>(US9599628)
Small molecule-dependent split aptamer ligation</v>
          </cell>
          <cell r="E54" t="str">
            <v>US20130164739       A1 2013-06-27 [US20130164739]
US8735367           B2 2014-05-27 [US8735367]
US20150072352       A1 2015-03-12 [US20150072352]
US9279805           B2 2016-03-08 [US9279805]
US20160258970       A1 2016-09-08 [US20160258970]
US9599628           B2 2017-03-21 [US9599628]</v>
          </cell>
          <cell r="G54">
            <v>3</v>
          </cell>
          <cell r="H54">
            <v>48654914</v>
          </cell>
          <cell r="I54" t="str">
            <v>Please review to make sure we are only analyzing the broadest claim in family.</v>
          </cell>
        </row>
        <row r="55">
          <cell r="C55" t="str">
            <v>US8735367B2</v>
          </cell>
          <cell r="D55" t="str">
            <v>(US8735367)
Small molecule-dependent split aptamer ligation</v>
          </cell>
          <cell r="E55" t="str">
            <v>US20130164739       A1 2013-06-27 [US20130164739]
US8735367           B2 2014-05-27 [US8735367]
US20150072352       A1 2015-03-12 [US20150072352]
US9279805           B2 2016-03-08 [US9279805]
US20160258970       A1 2016-09-08 [US20160258970]
US9599628           B2 2017-03-21 [US9599628]</v>
          </cell>
          <cell r="G55">
            <v>3</v>
          </cell>
          <cell r="H55">
            <v>48654914</v>
          </cell>
          <cell r="I55" t="str">
            <v>Please review to make sure we are only analyzing the broadest claim in family.</v>
          </cell>
        </row>
        <row r="56">
          <cell r="C56" t="str">
            <v>US10144960B2</v>
          </cell>
          <cell r="D56" t="str">
            <v>(US10144960)
Methods for fast nucleic acid amplification</v>
          </cell>
          <cell r="E56" t="str">
            <v>WO2013/177429       A2 2013-11-28 [WO2013177429]
WO2013/177429       A3 2014-03-13 [WO2013177429]
WO2013/177429       A4 2014-05-01 [WO2013177429]
EP2855692           A2 2015-04-08 [EP2855692]
EP2855692           A4 2016-08-17 [EP2855692]
EP2855692           B1 2019-07-24 [EP2855692]
CA2873991           A1 2013-11-28 [CA2873991]
CA2873991           C  2020-08-25 [CA2873991]
AU2013266246        A1 2014-12-18 [AU2013266246]
AU2013266246        B2 2017-02-02 [AU2013266246]
US20150118715       A1 2015-04-30 [US20150118715]
US9932634           B2 2018-04-03 [US9932634]
CN104662160         A  2015-05-27 [CN104662160]
CN104662160         B  2018-02-23 [CN104662160B]
JP2015520614        A  2015-07-23 [JP2015520614]
JP6316802           B2 2018-04-25 [JP6316802]
SG11201407427W      A  2014-12-30 [SG11201407427W]
IN9077/CHENP/2014   A  2016-07-01 [IN2014CN09077]
IN367243            B  2021-05-21 [IN-367243]
SG10201800645W      A  2018-02-27 [SG10201800645W]
SG10201800645W      B  2018-11-20 [SG10201800645W]
US20180179581       A1 2018-06-28 [US20180179581]
US10144960          B2 2018-12-04 [US10144960]
CN108251271         A  2018-07-06 [CN108251271]
JP2018117632        A  2018-08-02 [JP2018117632]
JP6731012           B2 2020-07-29 [JP6731012]
SG10201810110R      A  2018-12-28 [SG10201810110R]
SG10201810110R      B  2020-04-27 [SG10201810110R]
US20190055591       A1 2019-02-21 [US20190055591]
US11021744          B2 2021-06-01 [US11021744]
EP3539666           A1 2019-09-18 [EP3539666]
EP3539666           B1 2021-08-11 [EP3539666]
DK2855692           T3 2019-10-14 [DK2855692T]
PT2855692           T  2019-10-25 [PT2855692T]
ES2749700           T3 2020-03-23 [ES2749700]
IN202048022157      A  2020-06-19 [IN202048022157]
IN449700            B  2023-09-05 [IN-449700]
JP2020115878        A  2020-08-06 [JP2020115878]
JP7032818           B2 2022-03-09 [JP7032818]
US20210254132       A1 2021-08-19 [US20210254132]
US11834708          B2 2023-12-05 [US11834708]
DK3539666           T3 2021-09-13 [DK3539666T]
PT3539666           T  2021-09-23 [PT3539666T]
ES2889348           T3 2022-01-12 [ES2889348]
PL3539666           T3 2022-01-31 [PL3539666]
EP3957748           A1 2022-02-23 [EP3957748]
US20240068021       A1 2024-02-29 [US20240068021]</v>
          </cell>
          <cell r="G56">
            <v>3</v>
          </cell>
          <cell r="H56">
            <v>49624526</v>
          </cell>
          <cell r="I56" t="str">
            <v>Please review to make sure we are only analyzing the broadest claim in family.</v>
          </cell>
        </row>
        <row r="57">
          <cell r="C57" t="str">
            <v>US9932634B2</v>
          </cell>
          <cell r="D57" t="str">
            <v>(US9932634)
Methods for fast nucleic acid amplification</v>
          </cell>
          <cell r="E57" t="str">
            <v>WO2013/177429       A2 2013-11-28 [WO2013177429]
WO2013/177429       A3 2014-03-13 [WO2013177429]
WO2013/177429       A4 2014-05-01 [WO2013177429]
EP2855692           A2 2015-04-08 [EP2855692]
EP2855692           A4 2016-08-17 [EP2855692]
EP2855692           B1 2019-07-24 [EP2855692]
CA2873991           A1 2013-11-28 [CA2873991]
CA2873991           C  2020-08-25 [CA2873991]
AU2013266246        A1 2014-12-18 [AU2013266246]
AU2013266246        B2 2017-02-02 [AU2013266246]
US20150118715       A1 2015-04-30 [US20150118715]
US9932634           B2 2018-04-03 [US9932634]
CN104662160         A  2015-05-27 [CN104662160]
CN104662160         B  2018-02-23 [CN104662160B]
JP2015520614        A  2015-07-23 [JP2015520614]
JP6316802           B2 2018-04-25 [JP6316802]
SG11201407427W      A  2014-12-30 [SG11201407427W]
IN9077/CHENP/2014   A  2016-07-01 [IN2014CN09077]
IN367243            B  2021-05-21 [IN-367243]
SG10201800645W      A  2018-02-27 [SG10201800645W]
SG10201800645W      B  2018-11-20 [SG10201800645W]
US20180179581       A1 2018-06-28 [US20180179581]
US10144960          B2 2018-12-04 [US10144960]
CN108251271         A  2018-07-06 [CN108251271]
JP2018117632        A  2018-08-02 [JP2018117632]
JP6731012           B2 2020-07-29 [JP6731012]
SG10201810110R      A  2018-12-28 [SG10201810110R]
SG10201810110R      B  2020-04-27 [SG10201810110R]
US20190055591       A1 2019-02-21 [US20190055591]
US11021744          B2 2021-06-01 [US11021744]
EP3539666           A1 2019-09-18 [EP3539666]
EP3539666           B1 2021-08-11 [EP3539666]
DK2855692           T3 2019-10-14 [DK2855692T]
PT2855692           T  2019-10-25 [PT2855692T]
ES2749700           T3 2020-03-23 [ES2749700]
IN202048022157      A  2020-06-19 [IN202048022157]
IN449700            B  2023-09-05 [IN-449700]
JP2020115878        A  2020-08-06 [JP2020115878]
JP7032818           B2 2022-03-09 [JP7032818]
US20210254132       A1 2021-08-19 [US20210254132]
US11834708          B2 2023-12-05 [US11834708]
DK3539666           T3 2021-09-13 [DK3539666T]
PT3539666           T  2021-09-23 [PT3539666T]
ES2889348           T3 2022-01-12 [ES2889348]
PL3539666           T3 2022-01-31 [PL3539666]
EP3957748           A1 2022-02-23 [EP3957748]
US20240068021       A1 2024-02-29 [US20240068021]</v>
          </cell>
          <cell r="F57" t="str">
            <v>US11834708B2 (Claim 1)</v>
          </cell>
          <cell r="G57">
            <v>3</v>
          </cell>
          <cell r="H57">
            <v>49624526</v>
          </cell>
          <cell r="I57" t="str">
            <v>OK - New patent</v>
          </cell>
        </row>
        <row r="58">
          <cell r="C58" t="str">
            <v>US8853278B1</v>
          </cell>
          <cell r="D58" t="str">
            <v>(US8853278)
Compositions comprising a biocidal polyamine</v>
          </cell>
          <cell r="E58" t="str">
            <v>US8853278           B1 2014-10-07 [US8853278]
US20140350017       A1 2014-11-27 [US20140350017]
US9034927           B2 2015-05-19 [US9034927]
US20150038705       A1 2015-02-05 [US20150038705]
US9220267           B2 2015-12-29 [US9220267]
US20150274639       A1 2015-10-01 [US20150274639]</v>
          </cell>
          <cell r="G58">
            <v>3</v>
          </cell>
          <cell r="H58">
            <v>51626921</v>
          </cell>
          <cell r="I58" t="str">
            <v>Please review to make sure we are only analyzing the broadest claim in family.</v>
          </cell>
        </row>
        <row r="59">
          <cell r="C59" t="str">
            <v>US9220267B2</v>
          </cell>
          <cell r="D59" t="str">
            <v>(US9220267)
Methods of use comprising a biocidal polyamine</v>
          </cell>
          <cell r="E59" t="str">
            <v>US8853278           B1 2014-10-07 [US8853278]
US20140350017       A1 2014-11-27 [US20140350017]
US9034927           B2 2015-05-19 [US9034927]
US20150038705       A1 2015-02-05 [US20150038705]
US9220267           B2 2015-12-29 [US9220267]
US20150274639       A1 2015-10-01 [US20150274639]</v>
          </cell>
          <cell r="G59">
            <v>3</v>
          </cell>
          <cell r="H59">
            <v>51626921</v>
          </cell>
          <cell r="I59" t="str">
            <v>Please review to make sure we are only analyzing the broadest claim in family.</v>
          </cell>
        </row>
        <row r="60">
          <cell r="C60" t="str">
            <v>US9034927B2</v>
          </cell>
          <cell r="D60" t="str">
            <v>(US9034927)
Methods of use for compositions comprising a biocidal polyamine</v>
          </cell>
          <cell r="E60" t="str">
            <v>US8853278           B1 2014-10-07 [US8853278]
US20140350017       A1 2014-11-27 [US20140350017]
US9034927           B2 2015-05-19 [US9034927]
US20150038705       A1 2015-02-05 [US20150038705]
US9220267           B2 2015-12-29 [US9220267]
US20150274639       A1 2015-10-01 [US20150274639]</v>
          </cell>
          <cell r="G60">
            <v>3</v>
          </cell>
          <cell r="H60">
            <v>51626921</v>
          </cell>
          <cell r="I60" t="str">
            <v>Please review to make sure we are only analyzing the broadest claim in family.</v>
          </cell>
        </row>
        <row r="61">
          <cell r="C61" t="str">
            <v>US10646556B2</v>
          </cell>
          <cell r="D61" t="str">
            <v>(US10646556)
Methods for treatment of and prophylaxis against inflammatory disorders</v>
          </cell>
          <cell r="E61" t="str">
            <v>WO2015/006228       A1 2015-01-15 [WO201506228]
EP3019188           A1 2016-05-18 [EP3019188]
EP3019188           A4 2017-04-19 [EP3019188]
EP3019188           B1 2022-03-09 [EP3019188]
US20200276284       A1 2020-09-03 [US20200276284]
US11752203          B2 2023-09-12 [US11752203]
ES2913946           T3 2022-06-06 [ES2913946]
EP4219534           A2 2023-08-02 [EP4219534]
EP4219534           A3 2023-09-27 [EP4219534]
US20230381290       A1 2023-11-30 [US20230381290]
US20160194365       A1 2016-07-07 [US20160194365]
US20170232081       A1 2017-08-17 [US20170232081]
US10232023          B2 2019-03-19 [US10232023]
US20190307865       A1 2019-10-10 [US20190307865]
US10646556          B2 2020-05-12 [US10646556]</v>
          </cell>
          <cell r="F61" t="str">
            <v>US11752203B2 (Claim 1)</v>
          </cell>
          <cell r="G61">
            <v>3</v>
          </cell>
          <cell r="H61">
            <v>52280493</v>
          </cell>
          <cell r="I61" t="str">
            <v>OK - New patent</v>
          </cell>
        </row>
        <row r="62">
          <cell r="C62" t="str">
            <v>US10232023B2</v>
          </cell>
          <cell r="D62" t="str">
            <v>(US10232023)
Methods for treatment of and prophylaxis against inflammatory disorders</v>
          </cell>
          <cell r="E62" t="str">
            <v>WO2015/006228       A1 2015-01-15 [WO201506228]
EP3019188           A1 2016-05-18 [EP3019188]
EP3019188           A4 2017-04-19 [EP3019188]
EP3019188           B1 2022-03-09 [EP3019188]
US20200276284       A1 2020-09-03 [US20200276284]
US11752203          B2 2023-09-12 [US11752203]
ES2913946           T3 2022-06-06 [ES2913946]
EP4219534           A2 2023-08-02 [EP4219534]
EP4219534           A3 2023-09-27 [EP4219534]
US20230381290       A1 2023-11-30 [US20230381290]
US20160194365       A1 2016-07-07 [US20160194365]
US20170232081       A1 2017-08-17 [US20170232081]
US10232023          B2 2019-03-19 [US10232023]
US20190307865       A1 2019-10-10 [US20190307865]
US10646556          B2 2020-05-12 [US10646556]</v>
          </cell>
          <cell r="G62">
            <v>3</v>
          </cell>
          <cell r="H62">
            <v>52280493</v>
          </cell>
          <cell r="I62" t="str">
            <v>Please review to make sure we are only analyzing the broadest claim in family.</v>
          </cell>
        </row>
        <row r="63">
          <cell r="C63" t="str">
            <v>US9839219B2</v>
          </cell>
          <cell r="D63" t="str">
            <v>(US9839219)
Compositions comprising a biocidal polyamine</v>
          </cell>
          <cell r="E63" t="str">
            <v>US20150038512       A1 2015-02-05 [US20150038512]
US9439433           B2 2016-09-13 [US9439433]
US20160330962       A1 2016-11-17 [US20160330962]
US9839219           B2 2017-12-12 [US9839219]
US20180125070       A1 2018-05-10 [US20180125070]
US10440955          B2 2019-10-15 [US10440955]</v>
          </cell>
          <cell r="G63">
            <v>3</v>
          </cell>
          <cell r="H63">
            <v>52428221</v>
          </cell>
          <cell r="I63" t="str">
            <v>Please review to make sure we are only analyzing the broadest claim in family.</v>
          </cell>
        </row>
        <row r="64">
          <cell r="C64" t="str">
            <v>US9439433B2</v>
          </cell>
          <cell r="D64" t="str">
            <v>(US9439433)
Compositions and methods comprising a biocidal polyamine</v>
          </cell>
          <cell r="E64" t="str">
            <v>US20150038512       A1 2015-02-05 [US20150038512]
US9439433           B2 2016-09-13 [US9439433]
US20160330962       A1 2016-11-17 [US20160330962]
US9839219           B2 2017-12-12 [US9839219]
US20180125070       A1 2018-05-10 [US20180125070]
US10440955          B2 2019-10-15 [US10440955]</v>
          </cell>
          <cell r="G64">
            <v>3</v>
          </cell>
          <cell r="H64">
            <v>52428221</v>
          </cell>
          <cell r="I64" t="str">
            <v>Please review to make sure we are only analyzing the broadest claim in family.</v>
          </cell>
        </row>
        <row r="65">
          <cell r="C65" t="str">
            <v>US10440955B2</v>
          </cell>
          <cell r="D65" t="str">
            <v>(US10440955)
Methods comprising a biocidal polyamine</v>
          </cell>
          <cell r="E65" t="str">
            <v>US20150038512       A1 2015-02-05 [US20150038512]
US9439433           B2 2016-09-13 [US9439433]
US20160330962       A1 2016-11-17 [US20160330962]
US9839219           B2 2017-12-12 [US9839219]
US20180125070       A1 2018-05-10 [US20180125070]
US10440955          B2 2019-10-15 [US10440955]</v>
          </cell>
          <cell r="G65">
            <v>3</v>
          </cell>
          <cell r="H65">
            <v>52428221</v>
          </cell>
          <cell r="I65" t="str">
            <v>Please review to make sure we are only analyzing the broadest claim in family.</v>
          </cell>
        </row>
        <row r="66">
          <cell r="C66" t="str">
            <v>US10369249B2</v>
          </cell>
          <cell r="D66" t="str">
            <v>(US10369249)
In situ solidifying complex coacervates and methods of making and using thereof</v>
          </cell>
          <cell r="E66" t="str">
            <v>WO2016/011028       A1 2016-01-21 [WO201611028]
CA2955048           A1 2016-01-21 [CA2955048]
CA2955048           C  2020-11-03 [CA2955048]
AU2015289798        A1 2017-02-02 [AU2015289798]
AU2015289798        B2 2019-09-12 [AU2015289798]
EP3169374           A1 2017-05-24 [EP3169374]
EP3169374           A4 2018-03-14 [EP3169374]
EP3169374           B1 2022-01-05 [EP3169374]
JP2017529118        A  2017-10-05 [JP2017529118]
JP6742297           B2 2020-08-19 [JP6742297]
AU2019264567        A1 2019-12-05 [AU2019264567]
AU2019264567        B2 2020-05-14 [AU2019264567]
EP3632478           A1 2020-04-08 [EP3632478]
EP3632478           B1 2022-09-28 [EP3632478]
JP2020182862        A  2020-11-12 [JP2020182862]
JP7041718           B2 2022-03-24 [JP7041718]
US20170157285       A1 2017-06-08 [US20170157285]
US9913927           B2 2018-03-13 [US9913927]
US20180256776       A1 2018-09-13 [US20180256776]
US10369249          B2 2019-08-06 [US10369249]
US20190321510       A1 2019-10-24 [US20190321510]
US10729807          B2 2020-08-04 [US10729807]
US20200324017       A1 2020-10-15 [US20200324017]
US11471557          B2 2022-10-18 [US11471557]
US20230056283       A1 2023-02-23 [US20230056283]</v>
          </cell>
          <cell r="G66">
            <v>3</v>
          </cell>
          <cell r="H66">
            <v>55078983</v>
          </cell>
          <cell r="I66" t="str">
            <v>Please review to make sure we are only analyzing the broadest claim in family.</v>
          </cell>
        </row>
        <row r="67">
          <cell r="C67" t="str">
            <v>US10729807B2</v>
          </cell>
          <cell r="D67" t="str">
            <v>(US10729807)
In situ solidifying solutions and methods of making and using thereof</v>
          </cell>
          <cell r="E67" t="str">
            <v>WO2016/011028       A1 2016-01-21 [WO201611028]
CA2955048           A1 2016-01-21 [CA2955048]
CA2955048           C  2020-11-03 [CA2955048]
AU2015289798        A1 2017-02-02 [AU2015289798]
AU2015289798        B2 2019-09-12 [AU2015289798]
EP3169374           A1 2017-05-24 [EP3169374]
EP3169374           A4 2018-03-14 [EP3169374]
EP3169374           B1 2022-01-05 [EP3169374]
JP2017529118        A  2017-10-05 [JP2017529118]
JP6742297           B2 2020-08-19 [JP6742297]
AU2019264567        A1 2019-12-05 [AU2019264567]
AU2019264567        B2 2020-05-14 [AU2019264567]
EP3632478           A1 2020-04-08 [EP3632478]
EP3632478           B1 2022-09-28 [EP3632478]
JP2020182862        A  2020-11-12 [JP2020182862]
JP7041718           B2 2022-03-24 [JP7041718]
US20170157285       A1 2017-06-08 [US20170157285]
US9913927           B2 2018-03-13 [US9913927]
US20180256776       A1 2018-09-13 [US20180256776]
US10369249          B2 2019-08-06 [US10369249]
US20190321510       A1 2019-10-24 [US20190321510]
US10729807          B2 2020-08-04 [US10729807]
US20200324017       A1 2020-10-15 [US20200324017]
US11471557          B2 2022-10-18 [US11471557]
US20230056283       A1 2023-02-23 [US20230056283]</v>
          </cell>
          <cell r="G67">
            <v>3</v>
          </cell>
          <cell r="H67">
            <v>55078983</v>
          </cell>
          <cell r="I67" t="str">
            <v>Please review to make sure we are only analyzing the broadest claim in family.</v>
          </cell>
        </row>
        <row r="68">
          <cell r="C68" t="str">
            <v>US9913927B2</v>
          </cell>
          <cell r="D68" t="str">
            <v>(US9913927)
In situ solidifying complex coacervates and methods of making and using thereof</v>
          </cell>
          <cell r="E68" t="str">
            <v>WO2016/011028       A1 2016-01-21 [WO201611028]
CA2955048           A1 2016-01-21 [CA2955048]
CA2955048           C  2020-11-03 [CA2955048]
AU2015289798        A1 2017-02-02 [AU2015289798]
AU2015289798        B2 2019-09-12 [AU2015289798]
EP3169374           A1 2017-05-24 [EP3169374]
EP3169374           A4 2018-03-14 [EP3169374]
EP3169374           B1 2022-01-05 [EP3169374]
JP2017529118        A  2017-10-05 [JP2017529118]
JP6742297           B2 2020-08-19 [JP6742297]
AU2019264567        A1 2019-12-05 [AU2019264567]
AU2019264567        B2 2020-05-14 [AU2019264567]
EP3632478           A1 2020-04-08 [EP3632478]
EP3632478           B1 2022-09-28 [EP3632478]
JP2020182862        A  2020-11-12 [JP2020182862]
JP7041718           B2 2022-03-24 [JP7041718]
US20170157285       A1 2017-06-08 [US20170157285]
US9913927           B2 2018-03-13 [US9913927]
US20180256776       A1 2018-09-13 [US20180256776]
US10369249          B2 2019-08-06 [US10369249]
US20190321510       A1 2019-10-24 [US20190321510]
US10729807          B2 2020-08-04 [US10729807]
US20200324017       A1 2020-10-15 [US20200324017]
US11471557          B2 2022-10-18 [US11471557]
US20230056283       A1 2023-02-23 [US20230056283]</v>
          </cell>
          <cell r="G68">
            <v>3</v>
          </cell>
          <cell r="H68">
            <v>55078983</v>
          </cell>
          <cell r="I68" t="str">
            <v>Please review to make sure we are only analyzing the broadest claim in family.</v>
          </cell>
        </row>
        <row r="69">
          <cell r="C69" t="str">
            <v>US6630573B1</v>
          </cell>
          <cell r="D69" t="str">
            <v>(US6630573)
Tau-conotoxin peptides</v>
          </cell>
          <cell r="E69" t="str">
            <v>AU3223500           A  2000-08-25 [AU200032235]
AU768091            B2 2003-12-04 [AU-768091]
CA2360893           A1 2000-08-10 [CA2360893]
EP1151100           A1 2001-11-07 [EP1151100]
EP1151100           A4 2002-07-17 [EP1151100]
JP2002536970        A  2002-11-05 [JP2002536970]
US6630573           B1 2003-10-07 [US6630573]
US20070173457       A1 2007-07-26 [US20070173457]
US7390785           B2 2008-06-24 [US7390785]
US20050124547       A1 2005-06-09 [US20050124547]
WO00/46371          A1 2000-08-10 [WO200046371]</v>
          </cell>
          <cell r="G69">
            <v>2</v>
          </cell>
          <cell r="H69">
            <v>22379870</v>
          </cell>
          <cell r="I69" t="str">
            <v>Please review to make sure we are only analyzing the broadest claim in family.</v>
          </cell>
        </row>
        <row r="70">
          <cell r="C70" t="str">
            <v>US7390785B2</v>
          </cell>
          <cell r="D70" t="str">
            <v>(US7390785)
τ-conotoxin peptides</v>
          </cell>
          <cell r="E70" t="str">
            <v>AU3223500           A  2000-08-25 [AU200032235]
AU768091            B2 2003-12-04 [AU-768091]
CA2360893           A1 2000-08-10 [CA2360893]
EP1151100           A1 2001-11-07 [EP1151100]
EP1151100           A4 2002-07-17 [EP1151100]
JP2002536970        A  2002-11-05 [JP2002536970]
US6630573           B1 2003-10-07 [US6630573]
US20070173457       A1 2007-07-26 [US20070173457]
US7390785           B2 2008-06-24 [US7390785]
US20050124547       A1 2005-06-09 [US20050124547]
WO00/46371          A1 2000-08-10 [WO200046371]</v>
          </cell>
          <cell r="G70">
            <v>2</v>
          </cell>
          <cell r="H70">
            <v>22379870</v>
          </cell>
          <cell r="I70" t="str">
            <v>Please review to make sure we are only analyzing the broadest claim in family.</v>
          </cell>
        </row>
        <row r="71">
          <cell r="C71" t="str">
            <v>US6503720B2</v>
          </cell>
          <cell r="D71" t="str">
            <v>(US6503720)
Method for quantification of an analyte</v>
          </cell>
          <cell r="E71" t="str">
            <v>ATE306561           T1 2005-10-15 [ATE306561]
AU2257300           A  2000-10-12 [AU200022573]
AU733255            B2 2001-05-10 [AU-733255]
CA2302881           A1 2000-09-30 [CA2302881]
CA2302881           C  2010-03-09 [CA2302881]
DE60023056          D1 2005-11-17 [DE60023056]
DE60023056          T2 2006-07-13 [DE60023056]
EP1041158           A2 2000-10-04 [EP1041158]
EP1041158           A3 2003-10-15 [EP1041158]
EP1041158           B1 2005-10-12 [EP1041158]
ES2250039           T3 2006-04-16 [ES2250039]
JP2000312600        A  2000-11-14 [JP2000312600]
JP4443717           B2 2010-03-31 [JP4443717]
US6303305           B1 2001-10-16 [US6303305]
US20020028452       A1 2002-03-07 [US20020028452]
US6503720           B2 2003-01-07 [US6503720]</v>
          </cell>
          <cell r="G71">
            <v>2</v>
          </cell>
          <cell r="H71">
            <v>23077349</v>
          </cell>
          <cell r="I71" t="str">
            <v>Please review to make sure we are only analyzing the broadest claim in family.</v>
          </cell>
        </row>
        <row r="72">
          <cell r="C72" t="str">
            <v>US8168174B2</v>
          </cell>
          <cell r="D72" t="str">
            <v>(US8168174)
Method of isolating human neuroepithelial precursor cells from human fetal tissue</v>
          </cell>
          <cell r="E72" t="str">
            <v>US20020168767       A1 2002-11-14 [US20020168767]
US6852532           B2 2005-02-08 [US6852532]
US20050125848       A1 2005-06-09 [US20050125848]
US7517521           B2 2009-04-14 [US7517521]
US20090162330       A1 2009-06-25 [US20090162330]
US8168174           B2 2012-05-01 [US8168174]
US20120198577       A1 2012-08-02 [US20120198577]
US8709807           B2 2014-04-29 [US8709807]
US20140212392       A1 2014-07-31 [US20140212392]</v>
          </cell>
          <cell r="G72">
            <v>2</v>
          </cell>
          <cell r="H72">
            <v>25212343</v>
          </cell>
          <cell r="I72" t="str">
            <v>Please review to make sure we are only analyzing the broadest claim in family.</v>
          </cell>
        </row>
        <row r="73">
          <cell r="C73" t="str">
            <v>US8709807B2</v>
          </cell>
          <cell r="D73" t="str">
            <v>(US8709807)
Method of isolating human neuroepithelial precursor cells from human fetal tissue</v>
          </cell>
          <cell r="E73" t="str">
            <v>US20020168767       A1 2002-11-14 [US20020168767]
US6852532           B2 2005-02-08 [US6852532]
US20050125848       A1 2005-06-09 [US20050125848]
US7517521           B2 2009-04-14 [US7517521]
US20090162330       A1 2009-06-25 [US20090162330]
US8168174           B2 2012-05-01 [US8168174]
US20120198577       A1 2012-08-02 [US20120198577]
US8709807           B2 2014-04-29 [US8709807]
US20140212392       A1 2014-07-31 [US20140212392]</v>
          </cell>
          <cell r="G73">
            <v>2</v>
          </cell>
          <cell r="H73">
            <v>25212343</v>
          </cell>
          <cell r="I73" t="str">
            <v>Please review to make sure we are only analyzing the broadest claim in family.</v>
          </cell>
        </row>
        <row r="74">
          <cell r="C74" t="str">
            <v>US6574968B1</v>
          </cell>
          <cell r="D74" t="str">
            <v>(US6574968)
High frequency thermoacoustic refrigerator</v>
          </cell>
          <cell r="E74" t="str">
            <v>GB0329422           D0 2004-01-21 [GB200329422]
GB2393238           A  2004-03-24 [GB2393238]
GB2393238           B  2006-02-08 [GB2393238]
JP2004534195        A  2004-11-11 [JP2004534195]
JP4046686           B2 2008-02-13 [JP4046686]
US6574968           B1 2003-06-10 [US6574968]
US20040000150       A1 2004-01-01 [US20040000150]
US6804967           B2 2004-10-19 [US6804967]
US20050109042       A1 2005-05-26 [US20050109042]
US7240495           B2 2007-07-10 [US7240495]
WO03/004946         A1 2003-01-16 [WO200304946]</v>
          </cell>
          <cell r="G74">
            <v>2</v>
          </cell>
          <cell r="H74">
            <v>25409597</v>
          </cell>
          <cell r="I74" t="str">
            <v>Please review to make sure we are only analyzing the broadest claim in family.</v>
          </cell>
        </row>
        <row r="75">
          <cell r="C75" t="str">
            <v>US6804967B2</v>
          </cell>
          <cell r="D75" t="str">
            <v>(US6804967)
High frequency thermoacoustic refrigerator</v>
          </cell>
          <cell r="E75" t="str">
            <v>GB0329422           D0 2004-01-21 [GB200329422]
GB2393238           A  2004-03-24 [GB2393238]
GB2393238           B  2006-02-08 [GB2393238]
JP2004534195        A  2004-11-11 [JP2004534195]
JP4046686           B2 2008-02-13 [JP4046686]
US6574968           B1 2003-06-10 [US6574968]
US20040000150       A1 2004-01-01 [US20040000150]
US6804967           B2 2004-10-19 [US6804967]
US20050109042       A1 2005-05-26 [US20050109042]
US7240495           B2 2007-07-10 [US7240495]
WO03/004946         A1 2003-01-16 [WO200304946]</v>
          </cell>
          <cell r="G75">
            <v>2</v>
          </cell>
          <cell r="H75">
            <v>25409597</v>
          </cell>
          <cell r="I75" t="str">
            <v>Please review to make sure we are only analyzing the broadest claim in family.</v>
          </cell>
        </row>
        <row r="76">
          <cell r="C76" t="str">
            <v>US6958323B2</v>
          </cell>
          <cell r="D76" t="str">
            <v>(US6958323)
Uses of α-conotoxin peptides</v>
          </cell>
          <cell r="E76" t="str">
            <v>AU2091799           A  1999-07-19 [AU9920917]
US6265541           B1 2001-07-24 [US6265541]
US20020022715       A1 2002-02-21 [US20020022715]
US6958323           B2 2005-10-25 [US6958323]
US20040192610       A1 2004-09-30 [US20040192610]
WO99/33482          A1 1999-07-08 [WO9933482]</v>
          </cell>
          <cell r="G76">
            <v>2</v>
          </cell>
          <cell r="H76">
            <v>26750839</v>
          </cell>
          <cell r="I76" t="str">
            <v>Please review to make sure we are only analyzing the broadest claim in family.</v>
          </cell>
        </row>
        <row r="77">
          <cell r="C77" t="str">
            <v>US6406872B1</v>
          </cell>
          <cell r="D77" t="str">
            <v>(US6406872)
Nematode neuromuscular junction GABA receptors and methods related thereto</v>
          </cell>
          <cell r="E77" t="str">
            <v>US6406872           B1 2002-06-18 [US6406872]
US6407210           B1 2002-06-18 [US6407210]
US20030065144       A1 2003-04-03 [US20030065144]
US7038033           B2 2006-05-02 [US7038033]
US20060020115       A1 2006-01-26 [US20060020115]
US7368540           B2 2008-05-06 [US7368540]</v>
          </cell>
          <cell r="G77">
            <v>2</v>
          </cell>
          <cell r="H77">
            <v>26805091</v>
          </cell>
          <cell r="I77" t="str">
            <v>Please review to make sure we are only analyzing the broadest claim in family.</v>
          </cell>
        </row>
        <row r="78">
          <cell r="C78" t="str">
            <v>US6407210B1</v>
          </cell>
          <cell r="D78" t="str">
            <v>(US6407210)
Nematode neuromuscular junction GABA receptors and methods related thereto</v>
          </cell>
          <cell r="E78" t="str">
            <v>US6406872           B1 2002-06-18 [US6406872]
US6407210           B1 2002-06-18 [US6407210]
US20030065144       A1 2003-04-03 [US20030065144]
US7038033           B2 2006-05-02 [US7038033]
US20060020115       A1 2006-01-26 [US20060020115]
US7368540           B2 2008-05-06 [US7368540]</v>
          </cell>
          <cell r="F78" t="str">
            <v>US7038033B2 (Claim 1)</v>
          </cell>
          <cell r="G78">
            <v>2</v>
          </cell>
          <cell r="H78">
            <v>26805091</v>
          </cell>
          <cell r="I78" t="str">
            <v>NO - use original - Client might not own</v>
          </cell>
        </row>
        <row r="79">
          <cell r="C79" t="str">
            <v>US6342357B1</v>
          </cell>
          <cell r="D79" t="str">
            <v>(US6342357)
Alterations in the long QT syndrome genes KVLQT1 and SCN5A and methods for detecting same</v>
          </cell>
          <cell r="E79" t="str">
            <v>AU6625900           A  2001-05-10 [AU200066259]
AU779477            B2 2005-01-27 [AU-779477]
CA2380807           A1 2001-04-12 [CA2380807]
EP1339867           A2 2003-09-03 [EP1339867]
EP1339867           A4 2005-10-12 [EP1339867]
JP2003529331        A  2003-10-07 [JP2003529331]
US6342357           B1 2002-01-29 [US6342357]
US20020061524       A1 2002-05-23 [US20020061524]
US6787309           B2 2004-09-07 [US6787309]
US20050003445       A1 2005-01-06 [US20050003445]
WO01/24681          A2 2001-04-12 [WO200124681]
WO01/24681          A9 2002-09-06 [WO200124681]
WO01/24681          A3 2003-05-01 [WO200124681]</v>
          </cell>
          <cell r="G79">
            <v>2</v>
          </cell>
          <cell r="H79">
            <v>26844979</v>
          </cell>
          <cell r="I79" t="str">
            <v>Please review to make sure we are only analyzing the broadest claim in family.</v>
          </cell>
        </row>
        <row r="80">
          <cell r="C80" t="str">
            <v>US6787309B2</v>
          </cell>
          <cell r="D80" t="str">
            <v>(US6787309)
Alterations in the long QT syndrome genes KVLQT1 and SCN5A and methods for detecting same</v>
          </cell>
          <cell r="E80" t="str">
            <v>AU6625900           A  2001-05-10 [AU200066259]
AU779477            B2 2005-01-27 [AU-779477]
CA2380807           A1 2001-04-12 [CA2380807]
EP1339867           A2 2003-09-03 [EP1339867]
EP1339867           A4 2005-10-12 [EP1339867]
JP2003529331        A  2003-10-07 [JP2003529331]
US6342357           B1 2002-01-29 [US6342357]
US20020061524       A1 2002-05-23 [US20020061524]
US6787309           B2 2004-09-07 [US6787309]
US20050003445       A1 2005-01-06 [US20050003445]
WO01/24681          A2 2001-04-12 [WO200124681]
WO01/24681          A9 2002-09-06 [WO200124681]
WO01/24681          A3 2003-05-01 [WO200124681]</v>
          </cell>
          <cell r="G80">
            <v>2</v>
          </cell>
          <cell r="H80">
            <v>26844979</v>
          </cell>
          <cell r="I80" t="str">
            <v>Please review to make sure we are only analyzing the broadest claim in family.</v>
          </cell>
        </row>
        <row r="81">
          <cell r="C81" t="str">
            <v>US8298814B1</v>
          </cell>
          <cell r="D81" t="str">
            <v>(US8298814)
Degradation of polycyclic aromatic hydrocarbons</v>
          </cell>
          <cell r="E81" t="str">
            <v>ATE409072           T1 2008-10-15 [ATE409072]
AU1471401           A  2001-05-14 [AU200114714]
DE60040344          D1 2008-11-06 [DE60040344]
EP1230400           A1 2002-08-14 [EP1230400]
EP1230400           A4 2006-02-08 [EP1230400]
EP1230400           B1 2008-09-24 [EP1230400]
US8298814           B1 2012-10-30 [US8298814]
US20080242875       A1 2008-10-02 [US20080242875]
US8557565           B2 2013-10-15 [US8557565]
WO01/32936          A1 2001-05-10 [WO200132936]</v>
          </cell>
          <cell r="G81">
            <v>2</v>
          </cell>
          <cell r="H81">
            <v>26860231</v>
          </cell>
          <cell r="I81" t="str">
            <v>Please review to make sure we are only analyzing the broadest claim in family.</v>
          </cell>
        </row>
        <row r="82">
          <cell r="C82" t="str">
            <v>US8557565B2</v>
          </cell>
          <cell r="D82" t="str">
            <v>(US8557565)
Degradation of polycyclic aromatic hydrocarbons to render them available for biodegradation</v>
          </cell>
          <cell r="E82" t="str">
            <v>ATE409072           T1 2008-10-15 [ATE409072]
AU1471401           A  2001-05-14 [AU200114714]
DE60040344          D1 2008-11-06 [DE60040344]
EP1230400           A1 2002-08-14 [EP1230400]
EP1230400           A4 2006-02-08 [EP1230400]
EP1230400           B1 2008-09-24 [EP1230400]
US8298814           B1 2012-10-30 [US8298814]
US20080242875       A1 2008-10-02 [US20080242875]
US8557565           B2 2013-10-15 [US8557565]
WO01/32936          A1 2001-05-10 [WO200132936]</v>
          </cell>
          <cell r="G82">
            <v>2</v>
          </cell>
          <cell r="H82">
            <v>26860231</v>
          </cell>
          <cell r="I82" t="str">
            <v>Please review to make sure we are only analyzing the broadest claim in family.</v>
          </cell>
        </row>
        <row r="83">
          <cell r="C83" t="str">
            <v>US7160998B2</v>
          </cell>
          <cell r="D83" t="str">
            <v>(US7160998)
Monitoring amplification with fret probes</v>
          </cell>
          <cell r="E83" t="str">
            <v>ATE295427           T1 2005-05-15 [ATE295427]
ATE318327           T1 2006-03-15 [ATE318327]
ATE428801           T1 2009-05-15 [ATE428801]
AU3481297           A  1998-01-05 [AU9734812]
AU726501            B2 2000-11-09 [AU-726501]
CA2257109           A1 1997-12-11 [CA2257109]
CA2257109           C  2009-10-06 [CA2257109]
CA2591550           A1 1997-12-11 [CA2591550]
CA2591550           C  2009-04-28 [CA2591550]
CA2658290           A1 1997-12-11 [CA2658290]
CA2658290           C  2012-04-10 [CA2658290]
DE69739357          D1 2009-05-28 [DE69739357]
DE69733282          D1 2005-06-16 [DE69733282]
DE69733282          T2 2006-01-19 [DE69733282]
DE69735313          D1 2006-04-27 [DE69735313]
DE69735313          T2 2006-11-02 [DE69735313]
DK0912766           T3 2009-08-10 [DK-912766T]
DK0912766           T4 2012-04-02 [DK-912766T]
DK1179600           T3 2005-09-05 [DK1179600T]
EP0912766           A1 1999-05-06 [EP-912766]
EP0912766           B1 2009-04-15 [EP-912766]
EP0912766           B2 2011-12-14 [EP-912766]
EP1033411           A2 2000-09-06 [EP1033411]
EP1033411           A3 2000-10-11 [EP1033411]
EP1033411           B1 2006-02-22 [EP1033411]
EP1179600           A1 2002-02-13 [EP1179600]
EP1179600           B1 2005-05-11 [EP1179600]
ES2243393           T3 2005-12-01 [ES2243393]
ES2326050           T3 2009-09-29 [ES2326050]
ES2326050           T5 2012-04-26 [ES2326050]
JP2007185188        A  2007-07-26 [JP2007185188]
JP4118932           B2 2008-07-16 [JP4118932]
JP2008173127        A  2008-07-31 [JP2008173127]
JP4401416           B2 2010-01-20 [JP4401416]
JP2000509608        A  2000-08-02 [JP2000509608]
JP4540754           B2 2010-09-08 [JP4540754]
JP2010046063        A  2010-03-04 [JP2010046063]
KR2000-0015939      A  2000-03-15 [KR20000015939]
KR10-0479789        B1 2005-07-07 [KR100479789]
NZ333136            A  2000-03-27 [NZ-333136]
NZ502323            A  2001-09-28 [NZ-502323]
PT912766            E  2009-07-16 [PT-912766]
PT1179600           E  2005-08-31 [PT1179600]
US6174670           B1 2001-01-16 [US6174670]
US6245514           B1 2001-06-12 [US6245514]
US6232079           B1 2001-05-15 [US6232079]
US20020058258       A1 2002-05-16 [US20020058258]
US6569627           B2 2003-05-27 [US6569627]
US20040002098       A1 2004-01-01 [US20040002098]
US7160998           B2 2007-01-09 [US7160998]
US20060029965       A1 2006-02-09 [US20060029965]
US7670832           B2 2010-03-02 [US7670832]
US20120258524       A1 2012-10-11 [US20120258524]
US8343754           B2 2013-01-01 [US8343754]
US20090258414       A1 2009-10-15 [US20090258414]
US20090311673       A1 2009-12-17 [US20090311673]
WO97/46714          A1 1997-12-11 [WO9746714]</v>
          </cell>
          <cell r="G83">
            <v>2</v>
          </cell>
          <cell r="H83">
            <v>27097737</v>
          </cell>
          <cell r="I83" t="str">
            <v>Please review to make sure we are only analyzing the broadest claim in family.</v>
          </cell>
        </row>
        <row r="84">
          <cell r="C84" t="str">
            <v>US8343754B2</v>
          </cell>
          <cell r="D84" t="str">
            <v>(US8343754)
Annealing curve analysis in PCR</v>
          </cell>
          <cell r="E84" t="str">
            <v>ATE295427           T1 2005-05-15 [ATE295427]
ATE318327           T1 2006-03-15 [ATE318327]
ATE428801           T1 2009-05-15 [ATE428801]
AU3481297           A  1998-01-05 [AU9734812]
AU726501            B2 2000-11-09 [AU-726501]
CA2257109           A1 1997-12-11 [CA2257109]
CA2257109           C  2009-10-06 [CA2257109]
CA2591550           A1 1997-12-11 [CA2591550]
CA2591550           C  2009-04-28 [CA2591550]
CA2658290           A1 1997-12-11 [CA2658290]
CA2658290           C  2012-04-10 [CA2658290]
DE69739357          D1 2009-05-28 [DE69739357]
DE69733282          D1 2005-06-16 [DE69733282]
DE69733282          T2 2006-01-19 [DE69733282]
DE69735313          D1 2006-04-27 [DE69735313]
DE69735313          T2 2006-11-02 [DE69735313]
DK0912766           T3 2009-08-10 [DK-912766T]
DK0912766           T4 2012-04-02 [DK-912766T]
DK1179600           T3 2005-09-05 [DK1179600T]
EP0912766           A1 1999-05-06 [EP-912766]
EP0912766           B1 2009-04-15 [EP-912766]
EP0912766           B2 2011-12-14 [EP-912766]
EP1033411           A2 2000-09-06 [EP1033411]
EP1033411           A3 2000-10-11 [EP1033411]
EP1033411           B1 2006-02-22 [EP1033411]
EP1179600           A1 2002-02-13 [EP1179600]
EP1179600           B1 2005-05-11 [EP1179600]
ES2243393           T3 2005-12-01 [ES2243393]
ES2326050           T3 2009-09-29 [ES2326050]
ES2326050           T5 2012-04-26 [ES2326050]
JP2007185188        A  2007-07-26 [JP2007185188]
JP4118932           B2 2008-07-16 [JP4118932]
JP2008173127        A  2008-07-31 [JP2008173127]
JP4401416           B2 2010-01-20 [JP4401416]
JP2000509608        A  2000-08-02 [JP2000509608]
JP4540754           B2 2010-09-08 [JP4540754]
JP2010046063        A  2010-03-04 [JP2010046063]
KR2000-0015939      A  2000-03-15 [KR20000015939]
KR10-0479789        B1 2005-07-07 [KR100479789]
NZ333136            A  2000-03-27 [NZ-333136]
NZ502323            A  2001-09-28 [NZ-502323]
PT912766            E  2009-07-16 [PT-912766]
PT1179600           E  2005-08-31 [PT1179600]
US6174670           B1 2001-01-16 [US6174670]
US6245514           B1 2001-06-12 [US6245514]
US6232079           B1 2001-05-15 [US6232079]
US20020058258       A1 2002-05-16 [US20020058258]
US6569627           B2 2003-05-27 [US6569627]
US20040002098       A1 2004-01-01 [US20040002098]
US7160998           B2 2007-01-09 [US7160998]
US20060029965       A1 2006-02-09 [US20060029965]
US7670832           B2 2010-03-02 [US7670832]
US20120258524       A1 2012-10-11 [US20120258524]
US8343754           B2 2013-01-01 [US8343754]
US20090258414       A1 2009-10-15 [US20090258414]
US20090311673       A1 2009-12-17 [US20090311673]
WO97/46714          A1 1997-12-11 [WO9746714]</v>
          </cell>
          <cell r="F84" t="str">
            <v>US7670832B2 (Claim 1)</v>
          </cell>
          <cell r="G84">
            <v>2</v>
          </cell>
          <cell r="H84">
            <v>27097737</v>
          </cell>
          <cell r="I84" t="str">
            <v>NO - Expired&gt;5.5 years ago - use original</v>
          </cell>
        </row>
        <row r="85">
          <cell r="C85" t="str">
            <v>US6797521B2</v>
          </cell>
          <cell r="D85" t="str">
            <v>(US6797521)
Fluorescent cobalamins and uses thereof</v>
          </cell>
          <cell r="E85" t="str">
            <v>US20020192683       A1 2002-12-19 [US20020192683]
US6797521           B2 2004-09-28 [US6797521]</v>
          </cell>
          <cell r="G85">
            <v>2</v>
          </cell>
          <cell r="H85">
            <v>27378422</v>
          </cell>
          <cell r="I85" t="str">
            <v>Please review to make sure we are only analyzing the broadest claim in family.</v>
          </cell>
        </row>
        <row r="86">
          <cell r="C86" t="str">
            <v>US6905884B2</v>
          </cell>
          <cell r="D86" t="str">
            <v>(US6905884)
Fluorescent cobalamins and uses thereof</v>
          </cell>
          <cell r="E86" t="str">
            <v>US20040224921       A1 2004-11-11 [US20040224921]
US6905884           B2 2005-06-14 [US6905884]</v>
          </cell>
          <cell r="G86">
            <v>2</v>
          </cell>
          <cell r="H86">
            <v>27378422</v>
          </cell>
          <cell r="I86" t="str">
            <v>Please review to make sure we are only analyzing the broadest claim in family.</v>
          </cell>
        </row>
        <row r="87">
          <cell r="C87" t="str">
            <v>US8048631B2</v>
          </cell>
          <cell r="D87" t="str">
            <v>(US8048631)
Reducing non-target nucleic acid dependent amplifications: amplifying repetitive nucleic acid sequences</v>
          </cell>
          <cell r="E87" t="str">
            <v>ATE534746           T1 2011-12-15 [ATE534746]
AU2003208902        B2 2008-08-07 [AU2003208902]
CA2474468           A1 2003-08-07 [CA2474468]
CA2474468           C  2014-03-25 [CA2474468]
CN1639352           A  2005-07-13 [CN1639352]
CN100473723         C  2009-04-01 [CN100473723C]
EP1476561           A2 2004-11-17 [EP1476561]
EP1476561           A4 2006-08-02 [EP1476561]
EP1476561           B1 2011-11-23 [EP1476561]
ES2379375           T3 2012-04-25 [ES2379375]
HK1072275           A1 2005-08-19 [HK1072275]
JP2005515778        A  2005-06-02 [JP2005515778]
JP4515767           B2 2010-08-04 [JP4515767]
US20030162266       A1 2003-08-28 [US20030162266]
US7695904           B2 2010-04-13 [US7695904]
US20100151477       A1 2010-06-17 [US20100151477]
US8048631           B2 2011-11-01 [US8048631]
WO03/064615         A2 2003-08-07 [WO200364615]
WO03/064615         A3 2004-02-26 [WO200364615]</v>
          </cell>
          <cell r="G87">
            <v>2</v>
          </cell>
          <cell r="H87">
            <v>27663226</v>
          </cell>
          <cell r="I87" t="str">
            <v>Please review to make sure we are only analyzing the broadest claim in family.</v>
          </cell>
        </row>
        <row r="88">
          <cell r="C88" t="str">
            <v>US7695904B2</v>
          </cell>
          <cell r="D88" t="str">
            <v>(US7695904)
Reducing non-target nucleic acid dependent amplifications: amplifying repetitive nucleic acid sequences</v>
          </cell>
          <cell r="E88" t="str">
            <v>ATE534746           T1 2011-12-15 [ATE534746]
AU2003208902        B2 2008-08-07 [AU2003208902]
CA2474468           A1 2003-08-07 [CA2474468]
CA2474468           C  2014-03-25 [CA2474468]
CN1639352           A  2005-07-13 [CN1639352]
CN100473723         C  2009-04-01 [CN100473723C]
EP1476561           A2 2004-11-17 [EP1476561]
EP1476561           A4 2006-08-02 [EP1476561]
EP1476561           B1 2011-11-23 [EP1476561]
ES2379375           T3 2012-04-25 [ES2379375]
HK1072275           A1 2005-08-19 [HK1072275]
JP2005515778        A  2005-06-02 [JP2005515778]
JP4515767           B2 2010-08-04 [JP4515767]
US20030162266       A1 2003-08-28 [US20030162266]
US7695904           B2 2010-04-13 [US7695904]
US20100151477       A1 2010-06-17 [US20100151477]
US8048631           B2 2011-11-01 [US8048631]
WO03/064615         A2 2003-08-07 [WO200364615]
WO03/064615         A3 2004-02-26 [WO200364615]</v>
          </cell>
          <cell r="G88">
            <v>2</v>
          </cell>
          <cell r="H88">
            <v>27663226</v>
          </cell>
          <cell r="I88" t="str">
            <v>Please review to make sure we are only analyzing the broadest claim in family.</v>
          </cell>
        </row>
        <row r="89">
          <cell r="C89" t="str">
            <v>US7192579B2</v>
          </cell>
          <cell r="D89" t="str">
            <v>(US7192579)
Methods of gene therapy using nucleic acid sequences for ATP-binding cassette transporter</v>
          </cell>
          <cell r="E89" t="str">
            <v>ATE315334           T1 2006-02-15 [ATE315334]
AU6538698           A  1998-09-18 [AU9865386]
AU742094            B2 2001-12-20 [AU-742094]
CA2281887           A1 1998-09-03 [CA2281887]
CA2281887           C  2013-09-10 [CA2281887]
DE69833189          D1 2006-04-06 [DE69833189]
DE69833189          T2 2006-08-03 [DE69833189]
EP0989805           A1 2000-04-05 [EP-989805]
EP0989805           A4 2002-04-17 [EP-989805]
EP0989805           B1 2006-01-11 [EP-989805]
JP2001516209        A  2001-09-25 [JP2001516209]
JP4290225           B2 2009-07-01 [JP4290225]
US6713300           B1 2004-03-30 [US6713300]
US20030162276       A1 2003-08-28 [US20030162276]
US7141420           B2 2006-11-28 [US7141420]
US20030170852       A1 2003-09-11 [US20030170852]
US7189511           B2 2007-03-13 [US7189511]
US20030170853       A1 2003-09-11 [US20030170853]
US7192579           B2 2007-03-20 [US7192579]
US20090029930       A1 2009-01-29 [US20090029930]
US8129353           B2 2012-03-06 [US8129353]
US20120040456       A1 2012-02-16 [US20120040456]
WO98/37764          A1 1998-09-03 [WO9837764]</v>
          </cell>
          <cell r="F89" t="str">
            <v>US6713300B1 (Claim 2)</v>
          </cell>
          <cell r="G89">
            <v>2</v>
          </cell>
          <cell r="H89">
            <v>27759870</v>
          </cell>
          <cell r="I89" t="str">
            <v>NO - Expired&gt;5.5 years ago - use original</v>
          </cell>
        </row>
        <row r="90">
          <cell r="C90" t="str">
            <v>US8129353B2</v>
          </cell>
          <cell r="D90" t="str">
            <v>(US8129353)
Methods of gene therapy using nucleic acid sequences for ATP-binding cassette transporter</v>
          </cell>
          <cell r="E90" t="str">
            <v>ATE315334           T1 2006-02-15 [ATE315334]
AU6538698           A  1998-09-18 [AU9865386]
AU742094            B2 2001-12-20 [AU-742094]
CA2281887           A1 1998-09-03 [CA2281887]
CA2281887           C  2013-09-10 [CA2281887]
DE69833189          D1 2006-04-06 [DE69833189]
DE69833189          T2 2006-08-03 [DE69833189]
EP0989805           A1 2000-04-05 [EP-989805]
EP0989805           A4 2002-04-17 [EP-989805]
EP0989805           B1 2006-01-11 [EP-989805]
JP2001516209        A  2001-09-25 [JP2001516209]
JP4290225           B2 2009-07-01 [JP4290225]
US6713300           B1 2004-03-30 [US6713300]
US20030162276       A1 2003-08-28 [US20030162276]
US7141420           B2 2006-11-28 [US7141420]
US20030170852       A1 2003-09-11 [US20030170852]
US7189511           B2 2007-03-13 [US7189511]
US20030170853       A1 2003-09-11 [US20030170853]
US7192579           B2 2007-03-20 [US7192579]
US20090029930       A1 2009-01-29 [US20090029930]
US8129353           B2 2012-03-06 [US8129353]
US20120040456       A1 2012-02-16 [US20120040456]
WO98/37764          A1 1998-09-03 [WO9837764]</v>
          </cell>
          <cell r="F90" t="str">
            <v>US6713300B1 (Claim 2)</v>
          </cell>
          <cell r="G90">
            <v>2</v>
          </cell>
          <cell r="H90">
            <v>27759870</v>
          </cell>
          <cell r="I90" t="str">
            <v>NO - Expired&gt;5.5 years ago - use original</v>
          </cell>
        </row>
        <row r="91">
          <cell r="C91" t="str">
            <v>US8106255B2</v>
          </cell>
          <cell r="D91" t="str">
            <v>(US8106255)
Targeted chromosomal mutagenasis using zinc finger nucleases</v>
          </cell>
          <cell r="E91" t="str">
            <v>ATE347593           T1 2006-12-15 [ATE347593]
AU2003251286        A1 2003-10-27 [AU2003251286]
AU2003251286        B2 2007-08-16 [AU2003251286]
BR0307383           A  2005-04-26 [BR200307383]
BRPI0307383         B1 2019-12-31 [BR200307383]
CA2474486           A1 2003-10-23 [CA2474486]
CA2474486           C  2013-05-14 [CA2474486]
CN1622993           A  2005-06-01 [CN1622993]
CN100575485         C  2009-12-30 [CN100575485C]
DE60310202          D1 2007-01-18 [DE60310202]
DE60310202          T2 2007-11-22 [DE60310202]
EP1476547           A2 2004-11-17 [EP1476547]
EP1476547           A4 2005-08-17 [EP1476547]
EP1476547           B1 2006-12-06 [EP1476547]
JP2005519631        A  2005-07-07 [JP2005519631]
JP4968498           B2 2012-07-04 [JP4968498]
JP2009195256        A  2009-09-03 [JP2009195256]
WO03/087341         A2 2003-10-23 [WO200387341]
WO03/087341         A3 2004-04-29 [WO200387341]
US20050208489       A1 2005-09-22 [US20050208489]
US20110014601       A2 2011-01-20 [US20110014601]
US8106255           B2 2012-01-31 [US8106255]
US20120219959       A1 2012-08-30 [US20120219959]
US9145565           B2 2015-09-29 [US9145565]
US20160076045       A1 2016-03-17 [US20160076045]
US20200231979       A1 2020-07-23 [US20200231979]</v>
          </cell>
          <cell r="G91">
            <v>2</v>
          </cell>
          <cell r="H91">
            <v>29250450</v>
          </cell>
          <cell r="I91" t="str">
            <v>Please review to make sure we are only analyzing the broadest claim in family.</v>
          </cell>
        </row>
        <row r="92">
          <cell r="C92" t="str">
            <v>US9145565B2</v>
          </cell>
          <cell r="D92" t="str">
            <v>(US9145565)
Targeted chromosomal mutagenesis using zinc finger nucleases</v>
          </cell>
          <cell r="E92" t="str">
            <v>ATE347593           T1 2006-12-15 [ATE347593]
AU2003251286        A1 2003-10-27 [AU2003251286]
AU2003251286        B2 2007-08-16 [AU2003251286]
BR0307383           A  2005-04-26 [BR200307383]
BRPI0307383         B1 2019-12-31 [BR200307383]
CA2474486           A1 2003-10-23 [CA2474486]
CA2474486           C  2013-05-14 [CA2474486]
CN1622993           A  2005-06-01 [CN1622993]
CN100575485         C  2009-12-30 [CN100575485C]
DE60310202          D1 2007-01-18 [DE60310202]
DE60310202          T2 2007-11-22 [DE60310202]
EP1476547           A2 2004-11-17 [EP1476547]
EP1476547           A4 2005-08-17 [EP1476547]
EP1476547           B1 2006-12-06 [EP1476547]
JP2005519631        A  2005-07-07 [JP2005519631]
JP4968498           B2 2012-07-04 [JP4968498]
JP2009195256        A  2009-09-03 [JP2009195256]
WO03/087341         A2 2003-10-23 [WO200387341]
WO03/087341         A3 2004-04-29 [WO200387341]
US20050208489       A1 2005-09-22 [US20050208489]
US20110014601       A2 2011-01-20 [US20110014601]
US8106255           B2 2012-01-31 [US8106255]
US20120219959       A1 2012-08-30 [US20120219959]
US9145565           B2 2015-09-29 [US9145565]
US20160076045       A1 2016-03-17 [US20160076045]
US20200231979       A1 2020-07-23 [US20200231979]</v>
          </cell>
          <cell r="G92">
            <v>2</v>
          </cell>
          <cell r="H92">
            <v>29250450</v>
          </cell>
          <cell r="I92" t="str">
            <v>Please review to make sure we are only analyzing the broadest claim in family.</v>
          </cell>
        </row>
        <row r="93">
          <cell r="C93" t="str">
            <v>US6674894B1</v>
          </cell>
          <cell r="D93" t="str">
            <v>(US6674894)
Method and apparatus for enhancing an image using data optimization and segmentation</v>
          </cell>
          <cell r="E93" t="str">
            <v>AU4648000           A  2000-11-02 [AU200046480]
USRE43225           E1 2012-03-06 [USRE43225]
US6674894           B1 2004-01-06 [US6674894]
WO00/63831          A1 2000-10-26 [WO200063831]
US20040086175       A1 2004-05-06 [US20040086175]
US7120290           B2 2006-10-10 [US7120290]</v>
          </cell>
          <cell r="G93">
            <v>2</v>
          </cell>
          <cell r="H93">
            <v>29738803</v>
          </cell>
          <cell r="I93" t="str">
            <v>Please review to make sure we are only analyzing the broadest claim in family.</v>
          </cell>
        </row>
        <row r="94">
          <cell r="C94" t="str">
            <v>USRE43225E1</v>
          </cell>
          <cell r="D94" t="str">
            <v>(USRE43225)
Method and apparatus for enhancing an image using data optimization and segmentation</v>
          </cell>
          <cell r="E94" t="str">
            <v>AU4648000           A  2000-11-02 [AU200046480]
USRE43225           E1 2012-03-06 [USRE43225]
US6674894           B1 2004-01-06 [US6674894]
WO00/63831          A1 2000-10-26 [WO200063831]
US20040086175       A1 2004-05-06 [US20040086175]
US7120290           B2 2006-10-10 [US7120290]</v>
          </cell>
          <cell r="G94">
            <v>2</v>
          </cell>
          <cell r="H94">
            <v>29738803</v>
          </cell>
          <cell r="I94" t="str">
            <v>Please review to make sure we are only analyzing the broadest claim in family.</v>
          </cell>
        </row>
        <row r="95">
          <cell r="C95" t="str">
            <v>US8859523B2</v>
          </cell>
          <cell r="D95" t="str">
            <v>(US8859523)
Crosslinked compounds and methods of making and using thereof</v>
          </cell>
          <cell r="E95" t="str">
            <v>US20090117078       A1 2009-05-07 [US20090117078]
US7928069           B2 2011-04-19 [US7928069]
US20090105193       A1 2009-04-23 [US20090105193]
US8859523           B2 2014-10-14 [US8859523]</v>
          </cell>
          <cell r="G95">
            <v>2</v>
          </cell>
          <cell r="H95">
            <v>32176391</v>
          </cell>
          <cell r="I95" t="str">
            <v>Please review to make sure we are only analyzing the broadest claim in family.</v>
          </cell>
        </row>
        <row r="96">
          <cell r="C96" t="str">
            <v>US7928069B2</v>
          </cell>
          <cell r="D96" t="str">
            <v>(US7928069)
Crosslinked compounds and methods of making and using thereof</v>
          </cell>
          <cell r="E96" t="str">
            <v>US20090117078       A1 2009-05-07 [US20090117078]
US7928069           B2 2011-04-19 [US7928069]
US20090105193       A1 2009-04-23 [US20090105193]
US8859523           B2 2014-10-14 [US8859523]</v>
          </cell>
          <cell r="G96">
            <v>2</v>
          </cell>
          <cell r="H96">
            <v>32176391</v>
          </cell>
          <cell r="I96" t="str">
            <v>Please review to make sure we are only analyzing the broadest claim in family.</v>
          </cell>
        </row>
        <row r="97">
          <cell r="C97" t="str">
            <v>US8093002B2</v>
          </cell>
          <cell r="D97" t="str">
            <v>(US8093002)
Amplicon melting analysis with saturation dyes</v>
          </cell>
          <cell r="E97" t="str">
            <v>AU2003286573        A1 2004-05-13 [AU2003286573]
AU2003286573        B2 2009-09-10 [AU2003286573]
CA2501144           A1 2004-05-06 [CA2501144]
CA2501144           C  2015-10-06 [CA2501144]
EP1558762           A2 2005-08-03 [EP1558762]
EP1558762           A4 2008-06-25 [EP1558762]
EP1558762           B1 2013-09-11 [EP1558762]
EP2527468           A1 2012-11-28 [EP2527468]
EP2527468           B1 2014-10-01 [EP2527468]
JP2006503590        A  2006-02-02 [JP2006503590]
JP5030424           B2 2012-09-19 [JP5030424]
US20120301875       A1 2012-11-29 [US20120301875]
US9850381           B2 2017-12-26 [US9850381]
WO2004/038038       A2 2004-05-06 [WO200438038]
WO2004/038038       A3 2004-07-22 [WO200438038]
ES2438967           T3 2014-01-21 [ES2438967]
EP2772552           A1 2014-09-03 [EP2772552]
EP2772552           B1 2018-10-10 [EP2772552]
ES2527068           T3 2015-01-19 [ES2527068]
US20180066137       A1 2018-03-08 [US20180066137]
US20060019253       A1 2006-01-26 [US20060019253]
US7582429           B2 2009-09-01 [US7582429]
US20100297656       A1 2010-11-25 [US20100297656]
US8093002           B2 2012-01-10 [US8093002]
US20120231522       A1 2012-09-13 [US20120231522]
US9290663           B2 2016-03-22 [US9290663]
US20100041044       A1 2010-02-18 [US20100041044]
US7803551           B2 2010-09-28 [US7803551]
CN1934270           A  2007-03-21 [CN1934270]
CN100572555         C  2009-12-23 [CN100572555C]</v>
          </cell>
          <cell r="F97" t="str">
            <v>US9290663B2 (Claim 8)</v>
          </cell>
          <cell r="G97">
            <v>2</v>
          </cell>
          <cell r="H97">
            <v>32179814</v>
          </cell>
          <cell r="I97" t="str">
            <v>NO - use original - Client might not own</v>
          </cell>
        </row>
        <row r="98">
          <cell r="C98" t="str">
            <v>US7803551B2</v>
          </cell>
          <cell r="D98" t="str">
            <v>(US7803551)
AMPLICON melting analysis with saturation dyes</v>
          </cell>
          <cell r="E98" t="str">
            <v>AU2003286573        A1 2004-05-13 [AU2003286573]
AU2003286573        B2 2009-09-10 [AU2003286573]
CA2501144           A1 2004-05-06 [CA2501144]
CA2501144           C  2015-10-06 [CA2501144]
EP1558762           A2 2005-08-03 [EP1558762]
EP1558762           A4 2008-06-25 [EP1558762]
EP1558762           B1 2013-09-11 [EP1558762]
EP2527468           A1 2012-11-28 [EP2527468]
EP2527468           B1 2014-10-01 [EP2527468]
JP2006503590        A  2006-02-02 [JP2006503590]
JP5030424           B2 2012-09-19 [JP5030424]
US20120301875       A1 2012-11-29 [US20120301875]
US9850381           B2 2017-12-26 [US9850381]
WO2004/038038       A2 2004-05-06 [WO200438038]
WO2004/038038       A3 2004-07-22 [WO200438038]
ES2438967           T3 2014-01-21 [ES2438967]
EP2772552           A1 2014-09-03 [EP2772552]
EP2772552           B1 2018-10-10 [EP2772552]
ES2527068           T3 2015-01-19 [ES2527068]
US20180066137       A1 2018-03-08 [US20180066137]
US20060019253       A1 2006-01-26 [US20060019253]
US7582429           B2 2009-09-01 [US7582429]
US20100297656       A1 2010-11-25 [US20100297656]
US8093002           B2 2012-01-10 [US8093002]
US20120231522       A1 2012-09-13 [US20120231522]
US9290663           B2 2016-03-22 [US9290663]
US20100041044       A1 2010-02-18 [US20100041044]
US7803551           B2 2010-09-28 [US7803551]
CN1934270           A  2007-03-21 [CN1934270]
CN100572555         C  2009-12-23 [CN100572555C]</v>
          </cell>
          <cell r="G98">
            <v>2</v>
          </cell>
          <cell r="H98">
            <v>32179814</v>
          </cell>
          <cell r="I98" t="str">
            <v>Please review to make sure we are only analyzing the broadest claim in family.</v>
          </cell>
        </row>
        <row r="99">
          <cell r="C99" t="str">
            <v>US7863470B2</v>
          </cell>
          <cell r="D99" t="str">
            <v>(US7863470)
Linear polyethylenimine-sterol conjugates for gene delivery</v>
          </cell>
          <cell r="E99" t="str">
            <v>US20040137050       A1 2004-07-15 [US20040137050]
US7183263           B2 2007-02-27 [US7183263]
US20070154447       A1 2007-07-05 [US20070154447]
US7863470           B2 2011-01-04 [US7863470]</v>
          </cell>
          <cell r="G99">
            <v>2</v>
          </cell>
          <cell r="H99">
            <v>32717033</v>
          </cell>
          <cell r="I99" t="str">
            <v>Please review to make sure we are only analyzing the broadest claim in family.</v>
          </cell>
        </row>
        <row r="100">
          <cell r="C100" t="str">
            <v>US7183263B2</v>
          </cell>
          <cell r="D100" t="str">
            <v>(US7183263)
Linear polyethylenimine-sterol conjugates for gene delivery</v>
          </cell>
          <cell r="E100" t="str">
            <v>US20040137050       A1 2004-07-15 [US20040137050]
US7183263           B2 2007-02-27 [US7183263]
US20070154447       A1 2007-07-05 [US20070154447]
US7863470           B2 2011-01-04 [US7863470]</v>
          </cell>
          <cell r="G100">
            <v>2</v>
          </cell>
          <cell r="H100">
            <v>32717033</v>
          </cell>
          <cell r="I100" t="str">
            <v>Please review to make sure we are only analyzing the broadest claim in family.</v>
          </cell>
        </row>
        <row r="101">
          <cell r="C101" t="str">
            <v>US9169516B2</v>
          </cell>
          <cell r="D101" t="str">
            <v>(US9169516)
Methods of predicting mortality risk by determining telomere length</v>
          </cell>
          <cell r="E101" t="str">
            <v>CA2513747           A1 2004-08-12 [CA2513747]
CA2513747           C  2017-03-07 [CA2513747]
EP1585974           A2 2005-10-19 [EP1585974]
EP1585974           A4 2007-07-25 [EP1585974]
EP1585974           B1 2013-02-27 [EP1585974]
EP2474822           A1 2012-07-11 [EP2474822]
JP2006516407        A  2006-07-06 [JP2006516407]
JP5686493           B2 2015-03-18 [JP5686493]
WO2004/068110       A2 2004-08-12 [WO200468110]
WO2004/068110       A3 2005-03-31 [WO200468110]
EP3351919           A1 2018-07-25 [EP3351919]
US20060210980       A1 2006-09-21 [US20060210980]
US9169516           B2 2015-10-27 [US9169516]
US20160194705       A1 2016-07-07 [US20160194705]
US10227649          B2 2019-03-12 [US10227649]
US20190218609       A1 2019-07-18 [US20190218609]
US11193169          B2 2021-12-07 [US11193169]</v>
          </cell>
          <cell r="G101">
            <v>2</v>
          </cell>
          <cell r="H101">
            <v>32825227</v>
          </cell>
          <cell r="I101" t="str">
            <v>Please review to make sure we are only analyzing the broadest claim in family.</v>
          </cell>
        </row>
        <row r="102">
          <cell r="C102" t="str">
            <v>US10227649B2</v>
          </cell>
          <cell r="D102" t="str">
            <v>(US10227649)
Methods of predicting mortality risk by determining telomere length</v>
          </cell>
          <cell r="E102" t="str">
            <v>CA2513747           A1 2004-08-12 [CA2513747]
CA2513747           C  2017-03-07 [CA2513747]
EP1585974           A2 2005-10-19 [EP1585974]
EP1585974           A4 2007-07-25 [EP1585974]
EP1585974           B1 2013-02-27 [EP1585974]
EP2474822           A1 2012-07-11 [EP2474822]
JP2006516407        A  2006-07-06 [JP2006516407]
JP5686493           B2 2015-03-18 [JP5686493]
WO2004/068110       A2 2004-08-12 [WO200468110]
WO2004/068110       A3 2005-03-31 [WO200468110]
EP3351919           A1 2018-07-25 [EP3351919]
US20060210980       A1 2006-09-21 [US20060210980]
US9169516           B2 2015-10-27 [US9169516]
US20160194705       A1 2016-07-07 [US20160194705]
US10227649          B2 2019-03-12 [US10227649]
US20190218609       A1 2019-07-18 [US20190218609]
US11193169          B2 2021-12-07 [US11193169]</v>
          </cell>
          <cell r="G102">
            <v>2</v>
          </cell>
          <cell r="H102">
            <v>32825227</v>
          </cell>
          <cell r="I102" t="str">
            <v>Please review to make sure we are only analyzing the broadest claim in family.</v>
          </cell>
        </row>
        <row r="103">
          <cell r="C103" t="str">
            <v>US7273749B1</v>
          </cell>
          <cell r="D103" t="str">
            <v>(US7273749)
Container for carrying out and monitoring biological processes</v>
          </cell>
          <cell r="E103" t="str">
            <v>US7273749           B1 2007-09-25 [US7273749]</v>
          </cell>
          <cell r="G103">
            <v>2</v>
          </cell>
          <cell r="H103">
            <v>34317834</v>
          </cell>
          <cell r="I103" t="str">
            <v>Please review to make sure we are only analyzing the broadest claim in family.</v>
          </cell>
        </row>
        <row r="104">
          <cell r="C104" t="str">
            <v>US7745205B2</v>
          </cell>
          <cell r="D104" t="str">
            <v>(US7745205)
Container for carrying out and monitoring biological processes</v>
          </cell>
          <cell r="E104" t="str">
            <v>US20050064582       A1 2005-03-24 [US20050064582]
US7745205           B2 2010-06-29 [US7745205]</v>
          </cell>
          <cell r="G104">
            <v>2</v>
          </cell>
          <cell r="H104">
            <v>34317834</v>
          </cell>
          <cell r="I104" t="str">
            <v>Please review to make sure we are only analyzing the broadest claim in family.</v>
          </cell>
        </row>
        <row r="105">
          <cell r="C105" t="str">
            <v>US7981871B2</v>
          </cell>
          <cell r="D105" t="str">
            <v>(US7981871)
Modified macromolescules and associated methods of synthesis and use</v>
          </cell>
          <cell r="E105" t="str">
            <v>AU2004297231        A1 2005-06-23 [AU2004297231]
AU2004297231        B2 2012-02-02 [AU2004297231]
CA2549295           A1 2005-06-23 [CA2549295]
CA2549295           C  2016-05-03 [CA2549295]
EP1694712           A1 2006-08-30 [EP1694712]
EP2399940           A2 2011-12-28 [EP2399940]
EP2399940           A3 2012-04-25 [EP2399940]
IL176089            A  2006-10-05 [IL-176089]
JP2007520589        A  2007-07-26 [JP2007520589]
JP4993465           B2 2012-08-08 [JP4993465]
WO2005/056608       A1 2005-06-23 [WO200556608]
ZA200604869         B  2007-11-28 [ZA200604869]
US20080025950       A1 2008-01-31 [US20080025950]
US7981871           B2 2011-07-19 [US7981871]
US20100330143       A1 2010-12-30 [US20100330143]
US20120142907       A1 2012-06-07 [US20120142907]
US8691793           B2 2014-04-08 [US8691793]</v>
          </cell>
          <cell r="G105">
            <v>2</v>
          </cell>
          <cell r="H105">
            <v>34676658</v>
          </cell>
          <cell r="I105" t="str">
            <v>Please review to make sure we are only analyzing the broadest claim in family.</v>
          </cell>
        </row>
        <row r="106">
          <cell r="C106" t="str">
            <v>US8691793B2</v>
          </cell>
          <cell r="D106" t="str">
            <v>(US8691793)
Modified macromolecules and associated methods of synthesis and use</v>
          </cell>
          <cell r="E106" t="str">
            <v>AU2004297231        A1 2005-06-23 [AU2004297231]
AU2004297231        B2 2012-02-02 [AU2004297231]
CA2549295           A1 2005-06-23 [CA2549295]
CA2549295           C  2016-05-03 [CA2549295]
EP1694712           A1 2006-08-30 [EP1694712]
EP2399940           A2 2011-12-28 [EP2399940]
EP2399940           A3 2012-04-25 [EP2399940]
IL176089            A  2006-10-05 [IL-176089]
JP2007520589        A  2007-07-26 [JP2007520589]
JP4993465           B2 2012-08-08 [JP4993465]
WO2005/056608       A1 2005-06-23 [WO200556608]
ZA200604869         B  2007-11-28 [ZA200604869]
US20080025950       A1 2008-01-31 [US20080025950]
US7981871           B2 2011-07-19 [US7981871]
US20100330143       A1 2010-12-30 [US20100330143]
US20120142907       A1 2012-06-07 [US20120142907]
US8691793           B2 2014-04-08 [US8691793]</v>
          </cell>
          <cell r="G106">
            <v>2</v>
          </cell>
          <cell r="H106">
            <v>34676658</v>
          </cell>
          <cell r="I106" t="str">
            <v>Please review to make sure we are only analyzing the broadest claim in family.</v>
          </cell>
        </row>
        <row r="107">
          <cell r="C107" t="str">
            <v>US8232063B2</v>
          </cell>
          <cell r="D107" t="str">
            <v>(US8232063)
H+-gated ion channel</v>
          </cell>
          <cell r="E107" t="str">
            <v>US20090176651       A1 2009-07-09 [US20090176651]
US7820791           B2 2010-10-26 [US7820791]
US20110086775       A1 2011-04-14 [US20110086775]
US8012702           B2 2011-09-06 [US8012702]
US20120029180       A1 2012-02-02 [US20120029180]
US8232063           B2 2012-07-31 [US8232063]</v>
          </cell>
          <cell r="G107">
            <v>2</v>
          </cell>
          <cell r="H107">
            <v>35463430</v>
          </cell>
          <cell r="I107" t="str">
            <v>Please review to make sure we are only analyzing the broadest claim in family.</v>
          </cell>
        </row>
        <row r="108">
          <cell r="C108" t="str">
            <v>US8012702B2</v>
          </cell>
          <cell r="D108" t="str">
            <v>(US8012702)
H+-gated ion channel</v>
          </cell>
          <cell r="E108" t="str">
            <v>US20090176651       A1 2009-07-09 [US20090176651]
US7820791           B2 2010-10-26 [US7820791]
US20110086775       A1 2011-04-14 [US20110086775]
US8012702           B2 2011-09-06 [US8012702]
US20120029180       A1 2012-02-02 [US20120029180]
US8232063           B2 2012-07-31 [US8232063]</v>
          </cell>
          <cell r="G108">
            <v>2</v>
          </cell>
          <cell r="H108">
            <v>35463430</v>
          </cell>
          <cell r="I108" t="str">
            <v>Please review to make sure we are only analyzing the broadest claim in family.</v>
          </cell>
        </row>
        <row r="109">
          <cell r="C109" t="str">
            <v>US8163566B2</v>
          </cell>
          <cell r="D109" t="str">
            <v>(US8163566)
Microporous materials, methods of making, using, and articles thereof</v>
          </cell>
          <cell r="E109" t="str">
            <v>AU2003293015        A1 2004-06-18 [AU2003293015]
EP1576351           A2 2005-09-21 [EP1576351]
EP1576351           A4 2010-06-23 [EP1576351]
EP1766084           A2 2007-03-28 [EP1766084]
EP1766084           A4 2010-06-23 [EP1766084]
JP2006511792        A  2006-04-06 [JP2006511792]
JP4824312           B2 2011-11-30 [JP4824312]
US20040253624       A1 2004-12-16 [US20040253624]
US7597936           B2 2009-10-06 [US7597936]
US20060134397       A1 2006-06-22 [US20060134397]
US7682688           B2 2010-03-23 [US7682688]
US20090142748       A1 2009-06-04 [US20090142748]
US8163566           B2 2012-04-24 [US8163566]
US20090011403       A1 2009-01-08 [US20090011403]
US8304026           B2 2012-11-06 [US8304026]
WO2004/048936       A2 2004-06-10 [WO200448936]
WO2004/048936       A3 2005-11-17 [WO200448936]
WO2005/118863       A2 2005-12-15 [WO2005118863]
WO2005/118863       A3 2006-12-07 [WO2005118863]</v>
          </cell>
          <cell r="F109" t="str">
            <v>US7682688B2 (Claim 1)</v>
          </cell>
          <cell r="G109">
            <v>2</v>
          </cell>
          <cell r="H109">
            <v>35463464</v>
          </cell>
          <cell r="I109" t="str">
            <v>NO - Expired&gt;5.5 years ago - use original</v>
          </cell>
        </row>
        <row r="110">
          <cell r="C110" t="str">
            <v>US7597936B2</v>
          </cell>
          <cell r="D110" t="str">
            <v>(US7597936)
Method of producing a pigmented composite microporous material</v>
          </cell>
          <cell r="E110" t="str">
            <v>AU2003293015        A1 2004-06-18 [AU2003293015]
EP1576351           A2 2005-09-21 [EP1576351]
EP1576351           A4 2010-06-23 [EP1576351]
EP1766084           A2 2007-03-28 [EP1766084]
EP1766084           A4 2010-06-23 [EP1766084]
JP2006511792        A  2006-04-06 [JP2006511792]
JP4824312           B2 2011-11-30 [JP4824312]
US20040253624       A1 2004-12-16 [US20040253624]
US7597936           B2 2009-10-06 [US7597936]
US20060134397       A1 2006-06-22 [US20060134397]
US7682688           B2 2010-03-23 [US7682688]
US20090142748       A1 2009-06-04 [US20090142748]
US8163566           B2 2012-04-24 [US8163566]
US20090011403       A1 2009-01-08 [US20090011403]
US8304026           B2 2012-11-06 [US8304026]
WO2004/048936       A2 2004-06-10 [WO200448936]
WO2004/048936       A3 2005-11-17 [WO200448936]
WO2005/118863       A2 2005-12-15 [WO2005118863]
WO2005/118863       A3 2006-12-07 [WO2005118863]</v>
          </cell>
          <cell r="G110">
            <v>2</v>
          </cell>
          <cell r="H110">
            <v>35463464</v>
          </cell>
          <cell r="I110" t="str">
            <v>Please review to make sure we are only analyzing the broadest claim in family.</v>
          </cell>
        </row>
        <row r="111">
          <cell r="C111" t="str">
            <v>US7813438B2</v>
          </cell>
          <cell r="D111" t="str">
            <v>(US7813438)
Detector and method for estimating data probability in a multi-channel receiver</v>
          </cell>
          <cell r="E111" t="str">
            <v>US20060023636       A1 2006-02-02 [US20060023636]
US7457367           B2 2008-11-25 [US7457367]
US20090003483       A1 2009-01-01 [US20090003483]
US7813438           B2 2010-10-12 [US7813438]</v>
          </cell>
          <cell r="G111">
            <v>2</v>
          </cell>
          <cell r="H111">
            <v>35732060</v>
          </cell>
          <cell r="I111" t="str">
            <v>Please review to make sure we are only analyzing the broadest claim in family.</v>
          </cell>
        </row>
        <row r="112">
          <cell r="C112" t="str">
            <v>US7457367B2</v>
          </cell>
          <cell r="D112" t="str">
            <v>(US7457367)
Detector and method for estimating data probability in a multi-channel receiver</v>
          </cell>
          <cell r="E112" t="str">
            <v>US20060023636       A1 2006-02-02 [US20060023636]
US7457367           B2 2008-11-25 [US7457367]
US20090003483       A1 2009-01-01 [US20090003483]
US7813438           B2 2010-10-12 [US7813438]</v>
          </cell>
          <cell r="G112">
            <v>2</v>
          </cell>
          <cell r="H112">
            <v>35732060</v>
          </cell>
          <cell r="I112" t="str">
            <v>Please review to make sure we are only analyzing the broadest claim in family.</v>
          </cell>
        </row>
        <row r="113">
          <cell r="C113" t="str">
            <v>US9381282B2</v>
          </cell>
          <cell r="D113" t="str">
            <v>(US9381282)
Tropoelastin for promoting endothelial cell adhesion or migration</v>
          </cell>
          <cell r="E113" t="str">
            <v>AU2006216635        A1 2006-08-31 [AU2006216635]
AU2006216635        B2 2011-11-17 [AU2006216635]
CA2598289           A1 2006-08-31 [CA2598289]
CA2598289           C  2016-04-12 [CA2598289]
CN101163496         A  2008-04-16 [CN101163496]
CN101163496         B  2014-10-15 [CN101163496B]
EP1877078           A2 2008-01-16 [EP1877078]
EP1877078           B1 2014-06-11 [EP1877078]
IL185378            A  2008-02-09 [IL-185378]
JP2008532942        A  2008-08-21 [JP2008532942]
KR10-2007-0120967   A  2007-12-26 [KR20070120967]
MX2007010332        A  2008-02-21 [MX2007PA010332]
WO2006/091775       A2 2006-08-31 [WO200691775]
WO2006/091775       A3 2007-04-19 [WO200691775]
IN6486/DELNP/2007   A  2007-09-07 [IN2007DN06486]
IN271320            B  2016-02-19 [IN-271320]
EP2796146           A1 2014-10-29 [EP2796146]
EP2796146           B1 2016-11-09 [EP2796146]
US20090280152       A1 2009-11-12 [US20090280152]
US9005356           B2 2015-04-14 [US9005356]
US20150151028       A1 2015-06-04 [US20150151028]
US9381282           B2 2016-07-05 [US9381282]
US20160346440       A1 2016-12-01 [US20160346440]
US10052415          B2 2018-08-21 [US10052415]</v>
          </cell>
          <cell r="G113">
            <v>2</v>
          </cell>
          <cell r="H113">
            <v>36928028</v>
          </cell>
          <cell r="I113" t="str">
            <v>Please review to make sure we are only analyzing the broadest claim in family.</v>
          </cell>
        </row>
        <row r="114">
          <cell r="C114" t="str">
            <v>US9005356B2</v>
          </cell>
          <cell r="D114" t="str">
            <v>(US9005356)
Tropoelastin for promoting endothelial cell adhesion or migration</v>
          </cell>
          <cell r="E114" t="str">
            <v>AU2006216635        A1 2006-08-31 [AU2006216635]
AU2006216635        B2 2011-11-17 [AU2006216635]
CA2598289           A1 2006-08-31 [CA2598289]
CA2598289           C  2016-04-12 [CA2598289]
CN101163496         A  2008-04-16 [CN101163496]
CN101163496         B  2014-10-15 [CN101163496B]
EP1877078           A2 2008-01-16 [EP1877078]
EP1877078           B1 2014-06-11 [EP1877078]
IL185378            A  2008-02-09 [IL-185378]
JP2008532942        A  2008-08-21 [JP2008532942]
KR10-2007-0120967   A  2007-12-26 [KR20070120967]
MX2007010332        A  2008-02-21 [MX2007PA010332]
WO2006/091775       A2 2006-08-31 [WO200691775]
WO2006/091775       A3 2007-04-19 [WO200691775]
IN6486/DELNP/2007   A  2007-09-07 [IN2007DN06486]
IN271320            B  2016-02-19 [IN-271320]
EP2796146           A1 2014-10-29 [EP2796146]
EP2796146           B1 2016-11-09 [EP2796146]
US20090280152       A1 2009-11-12 [US20090280152]
US9005356           B2 2015-04-14 [US9005356]
US20150151028       A1 2015-06-04 [US20150151028]
US9381282           B2 2016-07-05 [US9381282]
US20160346440       A1 2016-12-01 [US20160346440]
US10052415          B2 2018-08-21 [US10052415]</v>
          </cell>
          <cell r="G114">
            <v>2</v>
          </cell>
          <cell r="H114">
            <v>36928028</v>
          </cell>
          <cell r="I114" t="str">
            <v>Please review to make sure we are only analyzing the broadest claim in family.</v>
          </cell>
        </row>
        <row r="115">
          <cell r="C115" t="str">
            <v>US8101573B2</v>
          </cell>
          <cell r="D115" t="str">
            <v>(US8101573)
α-conotoxin MII analogs</v>
          </cell>
          <cell r="E115" t="str">
            <v>US20060211623       A1 2006-09-21 [US20060211623]
US7387997           B2 2008-06-17 [US7387997]
US20090005316       A1 2009-01-01 [US20090005316]
US8101573           B2 2012-01-24 [US8101573]
US20120122803       A1 2012-05-17 [US20120122803]</v>
          </cell>
          <cell r="G115">
            <v>2</v>
          </cell>
          <cell r="H115">
            <v>37011134</v>
          </cell>
          <cell r="I115" t="str">
            <v>Please review to make sure we are only analyzing the broadest claim in family.</v>
          </cell>
        </row>
        <row r="116">
          <cell r="C116" t="str">
            <v>US7387997B2</v>
          </cell>
          <cell r="D116" t="str">
            <v>(US7387997)
α-conotoxin MII analogues</v>
          </cell>
          <cell r="E116" t="str">
            <v>US20060211623       A1 2006-09-21 [US20060211623]
US7387997           B2 2008-06-17 [US7387997]
US20090005316       A1 2009-01-01 [US20090005316]
US8101573           B2 2012-01-24 [US8101573]
US20120122803       A1 2012-05-17 [US20120122803]</v>
          </cell>
          <cell r="G116">
            <v>2</v>
          </cell>
          <cell r="H116">
            <v>37011134</v>
          </cell>
          <cell r="I116" t="str">
            <v>Please review to make sure we are only analyzing the broadest claim in family.</v>
          </cell>
        </row>
        <row r="117">
          <cell r="C117" t="str">
            <v>US7459105B2</v>
          </cell>
          <cell r="D117" t="str">
            <v>(US7459105)
Nanostructured titanium monoboride monolithic material and associated methods</v>
          </cell>
          <cell r="E117" t="str">
            <v>US20070018139       A1 2007-01-25 [US20070018139]
US7459105           B2 2008-12-02 [US7459105]
US20070235701       A1 2007-10-11 [US20070235701]
US7501081           B2 2009-03-10 [US7501081]
WO2007/089261       A2 2007-08-09 [WO200789261]
WO2007/089261       A3 2007-11-08 [WO200789261]</v>
          </cell>
          <cell r="G117">
            <v>2</v>
          </cell>
          <cell r="H117">
            <v>37678229</v>
          </cell>
          <cell r="I117" t="str">
            <v>Please review to make sure we are only analyzing the broadest claim in family.</v>
          </cell>
        </row>
        <row r="118">
          <cell r="C118" t="str">
            <v>US7501081B2</v>
          </cell>
          <cell r="D118" t="str">
            <v>(US7501081)
Nanostructured titanium monoboride monolithic material and associated methods</v>
          </cell>
          <cell r="E118" t="str">
            <v>US20070018139       A1 2007-01-25 [US20070018139]
US7459105           B2 2008-12-02 [US7459105]
US20070235701       A1 2007-10-11 [US20070235701]
US7501081           B2 2009-03-10 [US7501081]
WO2007/089261       A2 2007-08-09 [WO200789261]
WO2007/089261       A3 2007-11-08 [WO200789261]</v>
          </cell>
          <cell r="G118">
            <v>2</v>
          </cell>
          <cell r="H118">
            <v>37678229</v>
          </cell>
          <cell r="I118" t="str">
            <v>Please review to make sure we are only analyzing the broadest claim in family.</v>
          </cell>
        </row>
        <row r="119">
          <cell r="C119" t="str">
            <v>US8068992B2</v>
          </cell>
          <cell r="D119" t="str">
            <v>(US8068992)
Melting curve analysis with exponential background subtraction</v>
          </cell>
          <cell r="E119" t="str">
            <v>AU2006292252        A1 2007-03-29 [AU2006292252]
AU2006292252        A2 2008-07-03 [AU2006292252]
AU2006292252        B2 2011-09-15 [AU2006292252]
CA2623268           A1 2007-03-29 [CA2623268]
CA2623268           C  2021-12-14 [CA2623268]
EP1927064           A2 2008-06-04 [EP1927064]
EP1927064           A4 2010-09-22 [EP1927064]
EP1927064           B1 2016-12-14 [EP1927064]
JP2009508530        A  2009-03-05 [JP2009508530]
JP5301275           B2 2013-09-25 [JP5301275]
WO2007/035806       A2 2007-03-29 [WO200735806]
WO2007/035806       A3 2008-01-31 [WO200735806]
EP3168766           A1 2017-05-17 [EP3168766]
EP3168766           B1 2023-08-16 [EP3168766]
ES2615377           T3 2017-06-06 [ES2615377]
US20090222503       A1 2009-09-03 [US20090222503]
US8068992           B2 2011-11-29 [US8068992]
US20120116686       A1 2012-05-10 [US20120116686]
US8296074           B2 2012-10-23 [US8296074]</v>
          </cell>
          <cell r="G119">
            <v>2</v>
          </cell>
          <cell r="H119">
            <v>37889496</v>
          </cell>
          <cell r="I119" t="str">
            <v>Please review to make sure we are only analyzing the broadest claim in family.</v>
          </cell>
        </row>
        <row r="120">
          <cell r="C120" t="str">
            <v>US8296074B2</v>
          </cell>
          <cell r="D120" t="str">
            <v>(US8296074)
Melting curve analysis with exponential background subtraction</v>
          </cell>
          <cell r="E120" t="str">
            <v>AU2006292252        A1 2007-03-29 [AU2006292252]
AU2006292252        A2 2008-07-03 [AU2006292252]
AU2006292252        B2 2011-09-15 [AU2006292252]
CA2623268           A1 2007-03-29 [CA2623268]
CA2623268           C  2021-12-14 [CA2623268]
EP1927064           A2 2008-06-04 [EP1927064]
EP1927064           A4 2010-09-22 [EP1927064]
EP1927064           B1 2016-12-14 [EP1927064]
JP2009508530        A  2009-03-05 [JP2009508530]
JP5301275           B2 2013-09-25 [JP5301275]
WO2007/035806       A2 2007-03-29 [WO200735806]
WO2007/035806       A3 2008-01-31 [WO200735806]
EP3168766           A1 2017-05-17 [EP3168766]
EP3168766           B1 2023-08-16 [EP3168766]
ES2615377           T3 2017-06-06 [ES2615377]
US20090222503       A1 2009-09-03 [US20090222503]
US8068992           B2 2011-11-29 [US8068992]
US20120116686       A1 2012-05-10 [US20120116686]
US8296074           B2 2012-10-23 [US8296074]</v>
          </cell>
          <cell r="G120">
            <v>2</v>
          </cell>
          <cell r="H120">
            <v>37889496</v>
          </cell>
          <cell r="I120" t="str">
            <v>Please review to make sure we are only analyzing the broadest claim in family.</v>
          </cell>
        </row>
        <row r="121">
          <cell r="C121" t="str">
            <v>US8999726B2</v>
          </cell>
          <cell r="D121" t="str">
            <v>(US8999726)
Microfluidic interface for highly parallel addressing of sensing arrays</v>
          </cell>
          <cell r="E121" t="str">
            <v>US20070231880       A1 2007-10-04 [US20070231880]
US8383059           B2 2013-02-26 [US8383059]
WO2007/100356       A2 2007-09-07 [WO2007100356]
WO2007/100356       A3 2007-12-13 [WO2007100356]
US20140235510       A1 2014-08-21 [US20140235510]
US8999726           B2 2015-04-07 [US8999726]</v>
          </cell>
          <cell r="G121">
            <v>2</v>
          </cell>
          <cell r="H121">
            <v>38459464</v>
          </cell>
          <cell r="I121" t="str">
            <v>Please review to make sure we are only analyzing the broadest claim in family.</v>
          </cell>
        </row>
        <row r="122">
          <cell r="C122" t="str">
            <v>US8383059B2</v>
          </cell>
          <cell r="D122" t="str">
            <v>(US8383059)
Microfluidic interface for highly parallel addressing of sensing arrays</v>
          </cell>
          <cell r="E122" t="str">
            <v>US20070231880       A1 2007-10-04 [US20070231880]
US8383059           B2 2013-02-26 [US8383059]
WO2007/100356       A2 2007-09-07 [WO2007100356]
WO2007/100356       A3 2007-12-13 [WO2007100356]
US20140235510       A1 2014-08-21 [US20140235510]
US8999726           B2 2015-04-07 [US8999726]</v>
          </cell>
          <cell r="G122">
            <v>2</v>
          </cell>
          <cell r="H122">
            <v>38459464</v>
          </cell>
          <cell r="I122" t="str">
            <v>Please review to make sure we are only analyzing the broadest claim in family.</v>
          </cell>
        </row>
        <row r="123">
          <cell r="C123" t="str">
            <v>US8188241B2</v>
          </cell>
          <cell r="D123" t="str">
            <v>(US8188241)
Immobilized proteins and methods and uses thereof</v>
          </cell>
          <cell r="E123" t="str">
            <v>EP1996938           A2 2008-12-03 [EP1996938]
EP1996938           A4 2009-12-09 [EP1996938]
WO2007/112007       A2 2007-10-04 [WO2007112007]
WO2007/112007       A3 2008-12-11 [WO2007112007]
US20090069548       A1 2009-03-12 [US20090069548]
US8188241           B2 2012-05-29 [US8188241]
US20130137858       A1 2013-05-30 [US20130137858]
US20140378670       A1 2014-12-25 [US20140378670]
US9290581           B2 2016-03-22 [US9290581]</v>
          </cell>
          <cell r="G123">
            <v>2</v>
          </cell>
          <cell r="H123">
            <v>38541682</v>
          </cell>
          <cell r="I123" t="str">
            <v>Please review to make sure we are only analyzing the broadest claim in family.</v>
          </cell>
        </row>
        <row r="124">
          <cell r="C124" t="str">
            <v>US9290581B2</v>
          </cell>
          <cell r="D124" t="str">
            <v>(US9290581)
Immobilized proteins and methods and uses thereof</v>
          </cell>
          <cell r="E124" t="str">
            <v>EP1996938           A2 2008-12-03 [EP1996938]
EP1996938           A4 2009-12-09 [EP1996938]
WO2007/112007       A2 2007-10-04 [WO2007112007]
WO2007/112007       A3 2008-12-11 [WO2007112007]
US20090069548       A1 2009-03-12 [US20090069548]
US8188241           B2 2012-05-29 [US8188241]
US20130137858       A1 2013-05-30 [US20130137858]
US20140378670       A1 2014-12-25 [US20140378670]
US9290581           B2 2016-03-22 [US9290581]</v>
          </cell>
          <cell r="G124">
            <v>2</v>
          </cell>
          <cell r="H124">
            <v>38541682</v>
          </cell>
          <cell r="I124" t="str">
            <v>Please review to make sure we are only analyzing the broadest claim in family.</v>
          </cell>
        </row>
        <row r="125">
          <cell r="C125" t="str">
            <v>US7314713B1</v>
          </cell>
          <cell r="D125" t="str">
            <v>(US7314713)
Obesity gene and use thereof</v>
          </cell>
          <cell r="E125" t="str">
            <v>US7314713           B1 2008-01-01 [US7314713]
US20080085516       A1 2008-04-10 [US20080085516]
US8034564           B2 2011-10-11 [US8034564]</v>
          </cell>
          <cell r="G125">
            <v>2</v>
          </cell>
          <cell r="H125">
            <v>38870473</v>
          </cell>
          <cell r="I125" t="str">
            <v>Please review to make sure we are only analyzing the broadest claim in family.</v>
          </cell>
        </row>
        <row r="126">
          <cell r="C126" t="str">
            <v>US8034564B2</v>
          </cell>
          <cell r="D126" t="str">
            <v>(US8034564)
Obesity gene and use thereof</v>
          </cell>
          <cell r="E126" t="str">
            <v>US7314713           B1 2008-01-01 [US7314713]
US20080085516       A1 2008-04-10 [US20080085516]
US8034564           B2 2011-10-11 [US8034564]</v>
          </cell>
          <cell r="G126">
            <v>2</v>
          </cell>
          <cell r="H126">
            <v>38870473</v>
          </cell>
          <cell r="I126" t="str">
            <v>Please review to make sure we are only analyzing the broadest claim in family.</v>
          </cell>
        </row>
        <row r="127">
          <cell r="C127" t="str">
            <v>US7777505B2</v>
          </cell>
          <cell r="D127" t="str">
            <v>(US7777505)
Nanopore platforms for ion channel recordings and single molecule detection and analysis</v>
          </cell>
          <cell r="E127" t="str">
            <v>DE112007001044      T5 2009-04-09 [DE112007001044]
GB0819328           D0 2008-11-26 [GB200819328]
GB2450069           A  2008-12-10 [GB2450069]
GB2450069           B  2011-07-13 [GB2450069]
JP2009536107        A  2009-10-08 [JP2009536107]
JP5424870           B2 2014-02-26 [JP5424870]
US20080218184       A1 2008-09-11 [US20080218184]
US7777505           B2 2010-08-17 [US7777505]
US20100320094       A1 2010-12-23 [US20100320094]
US8581605           B2 2013-11-12 [US8581605]
WO2008/042018       A2 2008-04-10 [WO200842018]
WO2008/042018       A3 2008-08-28 [WO200842018]</v>
          </cell>
          <cell r="G127">
            <v>2</v>
          </cell>
          <cell r="H127">
            <v>39268933</v>
          </cell>
          <cell r="I127" t="str">
            <v>Please review to make sure we are only analyzing the broadest claim in family.</v>
          </cell>
        </row>
        <row r="128">
          <cell r="C128" t="str">
            <v>US8581605B2</v>
          </cell>
          <cell r="D128" t="str">
            <v>(US8581605)
Nanopore platforms for ion channel recordings and single molecule detection and analysis</v>
          </cell>
          <cell r="E128" t="str">
            <v>DE112007001044      T5 2009-04-09 [DE112007001044]
GB0819328           D0 2008-11-26 [GB200819328]
GB2450069           A  2008-12-10 [GB2450069]
GB2450069           B  2011-07-13 [GB2450069]
JP2009536107        A  2009-10-08 [JP2009536107]
JP5424870           B2 2014-02-26 [JP5424870]
US20080218184       A1 2008-09-11 [US20080218184]
US7777505           B2 2010-08-17 [US7777505]
US20100320094       A1 2010-12-23 [US20100320094]
US8581605           B2 2013-11-12 [US8581605]
WO2008/042018       A2 2008-04-10 [WO200842018]
WO2008/042018       A3 2008-08-28 [WO200842018]</v>
          </cell>
          <cell r="G128">
            <v>2</v>
          </cell>
          <cell r="H128">
            <v>39268933</v>
          </cell>
          <cell r="I128" t="str">
            <v>Please review to make sure we are only analyzing the broadest claim in family.</v>
          </cell>
        </row>
        <row r="129">
          <cell r="C129" t="str">
            <v>USD591425S1</v>
          </cell>
          <cell r="D129" t="str">
            <v>(USD591425)
Disposable test tube rack</v>
          </cell>
          <cell r="E129" t="str">
            <v>USD566851           S1 2008-04-15 [USD566851]
USD591425           S1 2009-04-28 [USD591425]</v>
          </cell>
          <cell r="G129">
            <v>2</v>
          </cell>
          <cell r="H129">
            <v>39282236</v>
          </cell>
          <cell r="I129" t="str">
            <v>Please review to make sure we are only analyzing the broadest claim in family.</v>
          </cell>
        </row>
        <row r="130">
          <cell r="C130" t="str">
            <v>USD566851S1</v>
          </cell>
          <cell r="D130" t="str">
            <v>(USD566851)
Disposable test tube rack</v>
          </cell>
          <cell r="E130" t="str">
            <v>USD566851           S1 2008-04-15 [USD566851]
USD591425           S1 2009-04-28 [USD591425]</v>
          </cell>
          <cell r="G130">
            <v>2</v>
          </cell>
          <cell r="H130">
            <v>39282236</v>
          </cell>
          <cell r="I130" t="str">
            <v>Please review to make sure we are only analyzing the broadest claim in family.</v>
          </cell>
        </row>
        <row r="131">
          <cell r="C131" t="str">
            <v>US8762186B2</v>
          </cell>
          <cell r="D131" t="str">
            <v>(US8762186)
Analogy based workflow identification</v>
          </cell>
          <cell r="E131" t="str">
            <v>US20080097816       A1 2008-04-24 [US20080097816]
US8060391           B2 2011-11-15 [US8060391]
US20080027782       A1 2008-01-31 [US20080027782]
US20080040181       A1 2008-02-14 [US20080040181]
US20120095801       A1 2012-04-19 [US20120095801]
US8762186           B2 2014-06-24 [US8762186]</v>
          </cell>
          <cell r="G131">
            <v>2</v>
          </cell>
          <cell r="H131">
            <v>39319188</v>
          </cell>
          <cell r="I131" t="str">
            <v>Please review to make sure we are only analyzing the broadest claim in family.</v>
          </cell>
        </row>
        <row r="132">
          <cell r="C132" t="str">
            <v>US8060391B2</v>
          </cell>
          <cell r="D132" t="str">
            <v>(US8060391)
Analogy based workflow identification</v>
          </cell>
          <cell r="E132" t="str">
            <v>US20080097816       A1 2008-04-24 [US20080097816]
US8060391           B2 2011-11-15 [US8060391]
US20080027782       A1 2008-01-31 [US20080027782]
US20080040181       A1 2008-02-14 [US20080040181]
US20120095801       A1 2012-04-19 [US20120095801]
US8762186           B2 2014-06-24 [US8762186]</v>
          </cell>
          <cell r="G132">
            <v>2</v>
          </cell>
          <cell r="H132">
            <v>39319188</v>
          </cell>
          <cell r="I132" t="str">
            <v>Please review to make sure we are only analyzing the broadest claim in family.</v>
          </cell>
        </row>
        <row r="133">
          <cell r="C133" t="str">
            <v>US8293083B2</v>
          </cell>
          <cell r="D133" t="str">
            <v>(US8293083)
Nanopore electrode, nanopore membrane, methods of preparation and surface modification, and use thereof</v>
          </cell>
          <cell r="E133" t="str">
            <v>DE112007001084      T5 2009-02-26 [DE112007001084]
DE112007001084      B4 2015-06-11 [DE112007001084]
GB0819330           D0 2008-11-26 [GB200819330]
GB2450070           A  2008-12-10 [GB2450070]
GB2450070           B  2011-03-16 [GB2450070]
GB201020953         D0 2011-01-26 [GB201020953]
GB2473768           A  2011-03-23 [GB2473768]
GB201020954         D0 2011-01-26 [GB201020954]
GB2473769           A  2011-03-23 [GB2473769]
GB2473769           B  2011-06-22 [GB2473769]
JP2010502936        A  2010-01-28 [JP2010502936]
JP5427028           B2 2014-02-26 [JP5427028]
US20080121534       A1 2008-05-29 [US20080121534]
US7849581           B2 2010-12-14 [US7849581]
US20110168551       A1 2011-07-14 [US20110168551]
US8293083           B2 2012-10-23 [US8293083]
WO2008/060324       A2 2008-05-22 [WO200860324]
WO2008/060324       A9 2008-07-17 [WO200860324]
WO2008/060324       A3 2008-09-12 [WO200860324]</v>
          </cell>
          <cell r="G133">
            <v>2</v>
          </cell>
          <cell r="H133">
            <v>39402152</v>
          </cell>
          <cell r="I133" t="str">
            <v>Please review to make sure we are only analyzing the broadest claim in family.</v>
          </cell>
        </row>
        <row r="134">
          <cell r="C134" t="str">
            <v>US7849581B2</v>
          </cell>
          <cell r="D134" t="str">
            <v>(US7849581)
Nanopore electrode, nanopore membrane, methods of preparation and surface modification, and use thereof</v>
          </cell>
          <cell r="E134" t="str">
            <v>DE112007001084      T5 2009-02-26 [DE112007001084]
DE112007001084      B4 2015-06-11 [DE112007001084]
GB0819330           D0 2008-11-26 [GB200819330]
GB2450070           A  2008-12-10 [GB2450070]
GB2450070           B  2011-03-16 [GB2450070]
GB201020953         D0 2011-01-26 [GB201020953]
GB2473768           A  2011-03-23 [GB2473768]
GB201020954         D0 2011-01-26 [GB201020954]
GB2473769           A  2011-03-23 [GB2473769]
GB2473769           B  2011-06-22 [GB2473769]
JP2010502936        A  2010-01-28 [JP2010502936]
JP5427028           B2 2014-02-26 [JP5427028]
US20080121534       A1 2008-05-29 [US20080121534]
US7849581           B2 2010-12-14 [US7849581]
US20110168551       A1 2011-07-14 [US20110168551]
US8293083           B2 2012-10-23 [US8293083]
WO2008/060324       A2 2008-05-22 [WO200860324]
WO2008/060324       A9 2008-07-17 [WO200860324]
WO2008/060324       A3 2008-09-12 [WO200860324]</v>
          </cell>
          <cell r="G134">
            <v>2</v>
          </cell>
          <cell r="H134">
            <v>39402152</v>
          </cell>
          <cell r="I134" t="str">
            <v>Please review to make sure we are only analyzing the broadest claim in family.</v>
          </cell>
        </row>
        <row r="135">
          <cell r="C135" t="str">
            <v>US8975027B2</v>
          </cell>
          <cell r="D135" t="str">
            <v>(US8975027)
Methods and compositions related to continuous flow thermal gradient PCR</v>
          </cell>
          <cell r="E135" t="str">
            <v>WO2008/061129       A2 2008-05-22 [WO200861129]
WO2008/061129       A3 2008-10-30 [WO200861129]
US20100167288       A1 2010-07-01 [US20100167288]
US8263392           B2 2012-09-11 [US8263392]
US20130065241       A1 2013-03-14 [US20130065241]
US8975027           B2 2015-03-10 [US8975027]</v>
          </cell>
          <cell r="G135">
            <v>2</v>
          </cell>
          <cell r="H135">
            <v>39402452</v>
          </cell>
          <cell r="I135" t="str">
            <v>Please review to make sure we are only analyzing the broadest claim in family.</v>
          </cell>
        </row>
        <row r="136">
          <cell r="C136" t="str">
            <v>US8263392B2</v>
          </cell>
          <cell r="D136" t="str">
            <v>(US8263392)
Methods and compositions related to continuous flow thermal gradient PCR</v>
          </cell>
          <cell r="E136" t="str">
            <v>WO2008/061129       A2 2008-05-22 [WO200861129]
WO2008/061129       A3 2008-10-30 [WO200861129]
US20100167288       A1 2010-07-01 [US20100167288]
US8263392           B2 2012-09-11 [US8263392]
US20130065241       A1 2013-03-14 [US20130065241]
US8975027           B2 2015-03-10 [US8975027]</v>
          </cell>
          <cell r="G136">
            <v>2</v>
          </cell>
          <cell r="H136">
            <v>39402452</v>
          </cell>
          <cell r="I136" t="str">
            <v>Please review to make sure we are only analyzing the broadest claim in family.</v>
          </cell>
        </row>
        <row r="137">
          <cell r="C137" t="str">
            <v>US9092901B2</v>
          </cell>
          <cell r="D137" t="str">
            <v>(US9092901)
Parallel grid population</v>
          </cell>
          <cell r="E137" t="str">
            <v>US20100194751       A1 2010-08-05 [US20100194751]
US8384711           B2 2013-02-26 [US8384711]
US20100073400       A1 2010-03-25 [US20100073400]
US9092901           B2 2015-07-28 [US9092901]
WO2008/067483       A1 2008-06-05 [WO200867483]
WO2008/067490       A2 2008-06-05 [WO200867490]
WO2008/067490       A3 2008-10-02 [WO200867490]</v>
          </cell>
          <cell r="G137">
            <v>2</v>
          </cell>
          <cell r="H137">
            <v>39468278</v>
          </cell>
          <cell r="I137" t="str">
            <v>Please review to make sure we are only analyzing the broadest claim in family.</v>
          </cell>
        </row>
        <row r="138">
          <cell r="C138" t="str">
            <v>US8384711B2</v>
          </cell>
          <cell r="D138" t="str">
            <v>(US8384711)
Ray tracing a three dimensional scene using a grid</v>
          </cell>
          <cell r="E138" t="str">
            <v>US20100194751       A1 2010-08-05 [US20100194751]
US8384711           B2 2013-02-26 [US8384711]
US20100073400       A1 2010-03-25 [US20100073400]
US9092901           B2 2015-07-28 [US9092901]
WO2008/067483       A1 2008-06-05 [WO200867483]
WO2008/067490       A2 2008-06-05 [WO200867490]
WO2008/067490       A3 2008-10-02 [WO200867490]</v>
          </cell>
          <cell r="G138">
            <v>2</v>
          </cell>
          <cell r="H138">
            <v>39468278</v>
          </cell>
          <cell r="I138" t="str">
            <v>Please review to make sure we are only analyzing the broadest claim in family.</v>
          </cell>
        </row>
        <row r="139">
          <cell r="C139" t="str">
            <v>US7994130B2</v>
          </cell>
          <cell r="D139" t="str">
            <v>(US7994130)
Compositions and methods for treating ocular pathologic angiogenesis and vascular permeability</v>
          </cell>
          <cell r="E139" t="str">
            <v>CA2672297           A1 2008-06-19 [CA2672297]
CN101600451         A  2009-12-09 [CN101600451]
EP2104509           A2 2009-09-30 [EP2104509]
EP2104509           A4 2010-03-24 [EP2104509]
JP2010512327        A  2010-04-22 [JP2010512327]
KR10-2009-0089462   A  2009-08-21 [KR20090089462]
WO2008/073441       A2 2008-06-19 [WO200873441]
WO2008/073441       A3 2008-12-04 [WO200873441]
IN4562/DELNP/2009   A  2009-11-27 [IN2009DN04562]
BRPI0720038         A2 2013-12-24 [BR200720038]
US20100069301       A1 2010-03-18 [US20100069301]
US7994130           B2 2011-08-09 [US7994130]
US20110263483       A1 2011-10-27 [US20110263483]
US8309519           B2 2012-11-13 [US8309519]
US20130102534       A1 2013-04-25 [US20130102534]</v>
          </cell>
          <cell r="G139">
            <v>2</v>
          </cell>
          <cell r="H139">
            <v>39512321</v>
          </cell>
          <cell r="I139" t="str">
            <v>Please review to make sure we are only analyzing the broadest claim in family.</v>
          </cell>
        </row>
        <row r="140">
          <cell r="C140" t="str">
            <v>US8309519B2</v>
          </cell>
          <cell r="D140" t="str">
            <v>(US8309519)
Compositions and methods for inhibiting vascular permeability</v>
          </cell>
          <cell r="E140" t="str">
            <v>CA2672297           A1 2008-06-19 [CA2672297]
CN101600451         A  2009-12-09 [CN101600451]
EP2104509           A2 2009-09-30 [EP2104509]
EP2104509           A4 2010-03-24 [EP2104509]
JP2010512327        A  2010-04-22 [JP2010512327]
KR10-2009-0089462   A  2009-08-21 [KR20090089462]
WO2008/073441       A2 2008-06-19 [WO200873441]
WO2008/073441       A3 2008-12-04 [WO200873441]
IN4562/DELNP/2009   A  2009-11-27 [IN2009DN04562]
BRPI0720038         A2 2013-12-24 [BR200720038]
US20100069301       A1 2010-03-18 [US20100069301]
US7994130           B2 2011-08-09 [US7994130]
US20110263483       A1 2011-10-27 [US20110263483]
US8309519           B2 2012-11-13 [US8309519]
US20130102534       A1 2013-04-25 [US20130102534]</v>
          </cell>
          <cell r="G140">
            <v>2</v>
          </cell>
          <cell r="H140">
            <v>39512321</v>
          </cell>
          <cell r="I140" t="str">
            <v>Please review to make sure we are only analyzing the broadest claim in family.</v>
          </cell>
        </row>
        <row r="141">
          <cell r="C141" t="str">
            <v>US8218889B2</v>
          </cell>
          <cell r="D141" t="str">
            <v>(US8218889)
Systems and methods for deblurring data corrupted by shift variant blurring</v>
          </cell>
          <cell r="E141" t="str">
            <v>US20080166063       A1 2008-07-10 [US20080166063]
US7860333           B2 2010-12-28 [US7860333]
US20110064326       A1 2011-03-17 [US20110064326]
US8218889           B2 2012-07-10 [US8218889]</v>
          </cell>
          <cell r="G141">
            <v>2</v>
          </cell>
          <cell r="H141">
            <v>39594357</v>
          </cell>
          <cell r="I141" t="str">
            <v>Please review to make sure we are only analyzing the broadest claim in family.</v>
          </cell>
        </row>
        <row r="142">
          <cell r="C142" t="str">
            <v>US7860333B2</v>
          </cell>
          <cell r="D142" t="str">
            <v>(US7860333)
Systems and methods for deblurring data corrupted by shift variant blurring</v>
          </cell>
          <cell r="E142" t="str">
            <v>US20080166063       A1 2008-07-10 [US20080166063]
US7860333           B2 2010-12-28 [US7860333]
US20110064326       A1 2011-03-17 [US20110064326]
US8218889           B2 2012-07-10 [US8218889]</v>
          </cell>
          <cell r="G142">
            <v>2</v>
          </cell>
          <cell r="H142">
            <v>39594357</v>
          </cell>
          <cell r="I142" t="str">
            <v>Please review to make sure we are only analyzing the broadest claim in family.</v>
          </cell>
        </row>
        <row r="143">
          <cell r="C143" t="str">
            <v>US7970214B2</v>
          </cell>
          <cell r="D143" t="str">
            <v>(US7970214)
Rotate and slant projector for fast fully-3D iterative tomographic reconstruction</v>
          </cell>
          <cell r="E143" t="str">
            <v>US20080180580       A1 2008-07-31 [US20080180580]
US7970214           B2 2011-06-28 [US7970214]
US20110216963       A1 2011-09-08 [US20110216963]
US8218841           B2 2012-07-10 [US8218841]</v>
          </cell>
          <cell r="G143">
            <v>2</v>
          </cell>
          <cell r="H143">
            <v>39667513</v>
          </cell>
          <cell r="I143" t="str">
            <v>Please review to make sure we are only analyzing the broadest claim in family.</v>
          </cell>
        </row>
        <row r="144">
          <cell r="C144" t="str">
            <v>US8218841B2</v>
          </cell>
          <cell r="D144" t="str">
            <v>(US8218841)
Rotate and slant projector for fast fully-3D iterative tomographic reconstruction</v>
          </cell>
          <cell r="E144" t="str">
            <v>US20080180580       A1 2008-07-31 [US20080180580]
US7970214           B2 2011-06-28 [US7970214]
US20110216963       A1 2011-09-08 [US20110216963]
US8218841           B2 2012-07-10 [US8218841]</v>
          </cell>
          <cell r="G144">
            <v>2</v>
          </cell>
          <cell r="H144">
            <v>39667513</v>
          </cell>
          <cell r="I144" t="str">
            <v>Please review to make sure we are only analyzing the broadest claim in family.</v>
          </cell>
        </row>
        <row r="145">
          <cell r="C145" t="str">
            <v>US10512665B2</v>
          </cell>
          <cell r="D145" t="str">
            <v>(US10512665)
Methods and compositions related to inhibition of viral entry</v>
          </cell>
          <cell r="E145" t="str">
            <v>CA2677665           A1 2008-08-14 [CA2677665]
CA2677665           C  2019-11-05 [CA2677665]
EP2117576           A1 2009-11-18 [EP2117576]
EP2117576           A4 2010-05-26 [EP2117576]
EP2117576           B1 2014-04-16 [EP2117576]
WO2008/098182       A1 2008-08-14 [WO200898182]
EP2596799           A1 2013-05-29 [EP2596799]
EP2596799           B1 2016-11-23 [EP2596799]
US20100184663       A1 2010-07-22 [US20100184663]
US9381226           B2 2016-07-05 [US9381226]
US20160354428       A1 2016-12-08 [US20160354428]
US10512665          B2 2019-12-24 [US10512665]</v>
          </cell>
          <cell r="G145">
            <v>2</v>
          </cell>
          <cell r="H145">
            <v>39682130</v>
          </cell>
          <cell r="I145" t="str">
            <v>Please review to make sure we are only analyzing the broadest claim in family.</v>
          </cell>
        </row>
        <row r="146">
          <cell r="C146" t="str">
            <v>US9381226B2</v>
          </cell>
          <cell r="D146" t="str">
            <v>(US9381226)
Methods and compositions related to inhibition of viral entry</v>
          </cell>
          <cell r="E146" t="str">
            <v>CA2677665           A1 2008-08-14 [CA2677665]
CA2677665           C  2019-11-05 [CA2677665]
EP2117576           A1 2009-11-18 [EP2117576]
EP2117576           A4 2010-05-26 [EP2117576]
EP2117576           B1 2014-04-16 [EP2117576]
WO2008/098182       A1 2008-08-14 [WO200898182]
EP2596799           A1 2013-05-29 [EP2596799]
EP2596799           B1 2016-11-23 [EP2596799]
US20100184663       A1 2010-07-22 [US20100184663]
US9381226           B2 2016-07-05 [US9381226]
US20160354428       A1 2016-12-08 [US20160354428]
US10512665          B2 2019-12-24 [US10512665]</v>
          </cell>
          <cell r="G146">
            <v>2</v>
          </cell>
          <cell r="H146">
            <v>39682130</v>
          </cell>
          <cell r="I146" t="str">
            <v>Please review to make sure we are only analyzing the broadest claim in family.</v>
          </cell>
        </row>
        <row r="147">
          <cell r="C147" t="str">
            <v>US8822153B2</v>
          </cell>
          <cell r="D147" t="str">
            <v>(US8822153)
Molecular diagnosis and typing of lung cancer variants</v>
          </cell>
          <cell r="E147" t="str">
            <v>US20100233695       A1 2010-09-16 [US20100233695]
US8822153           B2 2014-09-02 [US8822153]
US20150024399       A1 2015-01-22 [US20150024399]
US20170298414       A1 2017-10-19 [US20170298414]
US10196687          B2 2019-02-05 [US10196687]
WO2008/151110       A2 2008-12-11 [WO2008151110]
WO2008/151110       A3 2009-01-22 [WO2008151110]</v>
          </cell>
          <cell r="G147">
            <v>2</v>
          </cell>
          <cell r="H147">
            <v>39687112</v>
          </cell>
          <cell r="I147" t="str">
            <v>Please review to make sure we are only analyzing the broadest claim in family.</v>
          </cell>
        </row>
        <row r="148">
          <cell r="C148" t="str">
            <v>US10196687B2</v>
          </cell>
          <cell r="D148" t="str">
            <v>(US10196687)
Molecular diagnosis and typing of lung cancer variants</v>
          </cell>
          <cell r="E148" t="str">
            <v>US20100233695       A1 2010-09-16 [US20100233695]
US8822153           B2 2014-09-02 [US8822153]
US20150024399       A1 2015-01-22 [US20150024399]
US20170298414       A1 2017-10-19 [US20170298414]
US10196687          B2 2019-02-05 [US10196687]
WO2008/151110       A2 2008-12-11 [WO2008151110]
WO2008/151110       A3 2009-01-22 [WO2008151110]</v>
          </cell>
          <cell r="G148">
            <v>2</v>
          </cell>
          <cell r="H148">
            <v>39687112</v>
          </cell>
          <cell r="I148" t="str">
            <v>Please review to make sure we are only analyzing the broadest claim in family.</v>
          </cell>
        </row>
        <row r="149">
          <cell r="C149" t="str">
            <v>US7804149B2</v>
          </cell>
          <cell r="D149" t="str">
            <v>(US7804149)
Nanostructured ZnO electrodes for efficient dye sensitized solar cells</v>
          </cell>
          <cell r="E149" t="str">
            <v>US20090008637       A1 2009-01-08 [US20090008637]
US7804149           B2 2010-09-28 [US7804149]
US20100203674       A1 2010-08-12 [US20100203674]
US7972900           B2 2011-07-05 [US7972900]
WO2008/147486       A2 2008-12-04 [WO2008147486]
WO2008/147486       A9 2009-01-29 [WO2008147486]
WO2008/147486       A3 2009-07-09 [WO2008147486]</v>
          </cell>
          <cell r="G149">
            <v>2</v>
          </cell>
          <cell r="H149">
            <v>40075710</v>
          </cell>
          <cell r="I149" t="str">
            <v>Please review to make sure we are only analyzing the broadest claim in family.</v>
          </cell>
        </row>
        <row r="150">
          <cell r="C150" t="str">
            <v>US7972900B2</v>
          </cell>
          <cell r="D150" t="str">
            <v>(US7972900)
Methods of fabricating nanostructured ZnO electrodes for efficient dye sensitized solar cells</v>
          </cell>
          <cell r="E150" t="str">
            <v>US20090008637       A1 2009-01-08 [US20090008637]
US7804149           B2 2010-09-28 [US7804149]
US20100203674       A1 2010-08-12 [US20100203674]
US7972900           B2 2011-07-05 [US7972900]
WO2008/147486       A2 2008-12-04 [WO2008147486]
WO2008/147486       A9 2009-01-29 [WO2008147486]
WO2008/147486       A3 2009-07-09 [WO2008147486]</v>
          </cell>
          <cell r="G150">
            <v>2</v>
          </cell>
          <cell r="H150">
            <v>40075710</v>
          </cell>
          <cell r="I150" t="str">
            <v>Please review to make sure we are only analyzing the broadest claim in family.</v>
          </cell>
        </row>
        <row r="151">
          <cell r="C151" t="str">
            <v>US9198731B2</v>
          </cell>
          <cell r="D151" t="str">
            <v>(US9198731)
Integrated surgical cutting system</v>
          </cell>
          <cell r="E151" t="str">
            <v>EP2214577           A2 2010-08-11 [EP2214577]
EP2214577           A4 2012-12-19 [EP2214577]
US20110118751       A1 2011-05-19 [US20110118751]
US8965485           B2 2015-02-24 [US8965485]
WO2009/059330       A2 2009-05-07 [WO200959330]
WO2009/059330       A3 2009-07-23 [WO200959330]
US20150157413       A1 2015-06-11 [US20150157413]
US9198731           B2 2015-12-01 [US9198731]</v>
          </cell>
          <cell r="F151" t="str">
            <v>US8965485B2 (Claim 1)</v>
          </cell>
          <cell r="G151">
            <v>2</v>
          </cell>
          <cell r="H151">
            <v>40591805</v>
          </cell>
          <cell r="I151" t="str">
            <v>OK - New patent</v>
          </cell>
        </row>
        <row r="152">
          <cell r="C152" t="str">
            <v>US9439915B2</v>
          </cell>
          <cell r="D152" t="str">
            <v>(US9439915)
Activated nitric oxide donors and methods of making and using thereof</v>
          </cell>
          <cell r="E152" t="str">
            <v>CA2717867           A1 2009-09-17 [CA2717867]
CA2717867           C  2017-05-30 [CA2717867]
CN102014870         A  2011-04-13 [CN102014870]
EP2262478           A2 2010-12-22 [EP2262478]
EP2262478           B1 2014-11-05 [EP2262478]
JP2011513424        A  2011-04-28 [JP2011513424]
JP5529762           B2 2014-06-25 [JP5529762]
KR10-2011-0005798   A  2011-01-19 [KR20110005798]
US20110182978       A1 2011-07-28 [US20110182978]
US9005656           B2 2015-04-14 [US9005656]
WO2009/114368       A2 2009-09-17 [WO2009114368]
WO2009/114368       A3 2009-11-19 [WO2009114368]
US20150290224       A1 2015-10-15 [US20150290224]
US9439915           B2 2016-09-13 [US9439915]</v>
          </cell>
          <cell r="G152">
            <v>2</v>
          </cell>
          <cell r="H152">
            <v>40677807</v>
          </cell>
          <cell r="I152" t="str">
            <v>Please review to make sure we are only analyzing the broadest claim in family.</v>
          </cell>
        </row>
        <row r="153">
          <cell r="C153" t="str">
            <v>US9005656B2</v>
          </cell>
          <cell r="D153" t="str">
            <v>(US9005656)
Activated nitric oxide donors and methods of making and using thereof</v>
          </cell>
          <cell r="E153" t="str">
            <v>CA2717867           A1 2009-09-17 [CA2717867]
CA2717867           C  2017-05-30 [CA2717867]
CN102014870         A  2011-04-13 [CN102014870]
EP2262478           A2 2010-12-22 [EP2262478]
EP2262478           B1 2014-11-05 [EP2262478]
JP2011513424        A  2011-04-28 [JP2011513424]
JP5529762           B2 2014-06-25 [JP5529762]
KR10-2011-0005798   A  2011-01-19 [KR20110005798]
US20110182978       A1 2011-07-28 [US20110182978]
US9005656           B2 2015-04-14 [US9005656]
WO2009/114368       A2 2009-09-17 [WO2009114368]
WO2009/114368       A3 2009-11-19 [WO2009114368]
US20150290224       A1 2015-10-15 [US20150290224]
US9439915           B2 2016-09-13 [US9439915]</v>
          </cell>
          <cell r="G153">
            <v>2</v>
          </cell>
          <cell r="H153">
            <v>40677807</v>
          </cell>
          <cell r="I153" t="str">
            <v>Please review to make sure we are only analyzing the broadest claim in family.</v>
          </cell>
        </row>
        <row r="154">
          <cell r="C154" t="str">
            <v>US8004156B2</v>
          </cell>
          <cell r="D154" t="str">
            <v>(US8004156)
Compact thermoacoustic array energy converter</v>
          </cell>
          <cell r="E154" t="str">
            <v>CA2712730           A1 2009-07-30 [CA2712730]
CA2712730           C  2016-10-04 [CA2712730]
CN102057564         A  2011-05-11 [CN102057564]
CN102057564         B  2015-01-14 [CN102057564B]
EP2255435           A1 2010-12-01 [EP2255435]
EP2255435           A4 2016-07-13 [EP2255435]
JP2011510610        A  2011-03-31 [JP2011510610]
JP5701611           B2 2015-04-15 [JP5701611]
US20090184604       A1 2009-07-23 [US20090184604]
US8004156           B2 2011-08-23 [US8004156]
US20120007369       A1 2012-01-12 [US20120007369]
US8143767           B2 2012-03-27 [US8143767]
WO2009/094175       A1 2009-07-30 [WO200994175]</v>
          </cell>
          <cell r="G154">
            <v>2</v>
          </cell>
          <cell r="H154">
            <v>40875910</v>
          </cell>
          <cell r="I154" t="str">
            <v>Please review to make sure we are only analyzing the broadest claim in family.</v>
          </cell>
        </row>
        <row r="155">
          <cell r="C155" t="str">
            <v>US8143767B2</v>
          </cell>
          <cell r="D155" t="str">
            <v>(US8143767)
Compact thermoacoustic array energy converter</v>
          </cell>
          <cell r="E155" t="str">
            <v>CA2712730           A1 2009-07-30 [CA2712730]
CA2712730           C  2016-10-04 [CA2712730]
CN102057564         A  2011-05-11 [CN102057564]
CN102057564         B  2015-01-14 [CN102057564B]
EP2255435           A1 2010-12-01 [EP2255435]
EP2255435           A4 2016-07-13 [EP2255435]
JP2011510610        A  2011-03-31 [JP2011510610]
JP5701611           B2 2015-04-15 [JP5701611]
US20090184604       A1 2009-07-23 [US20090184604]
US8004156           B2 2011-08-23 [US8004156]
US20120007369       A1 2012-01-12 [US20120007369]
US8143767           B2 2012-03-27 [US8143767]
WO2009/094175       A1 2009-07-30 [WO200994175]</v>
          </cell>
          <cell r="G155">
            <v>2</v>
          </cell>
          <cell r="H155">
            <v>40875910</v>
          </cell>
          <cell r="I155" t="str">
            <v>Please review to make sure we are only analyzing the broadest claim in family.</v>
          </cell>
        </row>
        <row r="156">
          <cell r="C156" t="str">
            <v>US8375784B2</v>
          </cell>
          <cell r="D156" t="str">
            <v>(US8375784)
Method and system for measuring energy expenditure and foot incline in individuals</v>
          </cell>
          <cell r="E156" t="str">
            <v>US20090235739       A1 2009-09-24 [US20090235739]
US7921716           B2 2011-04-12 [US7921716]
US20110178720       A1 2011-07-21 [US20110178720]
US8375784           B2 2013-02-19 [US8375784]</v>
          </cell>
          <cell r="G156">
            <v>2</v>
          </cell>
          <cell r="H156">
            <v>41087574</v>
          </cell>
          <cell r="I156" t="str">
            <v>Please review to make sure we are only analyzing the broadest claim in family.</v>
          </cell>
        </row>
        <row r="157">
          <cell r="C157" t="str">
            <v>US7921716B2</v>
          </cell>
          <cell r="D157" t="str">
            <v>(US7921716)
Method and system for measuring energy expenditure and foot incline in individuals</v>
          </cell>
          <cell r="E157" t="str">
            <v>US20090235739       A1 2009-09-24 [US20090235739]
US7921716           B2 2011-04-12 [US7921716]
US20110178720       A1 2011-07-21 [US20110178720]
US8375784           B2 2013-02-19 [US8375784]</v>
          </cell>
          <cell r="G157">
            <v>2</v>
          </cell>
          <cell r="H157">
            <v>41087574</v>
          </cell>
          <cell r="I157" t="str">
            <v>Please review to make sure we are only analyzing the broadest claim in family.</v>
          </cell>
        </row>
        <row r="158">
          <cell r="C158" t="str">
            <v>US10052134B2</v>
          </cell>
          <cell r="D158" t="str">
            <v>(US10052134)
Fluid-powered elongation instrumentation for correcting orthopedic deformities</v>
          </cell>
          <cell r="E158" t="str">
            <v>EP2293727           A1 2011-03-16 [EP2293727]
US20090306717       A1 2009-12-10 [US20090306717]
US9060810           B2 2015-06-23 [US9060810]
WO2009/146377       A1 2009-12-03 [WO2009146377]
US20160346009       A1 2016-12-01 [US20160346009]
US20180098794       A9 2018-04-12 [US20180098794]
US10052134          B2 2018-08-21 [US10052134]</v>
          </cell>
          <cell r="G158">
            <v>2</v>
          </cell>
          <cell r="H158">
            <v>41377577</v>
          </cell>
          <cell r="I158" t="str">
            <v>Please review to make sure we are only analyzing the broadest claim in family.</v>
          </cell>
        </row>
        <row r="159">
          <cell r="C159" t="str">
            <v>US9060810B2</v>
          </cell>
          <cell r="D159" t="str">
            <v>(US9060810)
Fluid-powered elongation instrumentation for correcting orthopedic deformities</v>
          </cell>
          <cell r="E159" t="str">
            <v>EP2293727           A1 2011-03-16 [EP2293727]
US20090306717       A1 2009-12-10 [US20090306717]
US9060810           B2 2015-06-23 [US9060810]
WO2009/146377       A1 2009-12-03 [WO2009146377]
US20160346009       A1 2016-12-01 [US20160346009]
US20180098794       A9 2018-04-12 [US20180098794]
US10052134          B2 2018-08-21 [US10052134]</v>
          </cell>
          <cell r="G159">
            <v>2</v>
          </cell>
          <cell r="H159">
            <v>41377577</v>
          </cell>
          <cell r="I159" t="str">
            <v>Please review to make sure we are only analyzing the broadest claim in family.</v>
          </cell>
        </row>
        <row r="160">
          <cell r="C160" t="str">
            <v>US9585855B2</v>
          </cell>
          <cell r="D160" t="str">
            <v>(US9585855)
Use of nitrated lipids for treatment of side effects of toxic medical therapies</v>
          </cell>
          <cell r="E160" t="str">
            <v>CN102099024         A  2011-06-15 [CN102099024]
CN102099024         B  2015-11-25 [CN102099024B]
EP2299997           A2 2011-03-30 [EP2299997]
EP2299997           A4 2012-01-11 [EP2299997]
US20110196037       A1 2011-08-11 [US20110196037]
US8686038           B2 2014-04-01 [US8686038]
WO2009/155439       A2 2009-12-23 [WO2009155439]
WO2009/155439       A3 2010-04-22 [WO2009155439]
US20140024713       A1 2014-01-23 [US20140024713]
US20140256815       A1 2014-09-11 [US20140256815]
US9585855           B2 2017-03-07 [US9585855]
WO2015/009956       A1 2015-01-22 [WO201509956]
US20180092873       A1 2018-04-05 [US20180092873]
US10369125          B2 2019-08-06 [US10369125]
US20190314316       A1 2019-10-17 [US20190314316]
US10568857          B2 2020-02-25 [US10568857]
US20200253911       A1 2020-08-13 [US20200253911]</v>
          </cell>
          <cell r="G160">
            <v>2</v>
          </cell>
          <cell r="H160">
            <v>41434693</v>
          </cell>
          <cell r="I160" t="str">
            <v>Please review to make sure we are only analyzing the broadest claim in family.</v>
          </cell>
        </row>
        <row r="161">
          <cell r="C161" t="str">
            <v>US8686038B2</v>
          </cell>
          <cell r="D161" t="str">
            <v>(US8686038)
Use of nitrated lipids for treatment of side effects of toxic medical therapies</v>
          </cell>
          <cell r="E161" t="str">
            <v>CN102099024         A  2011-06-15 [CN102099024]
CN102099024         B  2015-11-25 [CN102099024B]
EP2299997           A2 2011-03-30 [EP2299997]
EP2299997           A4 2012-01-11 [EP2299997]
US20110196037       A1 2011-08-11 [US20110196037]
US8686038           B2 2014-04-01 [US8686038]
WO2009/155439       A2 2009-12-23 [WO2009155439]
WO2009/155439       A3 2010-04-22 [WO2009155439]
US20140024713       A1 2014-01-23 [US20140024713]
US20140256815       A1 2014-09-11 [US20140256815]
US9585855           B2 2017-03-07 [US9585855]
WO2015/009956       A1 2015-01-22 [WO201509956]
US20180092873       A1 2018-04-05 [US20180092873]
US10369125          B2 2019-08-06 [US10369125]
US20190314316       A1 2019-10-17 [US20190314316]
US10568857          B2 2020-02-25 [US10568857]
US20200253911       A1 2020-08-13 [US20200253911]</v>
          </cell>
          <cell r="G161">
            <v>2</v>
          </cell>
          <cell r="H161">
            <v>41434693</v>
          </cell>
          <cell r="I161" t="str">
            <v>Please review to make sure we are only analyzing the broadest claim in family.</v>
          </cell>
        </row>
        <row r="162">
          <cell r="C162" t="str">
            <v>US10176626B2</v>
          </cell>
          <cell r="D162" t="str">
            <v>(US10176626)
Systems and methods for computer-based visualization, rendering, and representation of surfaces using point clouds</v>
          </cell>
          <cell r="E162" t="str">
            <v>US20110210971       A1 2011-09-01 [US20110210971]
US9881415           B2 2018-01-30 [US9881415]
WO2009/155531       A2 2009-12-23 [WO2009155531]
WO2009/155531       A3 2010-03-11 [WO2009155531]
US20180197329       A1 2018-07-12 [US20180197329]
US10176626          B2 2019-01-08 [US10176626]
US20190139301       A1 2019-05-09 [US20190139301]
US10614620          B2 2020-04-07 [US10614620]</v>
          </cell>
          <cell r="F162" t="str">
            <v>US10614620B2
(Claim 1)</v>
          </cell>
          <cell r="G162">
            <v>2</v>
          </cell>
          <cell r="H162">
            <v>41434715</v>
          </cell>
          <cell r="I162" t="str">
            <v>OK - New patent</v>
          </cell>
        </row>
        <row r="163">
          <cell r="C163" t="str">
            <v>US8299310B2</v>
          </cell>
          <cell r="D163" t="str">
            <v>(US8299310)
Processes for catalytic conversion of lignin to liquid bio-fuels and novel bio-fuels</v>
          </cell>
          <cell r="E163" t="str">
            <v>BRPI0611343         A2 2010-08-31 [BR200611343]
BRPI0711520         A0 2009-01-20 [BR200711520]
BRPI0711520         A2 2009-06-30 [BR200711520]
CA2609710           A1 2009-04-30 [CA2609710]
CA2605672           A1 2006-11-09 [CA2605672]
CN101171324         A  2008-04-30 [CN101171324]
CN101171324         B  2012-12-12 [CN101171324B]
EP1888713           A2 2008-02-20 [EP1888713]
EP1888713           A4 2011-04-13 [EP1888713]
MX2007013672        A  2008-01-28 [MX2007PA013672]
MX2007013996        A  2009-04-29 [MX2007PA013996]
US20110237838       A1 2011-09-29 [US20110237838]
US8299310           B2 2012-10-30 [US8299310]
WO2006/119357       A2 2006-11-09 [WO2006119357]
WO2006/119357       A3 2007-01-25 [WO2006119357]
IN8133/DELNP/2007   A  2007-11-30 [IN2007DN08133]
SG136624            A1 2007-11-29 [SG-136624]</v>
          </cell>
          <cell r="G163">
            <v>2</v>
          </cell>
          <cell r="H163">
            <v>41559681</v>
          </cell>
          <cell r="I163" t="str">
            <v>Please review to make sure we are only analyzing the broadest claim in family.</v>
          </cell>
        </row>
        <row r="164">
          <cell r="C164" t="str">
            <v>US7964761B2</v>
          </cell>
          <cell r="D164" t="str">
            <v>(US7964761)
Processes for catalytic conversion of lignin to liquid bio-fuels and novel bio-fuels</v>
          </cell>
          <cell r="E164" t="str">
            <v>US20080050792       A1 2008-02-28 [US20080050792]
US7964761           B2 2011-06-21 [US7964761]</v>
          </cell>
          <cell r="G164">
            <v>2</v>
          </cell>
          <cell r="H164">
            <v>41559681</v>
          </cell>
          <cell r="I164" t="str">
            <v>Please review to make sure we are only analyzing the broadest claim in family.</v>
          </cell>
        </row>
        <row r="165">
          <cell r="C165" t="str">
            <v>US8353345B2</v>
          </cell>
          <cell r="D165" t="str">
            <v>(US8353345)
Geothermal well diversion agent formed from in situ decomposition of carbonyls at high temperature</v>
          </cell>
          <cell r="E165" t="str">
            <v>US20100044039       A1 2010-02-25 [US20100044039]
US8091639           B2 2012-01-10 [US8091639]
US20110278000       A1 2011-11-17 [US20110278000]
US8353345           B2 2013-01-15 [US8353345]
WO2010/022283       A1 2010-02-25 [WO201022283]
US20130098613       A1 2013-04-25 [US20130098613]</v>
          </cell>
          <cell r="G165">
            <v>2</v>
          </cell>
          <cell r="H165">
            <v>41695264</v>
          </cell>
          <cell r="I165" t="str">
            <v>Please review to make sure we are only analyzing the broadest claim in family.</v>
          </cell>
        </row>
        <row r="166">
          <cell r="C166" t="str">
            <v>US8091639B2</v>
          </cell>
          <cell r="D166" t="str">
            <v>(US8091639)
Geothermal well diversion agent formed from in situ decomposition of carbonyls at high temperature</v>
          </cell>
          <cell r="E166" t="str">
            <v>US20100044039       A1 2010-02-25 [US20100044039]
US8091639           B2 2012-01-10 [US8091639]
US20110278000       A1 2011-11-17 [US20110278000]
US8353345           B2 2013-01-15 [US8353345]
WO2010/022283       A1 2010-02-25 [WO201022283]
US20130098613       A1 2013-04-25 [US20130098613]</v>
          </cell>
          <cell r="G166">
            <v>2</v>
          </cell>
          <cell r="H166">
            <v>41695264</v>
          </cell>
          <cell r="I166" t="str">
            <v>Please review to make sure we are only analyzing the broadest claim in family.</v>
          </cell>
        </row>
        <row r="167">
          <cell r="C167" t="str">
            <v>US8855737B2</v>
          </cell>
          <cell r="D167" t="str">
            <v>(US8855737)
System and method for electrically shielding a microelectrode array in a physiological pathway from electrical noise</v>
          </cell>
          <cell r="E167" t="str">
            <v>US20100161019       A1 2010-06-24 [US20100161019]
US8639312           B2 2014-01-28 [US8639312]
US20140114164       A1 2014-04-24 [US20140114164]
US8855737           B2 2014-10-07 [US8855737]</v>
          </cell>
          <cell r="G167">
            <v>2</v>
          </cell>
          <cell r="H167">
            <v>42267221</v>
          </cell>
          <cell r="I167" t="str">
            <v>Please review to make sure we are only analyzing the broadest claim in family.</v>
          </cell>
        </row>
        <row r="168">
          <cell r="C168" t="str">
            <v>US8639312B2</v>
          </cell>
          <cell r="D168" t="str">
            <v>(US8639312)
System and method for electrically shielding a microelectrode array in a physiological pathway from electrical noise</v>
          </cell>
          <cell r="E168" t="str">
            <v>US20100161019       A1 2010-06-24 [US20100161019]
US8639312           B2 2014-01-28 [US8639312]
US20140114164       A1 2014-04-24 [US20140114164]
US8855737           B2 2014-10-07 [US8855737]</v>
          </cell>
          <cell r="G168">
            <v>2</v>
          </cell>
          <cell r="H168">
            <v>42267221</v>
          </cell>
          <cell r="I168" t="str">
            <v>Please review to make sure we are only analyzing the broadest claim in family.</v>
          </cell>
        </row>
        <row r="169">
          <cell r="C169" t="str">
            <v>US10094039B2</v>
          </cell>
          <cell r="D169" t="str">
            <v>(US10094039)
Low-temperature synthesis of colloidal nanocrystals</v>
          </cell>
          <cell r="E169" t="str">
            <v>EP2387544           A1 2011-11-23 [EP2387544]
EP2387544           A4 2014-11-05 [EP2387544]
EP2387544           B1 2018-12-19 [EP2387544]
JP2012515138        A  2012-07-05 [JP2012515138]
JP5698679           B2 2015-04-08 [JP5698679]
US20120090533       A1 2012-04-19 [US20120090533]
US9273410           B2 2016-03-01 [US9273410]
WO2010/083431       A1 2010-07-22 [WO201083431]
US20160138183       A1 2016-05-19 [US20160138183]
US10094039          B2 2018-10-09 [US10094039]
US20180320286       A1 2018-11-08 [US20180320286]</v>
          </cell>
          <cell r="G169">
            <v>2</v>
          </cell>
          <cell r="H169">
            <v>42340105</v>
          </cell>
          <cell r="I169" t="str">
            <v>Please review to make sure we are only analyzing the broadest claim in family.</v>
          </cell>
        </row>
        <row r="170">
          <cell r="C170" t="str">
            <v>US9273410B2</v>
          </cell>
          <cell r="D170" t="str">
            <v>(US9273410)
Low-temperature synthesis of colloidal nanocrystals</v>
          </cell>
          <cell r="E170" t="str">
            <v>EP2387544           A1 2011-11-23 [EP2387544]
EP2387544           A4 2014-11-05 [EP2387544]
EP2387544           B1 2018-12-19 [EP2387544]
JP2012515138        A  2012-07-05 [JP2012515138]
JP5698679           B2 2015-04-08 [JP5698679]
US20120090533       A1 2012-04-19 [US20120090533]
US9273410           B2 2016-03-01 [US9273410]
WO2010/083431       A1 2010-07-22 [WO201083431]
US20160138183       A1 2016-05-19 [US20160138183]
US10094039          B2 2018-10-09 [US10094039]
US20180320286       A1 2018-11-08 [US20180320286]</v>
          </cell>
          <cell r="G170">
            <v>2</v>
          </cell>
          <cell r="H170">
            <v>42340105</v>
          </cell>
          <cell r="I170" t="str">
            <v>Please review to make sure we are only analyzing the broadest claim in family.</v>
          </cell>
        </row>
        <row r="171">
          <cell r="C171" t="str">
            <v>US8486708B2</v>
          </cell>
          <cell r="D171" t="str">
            <v>(US8486708)
Perylene nanofiber fluorescent sensor for highly sensitive and selective sensing of amines</v>
          </cell>
          <cell r="E171" t="str">
            <v>US20100197039       A1 2010-08-05 [US20100197039]
US8486708           B2 2013-07-16 [US8486708]
US20130302902       A1 2013-11-14 [US20130302902]
US9823193           B2 2017-11-21 [US9823193]
US20180348129       A1 2018-12-06 [US20180348129]</v>
          </cell>
          <cell r="G171">
            <v>2</v>
          </cell>
          <cell r="H171">
            <v>42398027</v>
          </cell>
          <cell r="I171" t="str">
            <v>Please review to make sure we are only analyzing the broadest claim in family.</v>
          </cell>
        </row>
        <row r="172">
          <cell r="C172" t="str">
            <v>US9823193B2</v>
          </cell>
          <cell r="D172" t="str">
            <v>(US9823193)
Nanofibril materials for highly sensitive and selective sensing of amines</v>
          </cell>
          <cell r="E172" t="str">
            <v>US20100197039       A1 2010-08-05 [US20100197039]
US8486708           B2 2013-07-16 [US8486708]
US20130302902       A1 2013-11-14 [US20130302902]
US9823193           B2 2017-11-21 [US9823193]
US20180348129       A1 2018-12-06 [US20180348129]</v>
          </cell>
          <cell r="G172">
            <v>2</v>
          </cell>
          <cell r="H172">
            <v>42398027</v>
          </cell>
          <cell r="I172" t="str">
            <v>Please review to make sure we are only analyzing the broadest claim in family.</v>
          </cell>
        </row>
        <row r="173">
          <cell r="C173" t="str">
            <v>US8329493B2</v>
          </cell>
          <cell r="D173" t="str">
            <v>(US8329493)
Stretchable circuit configuration</v>
          </cell>
          <cell r="E173" t="str">
            <v>US20100238636       A1 2010-09-23 [US20100238636]
US8329493           B2 2012-12-11 [US8329493]
US20140012106       A1 2014-01-09 [US20140012106]
US8907376           B2 2014-12-09 [US8907376]</v>
          </cell>
          <cell r="F173" t="str">
            <v>US8907376B2 [Claim 1]</v>
          </cell>
          <cell r="G173">
            <v>2</v>
          </cell>
          <cell r="H173">
            <v>42737414</v>
          </cell>
          <cell r="I173" t="str">
            <v>OK - New patent</v>
          </cell>
        </row>
        <row r="174">
          <cell r="C174" t="str">
            <v>US8361041B2</v>
          </cell>
          <cell r="D174" t="str">
            <v>(US8361041)
Optically guided feeding tube, catheters and associated methods</v>
          </cell>
          <cell r="E174" t="str">
            <v>AU2010234366        A1 2011-10-20 [AU2010234366]
AU2010234366        B2 2015-11-26 [AU2010234366]
CA2757839           A1 2010-10-14 [CA2757839]
CA2757839           C  2018-07-17 [CA2757839]
CN102448535         A  2012-05-09 [CN102448535]
CN102448535         B  2016-01-13 [CN102448535B]
EP2416833           A2 2012-02-15 [EP2416833]
EP2416833           A4 2013-07-17 [EP2416833]
EP2416833           B1 2015-06-17 [EP2416833]
JP2012523288        A  2012-10-04 [JP2012523288]
JP5706879           B2 2015-04-22 [JP5706879]
US20100305503       A1 2010-12-02 [US20100305503]
US8361041           B2 2013-01-29 [US8361041]
US20120116160       A1 2012-05-10 [US20120116160]
US9060922           B2 2015-06-23 [US9060922]
WO2010/118256       A2 2010-10-14 [WO2010118256]
WO2010/118256       A3 2011-04-14 [WO2010118256]
US20140039253       A1 2014-02-06 [US20140039253]
US9532704           B2 2017-01-03 [US9532704]
DK2416833           T3 2015-09-28 [DK2416833T]
ES2547560           T3 2015-10-07 [ES2547560]
IN2093/BOMNP/2011   A  2012-02-03 [IN2011MN02093]</v>
          </cell>
          <cell r="G174">
            <v>2</v>
          </cell>
          <cell r="H174">
            <v>42936879</v>
          </cell>
          <cell r="I174" t="str">
            <v>Please review to make sure we are only analyzing the broadest claim in family.</v>
          </cell>
        </row>
        <row r="175">
          <cell r="C175" t="str">
            <v>US9532704B2</v>
          </cell>
          <cell r="D175" t="str">
            <v>(US9532704)
Optically guided feeding tube, catheters and associated methods</v>
          </cell>
          <cell r="E175" t="str">
            <v>AU2010234366        A1 2011-10-20 [AU2010234366]
AU2010234366        B2 2015-11-26 [AU2010234366]
CA2757839           A1 2010-10-14 [CA2757839]
CA2757839           C  2018-07-17 [CA2757839]
CN102448535         A  2012-05-09 [CN102448535]
CN102448535         B  2016-01-13 [CN102448535B]
EP2416833           A2 2012-02-15 [EP2416833]
EP2416833           A4 2013-07-17 [EP2416833]
EP2416833           B1 2015-06-17 [EP2416833]
JP2012523288        A  2012-10-04 [JP2012523288]
JP5706879           B2 2015-04-22 [JP5706879]
US20100305503       A1 2010-12-02 [US20100305503]
US8361041           B2 2013-01-29 [US8361041]
US20120116160       A1 2012-05-10 [US20120116160]
US9060922           B2 2015-06-23 [US9060922]
WO2010/118256       A2 2010-10-14 [WO2010118256]
WO2010/118256       A3 2011-04-14 [WO2010118256]
US20140039253       A1 2014-02-06 [US20140039253]
US9532704           B2 2017-01-03 [US9532704]
DK2416833           T3 2015-09-28 [DK2416833T]
ES2547560           T3 2015-10-07 [ES2547560]
IN2093/BOMNP/2011   A  2012-02-03 [IN2011MN02093]</v>
          </cell>
          <cell r="G175">
            <v>2</v>
          </cell>
          <cell r="H175">
            <v>42936879</v>
          </cell>
          <cell r="I175" t="str">
            <v>Please review to make sure we are only analyzing the broadest claim in family.</v>
          </cell>
        </row>
        <row r="176">
          <cell r="C176" t="str">
            <v>US8239796B2</v>
          </cell>
          <cell r="D176" t="str">
            <v>(US8239796)
Method and system for synthesizing relative timing constraints on an integrated circuit design to facilitate timing verification</v>
          </cell>
          <cell r="E176" t="str">
            <v>US20110161902       A1 2011-06-30 [US20110161902]
US8239796           B2 2012-08-07 [US8239796]
US20120254815       A1 2012-10-04 [US20120254815]
US8321825           B2 2012-11-27 [US8321825]</v>
          </cell>
          <cell r="G176">
            <v>2</v>
          </cell>
          <cell r="H176">
            <v>44189050</v>
          </cell>
          <cell r="I176" t="str">
            <v>Please review to make sure we are only analyzing the broadest claim in family.</v>
          </cell>
        </row>
        <row r="177">
          <cell r="C177" t="str">
            <v>US8321825B2</v>
          </cell>
          <cell r="D177" t="str">
            <v>(US8321825)
Method and system for synthesizing relative timing constraints on an integrated circuit design to facilitate timing verification</v>
          </cell>
          <cell r="E177" t="str">
            <v>US20110161902       A1 2011-06-30 [US20110161902]
US8239796           B2 2012-08-07 [US8239796]
US20120254815       A1 2012-10-04 [US20120254815]
US8321825           B2 2012-11-27 [US8321825]</v>
          </cell>
          <cell r="G177">
            <v>2</v>
          </cell>
          <cell r="H177">
            <v>44189050</v>
          </cell>
          <cell r="I177" t="str">
            <v>Please review to make sure we are only analyzing the broadest claim in family.</v>
          </cell>
        </row>
        <row r="178">
          <cell r="C178" t="str">
            <v>US8431928B2</v>
          </cell>
          <cell r="D178" t="str">
            <v>(US8431928)
PIN structures including intrinsic gallium arsenide, devices incorporating the same, and related methods</v>
          </cell>
          <cell r="E178" t="str">
            <v>US20110175085       A1 2011-07-21 [US20110175085]
US8164092           B2 2012-04-24 [US8164092]
US20120086007       A1 2012-04-12 [US20120086007]
US8431928           B2 2013-04-30 [US8431928]
WO2012/054386       A1 2012-04-26 [WO201254386]</v>
          </cell>
          <cell r="G178">
            <v>2</v>
          </cell>
          <cell r="H178">
            <v>44276921</v>
          </cell>
          <cell r="I178" t="str">
            <v>Please review to make sure we are only analyzing the broadest claim in family.</v>
          </cell>
        </row>
        <row r="179">
          <cell r="C179" t="str">
            <v>US8164092B2</v>
          </cell>
          <cell r="D179" t="str">
            <v>(US8164092)
PIN structures including intrinsic gallium arsenide, devices incorporating the same, and related methods</v>
          </cell>
          <cell r="E179" t="str">
            <v>US20110175085       A1 2011-07-21 [US20110175085]
US8164092           B2 2012-04-24 [US8164092]
US20120086007       A1 2012-04-12 [US20120086007]
US8431928           B2 2013-04-30 [US8431928]
WO2012/054386       A1 2012-04-26 [WO201254386]</v>
          </cell>
          <cell r="G179">
            <v>2</v>
          </cell>
          <cell r="H179">
            <v>44276921</v>
          </cell>
          <cell r="I179" t="str">
            <v>Please review to make sure we are only analyzing the broadest claim in family.</v>
          </cell>
        </row>
        <row r="180">
          <cell r="C180" t="str">
            <v>US8801277B2</v>
          </cell>
          <cell r="D180" t="str">
            <v>(US8801277)
Ultrasonic temperature measurement device</v>
          </cell>
          <cell r="E180" t="str">
            <v>WO2011/088393       A2 2011-07-21 [WO201188393]
WO2011/088393       A3 2011-11-24 [WO201188393]
US20130121373       A1 2013-05-16 [US20130121373]
US8801277           B2 2014-08-12 [US8801277]
US20150030050       A1 2015-01-29 [US20150030050]
US9212956           B2 2015-12-15 [US9212956]</v>
          </cell>
          <cell r="G180">
            <v>2</v>
          </cell>
          <cell r="H180">
            <v>44305002</v>
          </cell>
          <cell r="I180" t="str">
            <v>Please review to make sure we are only analyzing the broadest claim in family.</v>
          </cell>
        </row>
        <row r="181">
          <cell r="C181" t="str">
            <v>US9212956B2</v>
          </cell>
          <cell r="D181" t="str">
            <v>(US9212956)
Ultrasonic temperature measurement device</v>
          </cell>
          <cell r="E181" t="str">
            <v>WO2011/088393       A2 2011-07-21 [WO201188393]
WO2011/088393       A3 2011-11-24 [WO201188393]
US20130121373       A1 2013-05-16 [US20130121373]
US8801277           B2 2014-08-12 [US8801277]
US20150030050       A1 2015-01-29 [US20150030050]
US9212956           B2 2015-12-15 [US9212956]</v>
          </cell>
          <cell r="G181">
            <v>2</v>
          </cell>
          <cell r="H181">
            <v>44305002</v>
          </cell>
          <cell r="I181" t="str">
            <v>Please review to make sure we are only analyzing the broadest claim in family.</v>
          </cell>
        </row>
        <row r="182">
          <cell r="C182" t="str">
            <v>US9867899B2</v>
          </cell>
          <cell r="D182" t="str">
            <v>(US9867899)
Reinforced adhesive complex coacervates and methods of making and using thereof</v>
          </cell>
          <cell r="E182" t="str">
            <v>CA2799818           A1 2011-12-01 [CA2799818]
US20110287067       A1 2011-11-24 [US20110287067]
WO2011/149907       A1 2011-12-01 [WO2011149907]
CN103025360         A  2013-04-03 [CN103025360]
EP2575906           A1 2013-04-10 [EP2575906]
EP2575906           B1 2014-12-10 [EP2575906]
JP2013526393        A  2013-06-24 [JP2013526393]
US20160250375       A1 2016-09-01 [US20160250375]
US9867899           B2 2018-01-16 [US9867899]
US20180099070       A1 2018-04-12 [US20180099070]
US10653813          B2 2020-05-19 [US10653813]</v>
          </cell>
          <cell r="G182">
            <v>2</v>
          </cell>
          <cell r="H182">
            <v>44513251</v>
          </cell>
          <cell r="I182" t="str">
            <v>Please review to make sure we are only analyzing the broadest claim in family.</v>
          </cell>
        </row>
        <row r="183">
          <cell r="C183" t="str">
            <v>US10653813B2</v>
          </cell>
          <cell r="D183" t="str">
            <v>(US10653813)
Reinforced adhesive complex coacervates and methods of making and using thereof</v>
          </cell>
          <cell r="E183" t="str">
            <v>CA2799818           A1 2011-12-01 [CA2799818]
US20110287067       A1 2011-11-24 [US20110287067]
WO2011/149907       A1 2011-12-01 [WO2011149907]
CN103025360         A  2013-04-03 [CN103025360]
EP2575906           A1 2013-04-10 [EP2575906]
EP2575906           B1 2014-12-10 [EP2575906]
JP2013526393        A  2013-06-24 [JP2013526393]
US20160250375       A1 2016-09-01 [US20160250375]
US9867899           B2 2018-01-16 [US9867899]
US20180099070       A1 2018-04-12 [US20180099070]
US10653813          B2 2020-05-19 [US10653813]</v>
          </cell>
          <cell r="G183">
            <v>2</v>
          </cell>
          <cell r="H183">
            <v>44513251</v>
          </cell>
          <cell r="I183" t="str">
            <v>Please review to make sure we are only analyzing the broadest claim in family.</v>
          </cell>
        </row>
        <row r="184">
          <cell r="C184" t="str">
            <v>US10471061B2</v>
          </cell>
          <cell r="D184" t="str">
            <v>(US10471061)
Galactokinase inhibitors for the treatment and prevention of associated diseases and disorders</v>
          </cell>
          <cell r="E184" t="str">
            <v>WO2013/043192       A1 2013-03-28 [WO201343192]
US20140288100       A1 2014-09-25 [US20140288100]
US9447087           B2 2016-09-20 [US9447087]
US20170035760       A1 2017-02-09 [US20170035760]
US20190030031       A1 2019-01-31 [US20190030031]
US10471061          B2 2019-11-12 [US10471061]</v>
          </cell>
          <cell r="G184">
            <v>2</v>
          </cell>
          <cell r="H184">
            <v>44786100</v>
          </cell>
          <cell r="I184" t="str">
            <v>Please review to make sure we are only analyzing the broadest claim in family.</v>
          </cell>
        </row>
        <row r="185">
          <cell r="C185" t="str">
            <v>US9447087B2</v>
          </cell>
          <cell r="D185" t="str">
            <v>(US9447087)
Galactokinase inhibitors for the treatment and prevention of associated diseases and disorders</v>
          </cell>
          <cell r="E185" t="str">
            <v>WO2013/043192       A1 2013-03-28 [WO201343192]
US20140288100       A1 2014-09-25 [US20140288100]
US9447087           B2 2016-09-20 [US9447087]
US20170035760       A1 2017-02-09 [US20170035760]
US20190030031       A1 2019-01-31 [US20190030031]
US10471061          B2 2019-11-12 [US10471061]</v>
          </cell>
          <cell r="G185">
            <v>2</v>
          </cell>
          <cell r="H185">
            <v>44786100</v>
          </cell>
          <cell r="I185" t="str">
            <v>Please review to make sure we are only analyzing the broadest claim in family.</v>
          </cell>
        </row>
        <row r="186">
          <cell r="C186" t="str">
            <v>US8858577B2</v>
          </cell>
          <cell r="D186" t="str">
            <v>(US8858577)
Tissue stabilization system</v>
          </cell>
          <cell r="E186" t="str">
            <v>US20110288565       A1 2011-11-24 [US20110288565]
US8945156           B2 2015-02-03 [US8945156]
US20110288566       A1 2011-11-24 [US20110288566]
US8858577           B2 2014-10-14 [US8858577]
WO2011/146765       A1 2011-11-24 [WO2011146765]
US20150173764       A1 2015-06-25 [US20150173764]</v>
          </cell>
          <cell r="G186">
            <v>2</v>
          </cell>
          <cell r="H186">
            <v>44973095</v>
          </cell>
          <cell r="I186" t="str">
            <v>Please review to make sure we are only analyzing the broadest claim in family.</v>
          </cell>
        </row>
        <row r="187">
          <cell r="C187" t="str">
            <v>US9451961B2</v>
          </cell>
          <cell r="D187" t="str">
            <v>(US9451961)
Tissue stabilization system</v>
          </cell>
          <cell r="E187" t="str">
            <v>US20150066064       A1 2015-03-05 [US20150066064]
US9451961           B2 2016-09-27 [US9451961]
US20170042662       A1 2017-02-16 [US20170042662]</v>
          </cell>
          <cell r="G187">
            <v>2</v>
          </cell>
          <cell r="H187">
            <v>44973095</v>
          </cell>
          <cell r="I187" t="str">
            <v>Please review to make sure we are only analyzing the broadest claim in family.</v>
          </cell>
        </row>
        <row r="188">
          <cell r="C188" t="str">
            <v>US8588936B2</v>
          </cell>
          <cell r="D188" t="str">
            <v>(US8588936)
Spinal cord stimulation system and methods of using same</v>
          </cell>
          <cell r="E188" t="str">
            <v>US20120029528       A1 2012-02-02 [US20120029528]
US8588936           B2 2013-11-19 [US8588936]
WO2013/016615       A1 2013-01-31 [WO201316615]
US20140066950       A1 2014-03-06 [US20140066950]
US9757557           B2 2017-09-12 [US9757557]
US20170368334       A1 2017-12-28 [US20170368334]</v>
          </cell>
          <cell r="F188" t="str">
            <v>US9757557B2 (Claim 1)</v>
          </cell>
          <cell r="G188">
            <v>2</v>
          </cell>
          <cell r="H188">
            <v>45527487</v>
          </cell>
          <cell r="I188" t="str">
            <v>OK - New patent</v>
          </cell>
        </row>
        <row r="189">
          <cell r="C189" t="str">
            <v>US10123720B2</v>
          </cell>
          <cell r="D189" t="str">
            <v>(US10123720)
Retrospectively correlated turbo spin echo imaging</v>
          </cell>
          <cell r="E189" t="str">
            <v>US20120083687       A1 2012-04-05 [US20120083687]
US8738113           B2 2014-05-27 [US8738113]
US20150011867       A1 2015-01-08 [US20150011867]
US10123720          B2 2018-11-13 [US10123720]</v>
          </cell>
          <cell r="G189">
            <v>2</v>
          </cell>
          <cell r="H189">
            <v>45890391</v>
          </cell>
          <cell r="I189" t="str">
            <v>Please review to make sure we are only analyzing the broadest claim in family.</v>
          </cell>
        </row>
        <row r="190">
          <cell r="C190" t="str">
            <v>US8738113B2</v>
          </cell>
          <cell r="D190" t="str">
            <v>(US8738113)
Retrospectively correlated turbo spin echo imaging</v>
          </cell>
          <cell r="E190" t="str">
            <v>US20120083687       A1 2012-04-05 [US20120083687]
US8738113           B2 2014-05-27 [US8738113]
US20150011867       A1 2015-01-08 [US20150011867]
US10123720          B2 2018-11-13 [US10123720]</v>
          </cell>
          <cell r="G190">
            <v>2</v>
          </cell>
          <cell r="H190">
            <v>45890391</v>
          </cell>
          <cell r="I190" t="str">
            <v>Please review to make sure we are only analyzing the broadest claim in family.</v>
          </cell>
        </row>
        <row r="191">
          <cell r="C191" t="str">
            <v>US9429561B2</v>
          </cell>
          <cell r="D191" t="str">
            <v>(US9429561)
Detection of nucleic acid lesions and adducts using nanopores</v>
          </cell>
          <cell r="E191" t="str">
            <v>US20120091005       A1 2012-04-19 [US20120091005]
US9005425           B2 2015-04-14 [US9005425]
US20150185200       A1 2015-07-02 [US20150185200]
US9429561           B2 2016-08-30 [US9429561]</v>
          </cell>
          <cell r="G191">
            <v>2</v>
          </cell>
          <cell r="H191">
            <v>45933160</v>
          </cell>
          <cell r="I191" t="str">
            <v>Please review to make sure we are only analyzing the broadest claim in family.</v>
          </cell>
        </row>
        <row r="192">
          <cell r="C192" t="str">
            <v>US9005425B2</v>
          </cell>
          <cell r="D192" t="str">
            <v>(US9005425)
Detection of nucleic acid lesions and adducts using nanopores</v>
          </cell>
          <cell r="E192" t="str">
            <v>US20120091005       A1 2012-04-19 [US20120091005]
US9005425           B2 2015-04-14 [US9005425]
US20150185200       A1 2015-07-02 [US20150185200]
US9429561           B2 2016-08-30 [US9429561]</v>
          </cell>
          <cell r="G192">
            <v>2</v>
          </cell>
          <cell r="H192">
            <v>45933160</v>
          </cell>
          <cell r="I192" t="str">
            <v>Please review to make sure we are only analyzing the broadest claim in family.</v>
          </cell>
        </row>
        <row r="193">
          <cell r="C193" t="str">
            <v>US9254245B2</v>
          </cell>
          <cell r="D193" t="str">
            <v>(US9254245)
Optically guided medical tube and control unit assembly and methods of use</v>
          </cell>
          <cell r="E193" t="str">
            <v>US20120116161       A1 2012-05-10 [US20120116161]
US9254245           B2 2016-02-09 [US9254245]</v>
          </cell>
          <cell r="G193">
            <v>2</v>
          </cell>
          <cell r="H193">
            <v>46020273</v>
          </cell>
          <cell r="I193" t="str">
            <v>Please review to make sure we are only analyzing the broadest claim in family.</v>
          </cell>
        </row>
        <row r="194">
          <cell r="C194" t="str">
            <v>US9060922B2</v>
          </cell>
          <cell r="D194" t="str">
            <v>(US9060922)
Optically guided medical tube and control unit assembly and methods of use</v>
          </cell>
          <cell r="E194" t="str">
            <v>AU2010234366        A1 2011-10-20 [AU2010234366]
AU2010234366        B2 2015-11-26 [AU2010234366]
CA2757839           A1 2010-10-14 [CA2757839]
CA2757839           C  2018-07-17 [CA2757839]
CN102448535         A  2012-05-09 [CN102448535]
CN102448535         B  2016-01-13 [CN102448535B]
EP2416833           A2 2012-02-15 [EP2416833]
EP2416833           A4 2013-07-17 [EP2416833]
EP2416833           B1 2015-06-17 [EP2416833]
JP2012523288        A  2012-10-04 [JP2012523288]
JP5706879           B2 2015-04-22 [JP5706879]
US20100305503       A1 2010-12-02 [US20100305503]
US8361041           B2 2013-01-29 [US8361041]
US20120116160       A1 2012-05-10 [US20120116160]
US9060922           B2 2015-06-23 [US9060922]
WO2010/118256       A2 2010-10-14 [WO2010118256]
WO2010/118256       A3 2011-04-14 [WO2010118256]
US20140039253       A1 2014-02-06 [US20140039253]
US9532704           B2 2017-01-03 [US9532704]
DK2416833           T3 2015-09-28 [DK2416833T]
ES2547560           T3 2015-10-07 [ES2547560]
IN2093/BOMNP/2011   A  2012-02-03 [IN2011MN02093]</v>
          </cell>
          <cell r="G194">
            <v>2</v>
          </cell>
          <cell r="H194">
            <v>46020273</v>
          </cell>
          <cell r="I194" t="str">
            <v>Please review to make sure we are only analyzing the broadest claim in family.</v>
          </cell>
        </row>
        <row r="195">
          <cell r="C195" t="str">
            <v>US7659314B2</v>
          </cell>
          <cell r="D195" t="str">
            <v>(US7659314)
PH-sensitive polymeric micelles for drug delivery</v>
          </cell>
          <cell r="E195" t="str">
            <v>US20050070721       A1 2005-03-31 [US20050070721]
US7229973           B2 2007-06-12 [US7229973]
US20050186263       A1 2005-08-25 [US20050186263]
US7659314           B2 2010-02-09 [US7659314]
US20090274753       A1 2009-11-05 [US20090274753]
US7951846           B2 2011-05-31 [US7951846]
US20100009926       A1 2010-01-14 [US20100009926]
US8263664           B2 2012-09-11 [US8263664]</v>
          </cell>
          <cell r="G195">
            <v>2</v>
          </cell>
          <cell r="H195">
            <v>46302064</v>
          </cell>
          <cell r="I195" t="str">
            <v>Please review to make sure we are only analyzing the broadest claim in family.</v>
          </cell>
        </row>
        <row r="196">
          <cell r="C196" t="str">
            <v>US7951846B2</v>
          </cell>
          <cell r="D196" t="str">
            <v>(US7951846)
pH-sensitive polymeric micelles for drug delivery</v>
          </cell>
          <cell r="E196" t="str">
            <v>US20050070721       A1 2005-03-31 [US20050070721]
US7229973           B2 2007-06-12 [US7229973]
US20050186263       A1 2005-08-25 [US20050186263]
US7659314           B2 2010-02-09 [US7659314]
US20090274753       A1 2009-11-05 [US20090274753]
US7951846           B2 2011-05-31 [US7951846]
US20100009926       A1 2010-01-14 [US20100009926]
US8263664           B2 2012-09-11 [US8263664]</v>
          </cell>
          <cell r="G196">
            <v>2</v>
          </cell>
          <cell r="H196">
            <v>46302064</v>
          </cell>
          <cell r="I196" t="str">
            <v>Please review to make sure we are only analyzing the broadest claim in family.</v>
          </cell>
        </row>
        <row r="197">
          <cell r="C197" t="str">
            <v>US8326405B2</v>
          </cell>
          <cell r="D197" t="str">
            <v>(US8326405)
Imaging of macular pigment distributions</v>
          </cell>
          <cell r="E197" t="str">
            <v>US20100049057       A1 2010-02-25 [US20100049057]
US8078267           B2 2011-12-13 [US8078267]
US20120081668       A1 2012-04-05 [US20120081668]
US8326405           B2 2012-12-04 [US8326405]</v>
          </cell>
          <cell r="G197">
            <v>2</v>
          </cell>
          <cell r="H197">
            <v>46324405</v>
          </cell>
          <cell r="I197" t="str">
            <v>Please review to make sure we are only analyzing the broadest claim in family.</v>
          </cell>
        </row>
        <row r="198">
          <cell r="C198" t="str">
            <v>US8078267B2</v>
          </cell>
          <cell r="D198" t="str">
            <v>(US8078267)
Imaging of macular pigment distributions</v>
          </cell>
          <cell r="E198" t="str">
            <v>US20100049057       A1 2010-02-25 [US20100049057]
US8078267           B2 2011-12-13 [US8078267]
US20120081668       A1 2012-04-05 [US20120081668]
US8326405           B2 2012-12-04 [US8326405]</v>
          </cell>
          <cell r="G198">
            <v>2</v>
          </cell>
          <cell r="H198">
            <v>46324405</v>
          </cell>
          <cell r="I198" t="str">
            <v>Please review to make sure we are only analyzing the broadest claim in family.</v>
          </cell>
        </row>
        <row r="199">
          <cell r="C199" t="str">
            <v>US8852214B2</v>
          </cell>
          <cell r="D199" t="str">
            <v>(US8852214)
System for tissue fixation to bone</v>
          </cell>
          <cell r="E199" t="str">
            <v>US20120203253       A1 2012-08-09 [US20120203253]
US8852214           B2 2014-10-07 [US8852214]
US20150039000       A1 2015-02-05 [US20150039000]
US9381019           B2 2016-07-05 [US9381019]</v>
          </cell>
          <cell r="G199">
            <v>2</v>
          </cell>
          <cell r="H199">
            <v>46601157</v>
          </cell>
          <cell r="I199" t="str">
            <v>Please review to make sure we are only analyzing the broadest claim in family.</v>
          </cell>
        </row>
        <row r="200">
          <cell r="C200" t="str">
            <v>US9381019B2</v>
          </cell>
          <cell r="D200" t="str">
            <v>(US9381019)
System for tissue fixation to bone</v>
          </cell>
          <cell r="E200" t="str">
            <v>US20120203253       A1 2012-08-09 [US20120203253]
US8852214           B2 2014-10-07 [US8852214]
US20150039000       A1 2015-02-05 [US20150039000]
US9381019           B2 2016-07-05 [US9381019]</v>
          </cell>
          <cell r="G200">
            <v>2</v>
          </cell>
          <cell r="H200">
            <v>46601157</v>
          </cell>
          <cell r="I200" t="str">
            <v>Please review to make sure we are only analyzing the broadest claim in family.</v>
          </cell>
        </row>
        <row r="201">
          <cell r="C201" t="str">
            <v>US9133438B2</v>
          </cell>
          <cell r="D201" t="str">
            <v>(US9133438)
Brown fat cell compositions and methods</v>
          </cell>
          <cell r="E201" t="str">
            <v>US20130071360       A1 2013-03-21 [US20130071360]
WO2013/003595       A1 2013-01-03 [WO201303595]
EP2726603           A1 2014-05-07 [EP2726603]
EP2726603           B1 2020-04-01 [EP2726603]
US20140017789       A1 2014-01-16 [US20140017789]
US20140023622       A1 2014-01-23 [US20140023622]
US10597638          B2 2020-03-24 [US10597638]
US20140038177       A1 2014-02-06 [US20140038177]
AU2012275335        A1 2014-02-06 [AU2012275335]
AU2012275335        B2 2017-04-20 [AU2012275335]
CN103930542         A  2014-07-16 [CN103930542]
JP2014520531        A  2014-08-25 [JP2014520531]
JP6243839           B2 2017-12-06 [JP6243839]
US20190040361       A1 2019-02-07 [US20190040361]
US11066646          B2 2021-07-20 [US11066646]
IL230237            B  2019-05-30 [IL-230237]
PL2726603           T3 2020-10-05 [PL2726603]
ES2803499           T3 2021-01-27 [ES2803499]
US20210309972       A1 2021-10-07 [US20210309972]
US11851682          B2 2023-12-26 [US11851682]
US20140370591       A1 2014-12-18 [US20140370591]
US9133438           B2 2015-09-15 [US9133438]</v>
          </cell>
          <cell r="G201">
            <v>2</v>
          </cell>
          <cell r="H201">
            <v>46634512</v>
          </cell>
          <cell r="I201" t="str">
            <v>Please review to make sure we are only analyzing the broadest claim in family.</v>
          </cell>
        </row>
        <row r="202">
          <cell r="C202" t="str">
            <v>US10597638B2</v>
          </cell>
          <cell r="D202" t="str">
            <v>(US10597638)
Brown fat cell compositions and methods</v>
          </cell>
          <cell r="E202" t="str">
            <v>US20130071360       A1 2013-03-21 [US20130071360]
WO2013/003595       A1 2013-01-03 [WO201303595]
EP2726603           A1 2014-05-07 [EP2726603]
EP2726603           B1 2020-04-01 [EP2726603]
US20140017789       A1 2014-01-16 [US20140017789]
US20140023622       A1 2014-01-23 [US20140023622]
US10597638          B2 2020-03-24 [US10597638]
US20140038177       A1 2014-02-06 [US20140038177]
AU2012275335        A1 2014-02-06 [AU2012275335]
AU2012275335        B2 2017-04-20 [AU2012275335]
CN103930542         A  2014-07-16 [CN103930542]
JP2014520531        A  2014-08-25 [JP2014520531]
JP6243839           B2 2017-12-06 [JP6243839]
US20190040361       A1 2019-02-07 [US20190040361]
US11066646          B2 2021-07-20 [US11066646]
IL230237            B  2019-05-30 [IL-230237]
PL2726603           T3 2020-10-05 [PL2726603]
ES2803499           T3 2021-01-27 [ES2803499]
US20210309972       A1 2021-10-07 [US20210309972]
US11851682          B2 2023-12-26 [US11851682]
US20140370591       A1 2014-12-18 [US20140370591]
US9133438           B2 2015-09-15 [US9133438]</v>
          </cell>
          <cell r="G202">
            <v>2</v>
          </cell>
          <cell r="H202">
            <v>46634512</v>
          </cell>
          <cell r="I202" t="str">
            <v>Please review to make sure we are only analyzing the broadest claim in family.</v>
          </cell>
        </row>
        <row r="203">
          <cell r="C203" t="str">
            <v>US9522162B2</v>
          </cell>
          <cell r="D203" t="str">
            <v>(US9522162)
Methods for treating or preventing urological inflammation</v>
          </cell>
          <cell r="E203" t="str">
            <v>WO2011/156445       A1 2011-12-15 [WO2011156445]
WO2012/129461       A1 2012-09-27 [WO2012129461]
EP2579715           A1 2013-04-17 [EP2579715]
EP2579715           A4 2013-08-07 [EP2579715]
EP2579715           B1 2018-07-25 [EP2579715]
US20130209531       A1 2013-08-15 [US20130209531]
JP2013529598        A  2013-07-22 [JP2013529598]
JP6230909           B2 2017-11-15 [JP6230909]
EP2688402           A1 2014-01-29 [EP2688402]
EP2688402           A4 2014-09-24 [EP2688402]
EP2688402           B1 2018-10-24 [EP2688402]
AU2012230822        A1 2013-11-07 [AU2012230822]
AU2012230822        A2 2013-11-28 [AU2012230822]
CA2830933           A1 2012-09-27 [CA2830933]
CA2838493           A1 2011-12-15 [CA2838493]
CA2838493           C  2019-05-28 [CA2838493]
IL228605            A  2013-12-31 [IL-228605]
JP2014511841        A  2014-05-19 [JP2014511841]
JP6062917           B2 2017-01-18 [JP6062917]
KR10-2014-0042795   A  2014-04-07 [KR20140042795]
US20140343011       A1 2014-11-20 [US20140343011]
US9522162           B2 2016-12-20 [US9522162]
JP2016084351        A  2016-05-19 [JP2016084351]
JP6334506           B2 2018-05-30 [JP6334506]
US20160361349       A1 2016-12-15 [US20160361349]
US10179147          B2 2019-01-15 [US10179147]
US20170095501       A1 2017-04-06 [US20170095501]
US10226481          B2 2019-03-12 [US10226481]</v>
          </cell>
          <cell r="G203">
            <v>2</v>
          </cell>
          <cell r="H203">
            <v>46879753</v>
          </cell>
          <cell r="I203" t="str">
            <v>Please review to make sure we are only analyzing the broadest claim in family.</v>
          </cell>
        </row>
        <row r="204">
          <cell r="C204" t="str">
            <v>US10226481B2</v>
          </cell>
          <cell r="D204" t="str">
            <v>(US10226481)
Pharmaceutical compositions composed of low molecular weight sulfated hyaluronan</v>
          </cell>
          <cell r="E204" t="str">
            <v>WO2011/156445       A1 2011-12-15 [WO2011156445]
WO2012/129461       A1 2012-09-27 [WO2012129461]
EP2579715           A1 2013-04-17 [EP2579715]
EP2579715           A4 2013-08-07 [EP2579715]
EP2579715           B1 2018-07-25 [EP2579715]
US20130209531       A1 2013-08-15 [US20130209531]
JP2013529598        A  2013-07-22 [JP2013529598]
JP6230909           B2 2017-11-15 [JP6230909]
EP2688402           A1 2014-01-29 [EP2688402]
EP2688402           A4 2014-09-24 [EP2688402]
EP2688402           B1 2018-10-24 [EP2688402]
AU2012230822        A1 2013-11-07 [AU2012230822]
AU2012230822        A2 2013-11-28 [AU2012230822]
CA2830933           A1 2012-09-27 [CA2830933]
CA2838493           A1 2011-12-15 [CA2838493]
CA2838493           C  2019-05-28 [CA2838493]
IL228605            A  2013-12-31 [IL-228605]
JP2014511841        A  2014-05-19 [JP2014511841]
JP6062917           B2 2017-01-18 [JP6062917]
KR10-2014-0042795   A  2014-04-07 [KR20140042795]
US20140343011       A1 2014-11-20 [US20140343011]
US9522162           B2 2016-12-20 [US9522162]
JP2016084351        A  2016-05-19 [JP2016084351]
JP6334506           B2 2018-05-30 [JP6334506]
US20160361349       A1 2016-12-15 [US20160361349]
US10179147          B2 2019-01-15 [US10179147]
US20170095501       A1 2017-04-06 [US20170095501]
US10226481          B2 2019-03-12 [US10226481]</v>
          </cell>
          <cell r="G204">
            <v>2</v>
          </cell>
          <cell r="H204">
            <v>46879753</v>
          </cell>
          <cell r="I204" t="str">
            <v>Please review to make sure we are only analyzing the broadest claim in family.</v>
          </cell>
        </row>
        <row r="205">
          <cell r="C205" t="str">
            <v>US9206176B2</v>
          </cell>
          <cell r="D205" t="str">
            <v>(US9206176)
Substituted N-(3-(pyrimidin-4-yl)phenyl)acrylamide analogs as tyrosine receptor kinase BTK inhibitors</v>
          </cell>
          <cell r="E205" t="str">
            <v>US20130059847       A1 2013-03-07 [US20130059847]
US8703767           B2 2014-04-22 [US8703767]
WO2012/135801       A1 2012-10-04 [WO2012135801]
EP2694486           A1 2014-02-12 [EP2694486]
EP2694486           A4 2014-08-27 [EP2694486]
EP2694486           B1 2018-01-10 [EP2694486]
JP2014512357        A  2014-05-22 [JP2014512357]
JP6147727           B2 2017-06-14 [JP6147727]
CN103889962         A  2014-06-25 [CN103889962]
CN103889962         B  2017-05-03 [CN103889962B]
US20150018349       A1 2015-01-15 [US20150018349]
US9206176           B2 2015-12-08 [US9206176]
US20160046586       A1 2016-02-18 [US20160046586]
IN8779/DELNP/2013   A  2016-05-27 [IN2013DN08779]</v>
          </cell>
          <cell r="G205">
            <v>2</v>
          </cell>
          <cell r="H205">
            <v>46931968</v>
          </cell>
          <cell r="I205" t="str">
            <v>Please review to make sure we are only analyzing the broadest claim in family.</v>
          </cell>
        </row>
        <row r="206">
          <cell r="C206" t="str">
            <v>US8703767B2</v>
          </cell>
          <cell r="D206" t="str">
            <v>(US8703767)
Substituted N-(3-(pyrimidin-4-yl)phenyl)acrylamide analogs as tyrosine receptor kinase BTK inhibitors</v>
          </cell>
          <cell r="E206" t="str">
            <v>US20130059847       A1 2013-03-07 [US20130059847]
US8703767           B2 2014-04-22 [US8703767]
WO2012/135801       A1 2012-10-04 [WO2012135801]
EP2694486           A1 2014-02-12 [EP2694486]
EP2694486           A4 2014-08-27 [EP2694486]
EP2694486           B1 2018-01-10 [EP2694486]
JP2014512357        A  2014-05-22 [JP2014512357]
JP6147727           B2 2017-06-14 [JP6147727]
CN103889962         A  2014-06-25 [CN103889962]
CN103889962         B  2017-05-03 [CN103889962B]
US20150018349       A1 2015-01-15 [US20150018349]
US9206176           B2 2015-12-08 [US9206176]
US20160046586       A1 2016-02-18 [US20160046586]
IN8779/DELNP/2013   A  2016-05-27 [IN2013DN08779]</v>
          </cell>
          <cell r="G206">
            <v>2</v>
          </cell>
          <cell r="H206">
            <v>46931968</v>
          </cell>
          <cell r="I206" t="str">
            <v>Please review to make sure we are only analyzing the broadest claim in family.</v>
          </cell>
        </row>
        <row r="207">
          <cell r="C207" t="str">
            <v>US9759848B2</v>
          </cell>
          <cell r="D207" t="str">
            <v>(US9759848)
Methods, systems, and apparatus for reducing the frequency and/or severity of photophobic responses or for modulating circadian cycles</v>
          </cell>
          <cell r="E207" t="str">
            <v>WO2012/177296       A1 2012-12-27 [WO2012177296]
EP2665443           A1 2013-11-27 [EP2665443]
EP2665443           A4 2016-01-06 [EP2665443]
EP2665443           B1 2023-08-30 [EP2665443]
US20140135570       A1 2014-05-15 [US20140135570]
US9759848           B2 2017-09-12 [US9759848]
US20140160569       A1 2014-06-12 [US20140160569]
US9606277           B2 2017-03-28 [US9606277]
US20140327967       A1 2014-11-06 [US20140327967]
US9764157           B2 2017-09-19 [US9764157]
EP2896423           A1 2015-07-22 [EP2896423]
EP2896423           B1 2024-03-13 [EP2896423]
WO2016/014713       A1 2016-01-28 [WO201614713]
EP3171939           A1 2017-05-31 [EP3171939]
JP2017533449        A  2017-11-09 [JP2017533449]
US20170336545       A1 2017-11-23 [US20170336545]
US10359552          B2 2019-07-23 [US10359552]
WO2019/032348       A1 2019-02-14 [WO201932348]
US20190310405       A1 2019-10-10 [US20190310405]
US10605970          B2 2020-03-31 [US10605970]
CA3072541           A1 2019-02-14 [CA3072541]
AU2018314216        A1 2020-02-27 [AU2018314216]
AU2018314216        B2 2023-12-21 [AU2018314216]
IN202017005351      A  2020-03-20 [IN202017005351]
SG11202000912S      A  2020-02-27 [SG11202000912S]
IL272453            A  2020-03-31 [IL-272453]
CN111148482         A  2020-05-12 [CN111148482]
KR10-2020-0053471   A  2020-05-18 [KR20200053471]
KR10-2674937        B1 2024-06-12 [KR102674937]
US20200192011       A1 2020-06-18 [US20200192011]
US11672944          B2 2023-06-13 [US11672944]
EP3664745           A1 2020-06-17 [EP3664745]
EP3664745           A4 2021-04-14 [EP3664745]
JP2020530587        A  2020-10-22 [JP2020530587]
JP2020190749        A  2020-11-26 [JP2020190749]
JP7281204           B2 2023-05-25 [JP7281204]
ZA202000810         B  2021-04-28 [ZA202000810]
JP2022025144        A  2022-02-09 [JP2022025144]
JP2023082005        A  2023-06-13 [JP2023082005]
US20230248937       A1 2023-08-10 [US20230248937]
EP4245347           A2 2023-09-20 [EP4245347]
EP4245347           A3 2023-12-06 [EP4245347]
JP2023166537        A  2023-11-21 [JP2023166537]
ES2962140           T3 2024-03-15 [ES2962140]</v>
          </cell>
          <cell r="G207">
            <v>2</v>
          </cell>
          <cell r="H207">
            <v>47422869</v>
          </cell>
          <cell r="I207" t="str">
            <v>Please review to make sure we are only analyzing the broadest claim in family.</v>
          </cell>
        </row>
        <row r="208">
          <cell r="C208" t="str">
            <v>US9606277B2</v>
          </cell>
          <cell r="D208" t="str">
            <v>(US9606277)
Apparatus and methods for reducing frequency or severity of photophobic responses or modulating circadian cycles</v>
          </cell>
          <cell r="E208" t="str">
            <v>WO2012/177296       A1 2012-12-27 [WO2012177296]
EP2665443           A1 2013-11-27 [EP2665443]
EP2665443           A4 2016-01-06 [EP2665443]
EP2665443           B1 2023-08-30 [EP2665443]
US20140135570       A1 2014-05-15 [US20140135570]
US9759848           B2 2017-09-12 [US9759848]
US20140160569       A1 2014-06-12 [US20140160569]
US9606277           B2 2017-03-28 [US9606277]
US20140327967       A1 2014-11-06 [US20140327967]
US9764157           B2 2017-09-19 [US9764157]
EP2896423           A1 2015-07-22 [EP2896423]
EP2896423           B1 2024-03-13 [EP2896423]
WO2016/014713       A1 2016-01-28 [WO201614713]
EP3171939           A1 2017-05-31 [EP3171939]
JP2017533449        A  2017-11-09 [JP2017533449]
US20170336545       A1 2017-11-23 [US20170336545]
US10359552          B2 2019-07-23 [US10359552]
WO2019/032348       A1 2019-02-14 [WO201932348]
US20190310405       A1 2019-10-10 [US20190310405]
US10605970          B2 2020-03-31 [US10605970]
CA3072541           A1 2019-02-14 [CA3072541]
AU2018314216        A1 2020-02-27 [AU2018314216]
AU2018314216        B2 2023-12-21 [AU2018314216]
IN202017005351      A  2020-03-20 [IN202017005351]
SG11202000912S      A  2020-02-27 [SG11202000912S]
IL272453            A  2020-03-31 [IL-272453]
CN111148482         A  2020-05-12 [CN111148482]
KR10-2020-0053471   A  2020-05-18 [KR20200053471]
KR10-2674937        B1 2024-06-12 [KR102674937]
US20200192011       A1 2020-06-18 [US20200192011]
US11672944          B2 2023-06-13 [US11672944]
EP3664745           A1 2020-06-17 [EP3664745]
EP3664745           A4 2021-04-14 [EP3664745]
JP2020530587        A  2020-10-22 [JP2020530587]
JP2020190749        A  2020-11-26 [JP2020190749]
JP7281204           B2 2023-05-25 [JP7281204]
ZA202000810         B  2021-04-28 [ZA202000810]
JP2022025144        A  2022-02-09 [JP2022025144]
JP2023082005        A  2023-06-13 [JP2023082005]
US20230248937       A1 2023-08-10 [US20230248937]
EP4245347           A2 2023-09-20 [EP4245347]
EP4245347           A3 2023-12-06 [EP4245347]
JP2023166537        A  2023-11-21 [JP2023166537]
ES2962140           T3 2024-03-15 [ES2962140]</v>
          </cell>
          <cell r="G208">
            <v>2</v>
          </cell>
          <cell r="H208">
            <v>47422869</v>
          </cell>
          <cell r="I208" t="str">
            <v>Please review to make sure we are only analyzing the broadest claim in family.</v>
          </cell>
        </row>
        <row r="209">
          <cell r="C209" t="str">
            <v>US9656061B2</v>
          </cell>
          <cell r="D209" t="str">
            <v>(US9656061)
Virtual electrodes for high-density electrode arrays</v>
          </cell>
          <cell r="E209" t="str">
            <v>US20130041449       A1 2013-02-14 [US20130041449]
US9155879           B2 2015-10-13 [US9155879]
US20160136416       A1 2016-05-19 [US20160136416]
US9656061           B2 2017-05-23 [US9656061]</v>
          </cell>
          <cell r="G209">
            <v>2</v>
          </cell>
          <cell r="H209">
            <v>47678024</v>
          </cell>
          <cell r="I209" t="str">
            <v>Please review to make sure we are only analyzing the broadest claim in family.</v>
          </cell>
        </row>
        <row r="210">
          <cell r="C210" t="str">
            <v>US9155879B2</v>
          </cell>
          <cell r="D210" t="str">
            <v>(US9155879)
Virtual electrodes for high-density electrode arrays</v>
          </cell>
          <cell r="E210" t="str">
            <v>US20130041449       A1 2013-02-14 [US20130041449]
US9155879           B2 2015-10-13 [US9155879]
US20160136416       A1 2016-05-19 [US20160136416]
US9656061           B2 2017-05-23 [US9656061]</v>
          </cell>
          <cell r="G210">
            <v>2</v>
          </cell>
          <cell r="H210">
            <v>47678024</v>
          </cell>
          <cell r="I210" t="str">
            <v>Please review to make sure we are only analyzing the broadest claim in family.</v>
          </cell>
        </row>
        <row r="211">
          <cell r="C211" t="str">
            <v>US9555024B2</v>
          </cell>
          <cell r="D211" t="str">
            <v>(US9555024)
Substituted (E)-N′-(1-phenylethylidene)benzohydrazide analogs as histone demethylase inhibitors</v>
          </cell>
          <cell r="E211" t="str">
            <v>WO2013/025805       A1 2013-02-21 [WO201325805]
EP2744330           A1 2014-06-25 [EP2744330]
EP2744330           A4 2015-03-25 [EP2744330]
EP2744330           B1 2020-07-15 [EP2744330]
US20140094445       A1 2014-04-03 [US20140094445]
US8987335           B2 2015-03-24 [US8987335]
AU2012296639        A1 2014-03-06 [AU2012296639]
AU2012296639        B2 2016-06-09 [AU2012296639]
CA2843609           A1 2013-02-21 [CA2843609]
CA2843609           C  2020-12-08 [CA2843609]
IL230728            A  2014-03-31 [IL-230728]
IL230728            B  2017-05-29 [IL-230728]
US20140163017       A1 2014-06-12 [US20140163017]
US9266838           B2 2016-02-23 [US9266838]
CN103929960         A  2014-07-16 [CN103929960]
CN103929960         B  2016-08-17 [CN103929960B]
KR10-2014-0077887   A  2014-06-24 [KR20140077887]
KR10-1983537        B1 2019-05-29 [KR101983537]
EA201490453         A1 2014-09-30 [EA201490453]
EA026389            B1 2017-04-28 [EA--26389]
JP2014527531        A  2014-10-16 [JP2014527531]
JP6122006           B2 2017-04-26 [JP6122006]
MX2014001842        A  2014-07-24 [MX2014001842]
MX356486            B  2018-05-30 [MX-356486]
WO2014/205213       A1 2014-12-24 [WO2014205213]
IN961CHN2014        A  2015-04-10 [IN2014CN00961]
IN326050            B  2019-11-27 [IN-326050]
US20150150864       A1 2015-06-04 [US20150150864]
US9555024           B2 2017-01-31 [US9555024]
HK1200052           A1 2015-07-31 [HK1200052]
SG2014009609        A  2014-05-29 [SG2014009609]
SG2014009609        B  2016-09-02 [SG2014009609]
CA2915817           A1 2014-12-24 [CA2915817]
CA2915817           C  2022-12-13 [CA2915817]
NZ621078            A  2015-10-30 [NZ-621078]
AU2014281398        A1 2016-01-21 [AU2014281398]
AU2014281398        B2 2018-10-04 [AU2014281398]
SG11201510376Q      A  2016-01-28 [SG11201510376Q]
KR10-2016-0024929   A  2016-03-07 [KR20160024929]
KR10-2288648        B1 2021-08-12 [KR102288648]
EP3010915           A1 2016-04-27 [EP3010915]
EP3010915           A4 2016-12-28 [EP3010915]
EP3010915           B1 2019-05-08 [EP3010915]
US20160120875       A1 2016-05-05 [US20160120875]
US9642857           B2 2017-05-09 [US9642857]
CN105555784         A  2016-05-04 [CN105555784]
CN105555784         B  2019-03-15 [CN105555784B]
BR112014003382      A0 2014-05-20 [BR112014003382]
BR112014003382      A2 2017-11-21 [BR112014003382]
BR112014003382      B1 2022-03-15 [BR112014003382]
BR112015032113      A0 2016-01-05 [BR112015032113]
BR112015032113      A2 2017-03-21 [BR112015032113]
BR112015032113      B1 2019-01-29 [BR112015032113]
ZA201400881         B  2015-07-29 [ZA201400881]
IN201617000195      A  2016-07-15 [IN201617000195]
IN421595            B  2023-02-14 [IN-421595]
JP2016523256        A  2016-08-08 [JP2016523256]
JP6525162           B2 2019-06-05 [JP6525162]
MX2015018032        A  2016-10-03 [MX2015018032]
MX366949            B  2019-07-30 [MX-366949]
SG10201710543P      A  2018-02-27 [SG10201710543P]
IL243200            A  2016-02-29 [IL-243200]
IL243200            B  2020-10-29 [IL-243200]
CN110015984         A  2019-07-16 [CN110015984]
NZ715331            A  2019-09-27 [NZ-715331]
ES2739814           T3 2020-02-04 [ES2739814]
DK2744330           T3 2020-09-07 [DK2744330T]
LT2744330           T  2020-10-26 [LT2744330]
SI2744330           T1 2020-11-30 [SI2744330T]
HRP20201433         T1 2020-12-11 [HRP20201433]
PL2744330           T3 2020-12-14 [PL2744330]
HUE050962           T2 2021-01-28 [HUE050962]
PT2744330           T  2020-10-01 [PT2744330T]
ES2821548           T3 2021-04-26 [ES2821548]
CY1123345           T1 2022-03-24 [CY1123345]</v>
          </cell>
          <cell r="G211">
            <v>2</v>
          </cell>
          <cell r="H211">
            <v>47715455</v>
          </cell>
          <cell r="I211" t="str">
            <v>Please review to make sure we are only analyzing the broadest claim in family.</v>
          </cell>
        </row>
        <row r="212">
          <cell r="C212" t="str">
            <v>US8987335B2</v>
          </cell>
          <cell r="D212" t="str">
            <v>(US8987335)
Substituted (E)-N′-(1-phenylethylidene)benzohydrazide analogs as histone demethylase inhibitors</v>
          </cell>
          <cell r="E212" t="str">
            <v>WO2013/025805       A1 2013-02-21 [WO201325805]
EP2744330           A1 2014-06-25 [EP2744330]
EP2744330           A4 2015-03-25 [EP2744330]
EP2744330           B1 2020-07-15 [EP2744330]
US20140094445       A1 2014-04-03 [US20140094445]
US8987335           B2 2015-03-24 [US8987335]
AU2012296639        A1 2014-03-06 [AU2012296639]
AU2012296639        B2 2016-06-09 [AU2012296639]
CA2843609           A1 2013-02-21 [CA2843609]
CA2843609           C  2020-12-08 [CA2843609]
IL230728            A  2014-03-31 [IL-230728]
IL230728            B  2017-05-29 [IL-230728]
US20140163017       A1 2014-06-12 [US20140163017]
US9266838           B2 2016-02-23 [US9266838]
CN103929960         A  2014-07-16 [CN103929960]
CN103929960         B  2016-08-17 [CN103929960B]
KR10-2014-0077887   A  2014-06-24 [KR20140077887]
KR10-1983537        B1 2019-05-29 [KR101983537]
EA201490453         A1 2014-09-30 [EA201490453]
EA026389            B1 2017-04-28 [EA--26389]
JP2014527531        A  2014-10-16 [JP2014527531]
JP6122006           B2 2017-04-26 [JP6122006]
MX2014001842        A  2014-07-24 [MX2014001842]
MX356486            B  2018-05-30 [MX-356486]
WO2014/205213       A1 2014-12-24 [WO2014205213]
IN961CHN2014        A  2015-04-10 [IN2014CN00961]
IN326050            B  2019-11-27 [IN-326050]
US20150150864       A1 2015-06-04 [US20150150864]
US9555024           B2 2017-01-31 [US9555024]
HK1200052           A1 2015-07-31 [HK1200052]
SG2014009609        A  2014-05-29 [SG2014009609]
SG2014009609        B  2016-09-02 [SG2014009609]
CA2915817           A1 2014-12-24 [CA2915817]
CA2915817           C  2022-12-13 [CA2915817]
NZ621078            A  2015-10-30 [NZ-621078]
AU2014281398        A1 2016-01-21 [AU2014281398]
AU2014281398        B2 2018-10-04 [AU2014281398]
SG11201510376Q      A  2016-01-28 [SG11201510376Q]
KR10-2016-0024929   A  2016-03-07 [KR20160024929]
KR10-2288648        B1 2021-08-12 [KR102288648]
EP3010915           A1 2016-04-27 [EP3010915]
EP3010915           A4 2016-12-28 [EP3010915]
EP3010915           B1 2019-05-08 [EP3010915]
US20160120875       A1 2016-05-05 [US20160120875]
US9642857           B2 2017-05-09 [US9642857]
CN105555784         A  2016-05-04 [CN105555784]
CN105555784         B  2019-03-15 [CN105555784B]
BR112014003382      A0 2014-05-20 [BR112014003382]
BR112014003382      A2 2017-11-21 [BR112014003382]
BR112014003382      B1 2022-03-15 [BR112014003382]
BR112015032113      A0 2016-01-05 [BR112015032113]
BR112015032113      A2 2017-03-21 [BR112015032113]
BR112015032113      B1 2019-01-29 [BR112015032113]
ZA201400881         B  2015-07-29 [ZA201400881]
IN201617000195      A  2016-07-15 [IN201617000195]
IN421595            B  2023-02-14 [IN-421595]
JP2016523256        A  2016-08-08 [JP2016523256]
JP6525162           B2 2019-06-05 [JP6525162]
MX2015018032        A  2016-10-03 [MX2015018032]
MX366949            B  2019-07-30 [MX-366949]
SG10201710543P      A  2018-02-27 [SG10201710543P]
IL243200            A  2016-02-29 [IL-243200]
IL243200            B  2020-10-29 [IL-243200]
CN110015984         A  2019-07-16 [CN110015984]
NZ715331            A  2019-09-27 [NZ-715331]
ES2739814           T3 2020-02-04 [ES2739814]
DK2744330           T3 2020-09-07 [DK2744330T]
LT2744330           T  2020-10-26 [LT2744330]
SI2744330           T1 2020-11-30 [SI2744330T]
HRP20201433         T1 2020-12-11 [HRP20201433]
PL2744330           T3 2020-12-14 [PL2744330]
HUE050962           T2 2021-01-28 [HUE050962]
PT2744330           T  2020-10-01 [PT2744330T]
ES2821548           T3 2021-04-26 [ES2821548]
CY1123345           T1 2022-03-24 [CY1123345]</v>
          </cell>
          <cell r="G212">
            <v>2</v>
          </cell>
          <cell r="H212">
            <v>47715455</v>
          </cell>
          <cell r="I212" t="str">
            <v>Please review to make sure we are only analyzing the broadest claim in family.</v>
          </cell>
        </row>
        <row r="213">
          <cell r="C213" t="str">
            <v>US9913831B2</v>
          </cell>
          <cell r="D213" t="str">
            <v>(US9913831)
Methods and compositions for treating nephrogenic diabetes insipidus</v>
          </cell>
          <cell r="E213" t="str">
            <v>US20140377380       A1 2014-12-25 [US20140377380]
US9539246           B2 2017-01-10 [US9539246]
US20160296504       A1 2016-10-13 [US20160296504]
US9913831           B2 2018-03-13 [US9913831]
WO2013/033178       A1 2013-03-07 [WO201333178]
EP2750676           A1 2014-07-09 [EP2750676]
EP2750676           A4 2015-03-11 [EP2750676]
EP2750676           B1 2018-01-10 [EP2750676]</v>
          </cell>
          <cell r="G213">
            <v>2</v>
          </cell>
          <cell r="H213">
            <v>47756824</v>
          </cell>
          <cell r="I213" t="str">
            <v>Please review to make sure we are only analyzing the broadest claim in family.</v>
          </cell>
        </row>
        <row r="214">
          <cell r="C214" t="str">
            <v>US9539246B2</v>
          </cell>
          <cell r="D214" t="str">
            <v>(US9539246)
Methods and compositions for treating nephrogenic diabetes insipidus</v>
          </cell>
          <cell r="E214" t="str">
            <v>US20140377380       A1 2014-12-25 [US20140377380]
US9539246           B2 2017-01-10 [US9539246]
US20160296504       A1 2016-10-13 [US20160296504]
US9913831           B2 2018-03-13 [US9913831]
WO2013/033178       A1 2013-03-07 [WO201333178]
EP2750676           A1 2014-07-09 [EP2750676]
EP2750676           A4 2015-03-11 [EP2750676]
EP2750676           B1 2018-01-10 [EP2750676]</v>
          </cell>
          <cell r="G214">
            <v>2</v>
          </cell>
          <cell r="H214">
            <v>47756824</v>
          </cell>
          <cell r="I214" t="str">
            <v>Please review to make sure we are only analyzing the broadest claim in family.</v>
          </cell>
        </row>
        <row r="215">
          <cell r="C215" t="str">
            <v>US9879048B2</v>
          </cell>
          <cell r="D215" t="str">
            <v>(US9879048)
Isolation, identification, and uses of antifungal compounds</v>
          </cell>
          <cell r="E215" t="str">
            <v>WO2013/096697       A2 2013-06-27 [WO201396697]
WO2013/096697       A3 2015-06-18 [WO201396697]
US20150024998       A1 2015-01-22 [US20150024998]
US9879048           B2 2018-01-30 [US9879048]</v>
          </cell>
          <cell r="G215">
            <v>2</v>
          </cell>
          <cell r="H215">
            <v>48042455</v>
          </cell>
          <cell r="I215" t="str">
            <v>Please review to make sure we are only analyzing the broadest claim in family.</v>
          </cell>
        </row>
        <row r="216">
          <cell r="C216" t="str">
            <v>US9139616B2</v>
          </cell>
          <cell r="D216" t="str">
            <v>(US9139616)
Isolation, identification, and uses of antifungal compounds</v>
          </cell>
          <cell r="E216" t="str">
            <v>US20130090284       A1 2013-04-11 [US20130090284]
US8785376           B2 2014-07-22 [US8785376]
US20150018270       A1 2015-01-15 [US20150018270]
US9139616           B2 2015-09-22 [US9139616]</v>
          </cell>
          <cell r="F216" t="str">
            <v>US8785376B2 (Claim 1)</v>
          </cell>
          <cell r="G216">
            <v>2</v>
          </cell>
          <cell r="H216">
            <v>48042455</v>
          </cell>
          <cell r="I216" t="str">
            <v>NO - use original - Client might not own</v>
          </cell>
        </row>
        <row r="217">
          <cell r="C217" t="str">
            <v>US9029379B2</v>
          </cell>
          <cell r="D217" t="str">
            <v>(US9029379)
Application of 5-HT6 receptor antagonists for the alleviation of cognitive deficits of down syndrome</v>
          </cell>
          <cell r="E217" t="str">
            <v>US20130210829       A1 2013-08-15 [US20130210829]
US9029379           B2 2015-05-12 [US9029379]
US20150209353       A1 2015-07-30 [US20150209353]
US10478436          B2 2019-11-19 [US10478436]</v>
          </cell>
          <cell r="G217">
            <v>2</v>
          </cell>
          <cell r="H217">
            <v>48082703</v>
          </cell>
          <cell r="I217" t="str">
            <v>Please review to make sure we are only analyzing the broadest claim in family.</v>
          </cell>
        </row>
        <row r="218">
          <cell r="C218" t="str">
            <v>US10478436B2</v>
          </cell>
          <cell r="D218" t="str">
            <v>(US10478436)
Application of 5-HT6 receptor antagonists for the alleviation of cognitive deficits of down syndrome</v>
          </cell>
          <cell r="E218" t="str">
            <v>US20130210829       A1 2013-08-15 [US20130210829]
US9029379           B2 2015-05-12 [US9029379]
US20150209353       A1 2015-07-30 [US20150209353]
US10478436          B2 2019-11-19 [US10478436]</v>
          </cell>
          <cell r="G218">
            <v>2</v>
          </cell>
          <cell r="H218">
            <v>48082703</v>
          </cell>
          <cell r="I218" t="str">
            <v>Please review to make sure we are only analyzing the broadest claim in family.</v>
          </cell>
        </row>
        <row r="219">
          <cell r="C219" t="str">
            <v>US10772633B2</v>
          </cell>
          <cell r="D219" t="str">
            <v>(US10772633)
Methods and devices for connecting nerves</v>
          </cell>
          <cell r="E219" t="str">
            <v>WO2013/066619       A1 2013-05-10 [WO201366619]
EP2768425           A1 2014-08-27 [EP2768425]
EP2768425           A4 2015-05-20 [EP2768425]
EP2768425           B1 2018-11-14 [EP2768425]
US20140336681       A1 2014-11-13 [US20140336681]
US9931121           B2 2018-04-03 [US9931121]
US20190029686       A1 2019-01-31 [US20190029686]
US10772633          B2 2020-09-15 [US10772633]
US20190038290       A1 2019-02-07 [US20190038290]
US10842494          B2 2020-11-24 [US10842494]</v>
          </cell>
          <cell r="G219">
            <v>2</v>
          </cell>
          <cell r="H219">
            <v>48192603</v>
          </cell>
          <cell r="I219" t="str">
            <v>Please review to make sure we are only analyzing the broadest claim in family.</v>
          </cell>
        </row>
        <row r="220">
          <cell r="C220" t="str">
            <v>US9931121B2</v>
          </cell>
          <cell r="D220" t="str">
            <v>(US9931121)
Methods and devices for connecting nerves</v>
          </cell>
          <cell r="E220" t="str">
            <v>WO2013/066619       A1 2013-05-10 [WO201366619]
EP2768425           A1 2014-08-27 [EP2768425]
EP2768425           A4 2015-05-20 [EP2768425]
EP2768425           B1 2018-11-14 [EP2768425]
US20140336681       A1 2014-11-13 [US20140336681]
US9931121           B2 2018-04-03 [US9931121]
US20190029686       A1 2019-01-31 [US20190029686]
US10772633          B2 2020-09-15 [US10772633]
US20190038290       A1 2019-02-07 [US20190038290]
US10842494          B2 2020-11-24 [US10842494]</v>
          </cell>
          <cell r="G220">
            <v>2</v>
          </cell>
          <cell r="H220">
            <v>48192603</v>
          </cell>
          <cell r="I220" t="str">
            <v>Please review to make sure we are only analyzing the broadest claim in family.</v>
          </cell>
        </row>
        <row r="221">
          <cell r="C221" t="str">
            <v>US9747423B2</v>
          </cell>
          <cell r="D221" t="str">
            <v>(US9747423)
Disease therapy game technology</v>
          </cell>
          <cell r="E221" t="str">
            <v>US20130131846       A1 2013-05-23 [US20130131846]
US9569562           B2 2017-02-14 [US9569562]
US20170103187       A1 2017-04-13 [US20170103187]
US9747423           B2 2017-08-29 [US9747423]
US20170323080       A1 2017-11-09 [US20170323080]</v>
          </cell>
          <cell r="G221">
            <v>2</v>
          </cell>
          <cell r="H221">
            <v>48427685</v>
          </cell>
          <cell r="I221" t="str">
            <v>Please review to make sure we are only analyzing the broadest claim in family.</v>
          </cell>
        </row>
        <row r="222">
          <cell r="C222" t="str">
            <v>US9569562B2</v>
          </cell>
          <cell r="D222" t="str">
            <v>(US9569562)
Disease therapy game technology</v>
          </cell>
          <cell r="E222" t="str">
            <v>US20130131846       A1 2013-05-23 [US20130131846]
US9569562           B2 2017-02-14 [US9569562]
US20170103187       A1 2017-04-13 [US20170103187]
US9747423           B2 2017-08-29 [US9747423]
US20170323080       A1 2017-11-09 [US20170323080]</v>
          </cell>
          <cell r="G222">
            <v>2</v>
          </cell>
          <cell r="H222">
            <v>48427685</v>
          </cell>
          <cell r="I222" t="str">
            <v>Please review to make sure we are only analyzing the broadest claim in family.</v>
          </cell>
        </row>
        <row r="223">
          <cell r="C223" t="str">
            <v>US10627401B2</v>
          </cell>
          <cell r="D223" t="str">
            <v>(US10627401)
Methods for analysis of free and autoantibody-bound biomarkers and associated compositions, devices, and systems</v>
          </cell>
          <cell r="E223" t="str">
            <v>US20130183770       A1 2013-07-18 [US20130183770]
US9140695           B2 2015-09-22 [US9140695]
US20160077092       A1 2016-03-17 [US20160077092]
US10627401          B2 2020-04-21 [US10627401]</v>
          </cell>
          <cell r="G223">
            <v>2</v>
          </cell>
          <cell r="H223">
            <v>48780238</v>
          </cell>
          <cell r="I223" t="str">
            <v>Please review to make sure we are only analyzing the broadest claim in family.</v>
          </cell>
        </row>
        <row r="224">
          <cell r="C224" t="str">
            <v>US9140695B2</v>
          </cell>
          <cell r="D224" t="str">
            <v>(US9140695)
Methods for analysis of free and autoantibody-bound biomarkers and associated compositions, devices, and systems</v>
          </cell>
          <cell r="E224" t="str">
            <v>US20130183770       A1 2013-07-18 [US20130183770]
US9140695           B2 2015-09-22 [US9140695]
US20160077092       A1 2016-03-17 [US20160077092]
US10627401          B2 2020-04-21 [US10627401]</v>
          </cell>
          <cell r="G224">
            <v>2</v>
          </cell>
          <cell r="H224">
            <v>48780238</v>
          </cell>
          <cell r="I224" t="str">
            <v>Please review to make sure we are only analyzing the broadest claim in family.</v>
          </cell>
        </row>
        <row r="225">
          <cell r="C225" t="str">
            <v>US9284299B2</v>
          </cell>
          <cell r="D225" t="str">
            <v>(US9284299)
Substituted 1H-indazol-1-ol analogs as inhibitors of beta catenin/Tcf protein-protein interactions</v>
          </cell>
          <cell r="E225" t="str">
            <v>WO2013/120045       A1 2013-08-15 [WO2013120045]
US20150025114       A1 2015-01-22 [US20150025114]
US9284299           B2 2016-03-15 [US9284299]
US20160297801       A1 2016-10-13 [US20160297801]
US9738628           B2 2017-08-22 [US9738628]</v>
          </cell>
          <cell r="G225">
            <v>2</v>
          </cell>
          <cell r="H225">
            <v>48948085</v>
          </cell>
          <cell r="I225" t="str">
            <v>Please review to make sure we are only analyzing the broadest claim in family.</v>
          </cell>
        </row>
        <row r="226">
          <cell r="C226" t="str">
            <v>US9738628B2</v>
          </cell>
          <cell r="D226" t="str">
            <v>(US9738628)
Substituted 1H-indazol-1-OL analogs as inhibitors of beta catenin/Tcf protein-protein interactions</v>
          </cell>
          <cell r="E226" t="str">
            <v>WO2013/120045       A1 2013-08-15 [WO2013120045]
US20150025114       A1 2015-01-22 [US20150025114]
US9284299           B2 2016-03-15 [US9284299]
US20160297801       A1 2016-10-13 [US20160297801]
US9738628           B2 2017-08-22 [US9738628]</v>
          </cell>
          <cell r="G226">
            <v>2</v>
          </cell>
          <cell r="H226">
            <v>48948085</v>
          </cell>
          <cell r="I226" t="str">
            <v>Please review to make sure we are only analyzing the broadest claim in family.</v>
          </cell>
        </row>
        <row r="227">
          <cell r="C227" t="str">
            <v>US9789212B2</v>
          </cell>
          <cell r="D227" t="str">
            <v>(US9789212)
Methods for diagnosing and monitoring eosinophilic esophagitis</v>
          </cell>
          <cell r="E227" t="str">
            <v>WO2013/173716       A2 2013-11-21 [WO2013173716]
WO2013/173716       A3 2014-01-03 [WO2013173716]
US20150132221       A1 2015-05-14 [US20150132221]
US9789212           B2 2017-10-17 [US9789212]
US20180036440       A1 2018-02-08 [US20180036440]
US10376602          B2 2019-08-13 [US10376602]
US20200016282       A1 2020-01-16 [US20200016282]
US11065351          B2 2021-07-20 [US11065351]
US20220054662       A1 2022-02-24 [US20220054662]
US11684681          B2 2023-06-27 [US11684681]
US20230310662       A1 2023-10-05 [US20230310662]</v>
          </cell>
          <cell r="G227">
            <v>2</v>
          </cell>
          <cell r="H227">
            <v>49584467</v>
          </cell>
          <cell r="I227" t="str">
            <v>Please review to make sure we are only analyzing the broadest claim in family.</v>
          </cell>
        </row>
        <row r="228">
          <cell r="C228" t="str">
            <v>US10376602B2</v>
          </cell>
          <cell r="D228" t="str">
            <v>(US10376602)
Methods for diagnosing and monitoring eosinophilic esophagitis</v>
          </cell>
          <cell r="E228" t="str">
            <v>WO2013/173716       A2 2013-11-21 [WO2013173716]
WO2013/173716       A3 2014-01-03 [WO2013173716]
US20150132221       A1 2015-05-14 [US20150132221]
US9789212           B2 2017-10-17 [US9789212]
US20180036440       A1 2018-02-08 [US20180036440]
US10376602          B2 2019-08-13 [US10376602]
US20200016282       A1 2020-01-16 [US20200016282]
US11065351          B2 2021-07-20 [US11065351]
US20220054662       A1 2022-02-24 [US20220054662]
US11684681          B2 2023-06-27 [US11684681]
US20230310662       A1 2023-10-05 [US20230310662]</v>
          </cell>
          <cell r="G228">
            <v>2</v>
          </cell>
          <cell r="H228">
            <v>49584467</v>
          </cell>
          <cell r="I228" t="str">
            <v>Please review to make sure we are only analyzing the broadest claim in family.</v>
          </cell>
        </row>
        <row r="229">
          <cell r="C229" t="str">
            <v>US9630997B2</v>
          </cell>
          <cell r="D229" t="str">
            <v>(US9630997)
Compositions and methods for peptide expression and purification using a type III secretion system</v>
          </cell>
          <cell r="E229" t="str">
            <v>WO2013/181404       A2 2013-12-05 [WO2013181404]
WO2013/181404       A3 2015-06-04 [WO2013181404]
EP2855676           A2 2015-04-08 [EP2855676]
EP2855676           A4 2016-04-06 [EP2855676]
EP2855676           B1 2021-01-13 [EP2855676]
JP2015523066        A  2015-08-13 [JP2015523066]
JP6496243           B2 2019-04-03 [JP6496243]
HK1209158           A1 2016-03-24 [HK1209158]
DK2855676           T3 2021-04-12 [DK2855676T]
PL2855676           T3 2021-07-05 [PL2855676]
ES2861275           T3 2021-10-06 [ES2861275]
US20150225466       A1 2015-08-13 [US20150225466]
US9630997           B2 2017-04-25 [US9630997]
US20180009851       A1 2018-01-11 [US20180009851]
US10800818          B2 2020-10-13 [US10800818]</v>
          </cell>
          <cell r="G229">
            <v>2</v>
          </cell>
          <cell r="H229">
            <v>49674058</v>
          </cell>
          <cell r="I229" t="str">
            <v>Please review to make sure we are only analyzing the broadest claim in family.</v>
          </cell>
        </row>
        <row r="230">
          <cell r="C230" t="str">
            <v>US10800818B2</v>
          </cell>
          <cell r="D230" t="str">
            <v>(US10800818)
Compositions and methods for peptide expression and purification using a type III secretion system</v>
          </cell>
          <cell r="E230" t="str">
            <v>WO2013/181404       A2 2013-12-05 [WO2013181404]
WO2013/181404       A3 2015-06-04 [WO2013181404]
EP2855676           A2 2015-04-08 [EP2855676]
EP2855676           A4 2016-04-06 [EP2855676]
EP2855676           B1 2021-01-13 [EP2855676]
JP2015523066        A  2015-08-13 [JP2015523066]
JP6496243           B2 2019-04-03 [JP6496243]
HK1209158           A1 2016-03-24 [HK1209158]
DK2855676           T3 2021-04-12 [DK2855676T]
PL2855676           T3 2021-07-05 [PL2855676]
ES2861275           T3 2021-10-06 [ES2861275]
US20150225466       A1 2015-08-13 [US20150225466]
US9630997           B2 2017-04-25 [US9630997]
US20180009851       A1 2018-01-11 [US20180009851]
US10800818          B2 2020-10-13 [US10800818]</v>
          </cell>
          <cell r="G230">
            <v>2</v>
          </cell>
          <cell r="H230">
            <v>49674058</v>
          </cell>
          <cell r="I230" t="str">
            <v>Please review to make sure we are only analyzing the broadest claim in family.</v>
          </cell>
        </row>
        <row r="231">
          <cell r="C231" t="str">
            <v>US8729412B2</v>
          </cell>
          <cell r="D231" t="str">
            <v>(US8729412)
Nanoelectromechanical logic devices</v>
          </cell>
          <cell r="E231" t="str">
            <v>US20110168530       A1 2011-07-14 [US20110168530]
US8563885           B2 2013-10-22 [US8563885]
US20140021982       A1 2014-01-23 [US20140021982]
US8729412           B2 2014-05-20 [US8729412]
US20140113449       A1 2014-04-24 [US20140113449]
US9102516           B2 2015-08-11 [US9102516]</v>
          </cell>
          <cell r="G231">
            <v>2</v>
          </cell>
          <cell r="H231">
            <v>49946040</v>
          </cell>
          <cell r="I231" t="str">
            <v>Please review to make sure we are only analyzing the broadest claim in family.</v>
          </cell>
        </row>
        <row r="232">
          <cell r="C232" t="str">
            <v>US9102516B2</v>
          </cell>
          <cell r="D232" t="str">
            <v>(US9102516)
Nanoelectromechanical logic devices</v>
          </cell>
          <cell r="E232" t="str">
            <v>US20110168530       A1 2011-07-14 [US20110168530]
US8563885           B2 2013-10-22 [US8563885]
US20140021982       A1 2014-01-23 [US20140021982]
US8729412           B2 2014-05-20 [US8729412]
US20140113449       A1 2014-04-24 [US20140113449]
US9102516           B2 2015-08-11 [US9102516]</v>
          </cell>
          <cell r="G232">
            <v>2</v>
          </cell>
          <cell r="H232">
            <v>49946040</v>
          </cell>
          <cell r="I232" t="str">
            <v>Please review to make sure we are only analyzing the broadest claim in family.</v>
          </cell>
        </row>
        <row r="233">
          <cell r="C233" t="str">
            <v>US10369125B2</v>
          </cell>
          <cell r="D233" t="str">
            <v>(US10369125)
Method of treating renal system damage</v>
          </cell>
          <cell r="E233" t="str">
            <v>CN102099024         A  2011-06-15 [CN102099024]
CN102099024         B  2015-11-25 [CN102099024B]
EP2299997           A2 2011-03-30 [EP2299997]
EP2299997           A4 2012-01-11 [EP2299997]
US20110196037       A1 2011-08-11 [US20110196037]
US8686038           B2 2014-04-01 [US8686038]
WO2009/155439       A2 2009-12-23 [WO2009155439]
WO2009/155439       A3 2010-04-22 [WO2009155439]
US20140024713       A1 2014-01-23 [US20140024713]
US20140256815       A1 2014-09-11 [US20140256815]
US9585855           B2 2017-03-07 [US9585855]
WO2015/009956       A1 2015-01-22 [WO201509956]
US20180092873       A1 2018-04-05 [US20180092873]
US10369125          B2 2019-08-06 [US10369125]
US20190314316       A1 2019-10-17 [US20190314316]
US10568857          B2 2020-02-25 [US10568857]
US20200253911       A1 2020-08-13 [US20200253911]</v>
          </cell>
          <cell r="F233" t="str">
            <v>US10369125B2 (Claim 1)</v>
          </cell>
          <cell r="G233">
            <v>2</v>
          </cell>
          <cell r="H233">
            <v>49947069</v>
          </cell>
          <cell r="I233" t="str">
            <v>NO - Same patent - use original</v>
          </cell>
        </row>
        <row r="234">
          <cell r="C234" t="str">
            <v>US10568857B2</v>
          </cell>
          <cell r="D234" t="str">
            <v>(US10568857)
Method of treating renal system damage</v>
          </cell>
          <cell r="E234" t="str">
            <v>CN102099024         A  2011-06-15 [CN102099024]
CN102099024         B  2015-11-25 [CN102099024B]
EP2299997           A2 2011-03-30 [EP2299997]
EP2299997           A4 2012-01-11 [EP2299997]
US20110196037       A1 2011-08-11 [US20110196037]
US8686038           B2 2014-04-01 [US8686038]
WO2009/155439       A2 2009-12-23 [WO2009155439]
WO2009/155439       A3 2010-04-22 [WO2009155439]
US20140024713       A1 2014-01-23 [US20140024713]
US20140256815       A1 2014-09-11 [US20140256815]
US9585855           B2 2017-03-07 [US9585855]
WO2015/009956       A1 2015-01-22 [WO201509956]
US20180092873       A1 2018-04-05 [US20180092873]
US10369125          B2 2019-08-06 [US10369125]
US20190314316       A1 2019-10-17 [US20190314316]
US10568857          B2 2020-02-25 [US10568857]
US20200253911       A1 2020-08-13 [US20200253911]</v>
          </cell>
          <cell r="G234">
            <v>2</v>
          </cell>
          <cell r="H234">
            <v>49947069</v>
          </cell>
          <cell r="I234" t="str">
            <v>Please review to make sure we are only analyzing the broadest claim in family.</v>
          </cell>
        </row>
        <row r="235">
          <cell r="C235" t="str">
            <v>US10588761B2</v>
          </cell>
          <cell r="D235" t="str">
            <v>(US10588761)
Modular prosthetic abutment system</v>
          </cell>
          <cell r="E235" t="str">
            <v>WO2014/015303       A1 2014-01-23 [WO201415303]
EP2874572           A1 2015-05-27 [EP2874572]
EP2874572           A4 2016-05-18 [EP2874572]
EP2874572           B1 2017-11-15 [EP2874572]
US20150182356       A1 2015-07-02 [US20150182356]
US9839535           B2 2017-12-12 [US9839535]
US20180153714       A1 2018-06-07 [US20180153714]
US10588761          B2 2020-03-17 [US10588761]</v>
          </cell>
          <cell r="G235">
            <v>2</v>
          </cell>
          <cell r="H235">
            <v>49949286</v>
          </cell>
          <cell r="I235" t="str">
            <v>Please review to make sure we are only analyzing the broadest claim in family.</v>
          </cell>
        </row>
        <row r="236">
          <cell r="C236" t="str">
            <v>US9839535B2</v>
          </cell>
          <cell r="D236" t="str">
            <v>(US9839535)
Modular prosthetic abutment system</v>
          </cell>
          <cell r="E236" t="str">
            <v>WO2014/015303       A1 2014-01-23 [WO201415303]
EP2874572           A1 2015-05-27 [EP2874572]
EP2874572           A4 2016-05-18 [EP2874572]
EP2874572           B1 2017-11-15 [EP2874572]
US20150182356       A1 2015-07-02 [US20150182356]
US9839535           B2 2017-12-12 [US9839535]
US20180153714       A1 2018-06-07 [US20180153714]
US10588761          B2 2020-03-17 [US10588761]</v>
          </cell>
          <cell r="G236">
            <v>2</v>
          </cell>
          <cell r="H236">
            <v>49949286</v>
          </cell>
          <cell r="I236" t="str">
            <v>Please review to make sure we are only analyzing the broadest claim in family.</v>
          </cell>
        </row>
        <row r="237">
          <cell r="C237" t="str">
            <v>US9642857B2</v>
          </cell>
          <cell r="D237" t="str">
            <v>(US9642857)
Substituted (E)-N′-(1-phenylethylidene)benzohydrazide analogs as histone demethylase inhibitors</v>
          </cell>
          <cell r="E237" t="str">
            <v>WO2013/025805       A1 2013-02-21 [WO201325805]
EP2744330           A1 2014-06-25 [EP2744330]
EP2744330           A4 2015-03-25 [EP2744330]
EP2744330           B1 2020-07-15 [EP2744330]
US20140094445       A1 2014-04-03 [US20140094445]
US8987335           B2 2015-03-24 [US8987335]
AU2012296639        A1 2014-03-06 [AU2012296639]
AU2012296639        B2 2016-06-09 [AU2012296639]
CA2843609           A1 2013-02-21 [CA2843609]
CA2843609           C  2020-12-08 [CA2843609]
IL230728            A  2014-03-31 [IL-230728]
IL230728            B  2017-05-29 [IL-230728]
US20140163017       A1 2014-06-12 [US20140163017]
US9266838           B2 2016-02-23 [US9266838]
CN103929960         A  2014-07-16 [CN103929960]
CN103929960         B  2016-08-17 [CN103929960B]
KR10-2014-0077887   A  2014-06-24 [KR20140077887]
KR10-1983537        B1 2019-05-29 [KR101983537]
EA201490453         A1 2014-09-30 [EA201490453]
EA026389            B1 2017-04-28 [EA--26389]
JP2014527531        A  2014-10-16 [JP2014527531]
JP6122006           B2 2017-04-26 [JP6122006]
MX2014001842        A  2014-07-24 [MX2014001842]
MX356486            B  2018-05-30 [MX-356486]
WO2014/205213       A1 2014-12-24 [WO2014205213]
IN961CHN2014        A  2015-04-10 [IN2014CN00961]
IN326050            B  2019-11-27 [IN-326050]
US20150150864       A1 2015-06-04 [US20150150864]
US9555024           B2 2017-01-31 [US9555024]
HK1200052           A1 2015-07-31 [HK1200052]
SG2014009609        A  2014-05-29 [SG2014009609]
SG2014009609        B  2016-09-02 [SG2014009609]
CA2915817           A1 2014-12-24 [CA2915817]
CA2915817           C  2022-12-13 [CA2915817]
NZ621078            A  2015-10-30 [NZ-621078]
AU2014281398        A1 2016-01-21 [AU2014281398]
AU2014281398        B2 2018-10-04 [AU2014281398]
SG11201510376Q      A  2016-01-28 [SG11201510376Q]
KR10-2016-0024929   A  2016-03-07 [KR20160024929]
KR10-2288648        B1 2021-08-12 [KR102288648]
EP3010915           A1 2016-04-27 [EP3010915]
EP3010915           A4 2016-12-28 [EP3010915]
EP3010915           B1 2019-05-08 [EP3010915]
US20160120875       A1 2016-05-05 [US20160120875]
US9642857           B2 2017-05-09 [US9642857]
CN105555784         A  2016-05-04 [CN105555784]
CN105555784         B  2019-03-15 [CN105555784B]
BR112014003382      A0 2014-05-20 [BR112014003382]
BR112014003382      A2 2017-11-21 [BR112014003382]
BR112014003382      B1 2022-03-15 [BR112014003382]
BR112015032113      A0 2016-01-05 [BR112015032113]
BR112015032113      A2 2017-03-21 [BR112015032113]
BR112015032113      B1 2019-01-29 [BR112015032113]
ZA201400881         B  2015-07-29 [ZA201400881]
IN201617000195      A  2016-07-15 [IN201617000195]
IN421595            B  2023-02-14 [IN-421595]
JP2016523256        A  2016-08-08 [JP2016523256]
JP6525162           B2 2019-06-05 [JP6525162]
MX2015018032        A  2016-10-03 [MX2015018032]
MX366949            B  2019-07-30 [MX-366949]
SG10201710543P      A  2018-02-27 [SG10201710543P]
IL243200            A  2016-02-29 [IL-243200]
IL243200            B  2020-10-29 [IL-243200]
CN110015984         A  2019-07-16 [CN110015984]
NZ715331            A  2019-09-27 [NZ-715331]
ES2739814           T3 2020-02-04 [ES2739814]
DK2744330           T3 2020-09-07 [DK2744330T]
LT2744330           T  2020-10-26 [LT2744330]
SI2744330           T1 2020-11-30 [SI2744330T]
HRP20201433         T1 2020-12-11 [HRP20201433]
PL2744330           T3 2020-12-14 [PL2744330]
HUE050962           T2 2021-01-28 [HUE050962]
PT2744330           T  2020-10-01 [PT2744330T]
ES2821548           T3 2021-04-26 [ES2821548]
CY1123345           T1 2022-03-24 [CY1123345]</v>
          </cell>
          <cell r="G237">
            <v>2</v>
          </cell>
          <cell r="H237">
            <v>50881617</v>
          </cell>
          <cell r="I237" t="str">
            <v>Please review to make sure we are only analyzing the broadest claim in family.</v>
          </cell>
        </row>
        <row r="238">
          <cell r="C238" t="str">
            <v>US9266838B2</v>
          </cell>
          <cell r="D238" t="str">
            <v>(US9266838)
Substituted (E)-N′-(1-phenylethylidene)benzohydrazide analogs as histone demethylase inhibitors</v>
          </cell>
          <cell r="E238" t="str">
            <v>WO2013/025805       A1 2013-02-21 [WO201325805]
EP2744330           A1 2014-06-25 [EP2744330]
EP2744330           A4 2015-03-25 [EP2744330]
EP2744330           B1 2020-07-15 [EP2744330]
US20140094445       A1 2014-04-03 [US20140094445]
US8987335           B2 2015-03-24 [US8987335]
AU2012296639        A1 2014-03-06 [AU2012296639]
AU2012296639        B2 2016-06-09 [AU2012296639]
CA2843609           A1 2013-02-21 [CA2843609]
CA2843609           C  2020-12-08 [CA2843609]
IL230728            A  2014-03-31 [IL-230728]
IL230728            B  2017-05-29 [IL-230728]
US20140163017       A1 2014-06-12 [US20140163017]
US9266838           B2 2016-02-23 [US9266838]
CN103929960         A  2014-07-16 [CN103929960]
CN103929960         B  2016-08-17 [CN103929960B]
KR10-2014-0077887   A  2014-06-24 [KR20140077887]
KR10-1983537        B1 2019-05-29 [KR101983537]
EA201490453         A1 2014-09-30 [EA201490453]
EA026389            B1 2017-04-28 [EA--26389]
JP2014527531        A  2014-10-16 [JP2014527531]
JP6122006           B2 2017-04-26 [JP6122006]
MX2014001842        A  2014-07-24 [MX2014001842]
MX356486            B  2018-05-30 [MX-356486]
WO2014/205213       A1 2014-12-24 [WO2014205213]
IN961CHN2014        A  2015-04-10 [IN2014CN00961]
IN326050            B  2019-11-27 [IN-326050]
US20150150864       A1 2015-06-04 [US20150150864]
US9555024           B2 2017-01-31 [US9555024]
HK1200052           A1 2015-07-31 [HK1200052]
SG2014009609        A  2014-05-29 [SG2014009609]
SG2014009609        B  2016-09-02 [SG2014009609]
CA2915817           A1 2014-12-24 [CA2915817]
CA2915817           C  2022-12-13 [CA2915817]
NZ621078            A  2015-10-30 [NZ-621078]
AU2014281398        A1 2016-01-21 [AU2014281398]
AU2014281398        B2 2018-10-04 [AU2014281398]
SG11201510376Q      A  2016-01-28 [SG11201510376Q]
KR10-2016-0024929   A  2016-03-07 [KR20160024929]
KR10-2288648        B1 2021-08-12 [KR102288648]
EP3010915           A1 2016-04-27 [EP3010915]
EP3010915           A4 2016-12-28 [EP3010915]
EP3010915           B1 2019-05-08 [EP3010915]
US20160120875       A1 2016-05-05 [US20160120875]
US9642857           B2 2017-05-09 [US9642857]
CN105555784         A  2016-05-04 [CN105555784]
CN105555784         B  2019-03-15 [CN105555784B]
BR112014003382      A0 2014-05-20 [BR112014003382]
BR112014003382      A2 2017-11-21 [BR112014003382]
BR112014003382      B1 2022-03-15 [BR112014003382]
BR112015032113      A0 2016-01-05 [BR112015032113]
BR112015032113      A2 2017-03-21 [BR112015032113]
BR112015032113      B1 2019-01-29 [BR112015032113]
ZA201400881         B  2015-07-29 [ZA201400881]
IN201617000195      A  2016-07-15 [IN201617000195]
IN421595            B  2023-02-14 [IN-421595]
JP2016523256        A  2016-08-08 [JP2016523256]
JP6525162           B2 2019-06-05 [JP6525162]
MX2015018032        A  2016-10-03 [MX2015018032]
MX366949            B  2019-07-30 [MX-366949]
SG10201710543P      A  2018-02-27 [SG10201710543P]
IL243200            A  2016-02-29 [IL-243200]
IL243200            B  2020-10-29 [IL-243200]
CN110015984         A  2019-07-16 [CN110015984]
NZ715331            A  2019-09-27 [NZ-715331]
ES2739814           T3 2020-02-04 [ES2739814]
DK2744330           T3 2020-09-07 [DK2744330T]
LT2744330           T  2020-10-26 [LT2744330]
SI2744330           T1 2020-11-30 [SI2744330T]
HRP20201433         T1 2020-12-11 [HRP20201433]
PL2744330           T3 2020-12-14 [PL2744330]
HUE050962           T2 2021-01-28 [HUE050962]
PT2744330           T  2020-10-01 [PT2744330T]
ES2821548           T3 2021-04-26 [ES2821548]
CY1123345           T1 2022-03-24 [CY1123345]</v>
          </cell>
          <cell r="G238">
            <v>2</v>
          </cell>
          <cell r="H238">
            <v>50881617</v>
          </cell>
          <cell r="I238" t="str">
            <v>Please review to make sure we are only analyzing the broadest claim in family.</v>
          </cell>
        </row>
        <row r="239">
          <cell r="C239" t="str">
            <v>US9228204B2</v>
          </cell>
          <cell r="D239" t="str">
            <v>(US9228204)
Constructs for making induced pluripotent stem cells</v>
          </cell>
          <cell r="E239" t="str">
            <v>US20140170752       A1 2014-06-19 [US20140170752]
US9228204           B2 2016-01-05 [US9228204]</v>
          </cell>
          <cell r="G239">
            <v>2</v>
          </cell>
          <cell r="H239">
            <v>50931375</v>
          </cell>
          <cell r="I239" t="str">
            <v>Please review to make sure we are only analyzing the broadest claim in family.</v>
          </cell>
        </row>
        <row r="240">
          <cell r="C240" t="str">
            <v>US9920333B2</v>
          </cell>
          <cell r="D240" t="str">
            <v>(US9920333)
Method of making induced pluripotent stem cells</v>
          </cell>
          <cell r="E240" t="str">
            <v>WO2012/112603       A1 2012-08-23 [WO2012112603]
EP2675903           A1 2013-12-25 [EP2675903]
US20160222411       A1 2016-08-04 [US20160222411]
US9920333           B2 2018-03-20 [US9920333]</v>
          </cell>
          <cell r="G240">
            <v>2</v>
          </cell>
          <cell r="H240">
            <v>50931375</v>
          </cell>
          <cell r="I240" t="str">
            <v>Please review to make sure we are only analyzing the broadest claim in family.</v>
          </cell>
        </row>
        <row r="241">
          <cell r="C241" t="str">
            <v>US9889235B2</v>
          </cell>
          <cell r="D241" t="str">
            <v>(US9889235)
Implantable devices for bone or joint defects</v>
          </cell>
          <cell r="E241" t="str">
            <v>WO2014/123978       A2 2014-08-14 [WO2014123978]
WO2014/123978       A3 2014-10-02 [WO2014123978]
EP2953581           A2 2015-12-16 [EP2953581]
EP2953581           A4 2016-11-30 [EP2953581]
EP2953581           B1 2020-09-16 [EP2953581]
US20160129157       A1 2016-05-12 [US20160129157]
US9889235           B2 2018-02-13 [US9889235]
US20180133374       A1 2018-05-17 [US20180133374]
US10207030          B2 2019-02-19 [US10207030]</v>
          </cell>
          <cell r="G241">
            <v>2</v>
          </cell>
          <cell r="H241">
            <v>51300248</v>
          </cell>
          <cell r="I241" t="str">
            <v>Please review to make sure we are only analyzing the broadest claim in family.</v>
          </cell>
        </row>
        <row r="242">
          <cell r="C242" t="str">
            <v>US10207030B2</v>
          </cell>
          <cell r="D242" t="str">
            <v>(US10207030)
Implantable devices for bone or joint defects</v>
          </cell>
          <cell r="E242" t="str">
            <v>WO2014/123978       A2 2014-08-14 [WO2014123978]
WO2014/123978       A3 2014-10-02 [WO2014123978]
EP2953581           A2 2015-12-16 [EP2953581]
EP2953581           A4 2016-11-30 [EP2953581]
EP2953581           B1 2020-09-16 [EP2953581]
US20160129157       A1 2016-05-12 [US20160129157]
US9889235           B2 2018-02-13 [US9889235]
US20180133374       A1 2018-05-17 [US20180133374]
US10207030          B2 2019-02-19 [US10207030]</v>
          </cell>
          <cell r="G242">
            <v>2</v>
          </cell>
          <cell r="H242">
            <v>51300248</v>
          </cell>
          <cell r="I242" t="str">
            <v>Please review to make sure we are only analyzing the broadest claim in family.</v>
          </cell>
        </row>
        <row r="243">
          <cell r="C243" t="str">
            <v>US8815515B1</v>
          </cell>
          <cell r="D243" t="str">
            <v>(US8815515)
Methods, compositions, and kits for rare allele detection</v>
          </cell>
          <cell r="E243" t="str">
            <v>US8815515           B1 2014-08-26 [US8815515]
US20140295446       A1 2014-10-02 [US20140295446]
US9765390           B2 2017-09-19 [US9765390]</v>
          </cell>
          <cell r="G243">
            <v>2</v>
          </cell>
          <cell r="H243">
            <v>51358491</v>
          </cell>
          <cell r="I243" t="str">
            <v>Please review to make sure we are only analyzing the broadest claim in family.</v>
          </cell>
        </row>
        <row r="244">
          <cell r="C244" t="str">
            <v>US9765390B2</v>
          </cell>
          <cell r="D244" t="str">
            <v>(US9765390)
Methods, compositions, and kits for rare allele detection</v>
          </cell>
          <cell r="E244" t="str">
            <v>US8815515           B1 2014-08-26 [US8815515]
US20140295446       A1 2014-10-02 [US20140295446]
US9765390           B2 2017-09-19 [US9765390]</v>
          </cell>
          <cell r="G244">
            <v>2</v>
          </cell>
          <cell r="H244">
            <v>51358491</v>
          </cell>
          <cell r="I244" t="str">
            <v>Please review to make sure we are only analyzing the broadest claim in family.</v>
          </cell>
        </row>
        <row r="245">
          <cell r="C245" t="str">
            <v>US9970977B2</v>
          </cell>
          <cell r="D245" t="str">
            <v>(US9970977)
Systems and methods for implementing S/SSTDR measurements</v>
          </cell>
          <cell r="E245" t="str">
            <v>WO2014/144436       A1 2014-09-18 [WO2014144436]
US20140266238       A1 2014-09-18 [US20140266238]
US9244117           B2 2016-01-26 [US9244117]
US20160169957       A1 2016-06-16 [US20160169957]
US9476932           B2 2016-10-25 [US9476932]
US20170030960       A1 2017-02-02 [US20170030960]
US9970977           B2 2018-05-15 [US9970977]</v>
          </cell>
          <cell r="G245">
            <v>2</v>
          </cell>
          <cell r="H245">
            <v>51524787</v>
          </cell>
          <cell r="I245" t="str">
            <v>Please review to make sure we are only analyzing the broadest claim in family.</v>
          </cell>
        </row>
        <row r="246">
          <cell r="C246" t="str">
            <v>US9476932B2</v>
          </cell>
          <cell r="D246" t="str">
            <v>(US9476932)
Systems and methods for implementing S/SSTDR measurements</v>
          </cell>
          <cell r="E246" t="str">
            <v>WO2014/144436       A1 2014-09-18 [WO2014144436]
US20140266238       A1 2014-09-18 [US20140266238]
US9244117           B2 2016-01-26 [US9244117]
US20160169957       A1 2016-06-16 [US20160169957]
US9476932           B2 2016-10-25 [US9476932]
US20170030960       A1 2017-02-02 [US20170030960]
US9970977           B2 2018-05-15 [US9970977]</v>
          </cell>
          <cell r="G246">
            <v>2</v>
          </cell>
          <cell r="H246">
            <v>51524787</v>
          </cell>
          <cell r="I246" t="str">
            <v>Please review to make sure we are only analyzing the broadest claim in family.</v>
          </cell>
        </row>
        <row r="247">
          <cell r="C247" t="str">
            <v>US8859214B1</v>
          </cell>
          <cell r="D247" t="str">
            <v>(US8859214)
PAS kinase assays</v>
          </cell>
          <cell r="E247" t="str">
            <v>US8859214           B1 2014-10-14 [US8859214]
US20140377774       A1 2014-12-25 [US20140377774]
US9476881           B2 2016-10-25 [US9476881]</v>
          </cell>
          <cell r="G247">
            <v>2</v>
          </cell>
          <cell r="H247">
            <v>51661067</v>
          </cell>
          <cell r="I247" t="str">
            <v>Please review to make sure we are only analyzing the broadest claim in family.</v>
          </cell>
        </row>
        <row r="248">
          <cell r="C248" t="str">
            <v>US9476881B2</v>
          </cell>
          <cell r="D248" t="str">
            <v>(US9476881)
PAS kinase assays</v>
          </cell>
          <cell r="E248" t="str">
            <v>US8859214           B1 2014-10-14 [US8859214]
US20140377774       A1 2014-12-25 [US20140377774]
US9476881           B2 2016-10-25 [US9476881]</v>
          </cell>
          <cell r="G248">
            <v>2</v>
          </cell>
          <cell r="H248">
            <v>51661067</v>
          </cell>
          <cell r="I248" t="str">
            <v>Please review to make sure we are only analyzing the broadest claim in family.</v>
          </cell>
        </row>
        <row r="249">
          <cell r="C249" t="str">
            <v>USD857193S1</v>
          </cell>
          <cell r="D249" t="str">
            <v>(USD857193)
Intubation stylet</v>
          </cell>
          <cell r="E249" t="str">
            <v>US20150099935       A1 2015-04-09 [US20150099935]
US10149957          B2 2018-12-11 [US10149957]
US20180272092       A1 2018-09-27 [US20180272092]
US10744288          B2 2020-08-18 [US10744288]
US20190060597       A1 2019-02-28 [US20190060597]
US20190060596       A1 2019-02-28 [US20190060596]
US20190060598       A1 2019-02-28 [US20190060598]
USD857193           S1 2019-08-20 [USD857193]
US20200338290       A1 2020-10-29 [US20200338290]</v>
          </cell>
          <cell r="G249">
            <v>2</v>
          </cell>
          <cell r="H249">
            <v>52777482</v>
          </cell>
          <cell r="I249" t="str">
            <v>Please review to make sure we are only analyzing the broadest claim in family.</v>
          </cell>
        </row>
        <row r="250">
          <cell r="C250" t="str">
            <v>US10149957B2</v>
          </cell>
          <cell r="D250" t="str">
            <v>(US10149957)
Tracheal intubation system including a laryngoscope</v>
          </cell>
          <cell r="E250" t="str">
            <v>US20150099935       A1 2015-04-09 [US20150099935]
US10149957          B2 2018-12-11 [US10149957]
US20180272092       A1 2018-09-27 [US20180272092]
US10744288          B2 2020-08-18 [US10744288]
US20190060597       A1 2019-02-28 [US20190060597]
US20190060596       A1 2019-02-28 [US20190060596]
US20190060598       A1 2019-02-28 [US20190060598]
USD857193           S1 2019-08-20 [USD857193]
US20200338290       A1 2020-10-29 [US20200338290]</v>
          </cell>
          <cell r="G250">
            <v>2</v>
          </cell>
          <cell r="H250">
            <v>52777482</v>
          </cell>
          <cell r="I250" t="str">
            <v>Please review to make sure we are only analyzing the broadest claim in family.</v>
          </cell>
        </row>
        <row r="251">
          <cell r="C251" t="str">
            <v>US10689730B2</v>
          </cell>
          <cell r="D251" t="str">
            <v>(US10689730)
Methods of producing a titanium product</v>
          </cell>
          <cell r="E251" t="str">
            <v>WO2015/050637       A1 2015-04-09 [WO201550637]
AU2014330007        A1 2016-04-07 [AU2014330007]
AU2014330007        B2 2017-10-26 [AU2014330007]
AU2014330007        C1 2018-05-10 [AU2014330007]
US20160108497       A1 2016-04-21 [US20160108497]
US10689730          B2 2020-06-23 [US10689730]
CN105658582         A  2016-06-08 [CN105658582]
CN105658582         B  2019-04-19 [CN105658582B]
EP3036195           A1 2016-06-29 [EP3036195]
EP3036195           A4 2017-04-26 [EP3036195]
EP3036195           B1 2020-07-01 [EP3036195]
US20160194733       A1 2016-07-07 [US20160194733]
US10190191          B2 2019-01-29 [US10190191]
JP2016528393        A  2016-09-15 [JP2016528393]
JP6503353           B2 2019-04-17 [JP6503353]</v>
          </cell>
          <cell r="G251">
            <v>2</v>
          </cell>
          <cell r="H251">
            <v>52779022</v>
          </cell>
          <cell r="I251" t="str">
            <v>Please review to make sure we are only analyzing the broadest claim in family.</v>
          </cell>
        </row>
        <row r="252">
          <cell r="C252" t="str">
            <v>US10190191B2</v>
          </cell>
          <cell r="D252" t="str">
            <v>(US10190191)
Producing a titanium product</v>
          </cell>
          <cell r="E252" t="str">
            <v>WO2015/050637       A1 2015-04-09 [WO201550637]
AU2014330007        A1 2016-04-07 [AU2014330007]
AU2014330007        B2 2017-10-26 [AU2014330007]
AU2014330007        C1 2018-05-10 [AU2014330007]
US20160108497       A1 2016-04-21 [US20160108497]
US10689730          B2 2020-06-23 [US10689730]
CN105658582         A  2016-06-08 [CN105658582]
CN105658582         B  2019-04-19 [CN105658582B]
EP3036195           A1 2016-06-29 [EP3036195]
EP3036195           A4 2017-04-26 [EP3036195]
EP3036195           B1 2020-07-01 [EP3036195]
US20160194733       A1 2016-07-07 [US20160194733]
US10190191          B2 2019-01-29 [US10190191]
JP2016528393        A  2016-09-15 [JP2016528393]
JP6503353           B2 2019-04-17 [JP6503353]</v>
          </cell>
          <cell r="G252">
            <v>2</v>
          </cell>
          <cell r="H252">
            <v>52779022</v>
          </cell>
          <cell r="I252" t="str">
            <v>Please review to make sure we are only analyzing the broadest claim in family.</v>
          </cell>
        </row>
        <row r="253">
          <cell r="C253" t="str">
            <v>US10234608B2</v>
          </cell>
          <cell r="D253" t="str">
            <v>(US10234608)
Nanoparticle light filtering method and apparatus</v>
          </cell>
          <cell r="E253" t="str">
            <v>WO2015/073933       A1 2015-05-21 [WO201573933]
US20150138661       A1 2015-05-21 [US20150138661]
US10234608          B2 2019-03-19 [US10234608]
US20150168616       A1 2015-06-18 [US20150168616]
US10281627          B2 2019-05-07 [US10281627]
EP3068342           A1 2016-09-21 [EP3068342]
EP3068342           A4 2017-07-05 [EP3068342]
EP3068342           B1 2023-02-22 [EP3068342]
JP2017506354        A  2017-03-02 [JP2017506354]
JP6659538           B2 2020-03-04 [JP6659538]
US20190154894       A1 2019-05-23 [US20190154894]
US10914877          B2 2021-02-09 [US10914877]
JP2020098357        A  2020-06-25 [JP2020098357]
JP7138127           B2 2022-09-15 [JP7138127]
US20210103080       A1 2021-04-08 [US20210103080]</v>
          </cell>
          <cell r="F253" t="str">
            <v>US10914877B2 (Claim 1)</v>
          </cell>
          <cell r="G253">
            <v>2</v>
          </cell>
          <cell r="H253">
            <v>53173049</v>
          </cell>
          <cell r="I253" t="str">
            <v>OK - New patent</v>
          </cell>
        </row>
        <row r="254">
          <cell r="C254" t="str">
            <v>US10667816B2</v>
          </cell>
          <cell r="D254" t="str">
            <v>(US10667816)
Vascular coupling device</v>
          </cell>
          <cell r="E254" t="str">
            <v>WO2015/100251       A1 2015-07-02 [WO2015100251]
EP3086717           A1 2016-11-02 [EP3086717]
EP3086717           A4 2017-07-05 [EP3086717]
EP3086717           B1 2021-06-23 [EP3086717]
US20160324522       A1 2016-11-10 [US20160324522]
US10667816          B2 2020-06-02 [US10667816]
CN106163424         A  2016-11-23 [CN106163424]
CN106163424         B  2019-08-20 [CN106163424B]
JP2017500959        A  2017-01-12 [JP2017500959]
JP6475739           B2 2019-02-27 [JP6475739]
US20200253607       A1 2020-08-13 [US20200253607]
US11672539          B2 2023-06-13 [US11672539]
ES2886465           T3 2021-12-20 [ES2886465]</v>
          </cell>
          <cell r="F254" t="str">
            <v>US11672539B2 (Claim 1)</v>
          </cell>
          <cell r="G254">
            <v>2</v>
          </cell>
          <cell r="H254">
            <v>53479620</v>
          </cell>
          <cell r="I254" t="str">
            <v>OK - New patent</v>
          </cell>
        </row>
        <row r="255">
          <cell r="C255" t="str">
            <v>US10130994B2</v>
          </cell>
          <cell r="D255" t="str">
            <v>(US10130994)
Production of substantially spherical metal powders</v>
          </cell>
          <cell r="E255" t="str">
            <v>US20160074942       A1 2016-03-17 [US20160074942]
US9421612           B2 2016-08-23 [US9421612]
US20170021425       A1 2017-01-26 [US20170021425]
US10130994          B2 2018-11-20 [US10130994]</v>
          </cell>
          <cell r="G255">
            <v>2</v>
          </cell>
          <cell r="H255">
            <v>54480650</v>
          </cell>
          <cell r="I255" t="str">
            <v>Please review to make sure we are only analyzing the broadest claim in family.</v>
          </cell>
        </row>
        <row r="256">
          <cell r="C256" t="str">
            <v>US9421612B2</v>
          </cell>
          <cell r="D256" t="str">
            <v>(US9421612)
Production of substantially spherical metal powders</v>
          </cell>
          <cell r="E256" t="str">
            <v>US20160074942       A1 2016-03-17 [US20160074942]
US9421612           B2 2016-08-23 [US9421612]
US20170021425       A1 2017-01-26 [US20170021425]
US10130994          B2 2018-11-20 [US10130994]</v>
          </cell>
          <cell r="G256">
            <v>2</v>
          </cell>
          <cell r="H256">
            <v>54480650</v>
          </cell>
          <cell r="I256" t="str">
            <v>Please review to make sure we are only analyzing the broadest claim in family.</v>
          </cell>
        </row>
        <row r="257">
          <cell r="C257" t="str">
            <v>US9937162B2</v>
          </cell>
          <cell r="D257" t="str">
            <v>(US9937162)
Methods of treating and preventing vascular instability diseases</v>
          </cell>
          <cell r="E257" t="str">
            <v>WO2015/195685       A1 2015-12-23 [WO2015195685]
US20150366848       A1 2015-12-24 [US20150366848]
US9314457           B2 2016-04-19 [US9314457]
US20160220546       A1 2016-08-04 [US20160220546]
US9937162           B2 2018-04-10 [US9937162]
CA2949545           A1 2015-12-23 [CA2949545]
CA2949545           C  2022-07-19 [CA2949545]
AU2015277341        A1 2016-12-01 [AU2015277341]
AU2015277341        B2 2020-06-25 [AU2015277341]
IL249599            A  2017-02-28 [IL-249599]
IL249599            B  2021-06-30 [IL-249599]
KR10-2017-0021249   A  2017-02-27 [KR20170021249]
KR10-2419504        B1 2022-07-12 [KR102419504]
BR112016029437      A0 2017-01-10 [BR112016029437]
BR112016029437      A2 2017-08-22 [BR112016029437]
BR112016029437      B1 2022-11-29 [BR112016029437]
EP3157532           A1 2017-04-26 [EP3157532]
EP3157532           A4 2017-12-20 [EP3157532]
EP3157532           B1 2021-03-24 [EP3157532]
CN106659727         A  2017-05-10 [CN106659727]
CN106659727         B  2020-06-16 [CN106659727B]
JP2017518340        A  2017-07-06 [JP2017518340]
JP6621424           B2 2019-12-18 [JP6621424]
MX2016015695        A  2017-05-30 [MX2016015695]
MX378931            B  2021-01-13 [MX-378931]
RU2016145265        A  2018-07-19 [RU2016145265]
RU2016145265        A3 2019-02-04 [RU2016145265]
RU2712170           C2 2020-01-24 [RU2712170]
DK3157532           T3 2021-06-28 [DK3157532T]
ES2879331           T3 2021-11-22 [ES2879331]</v>
          </cell>
          <cell r="G257">
            <v>2</v>
          </cell>
          <cell r="H257">
            <v>54868659</v>
          </cell>
          <cell r="I257" t="str">
            <v>Please review to make sure we are only analyzing the broadest claim in family.</v>
          </cell>
        </row>
        <row r="258">
          <cell r="C258" t="str">
            <v>US9314457B2</v>
          </cell>
          <cell r="D258" t="str">
            <v>(US9314457)
Methods of treating and preventing vascular instability diseases</v>
          </cell>
          <cell r="E258" t="str">
            <v>WO2015/195685       A1 2015-12-23 [WO2015195685]
US20150366848       A1 2015-12-24 [US20150366848]
US9314457           B2 2016-04-19 [US9314457]
US20160220546       A1 2016-08-04 [US20160220546]
US9937162           B2 2018-04-10 [US9937162]
CA2949545           A1 2015-12-23 [CA2949545]
CA2949545           C  2022-07-19 [CA2949545]
AU2015277341        A1 2016-12-01 [AU2015277341]
AU2015277341        B2 2020-06-25 [AU2015277341]
IL249599            A  2017-02-28 [IL-249599]
IL249599            B  2021-06-30 [IL-249599]
KR10-2017-0021249   A  2017-02-27 [KR20170021249]
KR10-2419504        B1 2022-07-12 [KR102419504]
BR112016029437      A0 2017-01-10 [BR112016029437]
BR112016029437      A2 2017-08-22 [BR112016029437]
BR112016029437      B1 2022-11-29 [BR112016029437]
EP3157532           A1 2017-04-26 [EP3157532]
EP3157532           A4 2017-12-20 [EP3157532]
EP3157532           B1 2021-03-24 [EP3157532]
CN106659727         A  2017-05-10 [CN106659727]
CN106659727         B  2020-06-16 [CN106659727B]
JP2017518340        A  2017-07-06 [JP2017518340]
JP6621424           B2 2019-12-18 [JP6621424]
MX2016015695        A  2017-05-30 [MX2016015695]
MX378931            B  2021-01-13 [MX-378931]
RU2016145265        A  2018-07-19 [RU2016145265]
RU2016145265        A3 2019-02-04 [RU2016145265]
RU2712170           C2 2020-01-24 [RU2712170]
DK3157532           T3 2021-06-28 [DK3157532T]
ES2879331           T3 2021-11-22 [ES2879331]</v>
          </cell>
          <cell r="G258">
            <v>2</v>
          </cell>
          <cell r="H258">
            <v>54868659</v>
          </cell>
          <cell r="I258" t="str">
            <v>Please review to make sure we are only analyzing the broadest claim in family.</v>
          </cell>
        </row>
        <row r="259">
          <cell r="C259" t="str">
            <v>US10422630B2</v>
          </cell>
          <cell r="D259" t="str">
            <v>(US10422630)
Interferometry system and associated methods</v>
          </cell>
          <cell r="E259" t="str">
            <v>WO2016/100986       A1 2016-06-23 [WO2016100986]
US20180051980       A1 2018-02-22 [US20180051980]
US10422630          B2 2019-09-24 [US10422630]
CN107209002         A  2017-09-26 [CN107209002]
EP3234500           A1 2017-10-25 [EP3234500]
EP3234500           A4 2018-07-04 [EP3234500]
JP2018503813        A  2018-02-08 [JP2018503813]
MX2017008140        A  2018-01-30 [MX2017008140]
US20190353474       A1 2019-11-21 [US20190353474]
US11009341          B2 2021-05-18 [US11009341]</v>
          </cell>
          <cell r="F259" t="str">
            <v>US11009341B2 (Claim 1)</v>
          </cell>
          <cell r="G259">
            <v>2</v>
          </cell>
          <cell r="H259">
            <v>56127769</v>
          </cell>
          <cell r="I259" t="str">
            <v>OK - New patent</v>
          </cell>
        </row>
        <row r="260">
          <cell r="C260" t="str">
            <v>US8162999B2</v>
          </cell>
          <cell r="D260" t="str">
            <v>(US8162999)
Ectoparasite eradication method and device</v>
          </cell>
          <cell r="E260" t="str">
            <v>AU2006247084        A1 2006-11-23 [AU2006247084]
AU2006247084        B2 2012-03-01 [AU2006247084]
BRPI0610686         A2 2010-07-20 [BR200610686]
CA2608724           A1 2006-11-23 [CA2608724]
CA2608724           C  2014-07-15 [CA2608724]
EP1885434           A2 2008-02-13 [EP1885434]
EP1885434           A4 2010-04-28 [EP1885434]
IL187374            A  2008-03-20 [IL-187374]
IL187374            B  2013-06-27 [IL-187374]
KR10-2008-0031860   A  2008-04-11 [KR20080031860]
US20060130393       A1 2006-06-22 [US20060130393]
US7789902           B2 2010-09-07 [US7789902]
US20100331931       A1 2010-12-30 [US20100331931]
US8162999           B2 2012-04-24 [US8162999]
US20050261740       A1 2005-11-24 [US20050261740]
US20100049285       A1 2010-02-25 [US20100049285]
WO2005/113060       A2 2005-12-01 [WO2005113060]
WO2005/113060       A3 2006-05-26 [WO2005113060]
WO2006/125160       A2 2006-11-23 [WO2006125160]
WO2006/125160       A3 2007-09-20 [WO2006125160]
IN2136/MUMNP/2007   A  2008-02-01 [IN2007MN02136]</v>
          </cell>
          <cell r="G260">
            <v>2</v>
          </cell>
          <cell r="H260">
            <v>56290757</v>
          </cell>
          <cell r="I260" t="str">
            <v>Please review to make sure we are only analyzing the broadest claim in family.</v>
          </cell>
        </row>
        <row r="261">
          <cell r="C261" t="str">
            <v>US7789902B2</v>
          </cell>
          <cell r="D261" t="str">
            <v>(US7789902)
Ectoparasite eradication method and device</v>
          </cell>
          <cell r="E261" t="str">
            <v>AU2006247084        A1 2006-11-23 [AU2006247084]
AU2006247084        B2 2012-03-01 [AU2006247084]
BRPI0610686         A2 2010-07-20 [BR200610686]
CA2608724           A1 2006-11-23 [CA2608724]
CA2608724           C  2014-07-15 [CA2608724]
EP1885434           A2 2008-02-13 [EP1885434]
EP1885434           A4 2010-04-28 [EP1885434]
IL187374            A  2008-03-20 [IL-187374]
IL187374            B  2013-06-27 [IL-187374]
KR10-2008-0031860   A  2008-04-11 [KR20080031860]
US20060130393       A1 2006-06-22 [US20060130393]
US7789902           B2 2010-09-07 [US7789902]
US20100331931       A1 2010-12-30 [US20100331931]
US8162999           B2 2012-04-24 [US8162999]
US20050261740       A1 2005-11-24 [US20050261740]
US20100049285       A1 2010-02-25 [US20100049285]
WO2005/113060       A2 2005-12-01 [WO2005113060]
WO2005/113060       A3 2006-05-26 [WO2005113060]
WO2006/125160       A2 2006-11-23 [WO2006125160]
WO2006/125160       A3 2007-09-20 [WO2006125160]
IN2136/MUMNP/2007   A  2008-02-01 [IN2007MN02136]</v>
          </cell>
          <cell r="G261">
            <v>2</v>
          </cell>
          <cell r="H261">
            <v>56290757</v>
          </cell>
          <cell r="I261" t="str">
            <v>Please review to make sure we are only analyzing the broadest claim in family.</v>
          </cell>
        </row>
        <row r="262">
          <cell r="C262" t="str">
            <v>US10744203B2</v>
          </cell>
          <cell r="D262" t="str">
            <v>(US10744203)
Bone fracture repair by targeting of agents that promote bone healing</v>
          </cell>
          <cell r="E262" t="str">
            <v>WO2016/196400       A1 2016-12-08 [WO2016196400]
US20180147286       A1 2018-05-31 [US20180147286]
US10279044          B2 2019-05-07 [US10279044]
US20190160172       A1 2019-05-30 [US20190160172]
US10744203          B2 2020-08-18 [US10744203]
US20210000962       A1 2021-01-07 [US20210000962]
US11623009          B2 2023-04-11 [US11623009]</v>
          </cell>
          <cell r="G262">
            <v>2</v>
          </cell>
          <cell r="H262">
            <v>57441793</v>
          </cell>
          <cell r="I262" t="str">
            <v>Please review to make sure we are only analyzing the broadest claim in family.</v>
          </cell>
        </row>
        <row r="263">
          <cell r="C263" t="str">
            <v>US10279044B2</v>
          </cell>
          <cell r="D263" t="str">
            <v>(US10279044)
Bone fracture repair by targeting of agents that promote bone healing</v>
          </cell>
          <cell r="E263" t="str">
            <v>WO2016/196400       A1 2016-12-08 [WO2016196400]
US20180147286       A1 2018-05-31 [US20180147286]
US10279044          B2 2019-05-07 [US10279044]
US20190160172       A1 2019-05-30 [US20190160172]
US10744203          B2 2020-08-18 [US10744203]
US20210000962       A1 2021-01-07 [US20210000962]
US11623009          B2 2023-04-11 [US11623009]</v>
          </cell>
          <cell r="G263">
            <v>2</v>
          </cell>
          <cell r="H263">
            <v>57441793</v>
          </cell>
          <cell r="I263" t="str">
            <v>Please review to make sure we are only analyzing the broadest claim in family.</v>
          </cell>
        </row>
        <row r="264">
          <cell r="C264" t="str">
            <v>US9548736B2</v>
          </cell>
          <cell r="D264" t="str">
            <v>(US9548736)
Relative timed clock gating cell</v>
          </cell>
          <cell r="E264" t="str">
            <v>US20160365857       A1 2016-12-15 [US20160365857]
US9548736           B2 2017-01-17 [US9548736]
US20170244392       A1 2017-08-24 [US20170244392]
US10084434          B2 2018-09-25 [US10084434]</v>
          </cell>
          <cell r="G264">
            <v>2</v>
          </cell>
          <cell r="H264">
            <v>57517372</v>
          </cell>
          <cell r="I264" t="str">
            <v>Please review to make sure we are only analyzing the broadest claim in family.</v>
          </cell>
        </row>
        <row r="265">
          <cell r="C265" t="str">
            <v>US10084434B2</v>
          </cell>
          <cell r="D265" t="str">
            <v>(US10084434)
Relative timed clock gating cell</v>
          </cell>
          <cell r="E265" t="str">
            <v>US20160365857       A1 2016-12-15 [US20160365857]
US9548736           B2 2017-01-17 [US9548736]
US20170244392       A1 2017-08-24 [US20170244392]
US10084434          B2 2018-09-25 [US10084434]</v>
          </cell>
          <cell r="G265">
            <v>2</v>
          </cell>
          <cell r="H265">
            <v>57517372</v>
          </cell>
          <cell r="I265" t="str">
            <v>Please review to make sure we are only analyzing the broadest claim in family.</v>
          </cell>
        </row>
        <row r="266">
          <cell r="C266" t="str">
            <v>US10709761B2</v>
          </cell>
          <cell r="D266" t="str">
            <v>(US10709761)
Methods and compositions for preventing or treating cancer</v>
          </cell>
          <cell r="E266" t="str">
            <v>WO2017/062726       A1 2017-04-13 [WO201762726]
BR112018007173      A0 2018-04-17 [BR112018007173]
BR112018007173      A2 2018-10-16 [BR112018007173]
BR112018007173      B1 2021-02-02 [BR112018007173]
CA3001054           A1 2017-04-13 [CA3001054]
CA3001054           C  2021-12-14 [CA3001054]
AU2016335701        A1 2018-05-10 [AU2016335701]
AU2016335701        B2 2019-03-07 [AU2016335701]
IL258512            A  2018-05-31 [IL-258512]
IL258512            B  2021-07-29 [IL-258512]
SG11201803768W      A  2018-06-28 [SG11201803768W]
KR10-2018-0086188   A  2018-07-30 [KR20180086188]
KR10-2304533        B1 2021-09-28 [KR102304533]
IN201817016788      A  2018-08-10 [IN201817016788]
EP3359197           A1 2018-08-15 [EP3359197]
EP3359197           A4 2019-04-10 [EP3359197]
EP3359197           B1 2021-03-10 [EP3359197]
JP2018534357        A  2018-11-22 [JP2018534357]
JP6599566           B2 2019-10-30 [JP6599566]
CN109069644         A  2018-12-21 [CN109069644]
CN109069644         B  2022-10-28 [CN109069644B]
MX2018004187        A  2019-01-21 [MX2018004187]
MX388453            B  2021-12-03 [MX-388453]
ZA201802268         B  2019-01-30 [ZA201802268]
RU2018116896        A  2019-11-11 [RU2018116896]
RU2018116896        A3 2019-11-11 [RU2018116896]
RU2718499           C2 2020-04-08 [RU2718499]
ES2863773           T3 2021-10-11 [ES2863773]
US20190070259       A1 2019-03-07 [US20190070259]
US10709761          B2 2020-07-14 [US10709761]
US20200368316       A1 2020-11-26 [US20200368316]
US11833188          B2 2023-12-05 [US11833188]
US20240016890       A1 2024-01-18 [US20240016890]</v>
          </cell>
          <cell r="F266" t="str">
            <v>US11833188B2 (Claim 1)</v>
          </cell>
          <cell r="G266">
            <v>2</v>
          </cell>
          <cell r="H266">
            <v>58488561</v>
          </cell>
          <cell r="I266" t="str">
            <v>OK - New patent</v>
          </cell>
        </row>
        <row r="267">
          <cell r="C267" t="str">
            <v>US10731196B2</v>
          </cell>
          <cell r="D267" t="str">
            <v>(US10731196)
Methods for producing ribosomally synthesized and posttranslationally modified peptides</v>
          </cell>
          <cell r="E267" t="str">
            <v>US20190194712       A1 2019-06-27 [US20190194712]
US10731196          B2 2020-08-04 [US10731196]
US20210040529       A1 2021-02-11 [US20210040529]
US11104929          B2 2021-08-31 [US11104929]
WO2017/066613       A2 2017-04-20 [WO201766613]
WO2017/066613       A3 2018-01-04 [WO201766613]</v>
          </cell>
          <cell r="F267" t="str">
            <v>US11104929B2 (Claim 1)</v>
          </cell>
          <cell r="G267">
            <v>2</v>
          </cell>
          <cell r="H267">
            <v>58517942</v>
          </cell>
          <cell r="I267" t="str">
            <v>OK - New patent</v>
          </cell>
        </row>
        <row r="268">
          <cell r="C268" t="str">
            <v>US10634680B2</v>
          </cell>
          <cell r="D268" t="str">
            <v>(US10634680)
Target-binding activated split reporter systems for analyte detection and related components and methods</v>
          </cell>
          <cell r="E268" t="str">
            <v>WO2017/189751       A1 2017-11-02 [WO2017189751]
US20180172692       A1 2018-06-21 [US20180172692]
US10634680          B2 2020-04-28 [US10634680]
US20200333346       A1 2020-10-22 [US20200333346]
US11774453          B2 2023-10-03 [US11774453]
US20240210406       A1 2024-06-27 [US20240210406]</v>
          </cell>
          <cell r="F268" t="str">
            <v>US11774453B2 (Claim 1)</v>
          </cell>
          <cell r="G268">
            <v>2</v>
          </cell>
          <cell r="H268">
            <v>60160054</v>
          </cell>
          <cell r="I268" t="str">
            <v>OK - New patent</v>
          </cell>
        </row>
        <row r="269">
          <cell r="C269" t="str">
            <v>US10605970B2</v>
          </cell>
          <cell r="D269" t="str">
            <v>(US10605970)
Methods, systems, and apparatus for modulating circadian cycles</v>
          </cell>
          <cell r="E269" t="str">
            <v>WO2012/177296       A1 2012-12-27 [WO2012177296]
EP2665443           A1 2013-11-27 [EP2665443]
EP2665443           A4 2016-01-06 [EP2665443]
EP2665443           B1 2023-08-30 [EP2665443]
US20140135570       A1 2014-05-15 [US20140135570]
US9759848           B2 2017-09-12 [US9759848]
US20140160569       A1 2014-06-12 [US20140160569]
US9606277           B2 2017-03-28 [US9606277]
US20140327967       A1 2014-11-06 [US20140327967]
US9764157           B2 2017-09-19 [US9764157]
EP2896423           A1 2015-07-22 [EP2896423]
EP2896423           B1 2024-03-13 [EP2896423]
WO2016/014713       A1 2016-01-28 [WO201614713]
EP3171939           A1 2017-05-31 [EP3171939]
JP2017533449        A  2017-11-09 [JP2017533449]
US20170336545       A1 2017-11-23 [US20170336545]
US10359552          B2 2019-07-23 [US10359552]
WO2019/032348       A1 2019-02-14 [WO201932348]
US20190310405       A1 2019-10-10 [US20190310405]
US10605970          B2 2020-03-31 [US10605970]
CA3072541           A1 2019-02-14 [CA3072541]
AU2018314216        A1 2020-02-27 [AU2018314216]
AU2018314216        B2 2023-12-21 [AU2018314216]
IN202017005351      A  2020-03-20 [IN202017005351]
SG11202000912S      A  2020-02-27 [SG11202000912S]
IL272453            A  2020-03-31 [IL-272453]
CN111148482         A  2020-05-12 [CN111148482]
KR10-2020-0053471   A  2020-05-18 [KR20200053471]
KR10-2674937        B1 2024-06-12 [KR102674937]
US20200192011       A1 2020-06-18 [US20200192011]
US11672944          B2 2023-06-13 [US11672944]
EP3664745           A1 2020-06-17 [EP3664745]
EP3664745           A4 2021-04-14 [EP3664745]
JP2020530587        A  2020-10-22 [JP2020530587]
JP2020190749        A  2020-11-26 [JP2020190749]
JP7281204           B2 2023-05-25 [JP7281204]
ZA202000810         B  2021-04-28 [ZA202000810]
JP2022025144        A  2022-02-09 [JP2022025144]
JP2023082005        A  2023-06-13 [JP2023082005]
US20230248937       A1 2023-08-10 [US20230248937]
EP4245347           A2 2023-09-20 [EP4245347]
EP4245347           A3 2023-12-06 [EP4245347]
JP2023166537        A  2023-11-21 [JP2023166537]
ES2962140           T3 2024-03-15 [ES2962140]</v>
          </cell>
          <cell r="G269">
            <v>2</v>
          </cell>
          <cell r="H269">
            <v>60330073</v>
          </cell>
          <cell r="I269" t="str">
            <v>Please review to make sure we are only analyzing the broadest claim in family.</v>
          </cell>
        </row>
        <row r="270">
          <cell r="C270" t="str">
            <v>US10359552B2</v>
          </cell>
          <cell r="D270" t="str">
            <v>(US10359552)
Methods, systems, and apparatus for reducing the frequency and/or severity of photophobic responses or for modulating circadian cycles</v>
          </cell>
          <cell r="E270" t="str">
            <v>WO2012/177296       A1 2012-12-27 [WO2012177296]
EP2665443           A1 2013-11-27 [EP2665443]
EP2665443           A4 2016-01-06 [EP2665443]
EP2665443           B1 2023-08-30 [EP2665443]
US20140135570       A1 2014-05-15 [US20140135570]
US9759848           B2 2017-09-12 [US9759848]
US20140160569       A1 2014-06-12 [US20140160569]
US9606277           B2 2017-03-28 [US9606277]
US20140327967       A1 2014-11-06 [US20140327967]
US9764157           B2 2017-09-19 [US9764157]
EP2896423           A1 2015-07-22 [EP2896423]
EP2896423           B1 2024-03-13 [EP2896423]
WO2016/014713       A1 2016-01-28 [WO201614713]
EP3171939           A1 2017-05-31 [EP3171939]
JP2017533449        A  2017-11-09 [JP2017533449]
US20170336545       A1 2017-11-23 [US20170336545]
US10359552          B2 2019-07-23 [US10359552]
WO2019/032348       A1 2019-02-14 [WO201932348]
US20190310405       A1 2019-10-10 [US20190310405]
US10605970          B2 2020-03-31 [US10605970]
CA3072541           A1 2019-02-14 [CA3072541]
AU2018314216        A1 2020-02-27 [AU2018314216]
AU2018314216        B2 2023-12-21 [AU2018314216]
IN202017005351      A  2020-03-20 [IN202017005351]
SG11202000912S      A  2020-02-27 [SG11202000912S]
IL272453            A  2020-03-31 [IL-272453]
CN111148482         A  2020-05-12 [CN111148482]
KR10-2020-0053471   A  2020-05-18 [KR20200053471]
KR10-2674937        B1 2024-06-12 [KR102674937]
US20200192011       A1 2020-06-18 [US20200192011]
US11672944          B2 2023-06-13 [US11672944]
EP3664745           A1 2020-06-17 [EP3664745]
EP3664745           A4 2021-04-14 [EP3664745]
JP2020530587        A  2020-10-22 [JP2020530587]
JP2020190749        A  2020-11-26 [JP2020190749]
JP7281204           B2 2023-05-25 [JP7281204]
ZA202000810         B  2021-04-28 [ZA202000810]
JP2022025144        A  2022-02-09 [JP2022025144]
JP2023082005        A  2023-06-13 [JP2023082005]
US20230248937       A1 2023-08-10 [US20230248937]
EP4245347           A2 2023-09-20 [EP4245347]
EP4245347           A3 2023-12-06 [EP4245347]
JP2023166537        A  2023-11-21 [JP2023166537]
ES2962140           T3 2024-03-15 [ES2962140]</v>
          </cell>
          <cell r="G270">
            <v>2</v>
          </cell>
          <cell r="H270">
            <v>60330073</v>
          </cell>
          <cell r="I270" t="str">
            <v>Please review to make sure we are only analyzing the broadest claim in family.</v>
          </cell>
        </row>
        <row r="271">
          <cell r="C271" t="str">
            <v>US10744313B2</v>
          </cell>
          <cell r="D271" t="str">
            <v>(US10744313)
Therapeutic delivery device</v>
          </cell>
          <cell r="E271" t="str">
            <v>US20190030311       A1 2019-01-31 [US20190030311]
US10744313          B2 2020-08-18 [US10744313]
WO2019/023617       A1 2019-01-31 [WO201923617]
US20200376251       A1 2020-12-03 [US20200376251]
US11679245          B2 2023-06-20 [US11679245]
US20200376250       A1 2020-12-03 [US20200376250]
US11931538          B2 2024-03-19 [US11931538]
US20210031018       A1 2021-02-04 [US20210031018]
US11938297          B2 2024-03-26 [US11938297]
US20210031016       A1 2021-02-04 [US20210031016]
US11911583          B2 2024-02-27 [US11911583]
US20210031017       A1 2021-02-04 [US20210031017]
US11911584          B2 2024-02-27 [US11911584]
US20230149687       A1 2023-05-18 [US20230149687]</v>
          </cell>
          <cell r="F271" t="str">
            <v>US11679245B2 (Claim 9)</v>
          </cell>
          <cell r="G271">
            <v>2</v>
          </cell>
          <cell r="H271">
            <v>65039862</v>
          </cell>
          <cell r="I271" t="str">
            <v>OK - New patent</v>
          </cell>
        </row>
        <row r="272">
          <cell r="C272" t="str">
            <v>US6784154B2</v>
          </cell>
          <cell r="D272" t="str">
            <v>(US6784154)
Method of use of erythropoietin to treat ischemic acute renal failure</v>
          </cell>
          <cell r="E272" t="str">
            <v>AU2002356889        A1 2003-05-12 [AU2002356889]
US20030083251       A1 2003-05-01 [US20030083251]
US6784154           B2 2004-08-31 [US6784154]
WO03/037273         A2 2003-05-08 [WO200337273]
WO03/037273         A3 2003-07-17 [WO200337273]
WO03/037273         B1 2003-09-18 [WO200337273]</v>
          </cell>
          <cell r="G272">
            <v>1</v>
          </cell>
          <cell r="H272">
            <v>21705444</v>
          </cell>
          <cell r="I272" t="str">
            <v>OK</v>
          </cell>
        </row>
        <row r="273">
          <cell r="C273" t="str">
            <v>US7214483B2</v>
          </cell>
          <cell r="D273" t="str">
            <v>(US7214483)
KCNQ2 and KCNQ3—potassium channel genes which are mutated in benign familial neonatal convulsions (BFNC) and other epilepsies</v>
          </cell>
          <cell r="E273" t="str">
            <v>CA2307316           A1 1999-05-06 [CA2307316]
CA2307316           C  2010-12-21 [CA2307316]
EP1037900           A1 2000-09-27 [EP1037900]
EP1037900           A4 2006-08-30 [EP1037900]
JP2001521041        A  2001-11-06 [JP2001521041]
JP4520634           B2 2010-08-11 [JP4520634]
JP2010075182        A  2010-04-08 [JP2010075182]
JP5328603           B2 2013-10-30 [JP5328603]
US6413719           B1 2002-07-02 [US6413719]
US20030165874       A1 2003-09-04 [US20030165874]
US7214483           B2 2007-05-08 [US7214483]
US20070254297       A1 2007-11-01 [US20070254297]
US9523127           B2 2016-12-20 [US9523127]
WO99/21875          A1 1999-05-06 [WO9921875]
WO99/21875          A9 1999-08-12 [WO9921875]
JP2013226146        A  2013-11-07 [JP2013226146]
JP5911823           B2 2016-04-27 [JP5911823]</v>
          </cell>
          <cell r="F273" t="str">
            <v>US6413719B1 (Claim 3)</v>
          </cell>
          <cell r="G273">
            <v>1</v>
          </cell>
          <cell r="H273">
            <v>22047238</v>
          </cell>
          <cell r="I273" t="str">
            <v>NO - Expired&gt;5.5 years ago - use original</v>
          </cell>
        </row>
        <row r="274">
          <cell r="C274" t="str">
            <v>US6465694B1</v>
          </cell>
          <cell r="D274" t="str">
            <v>(US6465694)
Method for preparation of polyethylene glycol aldehyde derivatives</v>
          </cell>
          <cell r="E274" t="str">
            <v>AU1325400           A  2000-05-15 [AU200013254]
US6465694           B1 2002-10-15 [US6465694]
WO00/24697          A1 2000-05-04 [WO200024697]</v>
          </cell>
          <cell r="G274">
            <v>1</v>
          </cell>
          <cell r="H274">
            <v>22306925</v>
          </cell>
          <cell r="I274" t="str">
            <v>OK</v>
          </cell>
        </row>
        <row r="275">
          <cell r="C275" t="str">
            <v>US6906026B1</v>
          </cell>
          <cell r="D275" t="str">
            <v>(US6906026)
Methods for treating conditions associated with the accumulation of excess extracellular matrix</v>
          </cell>
          <cell r="E275" t="str">
            <v>AU2490700           A  2000-07-24 [AU200024907]
AU771635            B2 2004-04-01 [AU-771635]
AU2004203006        A1 2004-07-29 [AU2004203006]
AU2005289518        A1 2006-04-06 [AU2005289518]
CA2358400           A1 2000-07-13 [CA2358400]
CA2358400           C  2012-05-15 [CA2358400]
CA2581980           A1 2006-04-06 [CA2581980]
EP1140041           A2 2001-10-10 [EP1140041]
EP1809742           A2 2007-07-25 [EP1809742]
EP1809742           A4 2008-03-05 [EP1809742]
EP1809742           B1 2015-07-15 [EP1809742]
EP2130532           A1 2009-12-09 [EP2130532]
US6906026           B1 2005-06-14 [US6906026]
US20050037007       A1 2005-02-17 [US20050037007]
US7713924           B2 2010-05-11 [US7713924]
US20050124534       A1 2005-06-09 [US20050124534]
US7763580           B2 2010-07-27 [US7763580]
US20080175848       A1 2008-07-24 [US20080175848]
WO00/40227          A2 2000-07-13 [WO200040227]
WO00/40227          A3 2001-01-18 [WO200040227]
WO2006/037029       A2 2006-04-06 [WO200637029]
WO2006/037029       A3 2006-07-27 [WO200637029]
ES2548725           T3 2015-10-20 [ES2548725]
PL1809742           T3 2016-01-29 [PL1809742]</v>
          </cell>
          <cell r="G275">
            <v>1</v>
          </cell>
          <cell r="H275">
            <v>22357475</v>
          </cell>
          <cell r="I275" t="str">
            <v>OK</v>
          </cell>
        </row>
        <row r="276">
          <cell r="C276" t="str">
            <v>US6660375B1</v>
          </cell>
          <cell r="D276" t="str">
            <v>(US6660375)
Low temperature chemical vapor deposition of thin film magnets</v>
          </cell>
          <cell r="E276" t="str">
            <v>AU1345901           A  2001-05-08 [AU200113459]
WO01/30511          A1 2001-05-03 [WO200130511]
US6660375           B1 2003-12-09 [US6660375]</v>
          </cell>
          <cell r="G276">
            <v>1</v>
          </cell>
          <cell r="H276">
            <v>22580957</v>
          </cell>
          <cell r="I276" t="str">
            <v>OK</v>
          </cell>
        </row>
        <row r="277">
          <cell r="C277" t="str">
            <v>US6692971B2</v>
          </cell>
          <cell r="D277" t="str">
            <v>(US6692971)
Method of analyzing dicarboxylic acids</v>
          </cell>
          <cell r="E277" t="str">
            <v>CA2343985           A1 2001-10-17 [CA2343985]
CA2343985           C  2011-01-11 [CA2343985]
US20020019056       A1 2002-02-14 [US20020019056]
US6692971           B2 2004-02-17 [US6692971]</v>
          </cell>
          <cell r="G277">
            <v>1</v>
          </cell>
          <cell r="H277">
            <v>22731231</v>
          </cell>
          <cell r="I277" t="str">
            <v>OK</v>
          </cell>
        </row>
        <row r="278">
          <cell r="C278" t="str">
            <v>US7473244B2</v>
          </cell>
          <cell r="D278" t="str">
            <v>(US7473244)
Active needle devices with integrated functionality</v>
          </cell>
          <cell r="E278" t="str">
            <v>US20040176732       A1 2004-09-09 [US20040176732]
US7473244           B2 2009-01-06 [US7473244]
US20090069697       A1 2009-03-12 [US20090069697]
WO01/93930          A1 2001-12-13 [WO200193930]
AU7513801           A  2001-12-17 [AU200175138]</v>
          </cell>
          <cell r="G278">
            <v>1</v>
          </cell>
          <cell r="H278">
            <v>22776360</v>
          </cell>
          <cell r="I278" t="str">
            <v>OK</v>
          </cell>
        </row>
        <row r="279">
          <cell r="C279" t="str">
            <v>US7208273B2</v>
          </cell>
          <cell r="D279" t="str">
            <v>(US7208273)
Common polymorphism in scn5a implicated in drug-induced cardiac arrhythmia</v>
          </cell>
          <cell r="E279" t="str">
            <v>ATE524557           T1 2011-09-15 [ATE524557]
CA2416545           A1 2002-01-31 [CA2416545]
CA2416545           C  2012-11-27 [CA2416545]
EP1349955           A2 2003-10-08 [EP1349955]
EP1349955           B1 2011-09-14 [EP1349955]
JP2004504054        A  2004-02-12 [JP2004504054]
WO02/08381          A2 2002-01-31 [WO200208381]
WO02/08381          A3 2003-08-07 [WO200208381]
AU7697601           A  2002-02-05 [AU200176976]
US20030235838       A1 2003-12-25 [US20030235838]
US7208273           B2 2007-04-24 [US7208273]</v>
          </cell>
          <cell r="G279">
            <v>1</v>
          </cell>
          <cell r="H279">
            <v>22820569</v>
          </cell>
          <cell r="I279" t="str">
            <v>OK</v>
          </cell>
        </row>
        <row r="280">
          <cell r="C280" t="str">
            <v>US7736881B2</v>
          </cell>
          <cell r="D280" t="str">
            <v>(US7736881)
Antibacterial and herbicidal compounds and system for screening the same</v>
          </cell>
          <cell r="E280" t="str">
            <v>WO02/31120          A1 2002-04-18 [WO200231120]
WO02/31120          A8 2002-07-25 [WO200231120]
AU1535202           A  2002-04-22 [AU200215352]
US20040219656       A1 2004-11-04 [US20040219656]
US7736881           B2 2010-06-15 [US7736881]</v>
          </cell>
          <cell r="G280">
            <v>1</v>
          </cell>
          <cell r="H280">
            <v>22905783</v>
          </cell>
          <cell r="I280" t="str">
            <v>OK</v>
          </cell>
        </row>
        <row r="281">
          <cell r="C281" t="str">
            <v>US7301067B2</v>
          </cell>
          <cell r="D281" t="str">
            <v>(US7301067)
Mice which are +/− or −/− for the elastin gene as models for vascular disease</v>
          </cell>
          <cell r="E281" t="str">
            <v>AU3478700           A  2000-09-14 [AU200034787]
AU780350            B2 2005-03-17 [AU-780350]
CA2362548           A1 2000-08-31 [CA2362548]
EP1175225           A2 2002-01-30 [EP1175225]
US6903244           B1 2005-06-07 [US6903244]
US7125837           B1 2006-10-24 [US7125837]
US20050223419       A1 2005-10-06 [US20050223419]
US7301067           B2 2007-11-27 [US7301067]
WO00/50068          A2 2000-08-31 [WO200050068]
WO00/50068          A3 2001-11-15 [WO200050068]</v>
          </cell>
          <cell r="F281" t="str">
            <v>US6903244B1 (Claim 1)</v>
          </cell>
          <cell r="G281">
            <v>1</v>
          </cell>
          <cell r="H281">
            <v>22979597</v>
          </cell>
          <cell r="I281" t="str">
            <v>NO - Expired&gt;5.5 years ago - use original</v>
          </cell>
        </row>
        <row r="282">
          <cell r="C282" t="str">
            <v>US6943359B2</v>
          </cell>
          <cell r="D282" t="str">
            <v>(US6943359)
Structured organic materials and devices using low-energy particle beams</v>
          </cell>
          <cell r="E282" t="str">
            <v>US20040113098       A1 2004-06-17 [US20040113098]
US6943359           B2 2005-09-13 [US6943359]
WO02/73313          A1 2002-09-19 [WO200273313]</v>
          </cell>
          <cell r="G282">
            <v>1</v>
          </cell>
          <cell r="H282">
            <v>23052248</v>
          </cell>
          <cell r="I282" t="str">
            <v>OK</v>
          </cell>
        </row>
        <row r="283">
          <cell r="C283" t="str">
            <v>US7215420B2</v>
          </cell>
          <cell r="D283" t="str">
            <v>(US7215420)
Optical method and apparatus for determining status of agricultural products</v>
          </cell>
          <cell r="E283" t="str">
            <v>AU2002257083        A1 2002-10-08 [AU2002257083]
AU2002257083        A8 2009-07-30 [AU2002257083]
US20040130714       A1 2004-07-08 [US20040130714]
US7215420           B2 2007-05-08 [US7215420]
WO02/77608          A2 2002-10-03 [WO200277608]
WO02/77608          A3 2009-06-11 [WO200277608]</v>
          </cell>
          <cell r="G283">
            <v>1</v>
          </cell>
          <cell r="H283">
            <v>23063501</v>
          </cell>
          <cell r="I283" t="str">
            <v>OK</v>
          </cell>
        </row>
        <row r="284">
          <cell r="C284" t="str">
            <v>US7306911B2</v>
          </cell>
          <cell r="D284" t="str">
            <v>(US7306911)
Methods for assessing risk for cardiac dysrythmia in a human subject</v>
          </cell>
          <cell r="E284" t="str">
            <v>AU2002258922        A1 2002-11-05 [AU2002258922]
WO02/86447          A2 2002-10-31 [WO200286447]
WO02/86447          A3 2003-02-27 [WO200286447]
US20050175995       A1 2005-08-11 [US20050175995]
US7306911           B2 2007-12-11 [US7306911]</v>
          </cell>
          <cell r="G284">
            <v>1</v>
          </cell>
          <cell r="H284">
            <v>23097287</v>
          </cell>
          <cell r="I284" t="str">
            <v>OK</v>
          </cell>
        </row>
        <row r="285">
          <cell r="C285" t="str">
            <v>US6365338B1</v>
          </cell>
          <cell r="D285" t="str">
            <v>(US6365338)
Organ preservative solution containing trehalose, anti-oxidant, cations and an energy source</v>
          </cell>
          <cell r="E285" t="str">
            <v>AU4665300           A  2000-11-10 [AU200046653]
US6365338           B1 2002-04-02 [US6365338]
WO00/64254          A1 2000-11-02 [WO200064254]</v>
          </cell>
          <cell r="G285">
            <v>1</v>
          </cell>
          <cell r="H285">
            <v>23156754</v>
          </cell>
          <cell r="I285" t="str">
            <v>OK</v>
          </cell>
        </row>
        <row r="286">
          <cell r="C286" t="str">
            <v>US8722866B2</v>
          </cell>
          <cell r="D286" t="str">
            <v>(US8722866)
Isoform-selective inhibitors and activators of PDE3 cyclic nucleotide phosphodiesterases</v>
          </cell>
          <cell r="E286" t="str">
            <v>ATE481497           T1 2010-10-15 [ATE481497]
AU2002312543        A1 2003-02-17 [AU2002312543]
DE60237696          D1 2010-10-28 [DE60237696]
EP1430140           A2 2004-06-23 [EP1430140]
EP1430140           A4 2005-01-26 [EP1430140]
EP1430140           B1 2010-09-15 [EP1430140]
JP2004536614        A  2004-12-09 [JP2004536614]
US20030158133       A1 2003-08-21 [US20030158133]
US20100267046       A1 2010-10-21 [US20100267046]
US8722866           B2 2014-05-13 [US8722866]
WO03/012030         A2 2003-02-13 [WO200312030]
WO03/012030         A3 2004-04-08 [WO200312030]
US20140350047       A1 2014-11-27 [US20140350047]
US9513289           B2 2016-12-06 [US9513289]
US20150119332       A1 2015-04-30 [US20150119332]
US9513288           B2 2016-12-06 [US9513288]</v>
          </cell>
          <cell r="G286">
            <v>1</v>
          </cell>
          <cell r="H286">
            <v>23197473</v>
          </cell>
          <cell r="I286" t="str">
            <v>OK</v>
          </cell>
        </row>
        <row r="287">
          <cell r="C287" t="str">
            <v>US7693697B2</v>
          </cell>
          <cell r="D287" t="str">
            <v>(US7693697)
Anesthesia drug monitor</v>
          </cell>
          <cell r="E287" t="str">
            <v>AU2002342050        A1 2003-04-22 [AU2002342050]
CA2496143           A1 2003-04-17 [CA2496143]
EP1487320           A2 2004-12-22 [EP1487320]
EP1487320           A4 2010-12-01 [EP1487320]
US20030156143       A1 2003-08-21 [US20030156143]
US7693697           B2 2010-04-06 [US7693697]
WO03/030724         A2 2003-04-17 [WO200330724]
WO03/030724         A3 2004-10-21 [WO200330724]</v>
          </cell>
          <cell r="G287">
            <v>1</v>
          </cell>
          <cell r="H287">
            <v>23282844</v>
          </cell>
          <cell r="I287" t="str">
            <v>OK</v>
          </cell>
        </row>
        <row r="288">
          <cell r="C288" t="str">
            <v>US6589987B2</v>
          </cell>
          <cell r="D288" t="str">
            <v>(US6589987)
Method of treating cancer using tetraethyl thiuram disulfide</v>
          </cell>
          <cell r="E288" t="str">
            <v>ATE300291           T1 2005-08-15 [ATE300291]
ATE415158           T1 2008-12-15 [ATE415158]
AU2025500           A  2001-04-10 [AU200020255]
AU782029            B2 2005-06-30 [AU-782029]
AU9661001           A  2002-04-15 [AU200196610]
AU2001296610        B2 2006-06-29 [AU2001296610]
CA2384059           A1 2001-03-15 [CA2384059]
CA2384059           C  2010-06-22 [CA2384059]
CA2424761           A1 2002-04-11 [CA2424761]
CA2525829           A1 2005-02-03 [CA2525829]
DE60136730          D1 2009-01-08 [DE60136730]
DE69926407          D1 2005-09-01 [DE69926407]
DE69926407          T2 2006-05-24 [DE69926407]
EP1214063           A1 2002-06-19 [EP1214063]
EP1214063           B1 2005-07-27 [EP1214063]
EP1328267           A2 2003-07-23 [EP1328267]
EP1328267           A4 2006-03-22 [EP1328267]
EP1328267           B1 2008-11-26 [EP1328267]
EP1622599           A2 2006-02-08 [EP1622599]
EP1622599           A4 2009-11-25 [EP1622599]
ES2244237           T3 2005-12-01 [ES2244237]
JP2004525079        A  2004-08-19 [JP2004525079]
JP4268801           B2 2009-05-27 [JP4268801]
JP2003514769        A  2003-04-22 [JP2003514769]
US20010016600       A1 2001-08-23 [US20010016600]
US6548540           B2 2003-04-15 [US6548540]
US20030065026       A1 2003-04-03 [US20030065026]
US6589987           B2 2003-07-08 [US6589987]
US6706759           B1 2004-03-16 [US6706759]
US20040019102       A1 2004-01-29 [US20040019102]
US7816403           B2 2010-10-19 [US7816403]
US20030229064       A1 2003-12-11 [US20030229064]
US20040171678       A1 2004-09-02 [US20040171678]
US20050096304       A1 2005-05-05 [US20050096304]
US20070232692       A1 2007-10-04 [US20070232692]
WO01/17522          A1 2001-03-15 [WO200117522]
WO02/28349          A2 2002-04-11 [WO200228349]
WO02/28349          A3 2002-07-11 [WO200228349]
WO2005/009338       A2 2005-02-03 [WO200509338]
WO2005/009338       A3 2005-02-24 [WO200509338]
WO2006/023714       A2 2006-03-02 [WO200623714]
WO2006/023714       A3 2006-08-10 [WO200623714]</v>
          </cell>
          <cell r="G288">
            <v>1</v>
          </cell>
          <cell r="H288">
            <v>23549328</v>
          </cell>
          <cell r="I288" t="str">
            <v>OK</v>
          </cell>
        </row>
        <row r="289">
          <cell r="C289" t="str">
            <v>US6347985B1</v>
          </cell>
          <cell r="D289" t="str">
            <v>(US6347985)
Low profile vacuum driven sander</v>
          </cell>
          <cell r="E289" t="str">
            <v>US6347985           B1 2002-02-19 [US6347985]</v>
          </cell>
          <cell r="G289">
            <v>1</v>
          </cell>
          <cell r="H289">
            <v>24394949</v>
          </cell>
          <cell r="I289" t="str">
            <v>OK</v>
          </cell>
        </row>
        <row r="290">
          <cell r="C290" t="str">
            <v>US6876878B2</v>
          </cell>
          <cell r="D290" t="str">
            <v>(US6876878)
Medical broad band electromagnetic holographic imaging</v>
          </cell>
          <cell r="E290" t="str">
            <v>CA2258081           A1 1997-12-31 [CA2258081]
CA2388981           A1 2002-12-06 [CA2388981]
DE69726869          D1 2004-01-29 [DE69726869]
DE69726869          T2 2004-10-28 [DE69726869]
EP0921755           A1 1999-06-16 [EP-921755]
EP0921755           A4 2000-02-23 [EP-921755]
EP0921755           B1 2003-12-17 [EP-921755]
EP1264576           A2 2002-12-11 [EP1264576]
EP1264576           A3 2003-08-06 [EP1264576]
JP2000514917        A  2000-11-07 [JP2000514917]
JP2003177656        A  2003-06-27 [JP2003177656]
US6253100           B1 2001-06-26 [US6253100]
US20020062074       A1 2002-05-23 [US20020062074]
US6876878           B2 2005-04-05 [US6876878]
US20090119040       A1 2009-05-07 [US20090119040]
US7550969           B2 2009-06-23 [US7550969]
WO97/49329          A1 1997-12-31 [WO9749329]</v>
          </cell>
          <cell r="G290">
            <v>1</v>
          </cell>
          <cell r="H290">
            <v>25367299</v>
          </cell>
          <cell r="I290" t="str">
            <v>OK</v>
          </cell>
        </row>
        <row r="291">
          <cell r="C291" t="str">
            <v>US7214372B2</v>
          </cell>
          <cell r="D291" t="str">
            <v>(US7214372)
Methods using lineage restricted glial precursors from the central nervous system</v>
          </cell>
          <cell r="E291" t="str">
            <v>CA2311682           A1 1999-06-10 [CA2311682]
EP1034255           A1 2000-09-13 [EP1034255]
EP1034255           A4 2003-04-09 [EP1034255]
JP2001525164        A  2001-12-11 [JP2001525164]
US6235527           B1 2001-05-22 [US6235527]
US20010029045       A1 2001-10-11 [US20010029045]
US6900054           B2 2005-05-31 [US6900054]
US20030109041       A1 2003-06-12 [US20030109041]
US7214372           B2 2007-05-08 [US7214372]
US20070166290       A1 2007-07-19 [US20070166290]
US7795021           B2 2010-09-14 [US7795021]
US20070037222       A1 2007-02-15 [US20070037222]
US20090004689       A1 2009-01-01 [US20090004689]
US20120321705       A1 2012-12-20 [US20120321705]
WO99/28443          A1 1999-06-10 [WO9928443]</v>
          </cell>
          <cell r="G291">
            <v>1</v>
          </cell>
          <cell r="H291">
            <v>25527899</v>
          </cell>
          <cell r="I291" t="str">
            <v>OK</v>
          </cell>
        </row>
        <row r="292">
          <cell r="C292" t="str">
            <v>US7247436B2</v>
          </cell>
          <cell r="D292" t="str">
            <v>(US7247436)
Mutations in the KCNE1 gene encoding human minK which cause arrhythmia susceptibility thereby establishing KCNE1 as an LQT gene</v>
          </cell>
          <cell r="E292" t="str">
            <v>ATE359299           T1 2007-05-15 [ATE359299]
ATE369420           T1 2007-08-15 [ATE369420]
AU3980099           A  2000-02-21 [AU9939800]
AU758048            B2 2003-03-13 [AU-758048]
CA2336263           A1 2000-02-10 [CA2336263]
CA2337491           A1 2000-02-10 [CA2337491]
CA2337491           C  2010-06-22 [CA2337491]
DE69837565          D1 2007-05-24 [DE69837565]
DE69837565          T2 2007-12-27 [DE69837565]
DE69936781          D1 2007-09-20 [DE69936781]
DE69936781          T2 2008-06-05 [DE69936781]
EP1100538           A2 2001-05-23 [EP1100538]
EP1100538           A4 2003-07-02 [EP1100538]
EP1100538           B1 2007-08-08 [EP1100538]
EP1100825           A1 2001-05-23 [EP1100825]
EP1100825           A4 2003-06-11 [EP1100825]
EP1100825           B1 2007-04-11 [EP1100825]
JP2002521045        A  2002-07-16 [JP2002521045]
JP2003530814        A  2003-10-21 [JP2003530814]
US6277978           B1 2001-08-21 [US6277978]
US6274332           B1 2001-08-14 [US6274332]
US6323026           B1 2001-11-27 [US6323026]
US6432644           B1 2002-08-13 [US6432644]
US6420124           B1 2002-07-16 [US6420124]
US6451534           B1 2002-09-17 [US6451534]
US6582913           B1 2003-06-24 [US6582913]
US20030170708       A1 2003-09-11 [US20030170708]
US6972176           B2 2005-12-06 [US6972176]
US20050003439       A1 2005-01-06 [US20050003439]
US7247436           B2 2007-07-24 [US7247436]
US20030054380       A1 2003-03-20 [US20030054380]
US20040235038       A1 2004-11-25 [US20040235038]
WO00/06600          A1 2000-02-10 [WO200006600]
WO00/06199          A1 2000-02-10 [WO200006199]
WO00/06199          A8 2000-03-23 [WO200006199]
WO00/06199          A8 2001-04-12 [WO200006199]
KR2001-0085315      A  2001-09-07 [KR20010085315]</v>
          </cell>
          <cell r="F292" t="str">
            <v>US6277978B1 (Claim 1)</v>
          </cell>
          <cell r="G292">
            <v>1</v>
          </cell>
          <cell r="H292">
            <v>26788932</v>
          </cell>
          <cell r="I292" t="str">
            <v>NO - Expired&gt;5.5 years ago - use original</v>
          </cell>
        </row>
        <row r="293">
          <cell r="C293" t="str">
            <v>US7297489B2</v>
          </cell>
          <cell r="D293" t="str">
            <v>(US7297489)
Mutations in and genomic structure of HERG—a long QT syndrome gene</v>
          </cell>
          <cell r="E293" t="str">
            <v>AU5113399           A  2000-02-21 [AU9951133]
AU774194            B2 2004-06-17 [AU-774194]
AU2004202006        A1 2004-06-10 [AU2004202006]
CA2336236           A1 2000-02-10 [CA2336236]
CA2336236           C  2012-09-25 [CA2336236]
EP1102863           A1 2001-05-30 [EP1102863]
EP1102863           A4 2002-10-30 [EP1102863]
EP1553190           A2 2005-07-13 [EP1553190]
EP1553190           A3 2006-05-17 [EP1553190]
JP2002521065        A  2002-07-16 [JP2002521065]
US6207383           B1 2001-03-27 [US6207383]
US20040078833       A1 2004-04-22 [US20040078833]
US7297489           B2 2007-11-20 [US7297489]
US20010034024       A1 2001-10-25 [US20010034024]
WO00/06772          A1 2000-02-10 [WO200006772]</v>
          </cell>
          <cell r="G293">
            <v>1</v>
          </cell>
          <cell r="H293">
            <v>26820952</v>
          </cell>
          <cell r="I293" t="str">
            <v>OK</v>
          </cell>
        </row>
        <row r="294">
          <cell r="C294" t="str">
            <v>US6372958B1</v>
          </cell>
          <cell r="D294" t="str">
            <v>(US6372958)
Transgenic mouse with endogenous endoglin gene disruption</v>
          </cell>
          <cell r="E294" t="str">
            <v>US6372958           B1 2002-04-16 [US6372958]
US20020100071       A1 2002-07-25 [US20020100071]</v>
          </cell>
          <cell r="G294">
            <v>1</v>
          </cell>
          <cell r="H294">
            <v>26833983</v>
          </cell>
          <cell r="I294" t="str">
            <v>OK</v>
          </cell>
        </row>
        <row r="295">
          <cell r="C295" t="str">
            <v>USRE42325E1</v>
          </cell>
          <cell r="D295" t="str">
            <v>(USRE42325)
Homogeneous multiplex hybridization analysis by color and Tm</v>
          </cell>
          <cell r="E295" t="str">
            <v>USRE42325           E1 2011-05-03 [USRE42325]
US6472156           B1 2002-10-29 [US6472156]</v>
          </cell>
          <cell r="F295" t="str">
            <v>US6472156B1 (Claim 1)</v>
          </cell>
          <cell r="G295">
            <v>1</v>
          </cell>
          <cell r="H295">
            <v>26848698</v>
          </cell>
          <cell r="I295" t="str">
            <v>NO - Expired&gt;5.5 years ago - use original</v>
          </cell>
        </row>
        <row r="296">
          <cell r="C296" t="str">
            <v>US6341697B1</v>
          </cell>
          <cell r="D296" t="str">
            <v>(US6341697)
Selective flotation of phosphate minerals with hydroxamate collectors</v>
          </cell>
          <cell r="E296" t="str">
            <v>US6341697           B1 2002-01-29 [US6341697]</v>
          </cell>
          <cell r="G296">
            <v>1</v>
          </cell>
          <cell r="H296">
            <v>26858588</v>
          </cell>
          <cell r="I296" t="str">
            <v>OK</v>
          </cell>
        </row>
        <row r="297">
          <cell r="C297" t="str">
            <v>US6583412B2</v>
          </cell>
          <cell r="D297" t="str">
            <v>(US6583412)
Scanning tunneling charge transfer microscope</v>
          </cell>
          <cell r="E297" t="str">
            <v>US20020005481       A1 2002-01-17 [US20020005481]
US6583412           B2 2003-06-24 [US6583412]</v>
          </cell>
          <cell r="G297">
            <v>1</v>
          </cell>
          <cell r="H297">
            <v>26885891</v>
          </cell>
          <cell r="I297" t="str">
            <v>OK</v>
          </cell>
        </row>
        <row r="298">
          <cell r="C298" t="str">
            <v>US6548540B2</v>
          </cell>
          <cell r="D298" t="str">
            <v>(US6548540)
Method of treating cancer using dithiocarbamate derivatives</v>
          </cell>
          <cell r="E298" t="str">
            <v>ATE300291           T1 2005-08-15 [ATE300291]
ATE415158           T1 2008-12-15 [ATE415158]
AU2025500           A  2001-04-10 [AU200020255]
AU782029            B2 2005-06-30 [AU-782029]
AU9661001           A  2002-04-15 [AU200196610]
AU2001296610        B2 2006-06-29 [AU2001296610]
CA2384059           A1 2001-03-15 [CA2384059]
CA2384059           C  2010-06-22 [CA2384059]
CA2424761           A1 2002-04-11 [CA2424761]
CA2525829           A1 2005-02-03 [CA2525829]
DE60136730          D1 2009-01-08 [DE60136730]
DE69926407          D1 2005-09-01 [DE69926407]
DE69926407          T2 2006-05-24 [DE69926407]
EP1214063           A1 2002-06-19 [EP1214063]
EP1214063           B1 2005-07-27 [EP1214063]
EP1328267           A2 2003-07-23 [EP1328267]
EP1328267           A4 2006-03-22 [EP1328267]
EP1328267           B1 2008-11-26 [EP1328267]
EP1622599           A2 2006-02-08 [EP1622599]
EP1622599           A4 2009-11-25 [EP1622599]
ES2244237           T3 2005-12-01 [ES2244237]
JP2004525079        A  2004-08-19 [JP2004525079]
JP4268801           B2 2009-05-27 [JP4268801]
JP2003514769        A  2003-04-22 [JP2003514769]
US20010016600       A1 2001-08-23 [US20010016600]
US6548540           B2 2003-04-15 [US6548540]
US20030065026       A1 2003-04-03 [US20030065026]
US6589987           B2 2003-07-08 [US6589987]
US6706759           B1 2004-03-16 [US6706759]
US20040019102       A1 2004-01-29 [US20040019102]
US7816403           B2 2010-10-19 [US7816403]
US20030229064       A1 2003-12-11 [US20030229064]
US20040171678       A1 2004-09-02 [US20040171678]
US20050096304       A1 2005-05-05 [US20050096304]
US20070232692       A1 2007-10-04 [US20070232692]
WO01/17522          A1 2001-03-15 [WO200117522]
WO02/28349          A2 2002-04-11 [WO200228349]
WO02/28349          A3 2002-07-11 [WO200228349]
WO2005/009338       A2 2005-02-03 [WO200509338]
WO2005/009338       A3 2005-02-24 [WO200509338]
WO2006/023714       A2 2006-03-02 [WO200623714]
WO2006/023714       A3 2006-08-10 [WO200623714]</v>
          </cell>
          <cell r="G298">
            <v>1</v>
          </cell>
          <cell r="H298">
            <v>27102340</v>
          </cell>
          <cell r="I298" t="str">
            <v>OK</v>
          </cell>
        </row>
        <row r="299">
          <cell r="C299" t="str">
            <v>US6356676B1</v>
          </cell>
          <cell r="D299" t="str">
            <v>(US6356676)
Lens and associatable flow cell</v>
          </cell>
          <cell r="E299" t="str">
            <v>US6356676           B1 2002-03-12 [US6356676]
US20020094147       A1 2002-07-18 [US20020094147]
US6611634           B2 2003-08-26 [US6611634]</v>
          </cell>
          <cell r="G299">
            <v>1</v>
          </cell>
          <cell r="H299">
            <v>27359804</v>
          </cell>
          <cell r="I299" t="str">
            <v>OK</v>
          </cell>
        </row>
        <row r="300">
          <cell r="C300" t="str">
            <v>US6706759B1</v>
          </cell>
          <cell r="D300" t="str">
            <v>(US6706759)
Method of treating cancer using dithiocarbamate derivatives</v>
          </cell>
          <cell r="E300" t="str">
            <v>ATE300291           T1 2005-08-15 [ATE300291]
ATE415158           T1 2008-12-15 [ATE415158]
AU2025500           A  2001-04-10 [AU200020255]
AU782029            B2 2005-06-30 [AU-782029]
AU9661001           A  2002-04-15 [AU200196610]
AU2001296610        B2 2006-06-29 [AU2001296610]
CA2384059           A1 2001-03-15 [CA2384059]
CA2384059           C  2010-06-22 [CA2384059]
CA2424761           A1 2002-04-11 [CA2424761]
CA2525829           A1 2005-02-03 [CA2525829]
DE60136730          D1 2009-01-08 [DE60136730]
DE69926407          D1 2005-09-01 [DE69926407]
DE69926407          T2 2006-05-24 [DE69926407]
EP1214063           A1 2002-06-19 [EP1214063]
EP1214063           B1 2005-07-27 [EP1214063]
EP1328267           A2 2003-07-23 [EP1328267]
EP1328267           A4 2006-03-22 [EP1328267]
EP1328267           B1 2008-11-26 [EP1328267]
EP1622599           A2 2006-02-08 [EP1622599]
EP1622599           A4 2009-11-25 [EP1622599]
ES2244237           T3 2005-12-01 [ES2244237]
JP2004525079        A  2004-08-19 [JP2004525079]
JP4268801           B2 2009-05-27 [JP4268801]
JP2003514769        A  2003-04-22 [JP2003514769]
US20010016600       A1 2001-08-23 [US20010016600]
US6548540           B2 2003-04-15 [US6548540]
US20030065026       A1 2003-04-03 [US20030065026]
US6589987           B2 2003-07-08 [US6589987]
US6706759           B1 2004-03-16 [US6706759]
US20040019102       A1 2004-01-29 [US20040019102]
US7816403           B2 2010-10-19 [US7816403]
US20030229064       A1 2003-12-11 [US20030229064]
US20040171678       A1 2004-09-02 [US20040171678]
US20050096304       A1 2005-05-05 [US20050096304]
US20070232692       A1 2007-10-04 [US20070232692]
WO01/17522          A1 2001-03-15 [WO200117522]
WO02/28349          A2 2002-04-11 [WO200228349]
WO02/28349          A3 2002-07-11 [WO200228349]
WO2005/009338       A2 2005-02-03 [WO200509338]
WO2005/009338       A3 2005-02-24 [WO200509338]
WO2006/023714       A2 2006-03-02 [WO200623714]
WO2006/023714       A3 2006-08-10 [WO200623714]</v>
          </cell>
          <cell r="G300">
            <v>1</v>
          </cell>
          <cell r="H300">
            <v>27378816</v>
          </cell>
          <cell r="I300" t="str">
            <v>OK</v>
          </cell>
        </row>
        <row r="301">
          <cell r="C301" t="str">
            <v>US6413727B1</v>
          </cell>
          <cell r="D301" t="str">
            <v>(US6413727)
Diagnosis for mutant APC by immunoassay</v>
          </cell>
          <cell r="E301" t="str">
            <v>USRE36713           E  2000-05-23 [USRE36713]
USRE38916           E1 2005-12-06 [USRE38916]
USRE40948           E1 2009-10-27 [USRE40948]
US5352775           A  1994-10-04 [US5352775]
US5648212           A  1997-07-15 [US5648212]
US5691454           A  1997-11-25 [US5691454]
US5783666           A  1998-07-21 [US5783666]
US6114124           A  2000-09-05 [US6114124]
US6413727           B1 2002-07-02 [US6413727]</v>
          </cell>
          <cell r="G301">
            <v>1</v>
          </cell>
          <cell r="H301">
            <v>27450606</v>
          </cell>
          <cell r="I301" t="str">
            <v>OK</v>
          </cell>
        </row>
        <row r="302">
          <cell r="C302" t="str">
            <v>US6762165B2</v>
          </cell>
          <cell r="D302" t="str">
            <v>(US6762165)
O-superfamily conotoxin peptides</v>
          </cell>
          <cell r="E302" t="str">
            <v>CA2396529           A1 2001-07-12 [CA2396529]
EP1246635           A1 2002-10-09 [EP1246635]
EP1246635           A4 2004-09-01 [EP1246635]
JP2003533178        A  2003-11-11 [JP2003533178]
US20020173449       A1 2002-11-21 [US20020173449]
US6762165           B2 2004-07-13 [US6762165]
US20050214903       A1 2005-09-29 [US20050214903]
WO01/49312          A2 2001-07-12 [WO200149312]
AU2740401           A  2001-07-16 [AU200127404]</v>
          </cell>
          <cell r="G302">
            <v>1</v>
          </cell>
          <cell r="H302">
            <v>27497068</v>
          </cell>
          <cell r="I302" t="str">
            <v>OK</v>
          </cell>
        </row>
        <row r="303">
          <cell r="C303" t="str">
            <v>US6727226B2</v>
          </cell>
          <cell r="D303" t="str">
            <v>(US6727226)
Mu-conopeptides</v>
          </cell>
          <cell r="E303" t="str">
            <v>CA2416544           A1 2002-01-31 [CA2416544]
EP1390054           A2 2004-02-25 [EP1390054]
EP1390054           A4 2005-08-24 [EP1390054]
JP2004537253        A  2004-12-16 [JP2004537253]
US20030050234       A1 2003-03-13 [US20030050234]
US6727226           B2 2004-04-27 [US6727226]
US20040192886       A1 2004-09-30 [US20040192886]
WO02/07678          A2 2002-01-31 [WO200207678]
WO02/07678          A3 2003-12-18 [WO200207678]
AU8294501           A  2002-02-05 [AU200182945]</v>
          </cell>
          <cell r="G303">
            <v>1</v>
          </cell>
          <cell r="H303">
            <v>27499156</v>
          </cell>
          <cell r="I303" t="str">
            <v>OK</v>
          </cell>
        </row>
        <row r="304">
          <cell r="C304" t="str">
            <v>US6855805B2</v>
          </cell>
          <cell r="D304" t="str">
            <v>(US6855805)
α-conotoxin peptides</v>
          </cell>
          <cell r="E304" t="str">
            <v>US20030050435       A1 2003-03-13 [US20030050435]
US6855805           B2 2005-02-15 [US6855805]
US20040204362       A1 2004-10-14 [US20040204362]
US20060247173       A1 2006-11-02 [US20060247173]</v>
          </cell>
          <cell r="G304">
            <v>1</v>
          </cell>
          <cell r="H304">
            <v>27537469</v>
          </cell>
          <cell r="I304" t="str">
            <v>OK</v>
          </cell>
        </row>
        <row r="305">
          <cell r="C305" t="str">
            <v>US8673292B2</v>
          </cell>
          <cell r="D305" t="str">
            <v>(US8673292)
Pure populations of astrocyte restricted precursor cells and methods for isolation and use thereof</v>
          </cell>
          <cell r="E305" t="str">
            <v>AU2003216111        B2 2008-02-21 [AU2003216111]
AU2003216111        C1 2008-08-21 [AU2003216111]
CA2473749           A1 2003-07-31 [CA2473749]
CA2473749           C  2012-05-22 [CA2473749]
EP1476020           A1 2004-11-17 [EP1476020]
EP1476020           A4 2006-01-11 [EP1476020]
JP2006503543        A  2006-02-02 [JP2006503543]
JP2008289486        A  2008-12-04 [JP2008289486]
NZ534381            A  2008-04-30 [NZ-534381]
US20050214940       A1 2005-09-29 [US20050214940]
US20090220567       A1 2009-09-03 [US20090220567]
US8673292           B2 2014-03-18 [US8673292]
WO03/061392         A1 2003-07-31 [WO200361392]
KR10-2004-0075957   A  2004-08-30 [KR20040075957]
US20140186314       A1 2014-07-03 [US20140186314]
US20150152382       A1 2015-06-04 [US20150152382]</v>
          </cell>
          <cell r="G305">
            <v>1</v>
          </cell>
          <cell r="H305">
            <v>27613451</v>
          </cell>
          <cell r="I305" t="str">
            <v>OK</v>
          </cell>
        </row>
        <row r="306">
          <cell r="C306" t="str">
            <v>US7989495B2</v>
          </cell>
          <cell r="D306" t="str">
            <v>(US7989495)
Compositions and methods for inhibiting NF-κB mediated tumorigenicity and adhesion dependent survival of cancer cells</v>
          </cell>
          <cell r="E306" t="str">
            <v>AU2003217649        A8 2003-09-09 [AU2003217649]
AU2003217649        A1 2003-09-09 [AU2003217649]
CA2477172           A1 2003-09-04 [CA2477172]
CA2477172           C  2011-05-10 [CA2477172]
WO03/072038         A2 2003-09-04 [WO200372038]
WO03/072038         A3 2004-02-05 [WO200372038]
US20050124590       A1 2005-06-09 [US20050124590]
US7989495           B2 2011-08-02 [US7989495]
US20110306675       A1 2011-12-15 [US20110306675]</v>
          </cell>
          <cell r="G306">
            <v>1</v>
          </cell>
          <cell r="H306">
            <v>27766005</v>
          </cell>
          <cell r="I306" t="str">
            <v>OK</v>
          </cell>
        </row>
        <row r="307">
          <cell r="C307" t="str">
            <v>US7158903B2</v>
          </cell>
          <cell r="D307" t="str">
            <v>(US7158903)
Methods for quantitative analysis by tandem mass spectrometry</v>
          </cell>
          <cell r="E307" t="str">
            <v>AU2003220321        A1 2003-09-29 [AU2003220321]
US20050165560       A1 2005-07-28 [US20050165560]
US7158903           B2 2007-01-02 [US7158903]
WO03/079008         A1 2003-09-25 [WO200379008]</v>
          </cell>
          <cell r="G307">
            <v>1</v>
          </cell>
          <cell r="H307">
            <v>28041915</v>
          </cell>
          <cell r="I307" t="str">
            <v>OK</v>
          </cell>
        </row>
        <row r="308">
          <cell r="C308" t="str">
            <v>US8404665B2</v>
          </cell>
          <cell r="D308" t="str">
            <v>(US8404665)
In vivo use of glutathione S-transferase activated nitric oxide donors</v>
          </cell>
          <cell r="E308" t="str">
            <v>AU2003230715        A1 2003-10-08 [AU2003230715]
CA2480033           A1 2003-10-02 [CA2480033]
CA2480033           C  2011-05-10 [CA2480033]
EP1490045           A1 2004-12-29 [EP1490045]
EP1490045           A4 2007-12-19 [EP1490045]
EP1490045           B1 2013-03-13 [EP1490045]
US20050171066       A1 2005-08-04 [US20050171066]
US8404665           B2 2013-03-26 [US8404665]
WO03/080039         A1 2003-10-02 [WO200380039]</v>
          </cell>
          <cell r="G308">
            <v>1</v>
          </cell>
          <cell r="H308">
            <v>28454767</v>
          </cell>
          <cell r="I308" t="str">
            <v>OK</v>
          </cell>
        </row>
        <row r="309">
          <cell r="C309" t="str">
            <v>US7452965B2</v>
          </cell>
          <cell r="D309" t="str">
            <v>(US7452965)
Colon tumor specific binding peptides</v>
          </cell>
          <cell r="E309" t="str">
            <v>US20060058228       A1 2006-03-16 [US20060058228]
US7452965           B2 2008-11-18 [US7452965]
AU2003226299        A8 2003-10-27 [AU2003226299]
AU2003226299        A1 2003-10-27 [AU2003226299]
CA2481231           A1 2003-10-23 [CA2481231]
EP1575496           A2 2005-09-21 [EP1575496]
EP1575496           A3 2005-11-02 [EP1575496]
EP1575496           A4 2008-01-23 [EP1575496]
WO03/086284         A2 2003-10-23 [WO200386284]
WO03/086284         A3 2005-09-09 [WO200386284]</v>
          </cell>
          <cell r="G309">
            <v>1</v>
          </cell>
          <cell r="H309">
            <v>29250473</v>
          </cell>
          <cell r="I309" t="str">
            <v>OK</v>
          </cell>
        </row>
        <row r="310">
          <cell r="C310" t="str">
            <v>US7524632B2</v>
          </cell>
          <cell r="D310" t="str">
            <v>(US7524632)
Species identification by melting analysis of secondary structure of single stranded nucleic acids</v>
          </cell>
          <cell r="E310" t="str">
            <v>AU2003231121        A1 2003-11-10 [AU2003231121]
AU2003231121        B2 2008-08-07 [AU2003231121]
CA2483489           A1 2003-11-06 [CA2483489]
CA2483489           C  2015-12-08 [CA2483489]
EP1499745           A2 2005-01-26 [EP1499745]
EP1499745           A4 2006-03-15 [EP1499745]
EP1499745           B1 2016-11-23 [EP1499745]
JP2005523701        A  2005-08-11 [JP2005523701]
JP2010162034        A  2010-07-29 [JP2010162034]
US20040033518       A1 2004-02-19 [US20040033518]
US7297484           B2 2007-11-20 [US7297484]
US20080032303       A1 2008-02-07 [US20080032303]
US7524632           B2 2009-04-28 [US7524632]
WO03/091408         A2 2003-11-06 [WO200391408]
WO03/091408         A3 2004-01-08 [WO200391408]</v>
          </cell>
          <cell r="F310" t="str">
            <v>US7297484B2 (Claim 32)</v>
          </cell>
          <cell r="G310">
            <v>1</v>
          </cell>
          <cell r="H310">
            <v>29270677</v>
          </cell>
          <cell r="I310" t="str">
            <v>NO - use original - Client might not own</v>
          </cell>
        </row>
        <row r="311">
          <cell r="C311" t="str">
            <v>US8108384B2</v>
          </cell>
          <cell r="D311" t="str">
            <v>(US8108384)
Managing biological databases</v>
          </cell>
          <cell r="E311" t="str">
            <v>AU2003286608        A8 2004-05-13 [AU2003286608]
AU2003286608        A1 2004-05-13 [AU2003286608]
WO2004/037994       A2 2004-05-06 [WO200437994]
WO2004/037994       A3 2004-06-03 [WO200437994]
US20070027630       A1 2007-02-01 [US20070027630]
US8108384           B2 2012-01-31 [US8108384]</v>
          </cell>
          <cell r="G311">
            <v>1</v>
          </cell>
          <cell r="H311">
            <v>32176535</v>
          </cell>
          <cell r="I311" t="str">
            <v>OK</v>
          </cell>
        </row>
        <row r="312">
          <cell r="C312" t="str">
            <v>US7264682B2</v>
          </cell>
          <cell r="D312" t="str">
            <v>(US7264682)
Titanium boride coatings on titanium surfaces and associated methods</v>
          </cell>
          <cell r="E312" t="str">
            <v>US20050208213       A1 2005-09-22 [US20050208213]
US7264682           B2 2007-09-04 [US7264682]</v>
          </cell>
          <cell r="G312">
            <v>1</v>
          </cell>
          <cell r="H312">
            <v>32326390</v>
          </cell>
          <cell r="I312" t="str">
            <v>OK</v>
          </cell>
        </row>
        <row r="313">
          <cell r="C313" t="str">
            <v>US7179338B2</v>
          </cell>
          <cell r="D313" t="str">
            <v>(US7179338)
Control of engineering processes using magnetostrictive alloy compositions</v>
          </cell>
          <cell r="E313" t="str">
            <v>US20060054246       A1 2006-03-16 [US20060054246]
US7179338           B2 2007-02-20 [US7179338]</v>
          </cell>
          <cell r="G313">
            <v>1</v>
          </cell>
          <cell r="H313">
            <v>32507589</v>
          </cell>
          <cell r="I313" t="str">
            <v>OK</v>
          </cell>
        </row>
        <row r="314">
          <cell r="C314" t="str">
            <v>US7774060B2</v>
          </cell>
          <cell r="D314" t="str">
            <v>(US7774060)
System for providing emergency medical care with real-time instructions and associated methods</v>
          </cell>
          <cell r="E314" t="str">
            <v>US20060111749       A1 2006-05-25 [US20060111749]
US7774060           B2 2010-08-10 [US7774060]</v>
          </cell>
          <cell r="G314">
            <v>1</v>
          </cell>
          <cell r="H314">
            <v>32682294</v>
          </cell>
          <cell r="I314" t="str">
            <v>OK</v>
          </cell>
        </row>
        <row r="315">
          <cell r="C315" t="str">
            <v>US8097185B2</v>
          </cell>
          <cell r="D315" t="str">
            <v>(US8097185)
Magnetic activated carbon particles for adsorption of solutes from solution</v>
          </cell>
          <cell r="E315" t="str">
            <v>EP1428228           A1 2004-06-16 [EP1428228]
EP1428228           A4 2008-04-30 [EP1428228]
US20040147397       A1 2004-07-29 [US20040147397]
US8097185           B2 2012-01-17 [US8097185]
WO02/69351          A1 2002-09-06 [WO200269351]</v>
          </cell>
          <cell r="G315">
            <v>1</v>
          </cell>
          <cell r="H315">
            <v>32736554</v>
          </cell>
          <cell r="I315" t="str">
            <v>OK</v>
          </cell>
        </row>
        <row r="316">
          <cell r="C316" t="str">
            <v>US7045811B2</v>
          </cell>
          <cell r="D316" t="str">
            <v>(US7045811)
Signal amplification using architectures of nanodots and connecting channels</v>
          </cell>
          <cell r="E316" t="str">
            <v>US20040155235       A1 2004-08-12 [US20040155235]
US7045811           B2 2006-05-16 [US7045811]</v>
          </cell>
          <cell r="G316">
            <v>1</v>
          </cell>
          <cell r="H316">
            <v>32829674</v>
          </cell>
          <cell r="I316" t="str">
            <v>OK</v>
          </cell>
        </row>
        <row r="317">
          <cell r="C317" t="str">
            <v>US7998941B2</v>
          </cell>
          <cell r="D317" t="str">
            <v>(US7998941)
Hypoxia inducible VEGF plasmid for ischemic disease</v>
          </cell>
          <cell r="E317" t="str">
            <v>ATE456380           T1 2010-02-15 [ATE456380]
CA2516727           A1 2004-09-10 [CA2516727]
CA2516727           C  2014-02-04 [CA2516727]
DE602004025328      D1 2010-03-18 [DE602004025328]
EP1594549           A2 2005-11-16 [EP1594549]
EP1594549           A4 2008-01-23 [EP1594549]
EP1594549           B1 2010-01-27 [EP1594549]
ES2339113           T3 2010-05-17 [ES2339113]
JP2006518604        A  2006-08-17 [JP2006518604]
JP4652325           B2 2011-03-16 [JP4652325]
KR10-2005-0103302   A  2005-10-28 [KR20050103302]
KR10-1077689        B1 2011-10-27 [KR101077689]
WO2004/076633       A2 2004-09-10 [WO200476633]
WO2004/076633       A3 2005-06-02 [WO200476633]
US20070149467       A1 2007-06-28 [US20070149467]
US7638322           B2 2009-12-29 [US7638322]
US20110015257       A1 2011-01-20 [US20110015257]
US7998941           B2 2011-08-16 [US7998941]</v>
          </cell>
          <cell r="F317" t="str">
            <v>US7638322B2 (Claim 1)</v>
          </cell>
          <cell r="G317">
            <v>1</v>
          </cell>
          <cell r="H317">
            <v>32927484</v>
          </cell>
          <cell r="I317" t="str">
            <v>NO - Expired&gt;5.5 years ago - use original</v>
          </cell>
        </row>
        <row r="318">
          <cell r="C318" t="str">
            <v>US6803027B1</v>
          </cell>
          <cell r="D318" t="str">
            <v>(US6803027)
Molecular decomposition process for the synthesis of nanosize ceramic and metallic powders</v>
          </cell>
          <cell r="E318" t="str">
            <v>AU1807600           A  2000-05-15 [AU200018076]
AU758256            B2 2003-03-20 [AU-758256]
JP2002528369        A  2002-09-03 [JP2002528369]
US6803027           B1 2004-10-12 [US6803027]
WO00/24676          A1 2000-05-04 [WO200024676]
WO00/24676          A9 2000-10-19 [WO200024676]</v>
          </cell>
          <cell r="G318">
            <v>1</v>
          </cell>
          <cell r="H318">
            <v>33100655</v>
          </cell>
          <cell r="I318" t="str">
            <v>OK</v>
          </cell>
        </row>
        <row r="319">
          <cell r="C319" t="str">
            <v>US6864364B1</v>
          </cell>
          <cell r="D319" t="str">
            <v>(US6864364)
MinK-related genes, formation of potassium channels and association with cardiac arrhythmia</v>
          </cell>
          <cell r="E319" t="str">
            <v>ATE452988           T1 2010-01-15 [ATE452988]
AU4240900           A  2000-11-02 [AU200042409]
AU778566            B2 2004-12-09 [AU-778566]
CA2369812           A1 2000-10-26 [CA2369812]
CA2369812           C  2012-09-18 [CA2369812]
DE60043580          D1 2010-02-04 [DE60043580]
EP1175513           A1 2002-01-30 [EP1175513]
EP1175513           A4 2003-03-05 [EP1175513]
EP1175513           B1 2009-12-23 [EP1175513]
ES2338520           T3 2010-05-10 [ES2338520]
JP2002541862        A  2002-12-10 [JP2002541862]
JP4643020           B2 2011-03-02 [JP4643020]
US6864364           B1 2005-03-08 [US6864364]
US20040197818       A1 2004-10-07 [US20040197818]
WO00/63434          A1 2000-10-26 [WO200063434]</v>
          </cell>
          <cell r="G319">
            <v>1</v>
          </cell>
          <cell r="H319">
            <v>33100689</v>
          </cell>
          <cell r="I319" t="str">
            <v>OK</v>
          </cell>
        </row>
        <row r="320">
          <cell r="C320" t="str">
            <v>US7238513B2</v>
          </cell>
          <cell r="D320" t="str">
            <v>(US7238513)
Nucleic acid sequences encoding Conus protein disulfide isomerase</v>
          </cell>
          <cell r="E320" t="str">
            <v>US20060199245       A1 2006-09-07 [US20060199245]
US7238513           B2 2007-07-03 [US7238513]
US20040203132       A1 2004-10-14 [US20040203132]</v>
          </cell>
          <cell r="G320">
            <v>1</v>
          </cell>
          <cell r="H320">
            <v>33135024</v>
          </cell>
          <cell r="I320" t="str">
            <v>OK</v>
          </cell>
        </row>
        <row r="321">
          <cell r="C321" t="str">
            <v>US8603462B2</v>
          </cell>
          <cell r="D321" t="str">
            <v>(US8603462)
Stem-cell, precursor cell, or target cell-based treatment of multi-organ failure and renal dysfunction</v>
          </cell>
          <cell r="E321" t="str">
            <v>ATE482725           T1 2010-10-15 [ATE482725]
AU2004227342        A1 2004-10-21 [AU2004227342]
AU2004227342        B2 2011-01-20 [AU2004227342]
AU2011200017        A1 2011-01-27 [AU2011200017]
AU2011200017        B2 2012-04-19 [AU2011200017]
CA2521217           A1 2004-10-21 [CA2521217]
CA2521217           C  2013-05-14 [CA2521217]
CA2784829           A1 2004-10-21 [CA2784829]
CA2784829           C  2015-10-06 [CA2784829]
DE602004029337      D1 2010-11-11 [DE602004029337]
EP1608411           A2 2005-12-28 [EP1608411]
EP1608411           A4 2007-08-29 [EP1608411]
EP1608411           B1 2010-09-29 [EP1608411]
EP2263698           A1 2010-12-22 [EP2263698]
EP2335738           A1 2011-06-22 [EP2335738]
US20070178071       A1 2007-08-02 [US20070178071]
US8603462           B2 2013-12-10 [US8603462]
WO2004/090112       A2 2004-10-21 [WO200490112]
WO2004/090112       A3 2005-03-10 [WO200490112]
WO2004/090112       B1 2005-04-21 [WO200490112]
CA2809195           A1 2004-10-21 [CA2809195]
CA2809195           C  2014-05-20 [CA2809195]
US20140086886       A1 2014-03-27 [US20140086886]</v>
          </cell>
          <cell r="G321">
            <v>1</v>
          </cell>
          <cell r="H321">
            <v>33162210</v>
          </cell>
          <cell r="I321" t="str">
            <v>OK</v>
          </cell>
        </row>
        <row r="322">
          <cell r="C322" t="str">
            <v>US8084424B2</v>
          </cell>
          <cell r="D322" t="str">
            <v>(US8084424)
Compositions and methods related to erythropoietin</v>
          </cell>
          <cell r="E322" t="str">
            <v>AU2004229465        A1 2004-10-28 [AU2004229465]
AU2004229465        B2 2010-04-29 [AU2004229465]
CA2521979           A1 2004-10-28 [CA2521979]
EP1624883           A2 2006-02-15 [EP1624883]
EP1624883           A4 2008-11-26 [EP1624883]
WO2004/091495       A2 2004-10-28 [WO200491495]
WO2004/091495       A3 2005-05-06 [WO200491495]
US20070078084       A1 2007-04-05 [US20070078084]
US8084424           B2 2011-12-27 [US8084424]</v>
          </cell>
          <cell r="G322">
            <v>1</v>
          </cell>
          <cell r="H322">
            <v>33299880</v>
          </cell>
          <cell r="I322" t="str">
            <v>OK</v>
          </cell>
        </row>
        <row r="323">
          <cell r="C323" t="str">
            <v>US7008539B2</v>
          </cell>
          <cell r="D323" t="str">
            <v>(US7008539)
Submerged ammonia removal system and method</v>
          </cell>
          <cell r="E323" t="str">
            <v>EP1658241           A2 2006-05-24 [EP1658241]
EP1658241           A4 2010-06-23 [EP1658241]
US20040245173       A1 2004-12-09 [US20040245173]
US7008539           B2 2006-03-07 [US7008539]
WO2004/103511       A2 2004-12-02 [WO2004103511]
WO2004/103511       A3 2005-06-02 [WO2004103511]</v>
          </cell>
          <cell r="G323">
            <v>1</v>
          </cell>
          <cell r="H323">
            <v>33479256</v>
          </cell>
          <cell r="I323" t="str">
            <v>OK</v>
          </cell>
        </row>
        <row r="324">
          <cell r="C324" t="str">
            <v>US7635461B2</v>
          </cell>
          <cell r="D324" t="str">
            <v>(US7635461)
Composite combustion catalyst and associated methods</v>
          </cell>
          <cell r="E324" t="str">
            <v>US20040265214       A1 2004-12-30 [US20040265214]
US7635461           B2 2009-12-22 [US7635461]</v>
          </cell>
          <cell r="G324">
            <v>1</v>
          </cell>
          <cell r="H324">
            <v>33544331</v>
          </cell>
          <cell r="I324" t="str">
            <v>OK</v>
          </cell>
        </row>
        <row r="325">
          <cell r="C325" t="str">
            <v>US8324184B2</v>
          </cell>
          <cell r="D325" t="str">
            <v>(US8324184)
Anti-adhesion composites and methods of use thereof</v>
          </cell>
          <cell r="E325" t="str">
            <v>AU2004251040        A1 2005-01-06 [AU2004251040]
CA2525788           A1 2005-01-06 [CA2525788]
CN101137388         A  2008-03-05 [CN101137388]
EP1624935           A2 2006-02-15 [EP1624935]
EP1624935           A4 2009-07-08 [EP1624935]
EP1624935           B1 2016-09-28 [EP1624935]
IL171954            A  2006-04-10 [IL-171954]
JP2007526239        A  2007-09-13 [JP2007526239]
WO2005/000402       A2 2005-01-06 [WO200500402]
WO2005/000402       A3 2007-11-01 [WO200500402]
ZA200509953         B  2007-03-28 [ZA200509953]
US20090124540       A1 2009-05-14 [US20090124540]
US8324184           B2 2012-12-04 [US8324184]</v>
          </cell>
          <cell r="G325">
            <v>1</v>
          </cell>
          <cell r="H325">
            <v>33551428</v>
          </cell>
          <cell r="I325" t="str">
            <v>OK</v>
          </cell>
        </row>
        <row r="326">
          <cell r="C326" t="str">
            <v>US6841779B1</v>
          </cell>
          <cell r="D326" t="str">
            <v>(US6841779)
Measurement of wax precipitation temperature and precipitated solid weight percent versus temperature by infrared spectroscopy</v>
          </cell>
          <cell r="E326" t="str">
            <v>US6841779           B1 2005-01-11 [US6841779]</v>
          </cell>
          <cell r="G326">
            <v>1</v>
          </cell>
          <cell r="H326">
            <v>33554784</v>
          </cell>
          <cell r="I326" t="str">
            <v>OK</v>
          </cell>
        </row>
        <row r="327">
          <cell r="C327" t="str">
            <v>US7816403B2</v>
          </cell>
          <cell r="D327" t="str">
            <v>(US7816403)
Method of inhibiting ATF/CREB and cancer cell growth and pharmaceutical compositions for same</v>
          </cell>
          <cell r="E327" t="str">
            <v>ATE300291           T1 2005-08-15 [ATE300291]
ATE415158           T1 2008-12-15 [ATE415158]
AU2025500           A  2001-04-10 [AU200020255]
AU782029            B2 2005-06-30 [AU-782029]
AU9661001           A  2002-04-15 [AU200196610]
AU2001296610        B2 2006-06-29 [AU2001296610]
CA2384059           A1 2001-03-15 [CA2384059]
CA2384059           C  2010-06-22 [CA2384059]
CA2424761           A1 2002-04-11 [CA2424761]
CA2525829           A1 2005-02-03 [CA2525829]
DE60136730          D1 2009-01-08 [DE60136730]
DE69926407          D1 2005-09-01 [DE69926407]
DE69926407          T2 2006-05-24 [DE69926407]
EP1214063           A1 2002-06-19 [EP1214063]
EP1214063           B1 2005-07-27 [EP1214063]
EP1328267           A2 2003-07-23 [EP1328267]
EP1328267           A4 2006-03-22 [EP1328267]
EP1328267           B1 2008-11-26 [EP1328267]
EP1622599           A2 2006-02-08 [EP1622599]
EP1622599           A4 2009-11-25 [EP1622599]
ES2244237           T3 2005-12-01 [ES2244237]
JP2004525079        A  2004-08-19 [JP2004525079]
JP4268801           B2 2009-05-27 [JP4268801]
JP2003514769        A  2003-04-22 [JP2003514769]
US20010016600       A1 2001-08-23 [US20010016600]
US6548540           B2 2003-04-15 [US6548540]
US20030065026       A1 2003-04-03 [US20030065026]
US6589987           B2 2003-07-08 [US6589987]
US6706759           B1 2004-03-16 [US6706759]
US20040019102       A1 2004-01-29 [US20040019102]
US7816403           B2 2010-10-19 [US7816403]
US20030229064       A1 2003-12-11 [US20030229064]
US20040171678       A1 2004-09-02 [US20040171678]
US20050096304       A1 2005-05-05 [US20050096304]
US20070232692       A1 2007-10-04 [US20070232692]
WO01/17522          A1 2001-03-15 [WO200117522]
WO02/28349          A2 2002-04-11 [WO200228349]
WO02/28349          A3 2002-07-11 [WO200228349]
WO2005/009338       A2 2005-02-03 [WO200509338]
WO2005/009338       A3 2005-02-24 [WO200509338]
WO2006/023714       A2 2006-03-02 [WO200623714]
WO2006/023714       A3 2006-08-10 [WO200623714]</v>
          </cell>
          <cell r="F327" t="str">
            <v>US7816403B8 (Claim 1)</v>
          </cell>
          <cell r="G327">
            <v>1</v>
          </cell>
          <cell r="H327">
            <v>34102582</v>
          </cell>
          <cell r="I327" t="str">
            <v>NO - Same patent - use original</v>
          </cell>
        </row>
        <row r="328">
          <cell r="C328" t="str">
            <v>US7789936B2</v>
          </cell>
          <cell r="D328" t="str">
            <v>(US7789936)
Methods and systems for removing copper from ferrous scrap</v>
          </cell>
          <cell r="E328" t="str">
            <v>WO2005/019481       A2 2005-03-03 [WO200519481]
WO2005/019481       A3 2006-01-12 [WO200519481]
US20070264151       A1 2007-11-15 [US20070264151]
US7789936           B2 2010-09-07 [US7789936]</v>
          </cell>
          <cell r="G328">
            <v>1</v>
          </cell>
          <cell r="H328">
            <v>34215943</v>
          </cell>
          <cell r="I328" t="str">
            <v>OK</v>
          </cell>
        </row>
        <row r="329">
          <cell r="C329" t="str">
            <v>US7374539B2</v>
          </cell>
          <cell r="D329" t="str">
            <v>(US7374539)
Method and apparatus for predicting material hypertension during pregnancy using coherence analysis of material and fetal blood velocity waveforms</v>
          </cell>
          <cell r="E329" t="str">
            <v>US20050065439       A1 2005-03-24 [US20050065439]
US7374539           B2 2008-05-20 [US7374539]</v>
          </cell>
          <cell r="G329">
            <v>1</v>
          </cell>
          <cell r="H329">
            <v>34316431</v>
          </cell>
          <cell r="I329" t="str">
            <v>OK</v>
          </cell>
        </row>
        <row r="330">
          <cell r="C330" t="str">
            <v>US7229973B2</v>
          </cell>
          <cell r="D330" t="str">
            <v>(US7229973)
pH-sensitive polymeric micelles for drug delivery</v>
          </cell>
          <cell r="E330" t="str">
            <v>US20050070721       A1 2005-03-31 [US20050070721]
US7229973           B2 2007-06-12 [US7229973]
US20050186263       A1 2005-08-25 [US20050186263]
US7659314           B2 2010-02-09 [US7659314]
US20090274753       A1 2009-11-05 [US20090274753]
US7951846           B2 2011-05-31 [US7951846]
US20100009926       A1 2010-01-14 [US20100009926]
US8263664           B2 2012-09-11 [US8263664]</v>
          </cell>
          <cell r="G330">
            <v>1</v>
          </cell>
          <cell r="H330">
            <v>34380792</v>
          </cell>
          <cell r="I330" t="str">
            <v>OK</v>
          </cell>
        </row>
        <row r="331">
          <cell r="C331" t="str">
            <v>US6879735B1</v>
          </cell>
          <cell r="D331" t="str">
            <v>(US6879735)
Method of digital image enhancement and sharpening</v>
          </cell>
          <cell r="E331" t="str">
            <v>US6879735           B1 2005-04-12 [US6879735]
WO00/16249          A1 2000-03-23 [WO200016249]
WO00/16249          A9 2000-08-10 [WO200016249]</v>
          </cell>
          <cell r="G331">
            <v>1</v>
          </cell>
          <cell r="H331">
            <v>34425524</v>
          </cell>
          <cell r="I331" t="str">
            <v>OK</v>
          </cell>
        </row>
        <row r="332">
          <cell r="C332" t="str">
            <v>US7240495B2</v>
          </cell>
          <cell r="D332" t="str">
            <v>(US7240495)
High frequency thermoacoustic refrigerator</v>
          </cell>
          <cell r="E332" t="str">
            <v>GB0329422           D0 2004-01-21 [GB200329422]
GB2393238           A  2004-03-24 [GB2393238]
GB2393238           B  2006-02-08 [GB2393238]
JP2004534195        A  2004-11-11 [JP2004534195]
JP4046686           B2 2008-02-13 [JP4046686]
US6574968           B1 2003-06-10 [US6574968]
US20040000150       A1 2004-01-01 [US20040000150]
US6804967           B2 2004-10-19 [US6804967]
US20050109042       A1 2005-05-26 [US20050109042]
US7240495           B2 2007-07-10 [US7240495]
WO03/004946         A1 2003-01-16 [WO200304946]</v>
          </cell>
          <cell r="G332">
            <v>1</v>
          </cell>
          <cell r="H332">
            <v>34594469</v>
          </cell>
          <cell r="I332" t="str">
            <v>OK</v>
          </cell>
        </row>
        <row r="333">
          <cell r="C333" t="str">
            <v>US7371781B2</v>
          </cell>
          <cell r="D333" t="str">
            <v>(US7371781)
Tumor environment-induced ligand-expressing nanocarrier system</v>
          </cell>
          <cell r="E333" t="str">
            <v>US20050118252       A1 2005-06-02 [US20050118252]
US7371781           B2 2008-05-13 [US7371781]
US20080213379       A1 2008-09-04 [US20080213379]</v>
          </cell>
          <cell r="G333">
            <v>1</v>
          </cell>
          <cell r="H333">
            <v>34622874</v>
          </cell>
          <cell r="I333" t="str">
            <v>OK</v>
          </cell>
        </row>
        <row r="334">
          <cell r="C334" t="str">
            <v>US7613494B2</v>
          </cell>
          <cell r="D334" t="str">
            <v>(US7613494)
Apparatus and methods for imaging using an anatomical positioning system</v>
          </cell>
          <cell r="E334" t="str">
            <v>US20050165291       A1 2005-07-28 [US20050165291]
US7613494           B2 2009-11-03 [US7613494]</v>
          </cell>
          <cell r="G334">
            <v>1</v>
          </cell>
          <cell r="H334">
            <v>34798813</v>
          </cell>
          <cell r="I334" t="str">
            <v>OK</v>
          </cell>
        </row>
        <row r="335">
          <cell r="C335" t="str">
            <v>US7456151B2</v>
          </cell>
          <cell r="D335" t="str">
            <v>(US7456151)
Promoting angiogenesis with netrin1 polypeptides</v>
          </cell>
          <cell r="E335" t="str">
            <v>AU2005275062        A1 2006-02-23 [AU2005275062]
CA2573720           A1 2006-02-23 [CA2573720]
EP1773375           A1 2007-04-18 [EP1773375]
EP2359842           A1 2011-08-24 [EP2359842]
JP2008506703        A  2008-03-06 [JP2008506703]
US20060019896       A1 2006-01-26 [US20060019896]
US7456151           B2 2008-11-25 [US7456151]
US20100040622       A1 2010-02-18 [US20100040622]
US8097253           B2 2012-01-17 [US8097253]
WO2006/019904       A1 2006-02-23 [WO200619904]</v>
          </cell>
          <cell r="G335">
            <v>1</v>
          </cell>
          <cell r="H335">
            <v>34973220</v>
          </cell>
          <cell r="I335" t="str">
            <v>OK</v>
          </cell>
        </row>
        <row r="336">
          <cell r="C336" t="str">
            <v>US7429621B2</v>
          </cell>
          <cell r="D336" t="str">
            <v>(US7429621)
Cyclone reactor and associated methods</v>
          </cell>
          <cell r="E336" t="str">
            <v>AU2005224084        A1 2005-09-29 [AU2005224084]
AU2005224084        B2 2009-12-03 [AU2005224084]
CA2559527           A1 2005-09-29 [CA2559527]
CA2559527           C  2015-11-24 [CA2559527]
EP1723093           A1 2006-11-22 [EP1723093]
EP1723093           A4 2008-03-12 [EP1723093]
JP2007529425        A  2007-10-25 [JP2007529425]
JP5102613           B2 2012-12-19 [JP5102613]
JP2012126728        A  2012-07-05 [JP2012126728]
US20070249737       A1 2007-10-25 [US20070249737]
US7429621           B2 2008-09-30 [US7429621]
WO2005/090272       A1 2005-09-29 [WO200590272]</v>
          </cell>
          <cell r="G336">
            <v>1</v>
          </cell>
          <cell r="H336">
            <v>34993605</v>
          </cell>
          <cell r="I336" t="str">
            <v>OK</v>
          </cell>
        </row>
        <row r="337">
          <cell r="C337" t="str">
            <v>US7517509B2</v>
          </cell>
          <cell r="D337" t="str">
            <v>(US7517509)
Purification of trona ores by conditioning with an oil-in-water emulsion</v>
          </cell>
          <cell r="E337" t="str">
            <v>US20050220687       A1 2005-10-06 [US20050220687]
US7517509           B2 2009-04-14 [US7517509]</v>
          </cell>
          <cell r="G337">
            <v>1</v>
          </cell>
          <cell r="H337">
            <v>35054508</v>
          </cell>
          <cell r="I337" t="str">
            <v>OK</v>
          </cell>
        </row>
        <row r="338">
          <cell r="C338" t="str">
            <v>USD510480S1</v>
          </cell>
          <cell r="D338" t="str">
            <v>(USD510480)
Utility belt</v>
          </cell>
          <cell r="E338" t="str">
            <v>USD510480           S1 2005-10-11 [USD510480]</v>
          </cell>
          <cell r="G338">
            <v>1</v>
          </cell>
          <cell r="H338">
            <v>35057381</v>
          </cell>
          <cell r="I338" t="str">
            <v>OK</v>
          </cell>
        </row>
        <row r="339">
          <cell r="C339" t="str">
            <v>US10092662B2</v>
          </cell>
          <cell r="D339" t="str">
            <v>(US10092662)
Macromolecular delivery systems for non-invasive imaging, evaluation and treatment of arthritis and other inflammatory diseases</v>
          </cell>
          <cell r="E339" t="str">
            <v>CA2557448           A1 2005-10-20 [CA2557448]
CA2557448           C  2015-06-23 [CA2557448]
EP1737428           A1 2007-01-03 [EP1737428]
EP1737428           A4 2010-12-22 [EP1737428]
EP1737428           B1 2017-08-30 [EP1737428]
US20080159959       A1 2008-07-03 [US20080159959]
US10092662          B2 2018-10-09 [US10092662]
US20090311182       A1 2009-12-17 [US20090311182]
WO2005/097073       A1 2005-10-20 [WO200597073]
WO2005/097073       A8 2005-12-08 [WO200597073]
ES2641570           T3 2017-11-10 [ES2641570]
DK1737428           T3 2017-10-09 [DK1737428T]
PT1737428           T  2017-10-02 [PT1737428T]
EP3269394           A1 2018-01-17 [EP3269394]
HUE034923           T2 2018-03-28 [HUE034923]
PL1737428           T3 2018-03-30 [PL1737428]
US20180207296       A1 2018-07-26 [US20180207296]
US10172962          B2 2019-01-08 [US10172962]</v>
          </cell>
          <cell r="G339">
            <v>1</v>
          </cell>
          <cell r="H339">
            <v>35124812</v>
          </cell>
          <cell r="I339" t="str">
            <v>OK</v>
          </cell>
        </row>
        <row r="340">
          <cell r="C340" t="str">
            <v>US7699904B2</v>
          </cell>
          <cell r="D340" t="str">
            <v>(US7699904)
Functionally graded cemented tungsten carbide</v>
          </cell>
          <cell r="E340" t="str">
            <v>US20070214913       A1 2007-09-20 [US20070214913]
US7569179           B2 2009-08-04 [US7569179]
US20050276717       A1 2005-12-15 [US20050276717]
US7699904           B2 2010-04-20 [US7699904]</v>
          </cell>
          <cell r="G340">
            <v>1</v>
          </cell>
          <cell r="H340">
            <v>35460730</v>
          </cell>
          <cell r="I340" t="str">
            <v>OK</v>
          </cell>
        </row>
        <row r="341">
          <cell r="C341" t="str">
            <v>US7942912B2</v>
          </cell>
          <cell r="D341" t="str">
            <v>(US7942912)
Occipitocervical plate</v>
          </cell>
          <cell r="E341" t="str">
            <v>US20060004363       A1 2006-01-05 [US20060004363]
US7942912           B2 2011-05-17 [US7942912]
US20070123872       A1 2007-05-31 [US20070123872]
US8241337           B2 2012-08-14 [US8241337]</v>
          </cell>
          <cell r="G341">
            <v>1</v>
          </cell>
          <cell r="H341">
            <v>35514991</v>
          </cell>
          <cell r="I341" t="str">
            <v>OK</v>
          </cell>
        </row>
        <row r="342">
          <cell r="C342" t="str">
            <v>US7528097B2</v>
          </cell>
          <cell r="D342" t="str">
            <v>(US7528097)
Non-emulsion based oil simulant</v>
          </cell>
          <cell r="E342" t="str">
            <v>US20060027361       A1 2006-02-09 [US20060027361]
US7528097           B2 2009-05-05 [US7528097]</v>
          </cell>
          <cell r="G342">
            <v>1</v>
          </cell>
          <cell r="H342">
            <v>35756294</v>
          </cell>
          <cell r="I342" t="str">
            <v>OK</v>
          </cell>
        </row>
        <row r="343">
          <cell r="C343" t="str">
            <v>US8334320B2</v>
          </cell>
          <cell r="D343" t="str">
            <v>(US8334320)
Methods for chelation therapy</v>
          </cell>
          <cell r="E343" t="str">
            <v>US20060030619       A1 2006-02-09 [US20060030619]
US7728038           B2 2010-06-01 [US7728038]
US20100310460       A1 2010-12-09 [US20100310460]
US8334320           B2 2012-12-18 [US8334320]</v>
          </cell>
          <cell r="G343">
            <v>1</v>
          </cell>
          <cell r="H343">
            <v>35758247</v>
          </cell>
          <cell r="I343" t="str">
            <v>OK</v>
          </cell>
        </row>
        <row r="344">
          <cell r="C344" t="str">
            <v>US7691908B2</v>
          </cell>
          <cell r="D344" t="str">
            <v>(US7691908)
Emulsion based oil simulant and associated methods</v>
          </cell>
          <cell r="E344" t="str">
            <v>US20060030628       A1 2006-02-09 [US20060030628]
US7691908           B2 2010-04-06 [US7691908]</v>
          </cell>
          <cell r="G344">
            <v>1</v>
          </cell>
          <cell r="H344">
            <v>35758254</v>
          </cell>
          <cell r="I344" t="str">
            <v>OK</v>
          </cell>
        </row>
        <row r="345">
          <cell r="C345" t="str">
            <v>US8210119B2</v>
          </cell>
          <cell r="D345" t="str">
            <v>(US8210119)
Spotting device and method for high concentration spot deposition on microarrays and other microscale devices</v>
          </cell>
          <cell r="E345" t="str">
            <v>CA2571859           A1 2006-02-09 [CA2571859]
CN1980742           A  2007-06-13 [CN1980742]
CN100496749         C  2009-06-10 [CN100496749C]
EP1773498           A2 2007-04-18 [EP1773498]
EP1773498           A4 2009-12-02 [EP1773498]
EP1773498           B1 2012-06-13 [EP1773498]
JP2008506114        A  2008-02-28 [JP2008506114]
KR10-2007-0063498   A  2007-06-19 [KR20070063498]
US20070231458       A1 2007-10-04 [US20070231458]
US8210119           B2 2012-07-03 [US8210119]
WO2006/014460       A2 2006-02-09 [WO200614460]
WO2006/014460       A3 2006-06-29 [WO200614460]</v>
          </cell>
          <cell r="G345">
            <v>1</v>
          </cell>
          <cell r="H345">
            <v>35787611</v>
          </cell>
          <cell r="I345" t="str">
            <v>OK</v>
          </cell>
        </row>
        <row r="346">
          <cell r="C346" t="str">
            <v>US8097431B2</v>
          </cell>
          <cell r="D346" t="str">
            <v>(US8097431)
Methods and compositions for detecting steroids</v>
          </cell>
          <cell r="E346" t="str">
            <v>WO2006/017813       A2 2006-02-16 [WO200617813]
WO2006/017813       A8 2006-08-24 [WO200617813]
WO2006/017813       A3 2009-05-07 [WO200617813]
US20090035754       A1 2009-02-05 [US20090035754]
US8097431           B2 2012-01-17 [US8097431]</v>
          </cell>
          <cell r="G346">
            <v>1</v>
          </cell>
          <cell r="H346">
            <v>35839968</v>
          </cell>
          <cell r="I346" t="str">
            <v>OK</v>
          </cell>
        </row>
        <row r="347">
          <cell r="C347" t="str">
            <v>US7325040B2</v>
          </cell>
          <cell r="D347" t="str">
            <v>(US7325040)
Locally operated desktop environment for a remote computing system</v>
          </cell>
          <cell r="E347" t="str">
            <v>CA2578260           A1 2006-03-09 [CA2578260]
EP1789887           A2 2007-05-30 [EP1789887]
JP2008511931        A  2008-04-17 [JP2008511931]
US20060048153       A1 2006-03-02 [US20060048153]
US7325040           B2 2008-01-29 [US7325040]
WO2006/026650       A2 2006-03-09 [WO200626650]
WO2006/026650       A3 2006-10-26 [WO200626650]</v>
          </cell>
          <cell r="G347">
            <v>1</v>
          </cell>
          <cell r="H347">
            <v>36000702</v>
          </cell>
          <cell r="I347" t="str">
            <v>OK</v>
          </cell>
        </row>
        <row r="348">
          <cell r="C348" t="str">
            <v>US7429404B2</v>
          </cell>
          <cell r="D348" t="str">
            <v>(US7429404)
Methods of selectively incorporating metals onto substrates</v>
          </cell>
          <cell r="E348" t="str">
            <v>US20060057400       A1 2006-03-16 [US20060057400]
US7429404           B2 2008-09-30 [US7429404]</v>
          </cell>
          <cell r="G348">
            <v>1</v>
          </cell>
          <cell r="H348">
            <v>36034375</v>
          </cell>
          <cell r="I348" t="str">
            <v>OK</v>
          </cell>
        </row>
        <row r="349">
          <cell r="C349" t="str">
            <v>US7763580B2</v>
          </cell>
          <cell r="D349" t="str">
            <v>(US7763580)
Methods for treating conditions associated with the accumulation of excess extracellular matrix</v>
          </cell>
          <cell r="E349" t="str">
            <v>AU2490700           A  2000-07-24 [AU200024907]
AU771635            B2 2004-04-01 [AU-771635]
AU2004203006        A1 2004-07-29 [AU2004203006]
AU2005289518        A1 2006-04-06 [AU2005289518]
CA2358400           A1 2000-07-13 [CA2358400]
CA2358400           C  2012-05-15 [CA2358400]
CA2581980           A1 2006-04-06 [CA2581980]
EP1140041           A2 2001-10-10 [EP1140041]
EP1809742           A2 2007-07-25 [EP1809742]
EP1809742           A4 2008-03-05 [EP1809742]
EP1809742           B1 2015-07-15 [EP1809742]
EP2130532           A1 2009-12-09 [EP2130532]
US6906026           B1 2005-06-14 [US6906026]
US20050037007       A1 2005-02-17 [US20050037007]
US7713924           B2 2010-05-11 [US7713924]
US20050124534       A1 2005-06-09 [US20050124534]
US7763580           B2 2010-07-27 [US7763580]
US20080175848       A1 2008-07-24 [US20080175848]
WO00/40227          A2 2000-07-13 [WO200040227]
WO00/40227          A3 2001-01-18 [WO200040227]
WO2006/037029       A2 2006-04-06 [WO200637029]
WO2006/037029       A3 2006-07-27 [WO200637029]
ES2548725           T3 2015-10-20 [ES2548725]
PL1809742           T3 2016-01-29 [PL1809742]</v>
          </cell>
          <cell r="G349">
            <v>1</v>
          </cell>
          <cell r="H349">
            <v>36119564</v>
          </cell>
          <cell r="I349" t="str">
            <v>OK</v>
          </cell>
        </row>
        <row r="350">
          <cell r="C350" t="str">
            <v>US7973018B2</v>
          </cell>
          <cell r="D350" t="str">
            <v>(US7973018)
Cell cycle arrest and apoptosis</v>
          </cell>
          <cell r="E350" t="str">
            <v>US20080300201       A1 2008-12-04 [US20080300201]
US7973018           B2 2011-07-05 [US7973018]
US20120122770       A1 2012-05-17 [US20120122770]
WO2006/046951       A2 2006-05-04 [WO200646951]
WO2006/046951       A3 2006-09-21 [WO200646951]</v>
          </cell>
          <cell r="G350">
            <v>1</v>
          </cell>
          <cell r="H350">
            <v>36228187</v>
          </cell>
          <cell r="I350" t="str">
            <v>OK</v>
          </cell>
        </row>
        <row r="351">
          <cell r="C351" t="str">
            <v>US7400108B2</v>
          </cell>
          <cell r="D351" t="str">
            <v>(US7400108)
System and method for controlling modular robots</v>
          </cell>
          <cell r="E351" t="str">
            <v>US20060095169       A1 2006-05-04 [US20060095169]
US7400108           B2 2008-07-15 [US7400108]</v>
          </cell>
          <cell r="G351">
            <v>1</v>
          </cell>
          <cell r="H351">
            <v>36263121</v>
          </cell>
          <cell r="I351" t="str">
            <v>OK</v>
          </cell>
        </row>
        <row r="352">
          <cell r="C352" t="str">
            <v>US8067365B2</v>
          </cell>
          <cell r="D352" t="str">
            <v>(US8067365)
Erythropoietin for treatment of multi-organ failure</v>
          </cell>
          <cell r="E352" t="str">
            <v>CA2588837           A1 2006-05-26 [CA2588837]
US20070293421       A1 2007-12-20 [US20070293421]
US8067365           B2 2011-11-29 [US8067365]
WO2006/055973       A2 2006-05-26 [WO200655973]
WO2006/055973       A3 2006-12-14 [WO200655973]</v>
          </cell>
          <cell r="G352">
            <v>1</v>
          </cell>
          <cell r="H352">
            <v>36407885</v>
          </cell>
          <cell r="I352" t="str">
            <v>OK</v>
          </cell>
        </row>
        <row r="353">
          <cell r="C353" t="str">
            <v>US9901624B2</v>
          </cell>
          <cell r="D353" t="str">
            <v>(US9901624)
Methods and compositions for treating nephrogenic diabetes insipidus</v>
          </cell>
          <cell r="E353" t="str">
            <v>ATE551054           T1 2012-04-15 [ATE551054]
CA2585234           A1 2006-06-08 [CA2585234]
EP1807065           A2 2007-07-18 [EP1807065]
EP1807065           A4 2009-05-06 [EP1807065]
EP1807065           B1 2012-03-28 [EP1807065]
US20090297497       A1 2009-12-03 [US20090297497]
WO2006/060079       A2 2006-06-08 [WO200660079]
WO2006/060079       A3 2007-03-29 [WO200660079]
US20170035859       A1 2017-02-09 [US20170035859]
US9901624           B2 2018-02-27 [US9901624]</v>
          </cell>
          <cell r="G353">
            <v>1</v>
          </cell>
          <cell r="H353">
            <v>36565481</v>
          </cell>
          <cell r="I353" t="str">
            <v>OK</v>
          </cell>
        </row>
        <row r="354">
          <cell r="C354" t="str">
            <v>US9447166B2</v>
          </cell>
          <cell r="D354" t="str">
            <v>(US9447166)
Compositions and methods for the intracellular disruption of VEGF and VEGFR-2 by intraceptors</v>
          </cell>
          <cell r="E354" t="str">
            <v>US20080318857       A1 2008-12-25 [US20080318857]
US8211864           B2 2012-07-03 [US8211864]
US20130130980       A1 2013-05-23 [US20130130980]
US20140329888       A1 2014-11-06 [US20140329888]
US9447166           B2 2016-09-20 [US9447166]
US20180141995       A1 2018-05-24 [US20180141995]
WO2006/081311       A2 2006-08-03 [WO200681311]
WO2006/081311       A3 2007-05-31 [WO200681311]</v>
          </cell>
          <cell r="F354" t="str">
            <v>US8211864B2 (Claim 1)</v>
          </cell>
          <cell r="G354">
            <v>1</v>
          </cell>
          <cell r="H354">
            <v>36741028</v>
          </cell>
          <cell r="I354" t="str">
            <v>NO - use original - Client might not own</v>
          </cell>
        </row>
        <row r="355">
          <cell r="C355" t="str">
            <v>US8469958B2</v>
          </cell>
          <cell r="D355" t="str">
            <v>(US8469958)
Fixing block and method for stabilizing bone</v>
          </cell>
          <cell r="E355" t="str">
            <v>US20060184169       A1 2006-08-17 [US20060184169]
US8469958           B2 2013-06-25 [US8469958]</v>
          </cell>
          <cell r="G355">
            <v>1</v>
          </cell>
          <cell r="H355">
            <v>36816635</v>
          </cell>
          <cell r="I355" t="str">
            <v>OK</v>
          </cell>
        </row>
        <row r="356">
          <cell r="C356" t="str">
            <v>US7593013B2</v>
          </cell>
          <cell r="D356" t="str">
            <v>(US7593013)
Systems and methods for displaying and querying heterogeneous sets of data</v>
          </cell>
          <cell r="E356" t="str">
            <v>US20070188494       A1 2007-08-16 [US20070188494]
US7593013           B2 2009-09-22 [US7593013]
US20090267946       A1 2009-10-29 [US20090267946]
WO2006/099295       A2 2006-09-21 [WO200699295]
WO2006/099295       A3 2007-12-21 [WO200699295]</v>
          </cell>
          <cell r="G356">
            <v>1</v>
          </cell>
          <cell r="H356">
            <v>36992339</v>
          </cell>
          <cell r="I356" t="str">
            <v>OK</v>
          </cell>
        </row>
        <row r="357">
          <cell r="C357" t="str">
            <v>US7420106B2</v>
          </cell>
          <cell r="D357" t="str">
            <v>(US7420106)
Scanning probe characterization of surfaces</v>
          </cell>
          <cell r="E357" t="str">
            <v>US20060225164       A1 2006-10-05 [US20060225164]
US7420106           B2 2008-09-02 [US7420106]
WO2006/102248       A2 2006-09-28 [WO2006102248]
WO2006/102248       A3 2007-12-06 [WO2006102248]</v>
          </cell>
          <cell r="G357">
            <v>1</v>
          </cell>
          <cell r="H357">
            <v>37024487</v>
          </cell>
          <cell r="I357" t="str">
            <v>OK</v>
          </cell>
        </row>
        <row r="358">
          <cell r="C358" t="str">
            <v>US8686627B2</v>
          </cell>
          <cell r="D358" t="str">
            <v>(US8686627)
Perforated-electrode organic light-emitting diodes</v>
          </cell>
          <cell r="E358" t="str">
            <v>US20080018233       A1 2008-01-24 [US20080018233]
US8686627           B2 2014-04-01 [US8686627]
WO2006/110926       A2 2006-10-19 [WO2006110926]
WO2006/110926       A3 2007-03-08 [WO2006110926]</v>
          </cell>
          <cell r="G358">
            <v>1</v>
          </cell>
          <cell r="H358">
            <v>37087715</v>
          </cell>
          <cell r="I358" t="str">
            <v>OK</v>
          </cell>
        </row>
        <row r="359">
          <cell r="C359" t="str">
            <v>US8087684B2</v>
          </cell>
          <cell r="D359" t="str">
            <v>(US8087684)
Wheelchair advantage mobility system</v>
          </cell>
          <cell r="E359" t="str">
            <v>US20090295119       A1 2009-12-03 [US20090295119]
US8087684           B2 2012-01-03 [US8087684]</v>
          </cell>
          <cell r="G359">
            <v>1</v>
          </cell>
          <cell r="H359">
            <v>37215520</v>
          </cell>
          <cell r="I359" t="str">
            <v>OK</v>
          </cell>
        </row>
        <row r="360">
          <cell r="C360" t="str">
            <v>US7690553B2</v>
          </cell>
          <cell r="D360" t="str">
            <v>(US7690553)
Methods and systems for mitigating residual tensile stresses</v>
          </cell>
          <cell r="E360" t="str">
            <v>CA2610476           A1 2006-12-14 [CA2610476]
JP2008545537        A  2008-12-18 [JP2008545537]
US20080237309       A1 2008-10-02 [US20080237309]
US7690553           B2 2010-04-06 [US7690553]
US20100170934       A1 2010-07-08 [US20100170934]
WO2006/133343       A1 2006-12-14 [WO2006133343]
IN2174/MUMNP/2007   A  2008-01-11 [IN2007MN02174]</v>
          </cell>
          <cell r="G360">
            <v>1</v>
          </cell>
          <cell r="H360">
            <v>37498780</v>
          </cell>
          <cell r="I360" t="str">
            <v>OK</v>
          </cell>
        </row>
        <row r="361">
          <cell r="C361" t="str">
            <v>US7477720B2</v>
          </cell>
          <cell r="D361" t="str">
            <v>(US7477720)
Cone-beam reconstruction using backprojection of locally filtered projections and X-ray CT apparatus</v>
          </cell>
          <cell r="E361" t="str">
            <v>US20060291611       A1 2006-12-28 [US20060291611]
US7477720           B2 2009-01-13 [US7477720]</v>
          </cell>
          <cell r="G361">
            <v>1</v>
          </cell>
          <cell r="H361">
            <v>37567346</v>
          </cell>
          <cell r="I361" t="str">
            <v>OK</v>
          </cell>
        </row>
        <row r="362">
          <cell r="C362" t="str">
            <v>US7856778B2</v>
          </cell>
          <cell r="D362" t="str">
            <v>(US7856778)
FRP composite wall panels and methods of manufacture</v>
          </cell>
          <cell r="E362" t="str">
            <v>US20060284328       A1 2006-12-21 [US20060284328]
US7856778           B2 2010-12-28 [US7856778]</v>
          </cell>
          <cell r="G362">
            <v>1</v>
          </cell>
          <cell r="H362">
            <v>37572615</v>
          </cell>
          <cell r="I362" t="str">
            <v>OK</v>
          </cell>
        </row>
        <row r="363">
          <cell r="C363" t="str">
            <v>US10144970B2</v>
          </cell>
          <cell r="D363" t="str">
            <v>(US10144970)
Methods and compositions related to a BRAF mutation and microsatellite stability</v>
          </cell>
          <cell r="E363" t="str">
            <v>US20090181371       A1 2009-07-16 [US20090181371]
US10144970          B2 2018-12-04 [US10144970]
WO2007/009013       A2 2007-01-18 [WO200709013]
WO2007/009013       A3 2007-05-24 [WO200709013]</v>
          </cell>
          <cell r="G363">
            <v>1</v>
          </cell>
          <cell r="H363">
            <v>37637945</v>
          </cell>
          <cell r="I363" t="str">
            <v>OK</v>
          </cell>
        </row>
        <row r="364">
          <cell r="C364" t="str">
            <v>US8065424B2</v>
          </cell>
          <cell r="D364" t="str">
            <v>(US8065424)
System and method for data transport</v>
          </cell>
          <cell r="E364" t="str">
            <v>US20070016613       A1 2007-01-18 [US20070016613]
US8065424           B2 2011-11-22 [US8065424]
WO2007/011735       A2 2007-01-25 [WO200711735]
WO2007/011735       A3 2009-04-16 [WO200711735]</v>
          </cell>
          <cell r="G364">
            <v>1</v>
          </cell>
          <cell r="H364">
            <v>37662868</v>
          </cell>
          <cell r="I364" t="str">
            <v>OK</v>
          </cell>
        </row>
        <row r="365">
          <cell r="C365" t="str">
            <v>US8444701B2</v>
          </cell>
          <cell r="D365" t="str">
            <v>(US8444701)
Antimicrobial containment cap for a bone anchored prosthesis mounting</v>
          </cell>
          <cell r="E365" t="str">
            <v>EP1906887           A2 2008-04-09 [EP1906887]
EP1906887           A4 2013-12-25 [EP1906887]
EP1906887           B1 2015-11-18 [EP1906887]
US20090005820       A1 2009-01-01 [US20090005820]
US8444701           B2 2013-05-21 [US8444701]
WO2007/013948       A2 2007-02-01 [WO200713948]
WO2007/013948       A3 2007-03-29 [WO200713948]
US20130253664       A1 2013-09-26 [US20130253664]</v>
          </cell>
          <cell r="G365">
            <v>1</v>
          </cell>
          <cell r="H365">
            <v>37683790</v>
          </cell>
          <cell r="I365" t="str">
            <v>OK</v>
          </cell>
        </row>
        <row r="366">
          <cell r="C366" t="str">
            <v>US9447781B2</v>
          </cell>
          <cell r="D366" t="str">
            <v>(US9447781)
Osmotically driven dispense pump and related components for use in high pressure applications</v>
          </cell>
          <cell r="E366" t="str">
            <v>GB0800598           D0 2008-02-20 [GB200800598]
GB2442396           A  2008-04-02 [GB2442396]
GB2442396           B  2011-05-11 [GB2442396]
US20080269725       A1 2008-10-30 [US20080269725]
US9447781           B2 2016-09-20 [US9447781]
WO2007/013957       A2 2007-02-01 [WO200713957]
WO2007/013957       A3 2007-05-24 [WO200713957]</v>
          </cell>
          <cell r="G366">
            <v>1</v>
          </cell>
          <cell r="H366">
            <v>37683794</v>
          </cell>
          <cell r="I366" t="str">
            <v>OK</v>
          </cell>
        </row>
        <row r="367">
          <cell r="C367" t="str">
            <v>US7179487B1</v>
          </cell>
          <cell r="D367" t="str">
            <v>(US7179487)
Hydrogels of water soluble polymers crosslinked by protein domains</v>
          </cell>
          <cell r="E367" t="str">
            <v>US7179487           B1 2007-02-20 [US7179487]</v>
          </cell>
          <cell r="G367">
            <v>1</v>
          </cell>
          <cell r="H367">
            <v>37744926</v>
          </cell>
          <cell r="I367" t="str">
            <v>OK</v>
          </cell>
        </row>
        <row r="368">
          <cell r="C368" t="str">
            <v>US9121008B2</v>
          </cell>
          <cell r="D368" t="str">
            <v>(US9121008)
Development of natural killer cells and functional natural killer cell lines</v>
          </cell>
          <cell r="E368" t="str">
            <v>CA2519535           A1 2007-02-28 [CA2519535]
US20070048290       A1 2007-03-01 [US20070048290]
US9121008           B2 2015-09-01 [US9121008]
US20160109431       A1 2016-04-21 [US20160109431]
US20170081637       A1 2017-03-23 [US20170081637]</v>
          </cell>
          <cell r="G368">
            <v>1</v>
          </cell>
          <cell r="H368">
            <v>37804439</v>
          </cell>
          <cell r="I368" t="str">
            <v>OK</v>
          </cell>
        </row>
        <row r="369">
          <cell r="C369" t="str">
            <v>US7324899B2</v>
          </cell>
          <cell r="D369" t="str">
            <v>(US7324899)
Geophysical technique for mineral exploration and discrimination based on electromagnetic methods and associated systems</v>
          </cell>
          <cell r="E369" t="str">
            <v>US20070061080       A1 2007-03-15 [US20070061080]
US7324899           B2 2008-01-29 [US7324899]</v>
          </cell>
          <cell r="G369">
            <v>1</v>
          </cell>
          <cell r="H369">
            <v>37856363</v>
          </cell>
          <cell r="I369" t="str">
            <v>OK</v>
          </cell>
        </row>
        <row r="370">
          <cell r="C370" t="str">
            <v>US7478190B2</v>
          </cell>
          <cell r="D370" t="str">
            <v>(US7478190)
Microarchitectural wire management for performance and power in partitioned architectures</v>
          </cell>
          <cell r="E370" t="str">
            <v>US20070192541       A1 2007-08-16 [US20070192541]
US7478190           B2 2009-01-13 [US7478190]</v>
          </cell>
          <cell r="G370">
            <v>1</v>
          </cell>
          <cell r="H370">
            <v>38370113</v>
          </cell>
          <cell r="I370" t="str">
            <v>OK</v>
          </cell>
        </row>
        <row r="371">
          <cell r="C371" t="str">
            <v>US7264969B1</v>
          </cell>
          <cell r="D371" t="str">
            <v>(US7264969)
Carrier system for specific artery wall gene delivery</v>
          </cell>
          <cell r="E371" t="str">
            <v>US7264969           B1 2007-09-04 [US7264969]
WO02/42426          A2 2002-05-30 [WO200242426]
WO02/42426          A3 2002-10-17 [WO200242426]
AU4160302           A  2002-06-03 [AU200241603]</v>
          </cell>
          <cell r="G371">
            <v>1</v>
          </cell>
          <cell r="H371">
            <v>38456870</v>
          </cell>
          <cell r="I371" t="str">
            <v>OK</v>
          </cell>
        </row>
        <row r="372">
          <cell r="C372" t="str">
            <v>US8058256B2</v>
          </cell>
          <cell r="D372" t="str">
            <v>(US8058256)
Polymeric carrier for delivery of small interfering RNA</v>
          </cell>
          <cell r="E372" t="str">
            <v>US20070207966       A1 2007-09-06 [US20070207966]
US7740880           B2 2010-06-22 [US7740880]
US20100130722       A1 2010-05-27 [US20100130722]
US8058256           B2 2011-11-15 [US8058256]</v>
          </cell>
          <cell r="G372">
            <v>1</v>
          </cell>
          <cell r="H372">
            <v>38472153</v>
          </cell>
          <cell r="I372" t="str">
            <v>OK</v>
          </cell>
        </row>
        <row r="373">
          <cell r="C373" t="str">
            <v>US8269497B2</v>
          </cell>
          <cell r="D373" t="str">
            <v>(US8269497)
Enhanced fill-factor NMR coils and associated methods</v>
          </cell>
          <cell r="E373" t="str">
            <v>US20100001730       A1 2010-01-07 [US20100001730]
US8269497           B2 2012-09-18 [US8269497]
WO2007/102932       A2 2007-09-13 [WO2007102932]
WO2007/102932       A3 2008-05-08 [WO2007102932]</v>
          </cell>
          <cell r="G373">
            <v>1</v>
          </cell>
          <cell r="H373">
            <v>38475320</v>
          </cell>
          <cell r="I373" t="str">
            <v>OK</v>
          </cell>
        </row>
        <row r="374">
          <cell r="C374" t="str">
            <v>US9365622B2</v>
          </cell>
          <cell r="D374" t="str">
            <v>(US9365622)
Methods and compositions related to cyclic peptide synthesis</v>
          </cell>
          <cell r="E374" t="str">
            <v>US20090215172       A1 2009-08-27 [US20090215172]
US9365622           B2 2016-06-14 [US9365622]
US20100209414       A1 2010-08-19 [US20100209414]
US8470965           B2 2013-06-25 [US8470965]
US20160326217       A1 2016-11-10 [US20160326217]
AU2007223427        A1 2007-09-13 [AU2007223427]
CA2644952           A1 2007-09-13 [CA2644952]
EP1998792           A2 2008-12-10 [EP1998792]
EP1998792           A4 2011-08-31 [EP1998792]
EP1998792           B1 2015-02-18 [EP1998792]
WO2007/103739       A2 2007-09-13 [WO2007103739]
WO2007/103739       A3 2008-03-20 [WO2007103739]</v>
          </cell>
          <cell r="G374">
            <v>1</v>
          </cell>
          <cell r="H374">
            <v>38475690</v>
          </cell>
          <cell r="I374" t="str">
            <v>OK</v>
          </cell>
        </row>
        <row r="375">
          <cell r="C375" t="str">
            <v>US8147796B2</v>
          </cell>
          <cell r="D375" t="str">
            <v>(US8147796)
Hydrogen storage in a combined MxAlH6/M′y(NH2)z system and methods of making and using the same</v>
          </cell>
          <cell r="E375" t="str">
            <v>US20090311171       A1 2009-12-17 [US20090311171]
US8147796           B2 2012-04-03 [US8147796]
WO2007/106513       A2 2007-09-20 [WO2007106513]
WO2007/106513       A3 2008-12-24 [WO2007106513]</v>
          </cell>
          <cell r="G375">
            <v>1</v>
          </cell>
          <cell r="H375">
            <v>38510068</v>
          </cell>
          <cell r="I375" t="str">
            <v>OK</v>
          </cell>
        </row>
        <row r="376">
          <cell r="C376" t="str">
            <v>US8719816B2</v>
          </cell>
          <cell r="D376" t="str">
            <v>(US8719816)
Extendable framework for distributed applications and data</v>
          </cell>
          <cell r="E376" t="str">
            <v>EP1999543           A2 2008-12-10 [EP1999543]
JP2009530714        A  2009-08-27 [JP2009530714]
US20070256073       A1 2007-11-01 [US20070256073]
US8719816           B2 2014-05-06 [US8719816]
WO2007/106565       A2 2007-09-20 [WO2007106565]
WO2007/106565       A3 2008-04-24 [WO2007106565]</v>
          </cell>
          <cell r="G376">
            <v>1</v>
          </cell>
          <cell r="H376">
            <v>38510095</v>
          </cell>
          <cell r="I376" t="str">
            <v>OK</v>
          </cell>
        </row>
        <row r="377">
          <cell r="C377" t="str">
            <v>US8252778B2</v>
          </cell>
          <cell r="D377" t="str">
            <v>(US8252778)
Highly fluorinated oils and surfactants and methods of making and using same</v>
          </cell>
          <cell r="E377" t="str">
            <v>US20090264397       A1 2009-10-22 [US20090264397]
US8252778           B2 2012-08-28 [US8252778]
WO2007/112100       A2 2007-10-04 [WO2007112100]
WO2007/112100       A3 2007-12-21 [WO2007112100]</v>
          </cell>
          <cell r="G377">
            <v>1</v>
          </cell>
          <cell r="H377">
            <v>38541737</v>
          </cell>
          <cell r="I377" t="str">
            <v>OK</v>
          </cell>
        </row>
        <row r="378">
          <cell r="C378" t="str">
            <v>US8521471B2</v>
          </cell>
          <cell r="D378" t="str">
            <v>(US8521471)
Measurement of thickness of dielectric films on surfaces</v>
          </cell>
          <cell r="E378" t="str">
            <v>CA2643758           A1 2007-10-04 [CA2643758]
CA2643758           C  2014-12-09 [CA2643758]
MX2008012103        A  2008-12-17 [MX2008012103]
US20100198554       A1 2010-08-05 [US20100198554]
US8521471           B2 2013-08-27 [US8521471]
WO2007/112328       A2 2007-10-04 [WO2007112328]
WO2007/112328       A3 2008-04-17 [WO2007112328]</v>
          </cell>
          <cell r="G378">
            <v>1</v>
          </cell>
          <cell r="H378">
            <v>38541831</v>
          </cell>
          <cell r="I378" t="str">
            <v>OK</v>
          </cell>
        </row>
        <row r="379">
          <cell r="C379" t="str">
            <v>US8395468B2</v>
          </cell>
          <cell r="D379" t="str">
            <v>(US8395468)
High field strength magentic field generation system and associated methods</v>
          </cell>
          <cell r="E379" t="str">
            <v>US20090302984       A1 2009-12-10 [US20090302984]
US8395468           B2 2013-03-12 [US8395468]
WO2007/117335       A2 2007-10-18 [WO2007117335]
WO2007/117335       A3 2008-04-10 [WO2007117335]</v>
          </cell>
          <cell r="G379">
            <v>1</v>
          </cell>
          <cell r="H379">
            <v>38581532</v>
          </cell>
          <cell r="I379" t="str">
            <v>OK</v>
          </cell>
        </row>
        <row r="380">
          <cell r="C380" t="str">
            <v>US8709263B2</v>
          </cell>
          <cell r="D380" t="str">
            <v>(US8709263)
Pressurizing-depressurizing cycles for removal of contaminants in environmental samples</v>
          </cell>
          <cell r="E380" t="str">
            <v>CN101421058         A  2009-04-29 [CN101421058]
CN101421058         B  2011-05-18 [CN101421058B]
HK1130728           A1 2010-01-08 [HK1130728]
US20090159536       A1 2009-06-25 [US20090159536]
US8709263           B2 2014-04-29 [US8709263]
WO2007/120735       A2 2007-10-25 [WO2007120735]
WO2007/120735       A3 2008-01-10 [WO2007120735]</v>
          </cell>
          <cell r="G380">
            <v>1</v>
          </cell>
          <cell r="H380">
            <v>38610161</v>
          </cell>
          <cell r="I380" t="str">
            <v>OK</v>
          </cell>
        </row>
        <row r="381">
          <cell r="C381" t="str">
            <v>US8435918B2</v>
          </cell>
          <cell r="D381" t="str">
            <v>(US8435918)
Composite ceria-coated aerogels and methods of making the same</v>
          </cell>
          <cell r="E381" t="str">
            <v>US20070249494       A1 2007-10-25 [US20070249494]
US8435918           B2 2013-05-07 [US8435918]</v>
          </cell>
          <cell r="G381">
            <v>1</v>
          </cell>
          <cell r="H381">
            <v>38620171</v>
          </cell>
          <cell r="I381" t="str">
            <v>OK</v>
          </cell>
        </row>
        <row r="382">
          <cell r="C382" t="str">
            <v>US8406849B2</v>
          </cell>
          <cell r="D382" t="str">
            <v>(US8406849)
Systems and methods for magnetic resonance imaging</v>
          </cell>
          <cell r="E382" t="str">
            <v>US20070249929       A1 2007-10-25 [US20070249929]
US8406849           B2 2013-03-26 [US8406849]
US20130158384       A1 2013-06-20 [US20130158384]
US9770186           B2 2017-09-26 [US9770186]</v>
          </cell>
          <cell r="G382">
            <v>1</v>
          </cell>
          <cell r="H382">
            <v>38620369</v>
          </cell>
          <cell r="I382" t="str">
            <v>OK</v>
          </cell>
        </row>
        <row r="383">
          <cell r="C383" t="str">
            <v>US8413959B2</v>
          </cell>
          <cell r="D383" t="str">
            <v>(US8413959)
Probe bar remover</v>
          </cell>
          <cell r="E383" t="str">
            <v>US20090242859       A1 2009-10-01 [US20090242859]
US8413959           B2 2013-04-09 [US8413959]
WO2007/123726       A2 2007-11-01 [WO2007123726]
WO2007/123726       A3 2008-12-11 [WO2007123726]</v>
          </cell>
          <cell r="G383">
            <v>1</v>
          </cell>
          <cell r="H383">
            <v>38625478</v>
          </cell>
          <cell r="I383" t="str">
            <v>OK</v>
          </cell>
        </row>
        <row r="384">
          <cell r="C384" t="str">
            <v>US7740877B2</v>
          </cell>
          <cell r="D384" t="str">
            <v>(US7740877)
Aliphatically modified biodegradable block copolymers as thermogelling polymers</v>
          </cell>
          <cell r="E384" t="str">
            <v>US20070265356       A1 2007-11-15 [US20070265356]
US7740877           B2 2010-06-22 [US7740877]</v>
          </cell>
          <cell r="G384">
            <v>1</v>
          </cell>
          <cell r="H384">
            <v>38685956</v>
          </cell>
          <cell r="I384" t="str">
            <v>OK</v>
          </cell>
        </row>
        <row r="385">
          <cell r="C385" t="str">
            <v>US9444065B2</v>
          </cell>
          <cell r="D385" t="str">
            <v>(US9444065)
π-conjugated heavy-metal polymers for organic white-light-emitting diodes</v>
          </cell>
          <cell r="E385" t="str">
            <v>US20090310332       A1 2009-12-17 [US20090310332]
US9444065           B2 2016-09-13 [US9444065]
US20090313891       A1 2009-12-24 [US20090313891]
WO2007/134280       A1 2007-11-22 [WO2007134280]
WO2007/134285       A2 2007-11-22 [WO2007134285]
WO2007/134285       A3 2008-04-10 [WO2007134285]</v>
          </cell>
          <cell r="G385">
            <v>1</v>
          </cell>
          <cell r="H385">
            <v>38694245</v>
          </cell>
          <cell r="I385" t="str">
            <v>OK</v>
          </cell>
        </row>
        <row r="386">
          <cell r="C386" t="str">
            <v>US8140141B2</v>
          </cell>
          <cell r="D386" t="str">
            <v>(US8140141)
Devices and methods for fluorescent inspection and/or removal of material in a sample</v>
          </cell>
          <cell r="E386" t="str">
            <v>AU2007253771        A1 2007-11-29 [AU2007253771]
AU2007253771        B2 2013-09-05 [AU2007253771]
CA2652382           A1 2007-11-29 [CA2652382]
EP2021802           A2 2009-02-11 [EP2021802]
EP2021802           A4 2012-06-20 [EP2021802]
JP2009537827        A  2009-10-29 [JP2009537827]
US20070269837       A1 2007-11-22 [US20070269837]
US8140141           B2 2012-03-20 [US8140141]
US20120179030       A1 2012-07-12 [US20120179030]
WO2007/137124       A2 2007-11-29 [WO2007137124]
WO2007/137124       A3 2008-12-11 [WO2007137124]</v>
          </cell>
          <cell r="G386">
            <v>1</v>
          </cell>
          <cell r="H386">
            <v>38712410</v>
          </cell>
          <cell r="I386" t="str">
            <v>OK</v>
          </cell>
        </row>
        <row r="387">
          <cell r="C387" t="str">
            <v>US7998672B2</v>
          </cell>
          <cell r="D387" t="str">
            <v>(US7998672)
Simultaneous amplification and detection of ribonucleic acid be an optical method using surface plasmon resonance</v>
          </cell>
          <cell r="E387" t="str">
            <v>EP2029721           A1 2009-03-04 [EP2029721]
EP2029721           A4 2011-01-26 [EP2029721]
US20080131939       A1 2008-06-05 [US20080131939]
US7998672           B2 2011-08-16 [US7998672]
WO2007/143034       A1 2007-12-13 [WO2007143034]</v>
          </cell>
          <cell r="G387">
            <v>1</v>
          </cell>
          <cell r="H387">
            <v>38801799</v>
          </cell>
          <cell r="I387" t="str">
            <v>OK</v>
          </cell>
        </row>
        <row r="388">
          <cell r="C388" t="str">
            <v>US9062118B2</v>
          </cell>
          <cell r="D388" t="str">
            <v>(US9062118)
J-superfamily conotoxin peptides</v>
          </cell>
          <cell r="E388" t="str">
            <v>WO2007/145987       A1 2007-12-21 [WO2007145987]
WO2007/145987       A8 2008-11-06 [WO2007145987]
US20110064668       A1 2011-03-17 [US20110064668]
US9062118           B2 2015-06-23 [US9062118]</v>
          </cell>
          <cell r="G388">
            <v>1</v>
          </cell>
          <cell r="H388">
            <v>38832068</v>
          </cell>
          <cell r="I388" t="str">
            <v>OK</v>
          </cell>
        </row>
        <row r="389">
          <cell r="C389" t="str">
            <v>US7975160B2</v>
          </cell>
          <cell r="D389" t="str">
            <v>(US7975160)
System and method for precise absolute time event generation and capture</v>
          </cell>
          <cell r="E389" t="str">
            <v>US20080016384       A1 2008-01-17 [US20080016384]
US7975160           B2 2011-07-05 [US7975160]
WO2008/002653       A2 2008-01-03 [WO200802653]
WO2008/002653       A3 2008-08-14 [WO200802653]</v>
          </cell>
          <cell r="G389">
            <v>1</v>
          </cell>
          <cell r="H389">
            <v>38846322</v>
          </cell>
          <cell r="I389" t="str">
            <v>OK</v>
          </cell>
        </row>
        <row r="390">
          <cell r="C390" t="str">
            <v>US9885085B2</v>
          </cell>
          <cell r="D390" t="str">
            <v>(US9885085)
Apparatus, compositions, and methods for assessment of chronic obstructive pulmonary disease progression among rapid and slow decline conditions</v>
          </cell>
          <cell r="E390" t="str">
            <v>CA2655685           A1 2008-01-03 [CA2655685]
EP2038413           A2 2009-03-25 [EP2038413]
EP2038413           A4 2010-01-06 [EP2038413]
US20080026949       A1 2008-01-31 [US20080026949]
US9885085           B2 2018-02-06 [US9885085]
WO2008/003066       A2 2008-01-03 [WO200803066]
WO2008/003066       A3 2008-03-27 [WO200803066]
US20180230542       A1 2018-08-16 [US20180230542]</v>
          </cell>
          <cell r="G390">
            <v>1</v>
          </cell>
          <cell r="H390">
            <v>38846566</v>
          </cell>
          <cell r="I390" t="str">
            <v>OK</v>
          </cell>
        </row>
        <row r="391">
          <cell r="C391" t="str">
            <v>US9717775B2</v>
          </cell>
          <cell r="D391" t="str">
            <v>(US9717775)
Methods for treating pain and screening analgesic compounds</v>
          </cell>
          <cell r="E391" t="str">
            <v>AU2007275764        A1 2008-01-24 [AU2007275764]
AU2007275764        B2 2013-11-14 [AU2007275764]
CA2657532           A1 2008-01-24 [CA2657532]
CA2657532           C  2019-06-18 [CA2657532]
EP2051726           A2 2009-04-29 [EP2051726]
EP2051726           A4 2012-06-20 [EP2051726]
EP2051726           B1 2018-04-18 [EP2051726]
JP2009545526        A  2009-12-24 [JP2009545526]
JP5558817           B2 2014-07-23 [JP5558817]
WO2008/011006       A2 2008-01-24 [WO200811006]
WO2008/011006       A3 2008-06-19 [WO200811006]
JP2014210784        A  2014-11-13 [JP2014210784]
JP5953338           B2 2016-07-20 [JP5953338]
US20090203616       A1 2009-08-13 [US20090203616]
US9717775           B2 2017-08-01 [US9717775]
US20120220539       A1 2012-08-30 [US20120220539]
US9284358           B2 2016-03-15 [US9284358]</v>
          </cell>
          <cell r="G391">
            <v>1</v>
          </cell>
          <cell r="H391">
            <v>38957314</v>
          </cell>
          <cell r="I391" t="str">
            <v>OK</v>
          </cell>
        </row>
        <row r="392">
          <cell r="C392" t="str">
            <v>US8259105B2</v>
          </cell>
          <cell r="D392" t="str">
            <v>(US8259105)
Ray tracing a three-dimensional scene using a hierarchical data structure</v>
          </cell>
          <cell r="E392" t="str">
            <v>US20100060634       A1 2010-03-11 [US20100060634]
US8259105           B2 2012-09-04 [US8259105]
WO2008/011391       A2 2008-01-24 [WO200811391]
WO2008/011391       A3 2008-10-30 [WO200811391]</v>
          </cell>
          <cell r="G392">
            <v>1</v>
          </cell>
          <cell r="H392">
            <v>38957536</v>
          </cell>
          <cell r="I392" t="str">
            <v>OK</v>
          </cell>
        </row>
        <row r="393">
          <cell r="C393" t="str">
            <v>US8241198B2</v>
          </cell>
          <cell r="D393" t="str">
            <v>(US8241198)
Ventricular assist device capable of implantation of stem cells</v>
          </cell>
          <cell r="E393" t="str">
            <v>CA2668529           A1 2008-05-15 [CA2668529]
EP2091587           A1 2009-08-26 [EP2091587]
EP2091587           B1 2016-12-21 [EP2091587]
US20100145442       A1 2010-06-10 [US20100145442]
US8241198           B2 2012-08-14 [US8241198]
WO2008/057481       A1 2008-05-15 [WO200857481]
US20130123624       A1 2013-05-16 [US20130123624]</v>
          </cell>
          <cell r="G393">
            <v>1</v>
          </cell>
          <cell r="H393">
            <v>39111532</v>
          </cell>
          <cell r="I393" t="str">
            <v>OK</v>
          </cell>
        </row>
        <row r="394">
          <cell r="C394" t="str">
            <v>US8123922B2</v>
          </cell>
          <cell r="D394" t="str">
            <v>(US8123922)
Nanopore based ion-selective electrodes</v>
          </cell>
          <cell r="E394" t="str">
            <v>US20100038243       A1 2010-02-18 [US20100038243]
US8123922           B2 2012-02-28 [US8123922]
WO2008/030582       A2 2008-03-13 [WO200830582]
WO2008/030582       A3 2008-04-24 [WO200830582]</v>
          </cell>
          <cell r="G394">
            <v>1</v>
          </cell>
          <cell r="H394">
            <v>39157876</v>
          </cell>
          <cell r="I394" t="str">
            <v>OK</v>
          </cell>
        </row>
        <row r="395">
          <cell r="C395" t="str">
            <v>US8052961B2</v>
          </cell>
          <cell r="D395" t="str">
            <v>(US8052961)
Highly fluorinated β-amino acids and methods of making and using same</v>
          </cell>
          <cell r="E395" t="str">
            <v>US20090259020       A1 2009-10-15 [US20090259020]
US8052961           B2 2011-11-08 [US8052961]
WO2008/034093       A2 2008-03-20 [WO200834093]
WO2008/034093       A3 2008-10-16 [WO200834093]</v>
          </cell>
          <cell r="G395">
            <v>1</v>
          </cell>
          <cell r="H395">
            <v>39184626</v>
          </cell>
          <cell r="I395" t="str">
            <v>OK</v>
          </cell>
        </row>
        <row r="396">
          <cell r="C396" t="str">
            <v>US8119120B2</v>
          </cell>
          <cell r="D396" t="str">
            <v>(US8119120)
Marrow stem cell and pancreatic beta cell fusion cell useful for the treatment of diabetes</v>
          </cell>
          <cell r="E396" t="str">
            <v>ATE544846           T1 2012-02-15 [ATE544846]
CA2693382           A1 2008-03-27 [CA2693382]
CA2693382           C  2013-09-17 [CA2693382]
DK2061874           T3 2012-05-29 [DK2061874T]
EP2061874           A2 2009-05-27 [EP2061874]
EP2061874           A4 2010-01-06 [EP2061874]
EP2061874           B1 2012-02-08 [EP2061874]
WO2008/036349       A2 2008-03-27 [WO200836349]
WO2008/036349       A3 2008-06-26 [WO200836349]
US20100034866       A1 2010-02-11 [US20100034866]
US8119120           B2 2012-02-21 [US8119120]
US20120148551       A1 2012-06-14 [US20120148551]
US8372641           B2 2013-02-12 [US8372641]</v>
          </cell>
          <cell r="F396" t="str">
            <v>US8372641B2 (Claim 1)</v>
          </cell>
          <cell r="G396">
            <v>1</v>
          </cell>
          <cell r="H396">
            <v>39201090</v>
          </cell>
          <cell r="I396" t="str">
            <v>NO - Expired&gt;5.5 years ago - use original</v>
          </cell>
        </row>
        <row r="397">
          <cell r="C397" t="str">
            <v>US7371579B1</v>
          </cell>
          <cell r="D397" t="str">
            <v>(US7371579)
Nickel-based reagents for detecting DNA and DNA-protein contacts</v>
          </cell>
          <cell r="E397" t="str">
            <v>AU6068200           A  2001-01-22 [AU200060682]
WO01/02370          A1 2001-01-11 [WO200102370]
WO01/02370          B1 2001-05-03 [WO200102370]
WO01/02370          A9 2001-07-12 [WO200102370]
US7371579           B1 2008-05-13 [US7371579]</v>
          </cell>
          <cell r="G397">
            <v>1</v>
          </cell>
          <cell r="H397">
            <v>39361586</v>
          </cell>
          <cell r="I397" t="str">
            <v>OK</v>
          </cell>
        </row>
        <row r="398">
          <cell r="C398" t="str">
            <v>US7848440B2</v>
          </cell>
          <cell r="D398" t="str">
            <v>(US7848440)
Multi-channel communication method and apparatus using plural Markov Chain Monte Carlo simulations</v>
          </cell>
          <cell r="E398" t="str">
            <v>WO2008/063183       A2 2008-05-29 [WO200863183]
WO2008/063183       A3 2008-11-20 [WO200863183]
US20070076669       A1 2007-04-05 [US20070076669]
US7848440           B2 2010-12-07 [US7848440]</v>
          </cell>
          <cell r="G398">
            <v>1</v>
          </cell>
          <cell r="H398">
            <v>39430207</v>
          </cell>
          <cell r="I398" t="str">
            <v>OK</v>
          </cell>
        </row>
        <row r="399">
          <cell r="C399" t="str">
            <v>US7384797B1</v>
          </cell>
          <cell r="D399" t="str">
            <v>(US7384797)
Resonant optical cavities for high-sensitivity high-throughput biological sensors and methods</v>
          </cell>
          <cell r="E399" t="str">
            <v>AU4503201           A  2001-06-12 [AU200145032]
CA2384977           A1 2001-06-07 [CA2384977]
EP1221051           A2 2002-07-10 [EP1221051]
EP1221051           A4 2003-03-05 [EP1221051]
JP2003515737        A  2003-05-07 [JP2003515737]
US7384797           B1 2008-06-10 [US7384797]
WO01/40757          A2 2001-06-07 [WO200140757]
WO01/40757          A3 2002-03-14 [WO200140757]</v>
          </cell>
          <cell r="G399">
            <v>1</v>
          </cell>
          <cell r="H399">
            <v>39484333</v>
          </cell>
          <cell r="I399" t="str">
            <v>OK</v>
          </cell>
        </row>
        <row r="400">
          <cell r="C400" t="str">
            <v>US8037647B2</v>
          </cell>
          <cell r="D400" t="str">
            <v>(US8037647)
Perforated plate seismic damper</v>
          </cell>
          <cell r="E400" t="str">
            <v>US20080134592       A1 2008-06-12 [US20080134592]
US8037647           B2 2011-10-18 [US8037647]
US20080271389       A1 2008-11-06 [US20080271389]
US8099914           B2 2012-01-24 [US8099914]
US20100107519       A1 2010-05-06 [US20100107519]
US8397444           B2 2013-03-19 [US8397444]</v>
          </cell>
          <cell r="G400">
            <v>1</v>
          </cell>
          <cell r="H400">
            <v>39496329</v>
          </cell>
          <cell r="I400" t="str">
            <v>OK</v>
          </cell>
        </row>
        <row r="401">
          <cell r="C401" t="str">
            <v>US7951300B2</v>
          </cell>
          <cell r="D401" t="str">
            <v>(US7951300)
Water-scale needle array</v>
          </cell>
          <cell r="E401" t="str">
            <v>US20080096379       A1 2008-04-24 [US20080096379]
US7388288           B2 2008-06-17 [US7388288]
US20080138582       A1 2008-06-12 [US20080138582]
US7951300           B2 2011-05-31 [US7951300]
US20080138581       A1 2008-06-12 [US20080138581]
US20080138583       A1 2008-06-12 [US20080138583]
US8865288           B2 2014-10-21 [US8865288]
US20120132613       A1 2012-05-31 [US20120132613]
WO2008/150930       A2 2008-12-11 [WO2008150930]
WO2008/150930       A3 2009-02-19 [WO2008150930]
WO2009/014805       A2 2009-01-29 [WO200914805]
WO2009/014805       A3 2009-07-09 [WO200914805]</v>
          </cell>
          <cell r="G401">
            <v>1</v>
          </cell>
          <cell r="H401">
            <v>39498423</v>
          </cell>
          <cell r="I401" t="str">
            <v>OK</v>
          </cell>
        </row>
        <row r="402">
          <cell r="C402" t="str">
            <v>US8552364B2</v>
          </cell>
          <cell r="D402" t="str">
            <v>(US8552364)
Serum proteomics system and associated methods</v>
          </cell>
          <cell r="E402" t="str">
            <v>AU2007338634        A1 2008-07-03 [AU2007338634]
CA2673946           A1 2008-07-03 [CA2673946]
CA2673946           C  2014-10-14 [CA2673946]
EP2118652           A1 2009-11-18 [EP2118652]
EP2118652           A4 2010-09-15 [EP2118652]
EP2118652           B1 2012-05-23 [EP2118652]
JP2010526987        A  2010-08-05 [JP2010526987]
JP5194212           B2 2013-05-08 [JP5194212]
KR10-2009-0115930   A  2009-11-10 [KR20090115930]
US20100163721       A1 2010-07-01 [US20100163721]
US8552364           B2 2013-10-08 [US8552364]
WO2008/079407       A1 2008-07-03 [WO200879407]</v>
          </cell>
          <cell r="G402">
            <v>1</v>
          </cell>
          <cell r="H402">
            <v>39562862</v>
          </cell>
          <cell r="I402" t="str">
            <v>OK</v>
          </cell>
        </row>
        <row r="403">
          <cell r="C403" t="str">
            <v>US8409410B2</v>
          </cell>
          <cell r="D403" t="str">
            <v>(US8409410)
Conductivity sensor device comprising diamond film with at least one nanopore or micropore</v>
          </cell>
          <cell r="E403" t="str">
            <v>EP2294410           A1 2011-03-16 [EP2294410]
GB0808856           D0 2008-06-25 [GB200808856]
JP2011521222        A  2011-07-21 [JP2011521222]
JP5562325           B2 2014-07-30 [JP5562325]
US20110120890       A1 2011-05-26 [US20110120890]
US8409410           B2 2013-04-02 [US8409410]
WO2009/138760       A1 2009-11-19 [WO2009138760]</v>
          </cell>
          <cell r="G403">
            <v>1</v>
          </cell>
          <cell r="H403">
            <v>39595959</v>
          </cell>
          <cell r="I403" t="str">
            <v>OK</v>
          </cell>
        </row>
        <row r="404">
          <cell r="C404" t="str">
            <v>US8711145B2</v>
          </cell>
          <cell r="D404" t="str">
            <v>(US8711145)
Representing polarized light in computer models</v>
          </cell>
          <cell r="E404" t="str">
            <v>US20110043516       A1 2011-02-24 [US20110043516]
US8711145           B2 2014-04-29 [US8711145]
WO2008/098127       A2 2008-08-14 [WO200898127]
WO2008/098127       A3 2008-10-16 [WO200898127]</v>
          </cell>
          <cell r="G404">
            <v>1</v>
          </cell>
          <cell r="H404">
            <v>39682414</v>
          </cell>
          <cell r="I404" t="str">
            <v>OK</v>
          </cell>
        </row>
        <row r="405">
          <cell r="C405" t="str">
            <v>US7415792B1</v>
          </cell>
          <cell r="D405" t="str">
            <v>(US7415792)
Float fishing apparatus</v>
          </cell>
          <cell r="E405" t="str">
            <v>US7415792           B1 2008-08-26 [US7415792]</v>
          </cell>
          <cell r="G405">
            <v>1</v>
          </cell>
          <cell r="H405">
            <v>39711150</v>
          </cell>
          <cell r="I405" t="str">
            <v>OK</v>
          </cell>
        </row>
        <row r="406">
          <cell r="C406" t="str">
            <v>US8226661B2</v>
          </cell>
          <cell r="D406" t="str">
            <v>(US8226661)
Device and method for manipulating and inserting electrode arrays into neural tissues</v>
          </cell>
          <cell r="E406" t="str">
            <v>US20080221589       A1 2008-09-11 [US20080221589]
US8226661           B2 2012-07-24 [US8226661]
US20120239057       A1 2012-09-20 [US20120239057]</v>
          </cell>
          <cell r="G406">
            <v>1</v>
          </cell>
          <cell r="H406">
            <v>39742410</v>
          </cell>
          <cell r="I406" t="str">
            <v>OK</v>
          </cell>
        </row>
        <row r="407">
          <cell r="C407" t="str">
            <v>US7858876B2</v>
          </cell>
          <cell r="D407" t="str">
            <v>(US7858876)
Graphite-based photovoltaic cells</v>
          </cell>
          <cell r="E407" t="str">
            <v>AU2008226454        A1 2008-09-18 [AU2008226454]
AU2008226454        B2 2013-03-07 [AU2008226454]
CA2680025           A1 2008-09-18 [CA2680025]
CA2680025           C  2014-08-26 [CA2680025]
CN101681953         A  2010-03-24 [CN101681953]
CN101681953         B  2012-06-20 [CN101681953B]
EP2135301           A2 2009-12-23 [EP2135301]
JP2011503833        A  2011-01-27 [JP2011503833]
JP5414543           B2 2014-02-12 [JP5414543]
KR10-2009-0123951   A  2009-12-02 [KR20090123951]
MX2009009775        A  2009-09-24 [MX2009009775]
US20100132773       A1 2010-06-03 [US20100132773]
US7858876           B2 2010-12-28 [US7858876]
WO2008/112639       A2 2008-09-18 [WO2008112639]
WO2008/112639       A3 2009-04-09 [WO2008112639]
HK1142719           A1 2010-12-10 [HK1142719]
IN6016/CHENP/2009   A  2010-02-19 [IN2009CN06016]
BRPI0808212         A2 2014-07-01 [BR200808212]</v>
          </cell>
          <cell r="G407">
            <v>1</v>
          </cell>
          <cell r="H407">
            <v>39760339</v>
          </cell>
          <cell r="I407" t="str">
            <v>OK</v>
          </cell>
        </row>
        <row r="408">
          <cell r="C408" t="str">
            <v>US7848557B2</v>
          </cell>
          <cell r="D408" t="str">
            <v>(US7848557)
Rapid multi-tracer PET imaging systems and methods</v>
          </cell>
          <cell r="E408" t="str">
            <v>US20080230703       A1 2008-09-25 [US20080230703]
US7848557           B2 2010-12-07 [US7848557]</v>
          </cell>
          <cell r="G408">
            <v>1</v>
          </cell>
          <cell r="H408">
            <v>39773754</v>
          </cell>
          <cell r="I408" t="str">
            <v>OK</v>
          </cell>
        </row>
        <row r="409">
          <cell r="C409" t="str">
            <v>US8744779B2</v>
          </cell>
          <cell r="D409" t="str">
            <v>(US8744779)
Methods and apparatus for drug modeling and displaying drug models</v>
          </cell>
          <cell r="E409" t="str">
            <v>US20080234322       A1 2008-09-25 [US20080234322]
US20120197188       A1 2012-08-02 [US20120197188]
US8744779           B2 2014-06-03 [US8744779]</v>
          </cell>
          <cell r="G409">
            <v>1</v>
          </cell>
          <cell r="H409">
            <v>39775387</v>
          </cell>
          <cell r="I409" t="str">
            <v>OK</v>
          </cell>
        </row>
        <row r="410">
          <cell r="C410" t="str">
            <v>US10724081B2</v>
          </cell>
          <cell r="D410" t="str">
            <v>(US10724081)
Organism identification panel</v>
          </cell>
          <cell r="E410" t="str">
            <v>CA2683368           A1 2008-10-09 [CA2683368]
EP2145018           A2 2010-01-20 [EP2145018]
EP2145018           A4 2010-08-25 [EP2145018]
WO2008/122002       A2 2008-10-09 [WO2008122002]
WO2008/122002       A3 2009-12-30 [WO2008122002]
US20140234845       A1 2014-08-21 [US20140234845]
US9758820           B2 2017-09-12 [US9758820]
US20180010167       A1 2018-01-11 [US20180010167]
US10724081          B2 2020-07-28 [US10724081]</v>
          </cell>
          <cell r="G410">
            <v>1</v>
          </cell>
          <cell r="H410">
            <v>39808895</v>
          </cell>
          <cell r="I410" t="str">
            <v>OK</v>
          </cell>
        </row>
        <row r="411">
          <cell r="C411" t="str">
            <v>US8099914B2</v>
          </cell>
          <cell r="D411" t="str">
            <v>(US8099914)
Perforated plate seismic damper</v>
          </cell>
          <cell r="E411" t="str">
            <v>US20080134592       A1 2008-06-12 [US20080134592]
US8037647           B2 2011-10-18 [US8037647]
US20080271389       A1 2008-11-06 [US20080271389]
US8099914           B2 2012-01-24 [US8099914]
US20100107519       A1 2010-05-06 [US20100107519]
US8397444           B2 2013-03-19 [US8397444]</v>
          </cell>
          <cell r="G411">
            <v>1</v>
          </cell>
          <cell r="H411">
            <v>39938552</v>
          </cell>
          <cell r="I411" t="str">
            <v>OK</v>
          </cell>
        </row>
        <row r="412">
          <cell r="C412" t="str">
            <v>US7939253B2</v>
          </cell>
          <cell r="D412" t="str">
            <v>(US7939253)
Methods and compositions for the diagnosis and treatment of ewing's sarcoma</v>
          </cell>
          <cell r="E412" t="str">
            <v>CA2587185           A1 2008-11-09 [CA2587185]
US20080280844       A1 2008-11-13 [US20080280844]
US7939253           B2 2011-05-10 [US7939253]</v>
          </cell>
          <cell r="G412">
            <v>1</v>
          </cell>
          <cell r="H412">
            <v>39970087</v>
          </cell>
          <cell r="I412" t="str">
            <v>OK</v>
          </cell>
        </row>
        <row r="413">
          <cell r="C413" t="str">
            <v>US8039505B2</v>
          </cell>
          <cell r="D413" t="str">
            <v>(US8039505)
Compounds for modulating T-cells</v>
          </cell>
          <cell r="E413" t="str">
            <v>US20080293739       A1 2008-11-27 [US20080293739]
US8039505           B2 2011-10-18 [US8039505]</v>
          </cell>
          <cell r="G413">
            <v>1</v>
          </cell>
          <cell r="H413">
            <v>40072983</v>
          </cell>
          <cell r="I413" t="str">
            <v>OK</v>
          </cell>
        </row>
        <row r="414">
          <cell r="C414" t="str">
            <v>US8154455B2</v>
          </cell>
          <cell r="D414" t="str">
            <v>(US8154455)
Mobile communications systems and methods relating to polarization-agile antennas</v>
          </cell>
          <cell r="E414" t="str">
            <v>US20120064825       A1 2012-03-15 [US20120064825]
US8154455           B2 2012-04-10 [US8154455]
US20120188131       A1 2012-07-26 [US20120188131]
US8279122           B2 2012-10-02 [US8279122]
WO2008/147467       A2 2008-12-04 [WO2008147467]
WO2008/147467       A3 2009-01-22 [WO2008147467]</v>
          </cell>
          <cell r="G414">
            <v>1</v>
          </cell>
          <cell r="H414">
            <v>40075704</v>
          </cell>
          <cell r="I414" t="str">
            <v>OK</v>
          </cell>
        </row>
        <row r="415">
          <cell r="C415" t="str">
            <v>US7688448B2</v>
          </cell>
          <cell r="D415" t="str">
            <v>(US7688448)
Through-container optical evaluation system</v>
          </cell>
          <cell r="E415" t="str">
            <v>US20080297769       A1 2008-12-04 [US20080297769]
US7688448           B2 2010-03-30 [US7688448]
WO2008/151159       A2 2008-12-11 [WO2008151159]
WO2008/151159       A3 2009-02-19 [WO2008151159]</v>
          </cell>
          <cell r="G415">
            <v>1</v>
          </cell>
          <cell r="H415">
            <v>40087765</v>
          </cell>
          <cell r="I415" t="str">
            <v>OK</v>
          </cell>
        </row>
        <row r="416">
          <cell r="C416" t="str">
            <v>US7777956B2</v>
          </cell>
          <cell r="D416" t="str">
            <v>(US7777956)
Micro-lens arrays and curved surface fabrication techniques</v>
          </cell>
          <cell r="E416" t="str">
            <v>US20080297910       A1 2008-12-04 [US20080297910]
US7777956           B2 2010-08-17 [US7777956]
WO2008/150934       A1 2008-12-11 [WO2008150934]</v>
          </cell>
          <cell r="G416">
            <v>1</v>
          </cell>
          <cell r="H416">
            <v>40087837</v>
          </cell>
          <cell r="I416" t="str">
            <v>OK</v>
          </cell>
        </row>
        <row r="417">
          <cell r="C417" t="str">
            <v>US8562354B2</v>
          </cell>
          <cell r="D417" t="str">
            <v>(US8562354)
Method and system for supporting and enhancing time management skills</v>
          </cell>
          <cell r="E417" t="str">
            <v>US20080299527       A1 2008-12-04 [US20080299527]
US8562354           B2 2013-10-22 [US8562354]
US20140038148       A1 2014-02-06 [US20140038148]</v>
          </cell>
          <cell r="G417">
            <v>1</v>
          </cell>
          <cell r="H417">
            <v>40088681</v>
          </cell>
          <cell r="I417" t="str">
            <v>OK</v>
          </cell>
        </row>
        <row r="418">
          <cell r="C418" t="str">
            <v>US8253168B2</v>
          </cell>
          <cell r="D418" t="str">
            <v>(US8253168)
Transistors for replacing metal-oxide-semiconductor field-effect transistors in nanoelectronics</v>
          </cell>
          <cell r="E418" t="str">
            <v>US20080308816       A1 2008-12-18 [US20080308816]
US7772056           B2 2010-08-10 [US7772056]
US20100264425       A1 2010-10-21 [US20100264425]
US8253168           B2 2012-08-28 [US8253168]
US20120309142       A1 2012-12-06 [US20120309142]</v>
          </cell>
          <cell r="G418">
            <v>1</v>
          </cell>
          <cell r="H418">
            <v>40131464</v>
          </cell>
          <cell r="I418" t="str">
            <v>OK</v>
          </cell>
        </row>
        <row r="419">
          <cell r="C419" t="str">
            <v>US8722649B2</v>
          </cell>
          <cell r="D419" t="str">
            <v>(US8722649)
Alpha-chloro and alpha-bromo phosphonate analogs of lysophosphatidic acid and methods of making and using thereof</v>
          </cell>
          <cell r="E419" t="str">
            <v>CA2690762           A1 2008-12-24 [CA2690762]
CA2690762           C  2016-06-14 [CA2690762]
EP2170060           A1 2010-04-07 [EP2170060]
EP2170060           A4 2012-06-27 [EP2170060]
WO2008/157361       A1 2008-12-24 [WO2008157361]
US20100261681       A1 2010-10-14 [US20100261681]
US8722649           B2 2014-05-13 [US8722649]</v>
          </cell>
          <cell r="G419">
            <v>1</v>
          </cell>
          <cell r="H419">
            <v>40156629</v>
          </cell>
          <cell r="I419" t="str">
            <v>OK</v>
          </cell>
        </row>
        <row r="420">
          <cell r="C420" t="str">
            <v>US8389215B2</v>
          </cell>
          <cell r="D420" t="str">
            <v>(US8389215)
Non-invasive recovery of RNA and analysis of gene expression in skin</v>
          </cell>
          <cell r="E420" t="str">
            <v>WO2009/014766       A2 2009-01-29 [WO200914766]
WO2009/014766       A3 2009-04-09 [WO200914766]
US20100129801       A1 2010-05-27 [US20100129801]
US8389215           B2 2013-03-05 [US8389215]</v>
          </cell>
          <cell r="G420">
            <v>1</v>
          </cell>
          <cell r="H420">
            <v>40282050</v>
          </cell>
          <cell r="I420" t="str">
            <v>OK</v>
          </cell>
        </row>
        <row r="421">
          <cell r="C421" t="str">
            <v>US8865288B2</v>
          </cell>
          <cell r="D421" t="str">
            <v>(US8865288)
Micro-needle arrays having non-planar tips and methods of manufacture thereof</v>
          </cell>
          <cell r="E421" t="str">
            <v>US20080096379       A1 2008-04-24 [US20080096379]
US7388288           B2 2008-06-17 [US7388288]
US20080138582       A1 2008-06-12 [US20080138582]
US7951300           B2 2011-05-31 [US7951300]
US20080138581       A1 2008-06-12 [US20080138581]
US20080138583       A1 2008-06-12 [US20080138583]
US8865288           B2 2014-10-21 [US8865288]
US20120132613       A1 2012-05-31 [US20120132613]
WO2008/150930       A2 2008-12-11 [WO2008150930]
WO2008/150930       A3 2009-02-19 [WO2008150930]
WO2009/014805       A2 2009-01-29 [WO200914805]
WO2009/014805       A3 2009-07-09 [WO200914805]</v>
          </cell>
          <cell r="G421">
            <v>1</v>
          </cell>
          <cell r="H421">
            <v>40282060</v>
          </cell>
          <cell r="I421" t="str">
            <v>OK</v>
          </cell>
        </row>
        <row r="422">
          <cell r="C422" t="str">
            <v>US9285878B2</v>
          </cell>
          <cell r="D422" t="str">
            <v>(US9285878)
Shear tactile display system for communicating direction and other tactile cues</v>
          </cell>
          <cell r="E422" t="str">
            <v>EP2183660           A2 2010-05-12 [EP2183660]
EP2183660           A4 2013-04-03 [EP2183660]
EP2183660           B1 2019-06-26 [EP2183660]
US20090036212       A1 2009-02-05 [US20090036212]
US9285878           B2 2016-03-15 [US9285878]
WO2009/018330       A2 2009-02-05 [WO200918330]
WO2009/018330       A3 2009-05-07 [WO200918330]</v>
          </cell>
          <cell r="G422">
            <v>1</v>
          </cell>
          <cell r="H422">
            <v>40305249</v>
          </cell>
          <cell r="I422" t="str">
            <v>OK</v>
          </cell>
        </row>
        <row r="423">
          <cell r="C423" t="str">
            <v>US8394391B2</v>
          </cell>
          <cell r="D423" t="str">
            <v>(US8394391)
Drug delivery vehicle that mimics viral properties</v>
          </cell>
          <cell r="E423" t="str">
            <v>US20090060955       A1 2009-03-05 [US20090060955]
US8394391           B2 2013-03-12 [US8394391]
WO2009/029935       A1 2009-03-05 [WO200929935]</v>
          </cell>
          <cell r="G423">
            <v>1</v>
          </cell>
          <cell r="H423">
            <v>40387886</v>
          </cell>
          <cell r="I423" t="str">
            <v>OK</v>
          </cell>
        </row>
        <row r="424">
          <cell r="C424" t="str">
            <v>US8989764B2</v>
          </cell>
          <cell r="D424" t="str">
            <v>(US8989764)
Robust location distinction using temporal link signatures</v>
          </cell>
          <cell r="E424" t="str">
            <v>US20100207732       A1 2010-08-19 [US20100207732]
US8989764           B2 2015-03-24 [US8989764]
WO2009/033001       A2 2009-03-12 [WO200933001]
WO2009/033001       A3 2010-07-22 [WO200933001]</v>
          </cell>
          <cell r="G424">
            <v>1</v>
          </cell>
          <cell r="H424">
            <v>40429708</v>
          </cell>
          <cell r="I424" t="str">
            <v>OK</v>
          </cell>
        </row>
        <row r="425">
          <cell r="C425" t="str">
            <v>US8088346B2</v>
          </cell>
          <cell r="D425" t="str">
            <v>(US8088346)
Alkene hydrofunctionalization reactions</v>
          </cell>
          <cell r="E425" t="str">
            <v>US20090069580       A1 2009-03-12 [US20090069580]
US8088346           B2 2012-01-03 [US8088346]</v>
          </cell>
          <cell r="G425">
            <v>1</v>
          </cell>
          <cell r="H425">
            <v>40432597</v>
          </cell>
          <cell r="I425" t="str">
            <v>OK</v>
          </cell>
        </row>
        <row r="426">
          <cell r="C426" t="str">
            <v>US8155389B2</v>
          </cell>
          <cell r="D426" t="str">
            <v>(US8155389)
Method and system for motion correction in imaging systems</v>
          </cell>
          <cell r="E426" t="str">
            <v>US20090087057       A1 2009-04-02 [US20090087057]
US8155389           B2 2012-04-10 [US8155389]</v>
          </cell>
          <cell r="G426">
            <v>1</v>
          </cell>
          <cell r="H426">
            <v>40508436</v>
          </cell>
          <cell r="I426" t="str">
            <v>OK</v>
          </cell>
        </row>
        <row r="427">
          <cell r="C427" t="str">
            <v>US9474461B2</v>
          </cell>
          <cell r="D427" t="str">
            <v>(US9474461)
Miniature wireless biomedical telemetry device</v>
          </cell>
          <cell r="E427" t="str">
            <v>EP2207471           A1 2010-07-21 [EP2207471]
EP2207471           A4 2012-08-08 [EP2207471]
EP2207471           B1 2018-04-11 [EP2207471]
US20100222686       A1 2010-09-02 [US20100222686]
US9474461           B2 2016-10-25 [US9474461]
WO2009/046214       A1 2009-04-09 [WO200946214]
WO2009/046214       A9 2010-12-09 [WO200946214]</v>
          </cell>
          <cell r="G427">
            <v>1</v>
          </cell>
          <cell r="H427">
            <v>40526676</v>
          </cell>
          <cell r="I427" t="str">
            <v>OK</v>
          </cell>
        </row>
        <row r="428">
          <cell r="C428" t="str">
            <v>US8102182B2</v>
          </cell>
          <cell r="D428" t="str">
            <v>(US8102182)
Systems and methods for measuring the electrical properties of a microparticle</v>
          </cell>
          <cell r="E428" t="str">
            <v>US20090096470       A1 2009-04-16 [US20090096470]
US8102182           B2 2012-01-24 [US8102182]</v>
          </cell>
          <cell r="G428">
            <v>1</v>
          </cell>
          <cell r="H428">
            <v>40533566</v>
          </cell>
          <cell r="I428" t="str">
            <v>OK</v>
          </cell>
        </row>
        <row r="429">
          <cell r="C429" t="str">
            <v>US8250729B2</v>
          </cell>
          <cell r="D429" t="str">
            <v>(US8250729)
3D fabrication of needle tip geometry and knife blade</v>
          </cell>
          <cell r="E429" t="str">
            <v>US20090099534       A1 2009-04-16 [US20090099534]
US8250729           B2 2012-08-28 [US8250729]
US20130184609       A1 2013-07-18 [US20130184609]</v>
          </cell>
          <cell r="G429">
            <v>1</v>
          </cell>
          <cell r="H429">
            <v>40534927</v>
          </cell>
          <cell r="I429" t="str">
            <v>OK</v>
          </cell>
        </row>
        <row r="430">
          <cell r="C430" t="str">
            <v>US8065647B2</v>
          </cell>
          <cell r="D430" t="str">
            <v>(US8065647)
Method and system for asynchronous chip design</v>
          </cell>
          <cell r="E430" t="str">
            <v>US20090106719       A1 2009-04-23 [US20090106719]
US8065647           B2 2011-11-22 [US8065647]</v>
          </cell>
          <cell r="G430">
            <v>1</v>
          </cell>
          <cell r="H430">
            <v>40564785</v>
          </cell>
          <cell r="I430" t="str">
            <v>OK</v>
          </cell>
        </row>
        <row r="431">
          <cell r="C431" t="str">
            <v>US8762442B2</v>
          </cell>
          <cell r="D431" t="str">
            <v>(US8762442)
Fast iterative method for processing hamilton-jacobi equations</v>
          </cell>
          <cell r="E431" t="str">
            <v>AU2008318642        A1 2009-05-07 [AU2008318642]
AU2008318642        B2 2013-07-18 [AU2008318642]
CA2703955           A1 2009-05-07 [CA2703955]
CA2703955           C  2018-05-29 [CA2703955]
EP2208166           A2 2010-07-21 [EP2208166]
EP2208166           A4 2015-06-03 [EP2208166]
US20110046927       A1 2011-02-24 [US20110046927]
US8762442           B2 2014-06-24 [US8762442]
WO2009/059045       A2 2009-05-07 [WO200959045]
WO2009/059045       A3 2009-08-06 [WO200959045]
US20140278305       A1 2014-09-18 [US20140278305]</v>
          </cell>
          <cell r="G431">
            <v>1</v>
          </cell>
          <cell r="H431">
            <v>40591757</v>
          </cell>
          <cell r="I431" t="str">
            <v>OK</v>
          </cell>
        </row>
        <row r="432">
          <cell r="C432" t="str">
            <v>US7550969B2</v>
          </cell>
          <cell r="D432" t="str">
            <v>(US7550969)
Security screening and inspection based on broadband electromagnetic holographic imaging</v>
          </cell>
          <cell r="E432" t="str">
            <v>CA2258081           A1 1997-12-31 [CA2258081]
CA2388981           A1 2002-12-06 [CA2388981]
DE69726869          D1 2004-01-29 [DE69726869]
DE69726869          T2 2004-10-28 [DE69726869]
EP0921755           A1 1999-06-16 [EP-921755]
EP0921755           A4 2000-02-23 [EP-921755]
EP0921755           B1 2003-12-17 [EP-921755]
EP1264576           A2 2002-12-11 [EP1264576]
EP1264576           A3 2003-08-06 [EP1264576]
JP2000514917        A  2000-11-07 [JP2000514917]
JP2003177656        A  2003-06-27 [JP2003177656]
US6253100           B1 2001-06-26 [US6253100]
US20020062074       A1 2002-05-23 [US20020062074]
US6876878           B2 2005-04-05 [US6876878]
US20090119040       A1 2009-05-07 [US20090119040]
US7550969           B2 2009-06-23 [US7550969]
WO97/49329          A1 1997-12-31 [WO9749329]</v>
          </cell>
          <cell r="G432">
            <v>1</v>
          </cell>
          <cell r="H432">
            <v>40602461</v>
          </cell>
          <cell r="I432" t="str">
            <v>OK</v>
          </cell>
        </row>
        <row r="433">
          <cell r="C433" t="str">
            <v>US8470247B2</v>
          </cell>
          <cell r="D433" t="str">
            <v>(US8470247)
Surfaces resistant to non-specific protein adsorption and methods of producing the same</v>
          </cell>
          <cell r="E433" t="str">
            <v>US20090175765       A1 2009-07-09 [US20090175765]
US8470247           B2 2013-06-25 [US8470247]</v>
          </cell>
          <cell r="G433">
            <v>1</v>
          </cell>
          <cell r="H433">
            <v>40844725</v>
          </cell>
          <cell r="I433" t="str">
            <v>OK</v>
          </cell>
        </row>
        <row r="434">
          <cell r="C434" t="str">
            <v>US8031555B2</v>
          </cell>
          <cell r="D434" t="str">
            <v>(US8031555)
Seismic location and communication system</v>
          </cell>
          <cell r="E434" t="str">
            <v>CA2726694           A1 2009-07-16 [CA2726694]
US20090207693       A1 2009-08-20 [US20090207693]
US8031555           B2 2011-10-04 [US8031555]
WO2009/089243       A2 2009-07-16 [WO200989243]
WO2009/089243       A3 2009-09-24 [WO200989243]</v>
          </cell>
          <cell r="G434">
            <v>1</v>
          </cell>
          <cell r="H434">
            <v>40853741</v>
          </cell>
          <cell r="I434" t="str">
            <v>OK</v>
          </cell>
        </row>
        <row r="435">
          <cell r="C435" t="str">
            <v>USD596444S1</v>
          </cell>
          <cell r="D435" t="str">
            <v>(USD596444)
Microwave cooking accessory</v>
          </cell>
          <cell r="E435" t="str">
            <v>USD596444           S1 2009-07-21 [USD596444]</v>
          </cell>
          <cell r="G435">
            <v>1</v>
          </cell>
          <cell r="H435">
            <v>40872852</v>
          </cell>
          <cell r="I435" t="str">
            <v>OK</v>
          </cell>
        </row>
        <row r="436">
          <cell r="C436" t="str">
            <v>US9272069B2</v>
          </cell>
          <cell r="D436" t="str">
            <v>(US9272069)
Adhesive complex coacervates and methods of making and using thereof</v>
          </cell>
          <cell r="E436" t="str">
            <v>AU2008348311        A1 2009-07-30 [AU2008348311]
AU2008348311        B2 2014-06-26 [AU2008348311]
AU2010275504        A1 2012-02-02 [AU2010275504]
CA2712843           A1 2009-07-30 [CA2712843]
CA2768501           A1 2011-01-27 [CA2768501]
CN101978040         A  2011-02-16 [CN101978040]
CN102548581         A  2012-07-04 [CN102548581]
EP2250248           A1 2010-11-17 [EP2250248]
EP2250248           A4 2011-12-14 [EP2250248]
EP2250248           B1 2013-03-20 [EP2250248]
EP2456466           A1 2012-05-30 [EP2456466]
EP2456466           A4 2014-07-23 [EP2456466]
EP2456466           B1 2019-05-08 [EP2456466]
JP2011510152        A  2011-03-31 [JP2011510152]
JP5530934           B2 2014-06-25 [JP5530934]
JP2013500072        A  2013-01-07 [JP2013500072]
JP5928825           B2 2016-06-01 [JP5928825]
KR10-2011-0005235   A  2011-01-17 [KR20110005235]
KR10-1540752        B1 2015-07-31 [KR101540752]
RU2010135333        A  2012-02-27 [RU2010135333]
RU2530653           C2 2014-10-10 [RU2530653]
WO2009/094060       A1 2009-07-30 [WO200994060]
WO2011/011658       A1 2011-01-27 [WO201111658]
EP2599508           A1 2013-06-05 [EP2599508]
EP2599508           B1 2016-05-25 [EP2599508]
US20130189313       A1 2013-07-25 [US20130189313]
US9913926           B2 2018-03-13 [US9913926]
IN1584/MUMNP/2010   A  2010-11-19 [IN2010MN01584]
AU2014203210        A1 2014-07-03 [AU2014203210]
JP2014177636        A  2014-09-25 [JP2014177636]
BRPI0822229         A2 2015-06-23 [BR200822229]
US20180272027       A1 2018-09-27 [US20180272027]
US10517987          B2 2019-12-31 [US10517987]
US20100120923       A1 2010-05-13 [US20100120923]
US8283384           B2 2012-10-09 [US8283384]
US20100305626       A1 2010-12-02 [US20100305626]
US9272069           B2 2016-03-01 [US9272069]</v>
          </cell>
          <cell r="G436">
            <v>1</v>
          </cell>
          <cell r="H436">
            <v>40901376</v>
          </cell>
          <cell r="I436" t="str">
            <v>OK</v>
          </cell>
        </row>
        <row r="437">
          <cell r="C437" t="str">
            <v>US7996390B2</v>
          </cell>
          <cell r="D437" t="str">
            <v>(US7996390)
Method and system for clustering identified forms</v>
          </cell>
          <cell r="E437" t="str">
            <v>US20090210406       A1 2009-08-20 [US20090210406]
US7996390           B2 2011-08-09 [US7996390]</v>
          </cell>
          <cell r="G437">
            <v>1</v>
          </cell>
          <cell r="H437">
            <v>40956033</v>
          </cell>
          <cell r="I437" t="str">
            <v>OK</v>
          </cell>
        </row>
        <row r="438">
          <cell r="C438" t="str">
            <v>US8153154B2</v>
          </cell>
          <cell r="D438" t="str">
            <v>(US8153154)
Arginine-conjugated bioreducible poly(disulfide amine) polymers for gene delivery systems</v>
          </cell>
          <cell r="E438" t="str">
            <v>US20100010067       A1 2010-01-14 [US20100010067]
US8153155           B2 2012-04-10 [US8153155]
US20090233365       A1 2009-09-17 [US20090233365]
US8153154           B2 2012-04-10 [US8153154]
WO2009/102894       A2 2009-08-20 [WO2009102894]
WO2009/102894       A3 2009-10-08 [WO2009102894]</v>
          </cell>
          <cell r="G438">
            <v>1</v>
          </cell>
          <cell r="H438">
            <v>40957499</v>
          </cell>
          <cell r="I438" t="str">
            <v>OK</v>
          </cell>
        </row>
        <row r="439">
          <cell r="C439" t="str">
            <v>US8097295B2</v>
          </cell>
          <cell r="D439" t="str">
            <v>(US8097295)
Method of making nanoparticles by electroless plating</v>
          </cell>
          <cell r="E439" t="str">
            <v>US20090213368       A1 2009-08-27 [US20090213368]
US8097295           B2 2012-01-17 [US8097295]</v>
          </cell>
          <cell r="G439">
            <v>1</v>
          </cell>
          <cell r="H439">
            <v>40997976</v>
          </cell>
          <cell r="I439" t="str">
            <v>OK</v>
          </cell>
        </row>
        <row r="440">
          <cell r="C440" t="str">
            <v>US7999025B2</v>
          </cell>
          <cell r="D440" t="str">
            <v>(US7999025)
Asymmetrically-functionalized nanoparticles organized on one-dimensional chains</v>
          </cell>
          <cell r="E440" t="str">
            <v>US20090221764       A1 2009-09-03 [US20090221764]
US7999025           B2 2011-08-16 [US7999025]</v>
          </cell>
          <cell r="G440">
            <v>1</v>
          </cell>
          <cell r="H440">
            <v>41013678</v>
          </cell>
          <cell r="I440" t="str">
            <v>OK</v>
          </cell>
        </row>
        <row r="441">
          <cell r="C441" t="str">
            <v>US8725428B2</v>
          </cell>
          <cell r="D441" t="str">
            <v>(US8725428)
Device and system to reconstruct travel history of an individual</v>
          </cell>
          <cell r="E441" t="str">
            <v>US20110125413       A1 2011-05-26 [US20110125413]
US8725428           B2 2014-05-13 [US8725428]
WO2009/108687       A2 2009-09-03 [WO2009108687]
WO2009/108687       A3 2009-11-26 [WO2009108687]</v>
          </cell>
          <cell r="G441">
            <v>1</v>
          </cell>
          <cell r="H441">
            <v>41016689</v>
          </cell>
          <cell r="I441" t="str">
            <v>OK</v>
          </cell>
        </row>
        <row r="442">
          <cell r="C442" t="str">
            <v>US8435626B2</v>
          </cell>
          <cell r="D442" t="str">
            <v>(US8435626)
Thermal degradation and crack resistant functionally graded cemented tungsten carbide and polycrystalline diamond</v>
          </cell>
          <cell r="E442" t="str">
            <v>US20090226688       A1 2009-09-10 [US20090226688]
US8435626           B2 2013-05-07 [US8435626]
WO2009/111749       A1 2009-09-11 [WO2009111749]</v>
          </cell>
          <cell r="G442">
            <v>1</v>
          </cell>
          <cell r="H442">
            <v>41053899</v>
          </cell>
          <cell r="I442" t="str">
            <v>OK</v>
          </cell>
        </row>
        <row r="443">
          <cell r="C443" t="str">
            <v>US8277759B2</v>
          </cell>
          <cell r="D443" t="str">
            <v>(US8277759)
Microfluidic flow cell</v>
          </cell>
          <cell r="E443" t="str">
            <v>EP2252898           A2 2010-11-24 [EP2252898]
EP2252898           A4 2017-10-18 [EP2252898]
US20110104688       A1 2011-05-05 [US20110104688]
US8277759           B2 2012-10-02 [US8277759]
WO2009/111461       A2 2009-09-11 [WO2009111461]
WO2009/111461       A3 2010-01-07 [WO2009111461]
US20130089920       A1 2013-04-11 [US20130089920]</v>
          </cell>
          <cell r="G443">
            <v>1</v>
          </cell>
          <cell r="H443">
            <v>41056600</v>
          </cell>
          <cell r="I443" t="str">
            <v>OK</v>
          </cell>
        </row>
        <row r="444">
          <cell r="C444" t="str">
            <v>US9591993B2</v>
          </cell>
          <cell r="D444" t="str">
            <v>(US9591993)
Method and system for analyzing gait and providing real-time feedback on gait asymmetry</v>
          </cell>
          <cell r="E444" t="str">
            <v>US20090240171       A1 2009-09-24 [US20090240171]
US9591993           B2 2017-03-14 [US9591993]
US20170135607       A1 2017-05-18 [US20170135607]</v>
          </cell>
          <cell r="G444">
            <v>1</v>
          </cell>
          <cell r="H444">
            <v>41089617</v>
          </cell>
          <cell r="I444" t="str">
            <v>OK</v>
          </cell>
        </row>
        <row r="445">
          <cell r="C445" t="str">
            <v>US8310682B2</v>
          </cell>
          <cell r="D445" t="str">
            <v>(US8310682)
Apparatus, system and methods for analyzing pressure-sensitive devices</v>
          </cell>
          <cell r="E445" t="str">
            <v>WO2009/117674       A2 2009-09-24 [WO2009117674]
WO2009/117674       A3 2009-12-23 [WO2009117674]
US20110122419       A1 2011-05-26 [US20110122419]
US8310682           B2 2012-11-13 [US8310682]</v>
          </cell>
          <cell r="G445">
            <v>1</v>
          </cell>
          <cell r="H445">
            <v>41091559</v>
          </cell>
          <cell r="I445" t="str">
            <v>OK</v>
          </cell>
        </row>
        <row r="446">
          <cell r="C446" t="str">
            <v>US8231969B2</v>
          </cell>
          <cell r="D446" t="str">
            <v>(US8231969)
Asymmetrically functionalized nanoparticles</v>
          </cell>
          <cell r="E446" t="str">
            <v>US20090256116       A1 2009-10-15 [US20090256116]
US8231969           B2 2012-07-31 [US8231969]</v>
          </cell>
          <cell r="G446">
            <v>1</v>
          </cell>
          <cell r="H446">
            <v>41163217</v>
          </cell>
          <cell r="I446" t="str">
            <v>OK</v>
          </cell>
        </row>
        <row r="447">
          <cell r="C447" t="str">
            <v>US8284949B2</v>
          </cell>
          <cell r="D447" t="str">
            <v>(US8284949)
Multi-channel acoustic echo cancellation system and method</v>
          </cell>
          <cell r="E447" t="str">
            <v>US20090262950       A1 2009-10-22 [US20090262950]
US8284949           B2 2012-10-09 [US8284949]
WO2009/129008       A1 2009-10-22 [WO2009129008]</v>
          </cell>
          <cell r="G447">
            <v>1</v>
          </cell>
          <cell r="H447">
            <v>41199411</v>
          </cell>
          <cell r="I447" t="str">
            <v>OK</v>
          </cell>
        </row>
        <row r="448">
          <cell r="C448" t="str">
            <v>US9631239B2</v>
          </cell>
          <cell r="D448" t="str">
            <v>(US9631239)
Method of classifying a breast cancer instrinsic subtype</v>
          </cell>
          <cell r="E448" t="str">
            <v>AU2009262894        A1 2009-12-30 [AU2009262894]
AU2009262894        B2 2014-01-30 [AU2009262894]
CA2725760           A1 2009-12-30 [CA2725760]
CA2725760           C  2019-07-02 [CA2725760]
EP2297359           A1 2011-03-23 [EP2297359]
EP2297359           B1 2013-11-13 [EP2297359]
JP2011524162        A  2011-09-01 [JP2011524162]
JP5740302           B2 2015-06-24 [JP5740302]
WO2009/158143       A1 2009-12-30 [WO2009158143]
EP2664679           A1 2013-11-20 [EP2664679]
EP2664679           B1 2017-11-08 [EP2664679]
DK2297359           T3 2014-02-24 [DK2297359T]
PT2297359           E  2014-03-19 [PT2297359]
ES2457534           T3 2014-04-28 [ES2457534]
HRP20140140         T1 2014-05-23 [HRP20140140]
SI2297359           T1 2014-05-30 [SI2297359T]
JP2015119716        A  2015-07-02 [JP2015119716]
JP6140202           B2 2017-05-31 [JP6140202]
CY1114993           T1 2016-12-14 [CY1114993]
JP2017127330        A  2017-07-27 [JP2017127330]
ES2650610           T3 2018-01-19 [ES2650610]
PL2297359           T4 2014-07-31 [PL2297359]
PL2297359           T3 2014-07-31 [PL2297359]
US20110145176       A1 2011-06-16 [US20110145176]
US9631239           B2 2017-04-25 [US9631239]
US20160153051       A1 2016-06-02 [US20160153051]
US20160168645       A1 2016-06-16 [US20160168645]
US20190264290       A1 2019-08-29 [US20190264290]
US20200040407       A1 2020-02-06 [US20200040407]
US20220213563       A1 2022-07-07 [US20220213563]
US20230250484       A1 2023-08-10 [US20230250484]</v>
          </cell>
          <cell r="G448">
            <v>1</v>
          </cell>
          <cell r="H448">
            <v>41202871</v>
          </cell>
          <cell r="I448" t="str">
            <v>OK</v>
          </cell>
        </row>
        <row r="449">
          <cell r="C449" t="str">
            <v>US8808668B2</v>
          </cell>
          <cell r="D449" t="str">
            <v>(US8808668)
X-ray attenuating compositions and methods</v>
          </cell>
          <cell r="E449" t="str">
            <v>US20090266995       A1 2009-10-29 [US20090266995]
US8808668           B2 2014-08-19 [US8808668]</v>
          </cell>
          <cell r="G449">
            <v>1</v>
          </cell>
          <cell r="H449">
            <v>41214077</v>
          </cell>
          <cell r="I449" t="str">
            <v>OK</v>
          </cell>
        </row>
        <row r="450">
          <cell r="C450" t="str">
            <v>US9518288B2</v>
          </cell>
          <cell r="D450" t="str">
            <v>(US9518288)
Methods and compositions related to quantitative, array based methylation analysis</v>
          </cell>
          <cell r="E450" t="str">
            <v>EP2274445           A2 2011-01-19 [EP2274445]
US20110281746       A1 2011-11-17 [US20110281746]
US9518288           B2 2016-12-13 [US9518288]
WO2009/134612       A2 2009-11-05 [WO2009134612]
WO2009/134612       A3 2009-12-30 [WO2009134612]</v>
          </cell>
          <cell r="G450">
            <v>1</v>
          </cell>
          <cell r="H450">
            <v>41255676</v>
          </cell>
          <cell r="I450" t="str">
            <v>OK</v>
          </cell>
        </row>
        <row r="451">
          <cell r="C451" t="str">
            <v>US8187821B2</v>
          </cell>
          <cell r="D451" t="str">
            <v>(US8187821)
Compositions and methods for the modulation of PGRMC1</v>
          </cell>
          <cell r="E451" t="str">
            <v>US20090280515       A1 2009-11-12 [US20090280515]
US8187821           B2 2012-05-29 [US8187821]</v>
          </cell>
          <cell r="G451">
            <v>1</v>
          </cell>
          <cell r="H451">
            <v>41267159</v>
          </cell>
          <cell r="I451" t="str">
            <v>OK</v>
          </cell>
        </row>
        <row r="452">
          <cell r="C452" t="str">
            <v>US8359083B2</v>
          </cell>
          <cell r="D452" t="str">
            <v>(US8359083)
Microelectrode array system with integrated reference microelectrodes to reduce detected electrical noise and improve selectivity of activation</v>
          </cell>
          <cell r="E452" t="str">
            <v>US20090283425       A1 2009-11-19 [US20090283425]
US8359083           B2 2013-01-22 [US8359083]</v>
          </cell>
          <cell r="G452">
            <v>1</v>
          </cell>
          <cell r="H452">
            <v>41315119</v>
          </cell>
          <cell r="I452" t="str">
            <v>OK</v>
          </cell>
        </row>
        <row r="453">
          <cell r="C453" t="str">
            <v>US8663194B2</v>
          </cell>
          <cell r="D453" t="str">
            <v>(US8663194)
Intraocular drug delivery device and associated methods</v>
          </cell>
          <cell r="E453" t="str">
            <v>US20110282328       A1 2011-11-17 [US20110282328]
US8663194           B2 2014-03-04 [US8663194]
US20120089113       A1 2012-04-12 [US20120089113]
US9095404           B2 2015-08-04 [US9095404]</v>
          </cell>
          <cell r="G453">
            <v>1</v>
          </cell>
          <cell r="H453">
            <v>41319282</v>
          </cell>
          <cell r="I453" t="str">
            <v>OK</v>
          </cell>
        </row>
        <row r="454">
          <cell r="C454" t="str">
            <v>US9289625B2</v>
          </cell>
          <cell r="D454" t="str">
            <v>(US9289625)
Brachytherapy seed with fast dissolving matrix for optimal delivery of radionuclides to cancer tissue</v>
          </cell>
          <cell r="E454" t="str">
            <v>CA2733823           A1 2010-03-11 [CA2733823]
CA2733823           C  2015-02-17 [CA2733823]
CN102202644         A  2011-09-28 [CN102202644]
CO6491121           A2 2012-07-31 [CO6491121]
EP2331064           A1 2011-06-15 [EP2331064]
EP2331064           B1 2013-08-28 [EP2331064]
KR10-2011-0054036   A  2011-05-24 [KR20110054036]
KR10-1660061        B1 2016-09-30 [KR101660061]
MX2011002095        A  2012-01-25 [MX2011002095]
US20100056843       A1 2010-03-04 [US20100056843]
US20100056844       A1 2010-03-04 [US20100056844]
US8821364           B2 2014-09-02 [US8821364]
WO2010/028048       A1 2010-03-11 [WO201028048]
US20140350326       A1 2014-11-27 [US20140350326]
US9289625           B2 2016-03-22 [US9289625]
BRPI0918594         A2 2018-01-30 [BR200918594]
US20160193479       A1 2016-07-07 [US20160193479]
CL2011000380        A1 2011-06-17 [CL201100380]</v>
          </cell>
          <cell r="G454">
            <v>1</v>
          </cell>
          <cell r="H454">
            <v>41319980</v>
          </cell>
          <cell r="I454" t="str">
            <v>OK</v>
          </cell>
        </row>
        <row r="455">
          <cell r="C455" t="str">
            <v>US8703114B2</v>
          </cell>
          <cell r="D455" t="str">
            <v>(US8703114)
Conjugate of a polymer, an anti-angiogenesis agent and a targeting moiety, and uses thereof in the treatment of bone related angiogenesis conditions</v>
          </cell>
          <cell r="E455" t="str">
            <v>CN102105157         A  2011-06-22 [CN102105157]
CN102105157         B  2015-09-30 [CN102105157B]
EP2300021           A2 2011-03-30 [EP2300021]
EP2300021           A4 2014-10-08 [EP2300021]
WO2009/141827       A2 2009-11-26 [WO2009141827]
WO2009/141827       A3 2010-01-14 [WO2009141827]
IN2558/BOMNP/2010   A  2012-02-10 [IN2010MN02558]
IN274737            B  2016-08-12 [IN-274737]
US20110085979       A1 2011-04-14 [US20110085979]
US8703114           B2 2014-04-22 [US8703114]
US20140212357       A1 2014-07-31 [US20140212357]</v>
          </cell>
          <cell r="G455">
            <v>1</v>
          </cell>
          <cell r="H455">
            <v>41340640</v>
          </cell>
          <cell r="I455" t="str">
            <v>OK</v>
          </cell>
        </row>
        <row r="456">
          <cell r="C456" t="str">
            <v>US8440331B2</v>
          </cell>
          <cell r="D456" t="str">
            <v>(US8440331)
Magnetic nanohole superlattices</v>
          </cell>
          <cell r="E456" t="str">
            <v>US20110186947       A1 2011-08-04 [US20110186947]
US8440331           B2 2013-05-14 [US8440331]
WO2009/148679       A2 2009-12-10 [WO2009148679]
WO2009/148679       A3 2010-02-25 [WO2009148679]</v>
          </cell>
          <cell r="G456">
            <v>1</v>
          </cell>
          <cell r="H456">
            <v>41398748</v>
          </cell>
          <cell r="I456" t="str">
            <v>OK</v>
          </cell>
        </row>
        <row r="457">
          <cell r="C457" t="str">
            <v>US8304208B2</v>
          </cell>
          <cell r="D457" t="str">
            <v>(US8304208)
Assays for performance of organisms in phenotrons</v>
          </cell>
          <cell r="E457" t="str">
            <v>EP2286219           A2 2011-02-23 [EP2286219]
EP2286219           A4 2011-11-09 [EP2286219]
WO2009/148927       A2 2009-12-10 [WO2009148927]
WO2009/148927       A3 2010-03-11 [WO2009148927]
US20110229925       A1 2011-09-22 [US20110229925]
US8304208           B2 2012-11-06 [US8304208]</v>
          </cell>
          <cell r="G457">
            <v>1</v>
          </cell>
          <cell r="H457">
            <v>41398787</v>
          </cell>
          <cell r="I457" t="str">
            <v>OK</v>
          </cell>
        </row>
        <row r="458">
          <cell r="C458" t="str">
            <v>US8886279B2</v>
          </cell>
          <cell r="D458" t="str">
            <v>(US8886279)
High aspect ratio microelectrode arrays enabled to have customizable lengths and methods of making the same</v>
          </cell>
          <cell r="E458" t="str">
            <v>US20120138335       A1 2012-06-07 [US20120138335]
US8886279           B2 2014-11-11 [US8886279]
WO2009/149197       A2 2009-12-10 [WO2009149197]
WO2009/149197       A3 2010-03-11 [WO2009149197]</v>
          </cell>
          <cell r="G458">
            <v>1</v>
          </cell>
          <cell r="H458">
            <v>41398847</v>
          </cell>
          <cell r="I458" t="str">
            <v>OK</v>
          </cell>
        </row>
        <row r="459">
          <cell r="C459" t="str">
            <v>US8190633B2</v>
          </cell>
          <cell r="D459" t="str">
            <v>(US8190633)
Enabling provenance management for pre-existing applications</v>
          </cell>
          <cell r="E459" t="str">
            <v>US20090310816       A1 2009-12-17 [US20090310816]
US8190633           B2 2012-05-29 [US8190633]
WO2010/005698       A2 2010-01-14 [WO201005698]
WO2010/005698       A3 2010-03-04 [WO201005698]</v>
          </cell>
          <cell r="G459">
            <v>1</v>
          </cell>
          <cell r="H459">
            <v>41414826</v>
          </cell>
          <cell r="I459" t="str">
            <v>OK</v>
          </cell>
        </row>
        <row r="460">
          <cell r="C460" t="str">
            <v>US8925279B2</v>
          </cell>
          <cell r="D460" t="str">
            <v>(US8925279)
Anchoring, splicing and tensioning elongated reinforcement members</v>
          </cell>
          <cell r="E460" t="str">
            <v>AU2009257335        A1 2009-12-17 [AU2009257335]
CA2727295           A1 2009-12-17 [CA2727295]
CN102159768         A  2011-08-17 [CN102159768]
EP2313554           A2 2011-04-27 [EP2313554]
JP2011524952        A  2011-09-08 [JP2011524952]
US20110072745       A1 2011-03-31 [US20110072745]
US8857117           B2 2014-10-14 [US8857117]
US8904721           B2 2014-12-09 [US8904721]
US20110197540       A1 2011-08-18 [US20110197540]
US8925279           B2 2015-01-06 [US8925279]
WO2009/152412       A2 2009-12-17 [WO2009152412]
WO2009/152412       A3 2010-03-25 [WO2009152412]
WO2012/044989       A1 2012-04-05 [WO201244989]</v>
          </cell>
          <cell r="G460">
            <v>1</v>
          </cell>
          <cell r="H460">
            <v>41417406</v>
          </cell>
          <cell r="I460" t="str">
            <v>OK</v>
          </cell>
        </row>
        <row r="461">
          <cell r="C461" t="str">
            <v>US8077388B2</v>
          </cell>
          <cell r="D461" t="str">
            <v>(US8077388)
Light polarization converter for converting linearly polarized light into radially polarized light and related methods</v>
          </cell>
          <cell r="E461" t="str">
            <v>US20090316263       A1 2009-12-24 [US20090316263]
US8077388           B2 2011-12-13 [US8077388]</v>
          </cell>
          <cell r="G461">
            <v>1</v>
          </cell>
          <cell r="H461">
            <v>41430982</v>
          </cell>
          <cell r="I461" t="str">
            <v>OK</v>
          </cell>
        </row>
        <row r="462">
          <cell r="C462" t="str">
            <v>US9595080B2</v>
          </cell>
          <cell r="D462" t="str">
            <v>(US9595080)
Implementing and interpolating rotations from a computing input device</v>
          </cell>
          <cell r="E462" t="str">
            <v>US20110193883       A1 2011-08-11 [US20110193883]
US8860764           B2 2014-10-14 [US8860764]
WO2009/155525       A2 2009-12-23 [WO2009155525]
WO2009/155525       A3 2010-03-11 [WO2009155525]
US20140368546       A1 2014-12-18 [US20140368546]
US9595080           B2 2017-03-14 [US9595080]</v>
          </cell>
          <cell r="G462">
            <v>1</v>
          </cell>
          <cell r="H462">
            <v>41434713</v>
          </cell>
          <cell r="I462" t="str">
            <v>OK</v>
          </cell>
        </row>
        <row r="463">
          <cell r="C463" t="str">
            <v>US8685432B2</v>
          </cell>
          <cell r="D463" t="str">
            <v>(US8685432)
Controlled release tissue graft combination biomaterials</v>
          </cell>
          <cell r="E463" t="str">
            <v>US20090324683       A1 2009-12-31 [US20090324683]
US8685432           B2 2014-04-01 [US8685432]</v>
          </cell>
          <cell r="G463">
            <v>1</v>
          </cell>
          <cell r="H463">
            <v>41447751</v>
          </cell>
          <cell r="I463" t="str">
            <v>OK</v>
          </cell>
        </row>
        <row r="464">
          <cell r="C464" t="str">
            <v>US7813916B2</v>
          </cell>
          <cell r="D464" t="str">
            <v>(US7813916)
Acquisition and application of contextual role knowledge for coreference resolution</v>
          </cell>
          <cell r="E464" t="str">
            <v>US20090326919       A1 2009-12-31 [US20090326919]
US7813916           B2 2010-10-12 [US7813916]</v>
          </cell>
          <cell r="G464">
            <v>1</v>
          </cell>
          <cell r="H464">
            <v>41448499</v>
          </cell>
          <cell r="I464" t="str">
            <v>OK</v>
          </cell>
        </row>
        <row r="465">
          <cell r="C465" t="str">
            <v>US8842372B2</v>
          </cell>
          <cell r="D465" t="str">
            <v>(US8842372)
Lens actuator</v>
          </cell>
          <cell r="E465" t="str">
            <v>US20110176050       A1 2011-07-21 [US20110176050]
US8842372           B2 2014-09-23 [US8842372]
WO2010/002784       A2 2010-01-07 [WO201002784]
WO2010/002784       A3 2010-03-25 [WO201002784]</v>
          </cell>
          <cell r="G465">
            <v>1</v>
          </cell>
          <cell r="H465">
            <v>41466546</v>
          </cell>
          <cell r="I465" t="str">
            <v>OK</v>
          </cell>
        </row>
        <row r="466">
          <cell r="C466" t="str">
            <v>US8263664B2</v>
          </cell>
          <cell r="D466" t="str">
            <v>(US8263664)
pH-sensitive polymeric micelles for drug delivery</v>
          </cell>
          <cell r="E466" t="str">
            <v>US20050070721       A1 2005-03-31 [US20050070721]
US7229973           B2 2007-06-12 [US7229973]
US20050186263       A1 2005-08-25 [US20050186263]
US7659314           B2 2010-02-09 [US7659314]
US20090274753       A1 2009-11-05 [US20090274753]
US7951846           B2 2011-05-31 [US7951846]
US20100009926       A1 2010-01-14 [US20100009926]
US8263664           B2 2012-09-11 [US8263664]</v>
          </cell>
          <cell r="G466">
            <v>1</v>
          </cell>
          <cell r="H466">
            <v>41505695</v>
          </cell>
          <cell r="I466" t="str">
            <v>OK</v>
          </cell>
        </row>
        <row r="467">
          <cell r="C467" t="str">
            <v>US8153155B2</v>
          </cell>
          <cell r="D467" t="str">
            <v>(US8153155)
Arginine-conjugated bioreducible poly(disulfide amine) polymers for gene delivery system</v>
          </cell>
          <cell r="E467" t="str">
            <v>US20100010067       A1 2010-01-14 [US20100010067]
US8153155           B2 2012-04-10 [US8153155]
US20090233365       A1 2009-09-17 [US20090233365]
US8153154           B2 2012-04-10 [US8153154]
WO2009/102894       A2 2009-08-20 [WO2009102894]
WO2009/102894       A3 2009-10-08 [WO2009102894]</v>
          </cell>
          <cell r="G467">
            <v>1</v>
          </cell>
          <cell r="H467">
            <v>41505723</v>
          </cell>
          <cell r="I467" t="str">
            <v>OK</v>
          </cell>
        </row>
        <row r="468">
          <cell r="C468" t="str">
            <v>US8685874B2</v>
          </cell>
          <cell r="D468" t="str">
            <v>(US8685874)
High-toughness zeta-phase carbides</v>
          </cell>
          <cell r="E468" t="str">
            <v>WO2010/008839       A2 2010-01-21 [WO201008839]
WO2010/008839       A3 2010-04-22 [WO201008839]
US20110287923       A1 2011-11-24 [US20110287923]
US8685874           B2 2014-04-01 [US8685874]</v>
          </cell>
          <cell r="G468">
            <v>1</v>
          </cell>
          <cell r="H468">
            <v>41550952</v>
          </cell>
          <cell r="I468" t="str">
            <v>OK</v>
          </cell>
        </row>
        <row r="469">
          <cell r="C469" t="str">
            <v>US8045604B2</v>
          </cell>
          <cell r="D469" t="str">
            <v>(US8045604)
Estimation of log-likelihood using constrained markov-chain monte carlo simulation</v>
          </cell>
          <cell r="E469" t="str">
            <v>US20080273632       A1 2008-11-06 [US20080273632]
US8045604           B2 2011-10-25 [US8045604]
WO2010/008949       A2 2010-01-21 [WO201008949]
WO2010/008949       A3 2010-04-01 [WO201008949]</v>
          </cell>
          <cell r="G469">
            <v>1</v>
          </cell>
          <cell r="H469">
            <v>41550967</v>
          </cell>
          <cell r="I469" t="str">
            <v>OK</v>
          </cell>
        </row>
        <row r="470">
          <cell r="C470" t="str">
            <v>US8313716B2</v>
          </cell>
          <cell r="D470" t="str">
            <v>(US8313716)
Spinning fluids reactor</v>
          </cell>
          <cell r="E470" t="str">
            <v>PL394834            A1 2011-09-26 [PL2009394834]
PL215891            B1 2014-02-28 [PL-215891]
WO2010/014918       A2 2010-02-04 [WO201014918]
WO2010/014918       A3 2010-05-14 [WO201014918]
US20110223091       A1 2011-09-15 [US20110223091]
US8313716           B2 2012-11-20 [US8313716]</v>
          </cell>
          <cell r="G470">
            <v>1</v>
          </cell>
          <cell r="H470">
            <v>41610974</v>
          </cell>
          <cell r="I470" t="str">
            <v>OK</v>
          </cell>
        </row>
        <row r="471">
          <cell r="C471" t="str">
            <v>US8485257B2</v>
          </cell>
          <cell r="D471" t="str">
            <v>(US8485257)
Supercritical pentane as an extractant for oil shale</v>
          </cell>
          <cell r="E471" t="str">
            <v>US20100032171       A1 2010-02-11 [US20100032171]
US8485257           B2 2013-07-16 [US8485257]</v>
          </cell>
          <cell r="G471">
            <v>1</v>
          </cell>
          <cell r="H471">
            <v>41651842</v>
          </cell>
          <cell r="I471" t="str">
            <v>OK</v>
          </cell>
        </row>
        <row r="472">
          <cell r="C472" t="str">
            <v>US8147387B2</v>
          </cell>
          <cell r="D472" t="str">
            <v>(US8147387)
Muscle exercise devices and associated methods</v>
          </cell>
          <cell r="E472" t="str">
            <v>US20100035732       A1 2010-02-11 [US20100035732]
US8147387           B2 2012-04-03 [US8147387]
US20070254784       A1 2007-11-01 [US20070254784]</v>
          </cell>
          <cell r="G472">
            <v>1</v>
          </cell>
          <cell r="H472">
            <v>41653479</v>
          </cell>
          <cell r="I472" t="str">
            <v>OK</v>
          </cell>
        </row>
        <row r="473">
          <cell r="C473" t="str">
            <v>US8620409B2</v>
          </cell>
          <cell r="D473" t="str">
            <v>(US8620409)
Dye application for confocal imaging of cellular microstructure</v>
          </cell>
          <cell r="E473" t="str">
            <v>CA2732962           A1 2010-02-11 [CA2732962]
EP2324362           A1 2011-05-25 [EP2324362]
EP2324362           A4 2014-02-26 [EP2324362]
EP2324362           B1 2017-12-13 [EP2324362]
JP2011530082        A  2011-12-15 [JP2011530082]
US20110301438       A1 2011-12-08 [US20110301438]
US8620409           B2 2013-12-31 [US8620409]
WO2010/016885       A1 2010-02-11 [WO201016885]</v>
          </cell>
          <cell r="G473">
            <v>1</v>
          </cell>
          <cell r="H473">
            <v>41663915</v>
          </cell>
          <cell r="I473" t="str">
            <v>OK</v>
          </cell>
        </row>
        <row r="474">
          <cell r="C474" t="str">
            <v>US8168561B2</v>
          </cell>
          <cell r="D474" t="str">
            <v>The independent claim 1 of US'936 is the broadest independent claim 1, using a range of microporous materials and specifies the pigments as a palladium compound and a nickel compound. Whereas, claim 15 narrows down the microporous materials to specific types of aluminum oxide or anodized metals and broadens the range of possible pigments to include elemental metals, metal oxides, alloys, and salts.</v>
          </cell>
          <cell r="E474" t="str">
            <v>US20100062929       A1 2010-03-11 [US20100062929]
US8168561           B2 2012-05-01 [US8168561]</v>
          </cell>
          <cell r="G474">
            <v>1</v>
          </cell>
          <cell r="H474">
            <v>41799796</v>
          </cell>
          <cell r="I474" t="str">
            <v>OK</v>
          </cell>
        </row>
        <row r="475">
          <cell r="C475" t="str">
            <v>US8503673B2</v>
          </cell>
          <cell r="D475" t="str">
            <v>(US8503673)
Method and system for secret key exchange using wireless link characteristics and random device movement</v>
          </cell>
          <cell r="E475" t="str">
            <v>US20110280397       A1 2011-11-17 [US20110280397]
US8503673           B2 2013-08-06 [US8503673]
WO2010/030927       A2 2010-03-18 [WO201030927]
WO2010/030927       A3 2010-10-14 [WO201030927]</v>
          </cell>
          <cell r="G475">
            <v>1</v>
          </cell>
          <cell r="H475">
            <v>42005777</v>
          </cell>
          <cell r="I475" t="str">
            <v>OK</v>
          </cell>
        </row>
        <row r="476">
          <cell r="C476" t="str">
            <v>US9049225B2</v>
          </cell>
          <cell r="D476" t="str">
            <v>(US9049225)
Method and system for detecting unauthorized wireless access points using clock skews</v>
          </cell>
          <cell r="E476" t="str">
            <v>US20110222421       A1 2011-09-15 [US20110222421]
US9049225           B2 2015-06-02 [US9049225]
WO2010/030950       A2 2010-03-18 [WO201030950]
WO2010/030950       A3 2010-06-17 [WO201030950]</v>
          </cell>
          <cell r="G476">
            <v>1</v>
          </cell>
          <cell r="H476">
            <v>42005785</v>
          </cell>
          <cell r="I476" t="str">
            <v>OK</v>
          </cell>
        </row>
        <row r="477">
          <cell r="C477" t="str">
            <v>US8502728B2</v>
          </cell>
          <cell r="D477" t="str">
            <v>(US8502728)
Method and system for tracking objects using radio tomographic imaging</v>
          </cell>
          <cell r="E477" t="str">
            <v>US20110273321       A1 2011-11-10 [US20110273321]
US8502728           B2 2013-08-06 [US8502728]
WO2010/030956       A2 2010-03-18 [WO201030956]
WO2010/030956       A3 2010-06-17 [WO201030956]</v>
          </cell>
          <cell r="G477">
            <v>1</v>
          </cell>
          <cell r="H477">
            <v>42005787</v>
          </cell>
          <cell r="I477" t="str">
            <v>OK</v>
          </cell>
        </row>
        <row r="478">
          <cell r="C478" t="str">
            <v>US8515061B2</v>
          </cell>
          <cell r="D478" t="str">
            <v>(US8515061)
Method and system for high rate uncorrelated shared secret bit extraction from wireless link characteristics</v>
          </cell>
          <cell r="E478" t="str">
            <v>US20100067701       A1 2010-03-18 [US20100067701]
US8515061           B2 2013-08-20 [US8515061]</v>
          </cell>
          <cell r="G478">
            <v>1</v>
          </cell>
          <cell r="H478">
            <v>42007231</v>
          </cell>
          <cell r="I478" t="str">
            <v>OK</v>
          </cell>
        </row>
        <row r="479">
          <cell r="C479" t="str">
            <v>US8841549B2</v>
          </cell>
          <cell r="D479" t="str">
            <v>(US8841549)
Organic spintronic devices and methods for making the same</v>
          </cell>
          <cell r="E479" t="str">
            <v>US20130199601       A1 2013-08-08 [US20130199601]
US8841549           B2 2014-09-23 [US8841549]
US20140352788       A1 2014-12-04 [US20140352788]
WO2010/042344       A2 2010-04-15 [WO201042344]
WO2010/042344       A3 2010-08-12 [WO201042344]</v>
          </cell>
          <cell r="G479">
            <v>1</v>
          </cell>
          <cell r="H479">
            <v>42101150</v>
          </cell>
          <cell r="I479" t="str">
            <v>OK</v>
          </cell>
        </row>
        <row r="480">
          <cell r="C480" t="str">
            <v>US8163232B2</v>
          </cell>
          <cell r="D480" t="str">
            <v>(US8163232)
Method for making functionally graded cemented tungsten carbide with engineered hard surface</v>
          </cell>
          <cell r="E480" t="str">
            <v>CA2736589           A1 2010-06-03 [CA2736589]
CA2736589           C  2018-05-01 [CA2736589]
CN101724760         A  2010-06-09 [CN101724760]
CN101724760         B  2013-03-20 [CN101724760B]
EP2350331           A2 2011-08-03 [EP2350331]
EP2350331           A4 2014-01-01 [EP2350331]
EP2350331           B1 2018-12-05 [EP2350331]
JP2012506948        A  2012-03-22 [JP2012506948]
JP5552125           B2 2014-07-16 [JP5552125]
US20100101368       A1 2010-04-29 [US20100101368]
US8163232           B2 2012-04-24 [US8163232]
WO2010/062649       A2 2010-06-03 [WO201062649]
WO2010/062649       A3 2010-08-19 [WO201062649]
CN103103371         A  2013-05-15 [CN103103371]
IN1069/MUMNP/2011   A  2011-10-21 [IN2011MN01069]
BRPI0919636         A2 2015-12-01 [BR200919636]</v>
          </cell>
          <cell r="G480">
            <v>1</v>
          </cell>
          <cell r="H480">
            <v>42116196</v>
          </cell>
          <cell r="I480" t="str">
            <v>OK</v>
          </cell>
        </row>
        <row r="481">
          <cell r="C481" t="str">
            <v>US8339138B2</v>
          </cell>
          <cell r="D481" t="str">
            <v>(US8339138)
Dynamic composite gradient systems for MRI</v>
          </cell>
          <cell r="E481" t="str">
            <v>US20100102815       A1 2010-04-29 [US20100102815]
US8339138           B2 2012-12-25 [US8339138]</v>
          </cell>
          <cell r="G481">
            <v>1</v>
          </cell>
          <cell r="H481">
            <v>42116844</v>
          </cell>
          <cell r="I481" t="str">
            <v>OK</v>
          </cell>
        </row>
        <row r="482">
          <cell r="C482" t="str">
            <v>US8397444B2</v>
          </cell>
          <cell r="D482" t="str">
            <v>(US8397444)
Perforated plate seismic damper</v>
          </cell>
          <cell r="E482" t="str">
            <v>US20080134592       A1 2008-06-12 [US20080134592]
US8037647           B2 2011-10-18 [US8037647]
US20080271389       A1 2008-11-06 [US20080271389]
US8099914           B2 2012-01-24 [US8099914]
US20100107519       A1 2010-05-06 [US20100107519]
US8397444           B2 2013-03-19 [US8397444]</v>
          </cell>
          <cell r="G482">
            <v>1</v>
          </cell>
          <cell r="H482">
            <v>42129740</v>
          </cell>
          <cell r="I482" t="str">
            <v>OK</v>
          </cell>
        </row>
        <row r="483">
          <cell r="C483" t="str">
            <v>US8316989B2</v>
          </cell>
          <cell r="D483" t="str">
            <v>(US8316989)
Universal belay device</v>
          </cell>
          <cell r="E483" t="str">
            <v>US20070000737       A1 2007-01-04 [US20070000737]
US7757812           B2 2010-07-20 [US7757812]
US20100116588       A1 2010-05-13 [US20100116588]
US8316989           B2 2012-11-27 [US8316989]</v>
          </cell>
          <cell r="G483">
            <v>1</v>
          </cell>
          <cell r="H483">
            <v>42164178</v>
          </cell>
          <cell r="I483" t="str">
            <v>OK</v>
          </cell>
        </row>
        <row r="484">
          <cell r="C484" t="str">
            <v>US8535616B2</v>
          </cell>
          <cell r="D484" t="str">
            <v>(US8535616)
Sub-wavelength metallic apertures as light enhancement devices</v>
          </cell>
          <cell r="E484" t="str">
            <v>US20100118390       A1 2010-05-13 [US20100118390]
US20130182315       A9 2013-07-18 [US20130182315]
US8535616           B2 2013-09-17 [US8535616]
WO2010/056500       A2 2010-05-20 [WO201056500]
WO2010/056500       A3 2010-07-22 [WO201056500]</v>
          </cell>
          <cell r="G484">
            <v>1</v>
          </cell>
          <cell r="H484">
            <v>42164967</v>
          </cell>
          <cell r="I484" t="str">
            <v>OK</v>
          </cell>
        </row>
        <row r="485">
          <cell r="C485" t="str">
            <v>US9155733B2</v>
          </cell>
          <cell r="D485" t="str">
            <v>(US9155733)
Use of tris-quaternary ammonium salts as pain modulating agents</v>
          </cell>
          <cell r="E485" t="str">
            <v>US20100120857       A1 2010-05-13 [US20100120857]
US9155733           B2 2015-10-13 [US9155733]</v>
          </cell>
          <cell r="G485">
            <v>1</v>
          </cell>
          <cell r="H485">
            <v>42165807</v>
          </cell>
          <cell r="I485" t="str">
            <v>OK</v>
          </cell>
        </row>
        <row r="486">
          <cell r="C486" t="str">
            <v>US8588977B2</v>
          </cell>
          <cell r="D486" t="str">
            <v>(US8588977)
Signal modulator for visual indicator</v>
          </cell>
          <cell r="E486" t="str">
            <v>US20100131101       A1 2010-05-27 [US20100131101]
US8588977           B2 2013-11-19 [US8588977]</v>
          </cell>
          <cell r="G486">
            <v>1</v>
          </cell>
          <cell r="H486">
            <v>42197034</v>
          </cell>
          <cell r="I486" t="str">
            <v>OK</v>
          </cell>
        </row>
        <row r="487">
          <cell r="C487" t="str">
            <v>US8296861B2</v>
          </cell>
          <cell r="D487" t="str">
            <v>(US8296861)
Polarization-modulated tip enhanced optical microscope</v>
          </cell>
          <cell r="E487" t="str">
            <v>US20100132079       A1 2010-05-27 [US20100132079]
US8296861           B2 2012-10-23 [US8296861]</v>
          </cell>
          <cell r="G487">
            <v>1</v>
          </cell>
          <cell r="H487">
            <v>42197639</v>
          </cell>
          <cell r="I487" t="str">
            <v>OK</v>
          </cell>
        </row>
        <row r="488">
          <cell r="C488" t="str">
            <v>US8139709B2</v>
          </cell>
          <cell r="D488" t="str">
            <v>(US8139709)
Staggered circular scans for CT imaging</v>
          </cell>
          <cell r="E488" t="str">
            <v>US20100135454       A1 2010-06-03 [US20100135454]
US8139709           B2 2012-03-20 [US8139709]</v>
          </cell>
          <cell r="G488">
            <v>1</v>
          </cell>
          <cell r="H488">
            <v>42222813</v>
          </cell>
          <cell r="I488" t="str">
            <v>OK</v>
          </cell>
        </row>
        <row r="489">
          <cell r="C489" t="str">
            <v>US8058075B2</v>
          </cell>
          <cell r="D489" t="str">
            <v>(US8058075)
Molecular fluorescence sensor for highly sensitive and selective detection of mercury</v>
          </cell>
          <cell r="E489" t="str">
            <v>US20100144043       A1 2010-06-10 [US20100144043]
US8058075           B2 2011-11-15 [US8058075]</v>
          </cell>
          <cell r="G489">
            <v>1</v>
          </cell>
          <cell r="H489">
            <v>42231521</v>
          </cell>
          <cell r="I489" t="str">
            <v>OK</v>
          </cell>
        </row>
        <row r="490">
          <cell r="C490" t="str">
            <v>US8245323B2</v>
          </cell>
          <cell r="D490" t="str">
            <v>(US8245323)
Head-worn liquid shield</v>
          </cell>
          <cell r="E490" t="str">
            <v>US20100154100       A1 2010-06-24 [US20100154100]
US8245323           B2 2012-08-21 [US8245323]</v>
          </cell>
          <cell r="G490">
            <v>1</v>
          </cell>
          <cell r="H490">
            <v>42263965</v>
          </cell>
          <cell r="I490" t="str">
            <v>OK</v>
          </cell>
        </row>
        <row r="491">
          <cell r="C491" t="str">
            <v>US8764986B2</v>
          </cell>
          <cell r="D491" t="str">
            <v>(US8764986)
Submerged system and method for removal of undesirable substances from aqueous media</v>
          </cell>
          <cell r="E491" t="str">
            <v>AU2009330013        A1 2011-07-14 [AU2009330013]
CA2748047           A1 2010-07-01 [CA2748047]
CN102317215         A  2012-01-11 [CN102317215]
EP2376391           A2 2011-10-19 [EP2376391]
EP2376391           A4 2012-09-12 [EP2376391]
US20120152832       A1 2012-06-21 [US20120152832]
US8764986           B2 2014-07-01 [US8764986]
WO2010/075439       A2 2010-07-01 [WO201075439]
WO2010/075439       A3 2010-09-30 [WO201075439]</v>
          </cell>
          <cell r="G491">
            <v>1</v>
          </cell>
          <cell r="H491">
            <v>42288423</v>
          </cell>
          <cell r="I491" t="str">
            <v>OK</v>
          </cell>
        </row>
        <row r="492">
          <cell r="C492" t="str">
            <v>US8673984B2</v>
          </cell>
          <cell r="D492" t="str">
            <v>(US8673984)
Stable perfluorocarbon emulsion for use as an artificial oxygen carrier</v>
          </cell>
          <cell r="E492" t="str">
            <v>EP2373289           A2 2011-10-12 [EP2373289]
EP2373289           A4 2014-07-02 [EP2373289]
US20110306581       A1 2011-12-15 [US20110306581]
US8673984           B2 2014-03-18 [US8673984]
WO2010/077671       A2 2010-07-08 [WO201077671]
WO2010/077671       A3 2010-08-19 [WO201077671]</v>
          </cell>
          <cell r="G492">
            <v>1</v>
          </cell>
          <cell r="H492">
            <v>42310495</v>
          </cell>
          <cell r="I492" t="str">
            <v>OK</v>
          </cell>
        </row>
        <row r="493">
          <cell r="C493" t="str">
            <v>US7892552B2</v>
          </cell>
          <cell r="D493" t="str">
            <v>(US7892552)
Group B Streptococcus polypeptides nucleic acids and therapeutic compositions and vaccines thereof</v>
          </cell>
          <cell r="E493" t="str">
            <v>US20100196379       A1 2010-08-05 [US20100196379]
US7892552           B2 2011-02-22 [US7892552]
US20130129737       A1 2013-05-23 [US20130129737]
US8529912           B2 2013-09-10 [US8529912]</v>
          </cell>
          <cell r="G493">
            <v>1</v>
          </cell>
          <cell r="H493">
            <v>42397912</v>
          </cell>
          <cell r="I493" t="str">
            <v>OK</v>
          </cell>
        </row>
        <row r="494">
          <cell r="C494" t="str">
            <v>US8470965B2</v>
          </cell>
          <cell r="D494" t="str">
            <v>(US8470965)
Methods and compositions related to cyclic peptide synthesis</v>
          </cell>
          <cell r="E494" t="str">
            <v>US20090215172       A1 2009-08-27 [US20090215172]
US9365622           B2 2016-06-14 [US9365622]
US20100209414       A1 2010-08-19 [US20100209414]
US8470965           B2 2013-06-25 [US8470965]
US20160326217       A1 2016-11-10 [US20160326217]
AU2007223427        A1 2007-09-13 [AU2007223427]
CA2644952           A1 2007-09-13 [CA2644952]
EP1998792           A2 2008-12-10 [EP1998792]
EP1998792           A4 2011-08-31 [EP1998792]
EP1998792           B1 2015-02-18 [EP1998792]
WO2007/103739       A2 2007-09-13 [WO2007103739]
WO2007/103739       A3 2008-03-20 [WO2007103739]</v>
          </cell>
          <cell r="G494">
            <v>1</v>
          </cell>
          <cell r="H494">
            <v>42560108</v>
          </cell>
          <cell r="I494" t="str">
            <v>OK</v>
          </cell>
        </row>
        <row r="495">
          <cell r="C495" t="str">
            <v>US8143889B2</v>
          </cell>
          <cell r="D495" t="str">
            <v>(US8143889)
Simultaneous acquisitions of spin- and stimulated-echo planar imaging</v>
          </cell>
          <cell r="E495" t="str">
            <v>US20100213938       A1 2010-08-26 [US20100213938]
US8143889           B2 2012-03-27 [US8143889]</v>
          </cell>
          <cell r="G495">
            <v>1</v>
          </cell>
          <cell r="H495">
            <v>42630393</v>
          </cell>
          <cell r="I495" t="str">
            <v>OK</v>
          </cell>
        </row>
        <row r="496">
          <cell r="C496" t="str">
            <v>US8285374B2</v>
          </cell>
          <cell r="D496" t="str">
            <v>(US8285374)
Methods and systems for treating ventricular arrhythmias</v>
          </cell>
          <cell r="E496" t="str">
            <v>US20100217343       A1 2010-08-26 [US20100217343]
US8285374           B2 2012-10-09 [US8285374]</v>
          </cell>
          <cell r="G496">
            <v>1</v>
          </cell>
          <cell r="H496">
            <v>42631643</v>
          </cell>
          <cell r="I496" t="str">
            <v>OK</v>
          </cell>
        </row>
        <row r="497">
          <cell r="C497" t="str">
            <v>US8936750B2</v>
          </cell>
          <cell r="D497" t="str">
            <v>(US8936750)
Functionally graded cemented tungsten carbide with engineered hard surface and the method for making the same</v>
          </cell>
          <cell r="E497" t="str">
            <v>CN101818272         A  2010-09-01 [CN101818272]
CN101818272         B  2013-12-04 [CN101818272B]
US20110116963       A1 2011-05-19 [US20110116963]
US8936750           B2 2015-01-20 [US8936750]
US20130118308       A1 2013-05-16 [US20130118308]
US9388482           B2 2016-07-12 [US9388482]</v>
          </cell>
          <cell r="G497">
            <v>1</v>
          </cell>
          <cell r="H497">
            <v>42653545</v>
          </cell>
          <cell r="I497" t="str">
            <v>OK</v>
          </cell>
        </row>
        <row r="498">
          <cell r="C498" t="str">
            <v>US8994807B2</v>
          </cell>
          <cell r="D498" t="str">
            <v>(US8994807)
Microscopy system and method for creating three dimensional images using probe molecules</v>
          </cell>
          <cell r="E498" t="str">
            <v>WO2010/108038       A2 2010-09-23 [WO2010108038]
WO2010/108038       A3 2011-01-13 [WO2010108038]
US20130147916       A1 2013-06-13 [US20130147916]
US8994807           B2 2015-03-31 [US8994807]</v>
          </cell>
          <cell r="G498">
            <v>1</v>
          </cell>
          <cell r="H498">
            <v>42740239</v>
          </cell>
          <cell r="I498" t="str">
            <v>OK</v>
          </cell>
        </row>
        <row r="499">
          <cell r="C499" t="str">
            <v>US9719069B2</v>
          </cell>
          <cell r="D499" t="str">
            <v>(US9719069)
Methods and compositions relating to viral latency</v>
          </cell>
          <cell r="E499" t="str">
            <v>US20100291067       A1 2010-11-18 [US20100291067]
US9719069           B2 2017-08-01 [US9719069]
US20180155696       A1 2018-06-07 [US20180155696]
US20200087631       A1 2020-03-19 [US20200087631]
US11066651          B2 2021-07-20 [US11066651]</v>
          </cell>
          <cell r="G499">
            <v>1</v>
          </cell>
          <cell r="H499">
            <v>43068671</v>
          </cell>
          <cell r="I499" t="str">
            <v>OK</v>
          </cell>
        </row>
        <row r="500">
          <cell r="C500" t="str">
            <v>US9127947B2</v>
          </cell>
          <cell r="D500" t="str">
            <v>(US9127947)
State estimator for rejecting noise and tracking and updating bias in inertial sensors and associated methods</v>
          </cell>
          <cell r="E500" t="str">
            <v>US20100292943       A1 2010-11-18 [US20100292943]
US9127947           B2 2015-09-08 [US9127947]</v>
          </cell>
          <cell r="G500">
            <v>1</v>
          </cell>
          <cell r="H500">
            <v>43069222</v>
          </cell>
          <cell r="I500" t="str">
            <v>OK</v>
          </cell>
        </row>
        <row r="501">
          <cell r="C501" t="str">
            <v>US8178845B2</v>
          </cell>
          <cell r="D501" t="str">
            <v>(US8178845)
Collimator and related methods</v>
          </cell>
          <cell r="E501" t="str">
            <v>US20100308226       A1 2010-12-09 [US20100308226]
US8178845           B2 2012-05-15 [US8178845]</v>
          </cell>
          <cell r="G501">
            <v>1</v>
          </cell>
          <cell r="H501">
            <v>43300078</v>
          </cell>
          <cell r="I501" t="str">
            <v>OK</v>
          </cell>
        </row>
        <row r="502">
          <cell r="C502" t="str">
            <v>US8162049B2</v>
          </cell>
          <cell r="D502" t="str">
            <v>(US8162049)
Injection-backflow technique for measuring fracture surface area adjacent to a wellbore</v>
          </cell>
          <cell r="E502" t="str">
            <v>AU2010259936        A1 2012-02-02 [AU2010259936]
EP2440744           A1 2012-04-18 [EP2440744]
US20100314105       A1 2010-12-16 [US20100314105]
US8162049           B2 2012-04-24 [US8162049]
WO2010/144872       A1 2010-12-16 [WO2010144872]</v>
          </cell>
          <cell r="G502">
            <v>1</v>
          </cell>
          <cell r="H502">
            <v>43305411</v>
          </cell>
          <cell r="I502" t="str">
            <v>OK</v>
          </cell>
        </row>
        <row r="503">
          <cell r="C503" t="str">
            <v>US8824756B2</v>
          </cell>
          <cell r="D503" t="str">
            <v>(US8824756)
Image reconstruction incorporating organ motion</v>
          </cell>
          <cell r="E503" t="str">
            <v>US20120201428       A1 2012-08-09 [US20120201428]
US8824756           B2 2014-09-02 [US8824756]
WO2011/002874       A1 2011-01-06 [WO201102874]</v>
          </cell>
          <cell r="G503">
            <v>1</v>
          </cell>
          <cell r="H503">
            <v>43411424</v>
          </cell>
          <cell r="I503" t="str">
            <v>OK</v>
          </cell>
        </row>
        <row r="504">
          <cell r="C504" t="str">
            <v>US8305077B2</v>
          </cell>
          <cell r="D504" t="str">
            <v>(US8305077)
Phase sensitive radio frequency mapping for magnetic resonance imaging</v>
          </cell>
          <cell r="E504" t="str">
            <v>US20110001476       A1 2011-01-06 [US20110001476]
US8305077           B2 2012-11-06 [US8305077]</v>
          </cell>
          <cell r="G504">
            <v>1</v>
          </cell>
          <cell r="H504">
            <v>43412272</v>
          </cell>
          <cell r="I504" t="str">
            <v>OK</v>
          </cell>
        </row>
        <row r="505">
          <cell r="C505" t="str">
            <v>US7929132B2</v>
          </cell>
          <cell r="D505" t="str">
            <v>(US7929132)
Transmission microscopy using light emitted from nanoparticles</v>
          </cell>
          <cell r="E505" t="str">
            <v>US20110007386       A1 2011-01-13 [US20110007386]
US7929132           B2 2011-04-19 [US7929132]</v>
          </cell>
          <cell r="G505">
            <v>1</v>
          </cell>
          <cell r="H505">
            <v>43427263</v>
          </cell>
          <cell r="I505" t="str">
            <v>OK</v>
          </cell>
        </row>
        <row r="506">
          <cell r="C506" t="str">
            <v>US8704150B2</v>
          </cell>
          <cell r="D506" t="str">
            <v>(US8704150)
Beam splitter module having a secondary beam splitter for providing orthogonal light beams and parallel light beams</v>
          </cell>
          <cell r="E506" t="str">
            <v>US20120193520       A1 2012-08-02 [US20120193520]
US8704150           B2 2014-04-22 [US8704150]</v>
          </cell>
          <cell r="G506">
            <v>1</v>
          </cell>
          <cell r="H506">
            <v>43529624</v>
          </cell>
          <cell r="I506" t="str">
            <v>OK</v>
          </cell>
        </row>
        <row r="507">
          <cell r="C507" t="str">
            <v>US8871004B2</v>
          </cell>
          <cell r="D507" t="str">
            <v>(US8871004)
Methods for agglomerating ores</v>
          </cell>
          <cell r="E507" t="str">
            <v>US20120128554       A1 2012-05-24 [US20120128554]
US8871004           B2 2014-10-28 [US8871004]
WO2011/014873       A1 2011-02-03 [WO201114873]</v>
          </cell>
          <cell r="G507">
            <v>1</v>
          </cell>
          <cell r="H507">
            <v>43529738</v>
          </cell>
          <cell r="I507" t="str">
            <v>OK</v>
          </cell>
        </row>
        <row r="508">
          <cell r="C508" t="str">
            <v>US8723026B2</v>
          </cell>
          <cell r="D508" t="str">
            <v>(US8723026)
Parallel coaxial molecular stack arrays</v>
          </cell>
          <cell r="E508" t="str">
            <v>CN102473773         A  2012-05-23 [CN102473773]
US20120186639       A1 2012-07-26 [US20120186639]
US8723026           B2 2014-05-13 [US8723026]
WO2011/017111       A2 2011-02-10 [WO201117111]
WO2011/017111       A3 2011-06-16 [WO201117111]</v>
          </cell>
          <cell r="G508">
            <v>1</v>
          </cell>
          <cell r="H508">
            <v>43544864</v>
          </cell>
          <cell r="I508" t="str">
            <v>OK</v>
          </cell>
        </row>
        <row r="509">
          <cell r="C509" t="str">
            <v>US8629600B2</v>
          </cell>
          <cell r="D509" t="str">
            <v>(US8629600)
Annular thermoacoustic energy converter</v>
          </cell>
          <cell r="E509" t="str">
            <v>WO2011/022027       A2 2011-02-24 [WO201122027]
WO2011/022027       A3 2011-04-14 [WO201122027]
US20130320804       A1 2013-12-05 [US20130320804]
US8629600           B2 2014-01-14 [US8629600]
US20150145986       A1 2015-05-28 [US20150145986]
US9065042           B2 2015-06-23 [US9065042]</v>
          </cell>
          <cell r="G509">
            <v>1</v>
          </cell>
          <cell r="H509">
            <v>43607514</v>
          </cell>
          <cell r="I509" t="str">
            <v>OK</v>
          </cell>
        </row>
        <row r="510">
          <cell r="C510" t="str">
            <v>US8263774B2</v>
          </cell>
          <cell r="D510" t="str">
            <v>(US8263774)
Quinoline-oxazoline compounds and their use in oxidation synthesis</v>
          </cell>
          <cell r="E510" t="str">
            <v>US20110054176       A1 2011-03-03 [US20110054176]
US8263774           B2 2012-09-11 [US8263774]</v>
          </cell>
          <cell r="G510">
            <v>1</v>
          </cell>
          <cell r="H510">
            <v>43625826</v>
          </cell>
          <cell r="I510" t="str">
            <v>OK</v>
          </cell>
        </row>
        <row r="511">
          <cell r="C511" t="str">
            <v>US8522872B2</v>
          </cell>
          <cell r="D511" t="str">
            <v>(US8522872)
In situ decomposition of carbonyls at high temperature for fixing incomplete and failed well seals</v>
          </cell>
          <cell r="E511" t="str">
            <v>US20110067869       A1 2011-03-24 [US20110067869]
US8522872           B2 2013-09-03 [US8522872]
WO2011/047096       A1 2011-04-21 [WO201147096]
US20130312966       A1 2013-11-28 [US20130312966]</v>
          </cell>
          <cell r="G511">
            <v>1</v>
          </cell>
          <cell r="H511">
            <v>43755628</v>
          </cell>
          <cell r="I511" t="str">
            <v>OK</v>
          </cell>
        </row>
        <row r="512">
          <cell r="C512" t="str">
            <v>US8229967B2</v>
          </cell>
          <cell r="D512" t="str">
            <v>(US8229967)
Space efficient visualization of pedigree data</v>
          </cell>
          <cell r="E512" t="str">
            <v>US20110072009       A1 2011-03-24 [US20110072009]
US8229967           B2 2012-07-24 [US8229967]
WO2011/034745       A2 2011-03-24 [WO201134745]
WO2011/034745       A3 2011-06-30 [WO201134745]</v>
          </cell>
          <cell r="G512">
            <v>1</v>
          </cell>
          <cell r="H512">
            <v>43757512</v>
          </cell>
          <cell r="I512" t="str">
            <v>OK</v>
          </cell>
        </row>
        <row r="513">
          <cell r="C513" t="str">
            <v>US10421991B2</v>
          </cell>
          <cell r="D513" t="str">
            <v>(US10421991)
Rapid epidemiologic typing of bacteria</v>
          </cell>
          <cell r="E513" t="str">
            <v>US20110076674       A1 2011-03-31 [US20110076674]
US9200329           B2 2015-12-01 [US9200329]
US20160153034       A1 2016-06-02 [US20160153034]
US10421991          B2 2019-09-24 [US10421991]</v>
          </cell>
          <cell r="F513" t="str">
            <v>US9200329B2 (Claim 11)</v>
          </cell>
          <cell r="G513">
            <v>1</v>
          </cell>
          <cell r="H513">
            <v>43780807</v>
          </cell>
          <cell r="I513" t="str">
            <v>NO - use original - Client might not own</v>
          </cell>
        </row>
        <row r="514">
          <cell r="C514" t="str">
            <v>US8204649B2</v>
          </cell>
          <cell r="D514" t="str">
            <v>(US8204649)
Integrated systems and method for preventing mobile computing device use while driving</v>
          </cell>
          <cell r="E514" t="str">
            <v>US20110093161       A1 2011-04-21 [US20110093161]
US8204649           B2 2012-06-19 [US8204649]</v>
          </cell>
          <cell r="G514">
            <v>1</v>
          </cell>
          <cell r="H514">
            <v>43879948</v>
          </cell>
          <cell r="I514" t="str">
            <v>OK</v>
          </cell>
        </row>
        <row r="515">
          <cell r="C515" t="str">
            <v>US8871510B2</v>
          </cell>
          <cell r="D515" t="str">
            <v>(US8871510)
Methods for generating T lymphocytes from hematopoietic stem cells</v>
          </cell>
          <cell r="E515" t="str">
            <v>US20130005035       A1 2013-01-03 [US20130005035]
US8871510           B2 2014-10-28 [US8871510]
WO2011/068962       A1 2011-06-09 [WO201168962]</v>
          </cell>
          <cell r="G515">
            <v>1</v>
          </cell>
          <cell r="H515">
            <v>44115286</v>
          </cell>
          <cell r="I515" t="str">
            <v>OK</v>
          </cell>
        </row>
        <row r="516">
          <cell r="C516" t="str">
            <v>US8891895B2</v>
          </cell>
          <cell r="D516" t="str">
            <v>(US8891895)
Systems and methods for imaging of falling objects</v>
          </cell>
          <cell r="E516" t="str">
            <v>US20130051696       A1 2013-02-28 [US20130051696]
US8891895           B2 2014-11-18 [US8891895]
WO2011/072157       A2 2011-06-16 [WO201172157]
WO2011/072157       A3 2011-12-01 [WO201172157]</v>
          </cell>
          <cell r="G516">
            <v>1</v>
          </cell>
          <cell r="H516">
            <v>44146185</v>
          </cell>
          <cell r="I516" t="str">
            <v>OK</v>
          </cell>
        </row>
        <row r="517">
          <cell r="C517" t="str">
            <v>US8889420B2</v>
          </cell>
          <cell r="D517" t="str">
            <v>(US8889420)
Photoconductive sensor materials for detection of explosive vapor</v>
          </cell>
          <cell r="E517" t="str">
            <v>CN102762566         A  2012-10-31 [CN102762566]
CN102762566         B  2015-07-08 [CN102762566B]
US20130065319       A1 2013-03-14 [US20130065319]
US8889420           B2 2014-11-18 [US8889420]
WO2011/079296       A2 2011-06-30 [WO201179296]
WO2011/079296       A3 2011-12-01 [WO201179296]
IL220611            A  2012-08-30 [IL-220611]</v>
          </cell>
          <cell r="G517">
            <v>1</v>
          </cell>
          <cell r="H517">
            <v>44196419</v>
          </cell>
          <cell r="I517" t="str">
            <v>OK</v>
          </cell>
        </row>
        <row r="518">
          <cell r="C518" t="str">
            <v>US9499518B2</v>
          </cell>
          <cell r="D518" t="str">
            <v>(US9499518)
Bis-quaternary ammonium salts as pain modulating agents</v>
          </cell>
          <cell r="E518" t="str">
            <v>US20100069432       A1 2010-03-18 [US20100069432]
US8178678           B2 2012-05-15 [US8178678]
US20110166177       A1 2011-07-07 [US20110166177]
US20160279119       A9 2016-09-29 [US20160279119]
US9499518           B2 2016-11-22 [US9499518]
WO2007/149163       A2 2007-12-27 [WO2007149163]
WO2007/149163       A3 2008-10-02 [WO2007149163]
US20140011836       A1 2014-01-09 [US20140011836]
US20160340335       A9 2016-11-24 [US20160340335]
US10071982          B2 2018-09-11 [US10071982]</v>
          </cell>
          <cell r="G518">
            <v>1</v>
          </cell>
          <cell r="H518">
            <v>44225057</v>
          </cell>
          <cell r="I518" t="str">
            <v>OK</v>
          </cell>
        </row>
        <row r="519">
          <cell r="C519" t="str">
            <v>US8563885B2</v>
          </cell>
          <cell r="D519" t="str">
            <v>(US8563885)
Cantilevered beam NEMS switch</v>
          </cell>
          <cell r="E519" t="str">
            <v>US20110168530       A1 2011-07-14 [US20110168530]
US8563885           B2 2013-10-22 [US8563885]
US20140021982       A1 2014-01-23 [US20140021982]
US8729412           B2 2014-05-20 [US8729412]
US20140113449       A1 2014-04-24 [US20140113449]
US9102516           B2 2015-08-11 [US9102516]</v>
          </cell>
          <cell r="G519">
            <v>1</v>
          </cell>
          <cell r="H519">
            <v>44257681</v>
          </cell>
          <cell r="I519" t="str">
            <v>OK</v>
          </cell>
        </row>
        <row r="520">
          <cell r="C520" t="str">
            <v>US8884516B2</v>
          </cell>
          <cell r="D520" t="str">
            <v>(US8884516)
Traveling wave electron device with membrane-supported slow wave circuit</v>
          </cell>
          <cell r="E520" t="str">
            <v>US20110169404       A1 2011-07-14 [US20110169404]
US8884516           B2 2014-11-11 [US8884516]</v>
          </cell>
          <cell r="G520">
            <v>1</v>
          </cell>
          <cell r="H520">
            <v>44258021</v>
          </cell>
          <cell r="I520" t="str">
            <v>OK</v>
          </cell>
        </row>
        <row r="521">
          <cell r="C521" t="str">
            <v>US8709451B2</v>
          </cell>
          <cell r="D521" t="str">
            <v>(US8709451)
Stable nanoemulsions for ultrasound-mediated drug delivery and imaging</v>
          </cell>
          <cell r="E521" t="str">
            <v>US20110177005       A1 2011-07-21 [US20110177005]
US8709451           B2 2014-04-29 [US8709451]</v>
          </cell>
          <cell r="G521">
            <v>1</v>
          </cell>
          <cell r="H521">
            <v>44277717</v>
          </cell>
          <cell r="I521" t="str">
            <v>OK</v>
          </cell>
        </row>
        <row r="522">
          <cell r="C522" t="str">
            <v>US8416085B2</v>
          </cell>
          <cell r="D522" t="str">
            <v>(US8416085)
Medical personnel alert rules based on grouping</v>
          </cell>
          <cell r="E522" t="str">
            <v>US20110199214       A1 2011-08-18 [US20110199214]
US8416085           B2 2013-04-09 [US8416085]</v>
          </cell>
          <cell r="G522">
            <v>1</v>
          </cell>
          <cell r="H522">
            <v>44369272</v>
          </cell>
          <cell r="I522" t="str">
            <v>OK</v>
          </cell>
        </row>
        <row r="523">
          <cell r="C523" t="str">
            <v>US8374988B2</v>
          </cell>
          <cell r="D523" t="str">
            <v>(US8374988)
Complex alert rules for a medical personnel alert system</v>
          </cell>
          <cell r="E523" t="str">
            <v>US20110202490       A1 2011-08-18 [US20110202490]
US8374988           B2 2013-02-12 [US8374988]</v>
          </cell>
          <cell r="G523">
            <v>1</v>
          </cell>
          <cell r="H523">
            <v>44370333</v>
          </cell>
          <cell r="I523" t="str">
            <v>OK</v>
          </cell>
        </row>
        <row r="524">
          <cell r="C524" t="str">
            <v>US8417662B2</v>
          </cell>
          <cell r="D524" t="str">
            <v>(US8417662)
Adjustable alert rules for medical personnel</v>
          </cell>
          <cell r="E524" t="str">
            <v>US20110202495       A1 2011-08-18 [US20110202495]
US8417662           B2 2013-04-09 [US8417662]</v>
          </cell>
          <cell r="G524">
            <v>1</v>
          </cell>
          <cell r="H524">
            <v>44370337</v>
          </cell>
          <cell r="I524" t="str">
            <v>OK</v>
          </cell>
        </row>
        <row r="525">
          <cell r="C525" t="str">
            <v>US9656058B2</v>
          </cell>
          <cell r="D525" t="str">
            <v>(US9656058)
Cochlear implant insertion method and system</v>
          </cell>
          <cell r="E525" t="str">
            <v>WO2011/103059       A2 2011-08-25 [WO2011103059]
WO2011/103059       A3 2012-01-05 [WO2011103059]
US20130138117       A1 2013-05-30 [US20130138117]
US9656058           B2 2017-05-23 [US9656058]</v>
          </cell>
          <cell r="G525">
            <v>1</v>
          </cell>
          <cell r="H525">
            <v>44483532</v>
          </cell>
          <cell r="I525" t="str">
            <v>OK</v>
          </cell>
        </row>
        <row r="526">
          <cell r="C526" t="str">
            <v>US8406871B2</v>
          </cell>
          <cell r="D526" t="str">
            <v>(US8406871)
Methods and systems for treating cardiac arrhythmias</v>
          </cell>
          <cell r="E526" t="str">
            <v>EP2401004           A2 2012-01-04 [EP2401004]
EP2401004           A4 2013-12-25 [EP2401004]
EP2401004           B1 2018-07-18 [EP2401004]
US20100217342       A1 2010-08-26 [US20100217342]
US8406871           B2 2013-03-26 [US8406871]
WO2010/099233       A2 2010-09-02 [WO201099233]
WO2010/099233       A3 2010-12-29 [WO201099233]
WO2011/103474       A2 2011-08-25 [WO2011103474]
WO2011/103474       A3 2012-01-19 [WO2011103474]</v>
          </cell>
          <cell r="G526">
            <v>1</v>
          </cell>
          <cell r="H526">
            <v>44483600</v>
          </cell>
          <cell r="I526" t="str">
            <v>OK</v>
          </cell>
        </row>
        <row r="527">
          <cell r="C527" t="str">
            <v>US10125601B2</v>
          </cell>
          <cell r="D527" t="str">
            <v>(US10125601)
Colloidal-crystal quantum dots as tracers in underground formations</v>
          </cell>
          <cell r="E527" t="str">
            <v>AU2011222514        A1 2012-09-20 [AU2011222514]
EP2542759           A1 2013-01-09 [EP2542759]
EP2542759           A4 2015-11-18 [EP2542759]
US20110214488       A1 2011-09-08 [US20110214488]
US10125601          B2 2018-11-13 [US10125601]
WO2011/109782       A1 2011-09-09 [WO2011109782]</v>
          </cell>
          <cell r="G527">
            <v>1</v>
          </cell>
          <cell r="H527">
            <v>44530144</v>
          </cell>
          <cell r="I527" t="str">
            <v>OK</v>
          </cell>
        </row>
        <row r="528">
          <cell r="C528" t="str">
            <v>US8952319B2</v>
          </cell>
          <cell r="D528" t="str">
            <v>(US8952319)
Downhole deployable tools for measuring tracer concentrations</v>
          </cell>
          <cell r="E528" t="str">
            <v>US20110215234       A1 2011-09-08 [US20110215234]
US8952319           B2 2015-02-10 [US8952319]
WO2011/109721       A1 2011-09-09 [WO2011109721]</v>
          </cell>
          <cell r="G528">
            <v>1</v>
          </cell>
          <cell r="H528">
            <v>44530488</v>
          </cell>
          <cell r="I528" t="str">
            <v>OK</v>
          </cell>
        </row>
        <row r="529">
          <cell r="C529" t="str">
            <v>US9289510B2</v>
          </cell>
          <cell r="D529" t="str">
            <v>(US9289510)
Polymeric drug delivery conjugates and methods of making and using thereof</v>
          </cell>
          <cell r="E529" t="str">
            <v>EP2544701           A2 2013-01-16 [EP2544701]
EP2544701           A4 2016-03-02 [EP2544701]
EP2544701           B1 2019-08-14 [EP2544701]
WO2011/112482       A2 2011-09-15 [WO2011112482]
WO2011/112482       A3 2011-12-08 [WO2011112482]
JP2013522205        A  2013-06-13 [JP2013522205]
JP5944836           B2 2016-07-05 [JP5944836]
US20130156722       A1 2013-06-20 [US20130156722]
US9289510           B2 2016-03-22 [US9289510]</v>
          </cell>
          <cell r="G529">
            <v>1</v>
          </cell>
          <cell r="H529">
            <v>44564066</v>
          </cell>
          <cell r="I529" t="str">
            <v>OK</v>
          </cell>
        </row>
        <row r="530">
          <cell r="C530" t="str">
            <v>US8703500B2</v>
          </cell>
          <cell r="D530" t="str">
            <v>(US8703500)
Optoelectrical vapor sensing</v>
          </cell>
          <cell r="E530" t="str">
            <v>WO2011/119752       A2 2011-09-29 [WO2011119752]
WO2011/119752       A3 2012-02-16 [WO2011119752]
US20130183766       A1 2013-07-18 [US20130183766]
US8703500           B2 2014-04-22 [US8703500]</v>
          </cell>
          <cell r="G530">
            <v>1</v>
          </cell>
          <cell r="H530">
            <v>44673855</v>
          </cell>
          <cell r="I530" t="str">
            <v>OK</v>
          </cell>
        </row>
        <row r="531">
          <cell r="C531" t="str">
            <v>US9139460B2</v>
          </cell>
          <cell r="D531" t="str">
            <v>(US9139460)
Methods for deactivating biomass</v>
          </cell>
          <cell r="E531" t="str">
            <v>TW201202152         A  2012-01-16 [TW201202152]
WO2011/119753       A2 2011-09-29 [WO2011119753]
WO2011/119753       A3 2012-02-23 [WO2011119753]
US20130192138       A1 2013-08-01 [US20130192138]
US9139460           B2 2015-09-22 [US9139460]</v>
          </cell>
          <cell r="G531">
            <v>1</v>
          </cell>
          <cell r="H531">
            <v>44673856</v>
          </cell>
          <cell r="I531" t="str">
            <v>OK</v>
          </cell>
        </row>
        <row r="532">
          <cell r="C532" t="str">
            <v>US9642623B2</v>
          </cell>
          <cell r="D532" t="str">
            <v>(US9642623)
Methods, devices and apparatus for performing a vascular anastomosis</v>
          </cell>
          <cell r="E532" t="str">
            <v>EP2558004           A2 2013-02-20 [EP2558004]
EP2558004           A4 2015-04-29 [EP2558004]
WO2011/130656       A2 2011-10-20 [WO2011130656]
WO2011/130656       A3 2012-02-23 [WO2011130656]
US20130204275       A1 2013-08-08 [US20130204275]
US9642623           B2 2017-05-09 [US9642623]</v>
          </cell>
          <cell r="G532">
            <v>1</v>
          </cell>
          <cell r="H532">
            <v>44799350</v>
          </cell>
          <cell r="I532" t="str">
            <v>OK</v>
          </cell>
        </row>
        <row r="533">
          <cell r="C533" t="str">
            <v>US9090834B2</v>
          </cell>
          <cell r="D533" t="str">
            <v>(US9090834)
Ozonation conversion of heavy hydrocarbons for resource recovery</v>
          </cell>
          <cell r="E533" t="str">
            <v>US20130292297       A1 2013-11-07 [US20130292297]
US9090834           B2 2015-07-28 [US9090834]</v>
          </cell>
          <cell r="G533">
            <v>1</v>
          </cell>
          <cell r="H533">
            <v>44862147</v>
          </cell>
          <cell r="I533" t="str">
            <v>OK</v>
          </cell>
        </row>
        <row r="534">
          <cell r="C534" t="str">
            <v>US9470396B2</v>
          </cell>
          <cell r="D534" t="str">
            <v>(US9470396)
Directive optical device having a partially reflective grating</v>
          </cell>
          <cell r="E534" t="str">
            <v>WO2011/140252       A2 2011-11-10 [WO2011140252]
WO2011/140252       A3 2012-02-02 [WO2011140252]
US20130170219       A1 2013-07-04 [US20130170219]
US9470396           B2 2016-10-18 [US9470396]</v>
          </cell>
          <cell r="G534">
            <v>1</v>
          </cell>
          <cell r="H534">
            <v>44904458</v>
          </cell>
          <cell r="I534" t="str">
            <v>OK</v>
          </cell>
        </row>
        <row r="535">
          <cell r="C535" t="str">
            <v>US8945156B2</v>
          </cell>
          <cell r="D535" t="str">
            <v>(US8945156)
Tissue fixation</v>
          </cell>
          <cell r="E535" t="str">
            <v>US20110288565       A1 2011-11-24 [US20110288565]
US8945156           B2 2015-02-03 [US8945156]
US20110288566       A1 2011-11-24 [US20110288566]
US8858577           B2 2014-10-14 [US8858577]
WO2011/146765       A1 2011-11-24 [WO2011146765]
US20150173764       A1 2015-06-25 [US20150173764]</v>
          </cell>
          <cell r="G535">
            <v>1</v>
          </cell>
          <cell r="H535">
            <v>44973094</v>
          </cell>
          <cell r="I535" t="str">
            <v>OK</v>
          </cell>
        </row>
        <row r="536">
          <cell r="C536" t="str">
            <v>US8343942B2</v>
          </cell>
          <cell r="D536" t="str">
            <v>(US8343942)
Methods for treating interstitial cystitis</v>
          </cell>
          <cell r="E536" t="str">
            <v>US20100317616       A1 2010-12-16 [US20100317616]
US7855187           B1 2010-12-21 [US7855187]
US20120058161       A1 2012-03-08 [US20120058161]
US8329673           B2 2012-12-11 [US8329673]
US20120021968       A1 2012-01-26 [US20120021968]
US8343942           B2 2013-01-01 [US8343942]
US20110082104       A1 2011-04-07 [US20110082104]
US8399430           B2 2013-03-19 [US8399430]
US20130190234       A1 2013-07-25 [US20130190234]
US8951990           B2 2015-02-10 [US8951990]
US20150209385       A1 2015-07-30 [US20150209385]
US9549945           B2 2017-01-24 [US9549945]</v>
          </cell>
          <cell r="G536">
            <v>1</v>
          </cell>
          <cell r="H536">
            <v>45098402</v>
          </cell>
          <cell r="I536" t="str">
            <v>OK</v>
          </cell>
        </row>
        <row r="537">
          <cell r="C537" t="str">
            <v>US8690891B2</v>
          </cell>
          <cell r="D537" t="str">
            <v>(US8690891)
Steerable surgical snare</v>
          </cell>
          <cell r="E537" t="str">
            <v>CA2803256           A1 2012-01-05 [CA2803256]
CA2803256           C  2018-06-05 [CA2803256]
US20120004647       A1 2012-01-05 [US20120004647]
US20120004666       A1 2012-01-05 [US20120004666]
US8690891           B2 2014-04-08 [US8690891]
WO2012/003238       A2 2012-01-05 [WO201203238]
WO2012/003238       A3 2012-04-12 [WO201203238]
EP2588010           A2 2013-05-08 [EP2588010]
EP2588010           A4 2014-03-26 [EP2588010]
EP2588010           B1 2019-10-09 [EP2588010]
JP2013534447        A  2013-09-05 [JP2013534447]
JP5997142           B2 2016-09-28 [JP5997142]
JP2016137281        A  2016-08-04 [JP2016137281]
JP6096960           B2 2017-03-15 [JP6096960]</v>
          </cell>
          <cell r="G537">
            <v>1</v>
          </cell>
          <cell r="H537">
            <v>45400270</v>
          </cell>
          <cell r="I537" t="str">
            <v>OK</v>
          </cell>
        </row>
        <row r="538">
          <cell r="C538" t="str">
            <v>US8818288B2</v>
          </cell>
          <cell r="D538" t="str">
            <v>(US8818288)
Statistical inversion method and system for device-free localization in RF sensor networks</v>
          </cell>
          <cell r="E538" t="str">
            <v>US20120009882       A1 2012-01-12 [US20120009882]
US8818288           B2 2014-08-26 [US8818288]</v>
          </cell>
          <cell r="G538">
            <v>1</v>
          </cell>
          <cell r="H538">
            <v>45438943</v>
          </cell>
          <cell r="I538" t="str">
            <v>OK</v>
          </cell>
        </row>
        <row r="539">
          <cell r="C539" t="str">
            <v>US8758272B2</v>
          </cell>
          <cell r="D539" t="str">
            <v>(US8758272)
Systems, devices, and methods for monitoring an under foot load profile of a tibial fracture patient during a period of partial weight bearing</v>
          </cell>
          <cell r="E539" t="str">
            <v>US20120010534       A1 2012-01-12 [US20120010534]
US8758272           B2 2014-06-24 [US8758272]</v>
          </cell>
          <cell r="G539">
            <v>1</v>
          </cell>
          <cell r="H539">
            <v>45439093</v>
          </cell>
          <cell r="I539" t="str">
            <v>OK</v>
          </cell>
        </row>
        <row r="540">
          <cell r="C540" t="str">
            <v>US8694249B2</v>
          </cell>
          <cell r="D540" t="str">
            <v>(US8694249)
Microfabricated flexible ground reaction sensor cluster for navigation in GPS-denied environments</v>
          </cell>
          <cell r="E540" t="str">
            <v>US20120029819       A1 2012-02-02 [US20120029819]
US8694249           B2 2014-04-08 [US8694249]</v>
          </cell>
          <cell r="G540">
            <v>1</v>
          </cell>
          <cell r="H540">
            <v>45527583</v>
          </cell>
          <cell r="I540" t="str">
            <v>OK</v>
          </cell>
        </row>
        <row r="541">
          <cell r="C541" t="str">
            <v>US9057144B2</v>
          </cell>
          <cell r="D541" t="str">
            <v>(US9057144)
Nanostructured films and related methods</v>
          </cell>
          <cell r="E541" t="str">
            <v>WO2012/016160       A2 2012-02-02 [WO201216160]
WO2012/016160       A3 2012-04-12 [WO201216160]
US20130161614       A1 2013-06-27 [US20130161614]
US9057144           B2 2015-06-16 [US9057144]</v>
          </cell>
          <cell r="G541">
            <v>1</v>
          </cell>
          <cell r="H541">
            <v>45530746</v>
          </cell>
          <cell r="I541" t="str">
            <v>OK</v>
          </cell>
        </row>
        <row r="542">
          <cell r="C542" t="str">
            <v>US8557532B2</v>
          </cell>
          <cell r="D542" t="str">
            <v>(US8557532)
Diagnosis and treatment of drug-resistant Ewing'S sarcoma</v>
          </cell>
          <cell r="E542" t="str">
            <v>US20120053136       A1 2012-03-01 [US20120053136]
US8557532           B2 2013-10-15 [US8557532]</v>
          </cell>
          <cell r="G542">
            <v>1</v>
          </cell>
          <cell r="H542">
            <v>45698039</v>
          </cell>
          <cell r="I542" t="str">
            <v>OK</v>
          </cell>
        </row>
        <row r="543">
          <cell r="C543" t="str">
            <v>US8412651B2</v>
          </cell>
          <cell r="D543" t="str">
            <v>(US8412651)
Characterizing datasets using sampling, weighting, and approximation of an eigendecomposition</v>
          </cell>
          <cell r="E543" t="str">
            <v>US20120059777       A1 2012-03-08 [US20120059777]
US8412651           B2 2013-04-02 [US8412651]</v>
          </cell>
          <cell r="G543">
            <v>1</v>
          </cell>
          <cell r="H543">
            <v>45771404</v>
          </cell>
          <cell r="I543" t="str">
            <v>OK</v>
          </cell>
        </row>
        <row r="544">
          <cell r="C544" t="str">
            <v>USD655782S1</v>
          </cell>
          <cell r="D544" t="str">
            <v>(USD655782)
Rotating spray bar</v>
          </cell>
          <cell r="E544" t="str">
            <v>USD655782           S1 2012-03-13 [USD655782]</v>
          </cell>
          <cell r="G544">
            <v>1</v>
          </cell>
          <cell r="H544">
            <v>45788414</v>
          </cell>
          <cell r="I544" t="str">
            <v>OK</v>
          </cell>
        </row>
        <row r="545">
          <cell r="C545" t="str">
            <v>US8758374B2</v>
          </cell>
          <cell r="D545" t="str">
            <v>(US8758374)
Method for connecting nerves via a side-to-side epineurial window using artificial conduits</v>
          </cell>
          <cell r="E545" t="str">
            <v>US20120065740       A1 2012-03-15 [US20120065740]
US8758374           B2 2014-06-24 [US8758374]</v>
          </cell>
          <cell r="G545">
            <v>1</v>
          </cell>
          <cell r="H545">
            <v>45807457</v>
          </cell>
          <cell r="I545" t="str">
            <v>OK</v>
          </cell>
        </row>
        <row r="546">
          <cell r="C546" t="str">
            <v>US8811694B2</v>
          </cell>
          <cell r="D546" t="str">
            <v>(US8811694)
Intrinsic detection of motion in segmented sequences</v>
          </cell>
          <cell r="E546" t="str">
            <v>US20120082355       A1 2012-04-05 [US20120082355]
US8811694           B2 2014-08-19 [US8811694]</v>
          </cell>
          <cell r="G546">
            <v>1</v>
          </cell>
          <cell r="H546">
            <v>45889878</v>
          </cell>
          <cell r="I546" t="str">
            <v>OK</v>
          </cell>
        </row>
        <row r="547">
          <cell r="C547" t="str">
            <v>US8904721B2</v>
          </cell>
          <cell r="D547" t="str">
            <v>(US8857117)
Anchoring, splicing and tensioning elongated reinforcement members</v>
          </cell>
          <cell r="E547" t="str">
            <v>AU2009257335        A1 2009-12-17 [AU2009257335]
CA2727295           A1 2009-12-17 [CA2727295]
CN102159768         A  2011-08-17 [CN102159768]
EP2313554           A2 2011-04-27 [EP2313554]
JP2011524952        A  2011-09-08 [JP2011524952]
US20110072745       A1 2011-03-31 [US20110072745]
US8857117           B2 2014-10-14 [US8857117]
US8904721           B2 2014-12-09 [US8904721]
US20110197540       A1 2011-08-18 [US20110197540]
US8925279           B2 2015-01-06 [US8925279]
WO2009/152412       A2 2009-12-17 [WO2009152412]
WO2009/152412       A3 2010-03-25 [WO2009152412]
WO2012/044989       A1 2012-04-05 [WO201244989]</v>
          </cell>
          <cell r="G547">
            <v>1</v>
          </cell>
          <cell r="H547">
            <v>45895522</v>
          </cell>
          <cell r="I547" t="str">
            <v>OK</v>
          </cell>
        </row>
        <row r="548">
          <cell r="C548" t="str">
            <v>US8809063B2</v>
          </cell>
          <cell r="D548" t="str">
            <v>(US8809063)
Fluorescent carbazole oligomers nanofibril materials for vapor sensing</v>
          </cell>
          <cell r="E548" t="str">
            <v>WO2012/047330       A2 2012-04-12 [WO201247330]
WO2012/047330       A3 2012-07-19 [WO201247330]
US20130217139       A1 2013-08-22 [US20130217139]
US8809063           B2 2014-08-19 [US8809063]</v>
          </cell>
          <cell r="G548">
            <v>1</v>
          </cell>
          <cell r="H548">
            <v>45928282</v>
          </cell>
          <cell r="I548" t="str">
            <v>OK</v>
          </cell>
        </row>
        <row r="549">
          <cell r="C549" t="str">
            <v>US9110291B2</v>
          </cell>
          <cell r="D549" t="str">
            <v>(US9110291)
Ultra-high efficiency color mixing and color separation</v>
          </cell>
          <cell r="E549" t="str">
            <v>WO2012/047483       A2 2012-04-12 [WO201247483]
WO2012/047483       A3 2012-06-21 [WO201247483]
AU2011312631        A1 2013-04-11 [AU2011312631]
AU2011312631        B2 2015-01-22 [AU2011312631]
EP2622268           A2 2013-08-07 [EP2622268]
EP2622268           A4 2018-01-10 [EP2622268]
US20130208273       A1 2013-08-15 [US20130208273]
US9110291           B2 2015-08-18 [US9110291]
CN103261782         A  2013-08-21 [CN103261782]
CN103261782         B  2016-05-04 [CN103261782B]
KR10-2013-0099119   A  2013-09-05 [KR20130099119]
JP2013546117        A  2013-12-26 [JP2013546117]
US20150338665       A1 2015-11-26 [US20150338665]
CN105717652         A  2016-06-29 [CN105717652]</v>
          </cell>
          <cell r="G549">
            <v>1</v>
          </cell>
          <cell r="H549">
            <v>45928296</v>
          </cell>
          <cell r="I549" t="str">
            <v>OK</v>
          </cell>
        </row>
        <row r="550">
          <cell r="C550" t="str">
            <v>US9268401B2</v>
          </cell>
          <cell r="D550" t="str">
            <v>(US9268401)
Multidirectional controller with shear feedback</v>
          </cell>
          <cell r="E550" t="str">
            <v>US20120038468       A1 2012-02-16 [US20120038468]
US9268401           B2 2016-02-23 [US9268401]
WO2012/048325       A2 2012-04-12 [WO201248325]
WO2012/048325       A3 2012-05-31 [WO201248325]
EP2625589           A2 2013-08-14 [EP2625589]
EP2625589           A4 2017-03-29 [EP2625589]
US20160342209       A1 2016-11-24 [US20160342209]
US10191549          B2 2019-01-29 [US10191549]</v>
          </cell>
          <cell r="G550">
            <v>1</v>
          </cell>
          <cell r="H550">
            <v>45928492</v>
          </cell>
          <cell r="I550" t="str">
            <v>OK</v>
          </cell>
        </row>
        <row r="551">
          <cell r="C551" t="str">
            <v>US9751847B2</v>
          </cell>
          <cell r="D551" t="str">
            <v>(US9751847)
Methods and compositions related to neuroactive thiazoline compounds</v>
          </cell>
          <cell r="E551" t="str">
            <v>WO2012/051502       A1 2012-04-19 [WO201251502]
US20140018400       A1 2014-01-16 [US20140018400]
US9751847           B2 2017-09-05 [US9751847]</v>
          </cell>
          <cell r="G551">
            <v>1</v>
          </cell>
          <cell r="H551">
            <v>45938727</v>
          </cell>
          <cell r="I551" t="str">
            <v>OK</v>
          </cell>
        </row>
        <row r="552">
          <cell r="C552" t="str">
            <v>US9786848B2</v>
          </cell>
          <cell r="D552" t="str">
            <v>(US9786848)
Nanofiber-based heterojunction approach for high photoconductivity on organic materials</v>
          </cell>
          <cell r="E552" t="str">
            <v>WO2012/051553       A2 2012-04-19 [WO201251553]
WO2012/051553       A3 2012-07-26 [WO201251553]
US20140147670       A1 2014-05-29 [US20140147670]
US9786848           B2 2017-10-10 [US9786848]</v>
          </cell>
          <cell r="G552">
            <v>1</v>
          </cell>
          <cell r="H552">
            <v>45939009</v>
          </cell>
          <cell r="I552" t="str">
            <v>OK</v>
          </cell>
        </row>
        <row r="553">
          <cell r="C553" t="str">
            <v>US9834578B2</v>
          </cell>
          <cell r="D553" t="str">
            <v>(US9834578)
Enhanced sensitivity for analysis of ketosteroid compounds using mass spectrometry</v>
          </cell>
          <cell r="E553" t="str">
            <v>US20120126107       A1 2012-05-24 [US20120126107]
US9834578           B2 2017-12-05 [US9834578]</v>
          </cell>
          <cell r="G553">
            <v>1</v>
          </cell>
          <cell r="H553">
            <v>46063443</v>
          </cell>
          <cell r="I553" t="str">
            <v>OK</v>
          </cell>
        </row>
        <row r="554">
          <cell r="C554" t="str">
            <v>US9283331B2</v>
          </cell>
          <cell r="D554" t="str">
            <v>(US9283331)
Hypodermic needle system and method of use to reduce infection</v>
          </cell>
          <cell r="E554" t="str">
            <v>US20120136337       A1 2012-05-31 [US20120136337]
US9283331           B2 2016-03-15 [US9283331]
WO2012/074590       A1 2012-06-07 [WO201274590]
AU2011337141        A1 2013-06-13 [AU2011337141]
CN103249445         A  2013-08-14 [CN103249445]
EP2646090           A1 2013-10-09 [EP2646090]
JP2014500092        A  2014-01-09 [JP2014500092]
CA2856919           A1 2012-06-07 [CA2856919]</v>
          </cell>
          <cell r="G554">
            <v>1</v>
          </cell>
          <cell r="H554">
            <v>46127101</v>
          </cell>
          <cell r="I554" t="str">
            <v>OK</v>
          </cell>
        </row>
        <row r="555">
          <cell r="C555" t="str">
            <v>US8365116B2</v>
          </cell>
          <cell r="D555" t="str">
            <v>(US8365116)
Cycle cutting with timing path analysis</v>
          </cell>
          <cell r="E555" t="str">
            <v>US20120144359       A1 2012-06-07 [US20120144359]
US8365116           B2 2013-01-29 [US8365116]
WO2012/078343       A1 2012-06-14 [WO201278343]
US20130097567       A1 2013-04-18 [US20130097567]</v>
          </cell>
          <cell r="G555">
            <v>1</v>
          </cell>
          <cell r="H555">
            <v>46163483</v>
          </cell>
          <cell r="I555" t="str">
            <v>OK</v>
          </cell>
        </row>
        <row r="556">
          <cell r="C556" t="str">
            <v>US9512182B2</v>
          </cell>
          <cell r="D556" t="str">
            <v>(US9512182)
Vaccine antigens that direct immunity to conserved epitopes</v>
          </cell>
          <cell r="E556" t="str">
            <v>WO2012/082634       A1 2012-06-21 [WO201282634]
AU2011344126        A1 2013-07-11 [AU2011344126]
AU2011344126        A8 2013-08-01 [AU2011344126]
AU2011344126        B2 2016-11-10 [AU2011344126]
CA2821492           A1 2012-06-21 [CA2821492]
EP2652496           A1 2013-10-23 [EP2652496]
EP2652496           A4 2014-05-28 [EP2652496]
EP2652496           B1 2018-01-17 [EP2652496]
US20130315929       A1 2013-11-28 [US20130315929]
US9512182           B2 2016-12-06 [US9512182]
US20170267729       A1 2017-09-21 [US20170267729]
US10087218          B2 2018-10-02 [US10087218]</v>
          </cell>
          <cell r="G556">
            <v>1</v>
          </cell>
          <cell r="H556">
            <v>46245061</v>
          </cell>
          <cell r="I556" t="str">
            <v>OK</v>
          </cell>
        </row>
        <row r="557">
          <cell r="C557" t="str">
            <v>US7311754B2</v>
          </cell>
          <cell r="D557" t="str">
            <v>(US7311754)
Molecular decomposition processes for the synthesis of nanosize metallic powders</v>
          </cell>
          <cell r="E557" t="str">
            <v>US20050115362       A1 2005-06-02 [US20050115362]
US7311754           B2 2007-12-25 [US7311754]</v>
          </cell>
          <cell r="G557">
            <v>1</v>
          </cell>
          <cell r="H557">
            <v>46303023</v>
          </cell>
          <cell r="I557" t="str">
            <v>OK</v>
          </cell>
        </row>
        <row r="558">
          <cell r="C558" t="str">
            <v>US9551772B2</v>
          </cell>
          <cell r="D558" t="str">
            <v>(US9551772)
Organic magnetic field sensor</v>
          </cell>
          <cell r="E558" t="str">
            <v>WO2012/094624       A2 2012-07-12 [WO201294624]
WO2012/094624       A3 2012-11-15 [WO201294624]
US20140306709       A1 2014-10-16 [US20140306709]
US9551772           B2 2017-01-24 [US9551772]</v>
          </cell>
          <cell r="G558">
            <v>1</v>
          </cell>
          <cell r="H558">
            <v>46457989</v>
          </cell>
          <cell r="I558" t="str">
            <v>OK</v>
          </cell>
        </row>
        <row r="559">
          <cell r="C559" t="str">
            <v>US9810549B2</v>
          </cell>
          <cell r="D559" t="str">
            <v>(US9810549)
Systems, methods, and apparatus for calibration of and three-dimensional tracking of intermittent motion with an inertial measurement unit</v>
          </cell>
          <cell r="E559" t="str">
            <v>US20120203487       A1 2012-08-09 [US20120203487]
US9810549           B2 2017-11-07 [US9810549]</v>
          </cell>
          <cell r="G559">
            <v>1</v>
          </cell>
          <cell r="H559">
            <v>46601242</v>
          </cell>
          <cell r="I559" t="str">
            <v>OK</v>
          </cell>
        </row>
        <row r="560">
          <cell r="C560" t="str">
            <v>US9284358B2</v>
          </cell>
          <cell r="D560" t="str">
            <v>(US9284358)
Conotoxin peptides</v>
          </cell>
          <cell r="E560" t="str">
            <v>AU2007275764        A1 2008-01-24 [AU2007275764]
AU2007275764        B2 2013-11-14 [AU2007275764]
CA2657532           A1 2008-01-24 [CA2657532]
CA2657532           C  2019-06-18 [CA2657532]
EP2051726           A2 2009-04-29 [EP2051726]
EP2051726           A4 2012-06-20 [EP2051726]
EP2051726           B1 2018-04-18 [EP2051726]
JP2009545526        A  2009-12-24 [JP2009545526]
JP5558817           B2 2014-07-23 [JP5558817]
WO2008/011006       A2 2008-01-24 [WO200811006]
WO2008/011006       A3 2008-06-19 [WO200811006]
JP2014210784        A  2014-11-13 [JP2014210784]
JP5953338           B2 2016-07-20 [JP5953338]
US20090203616       A1 2009-08-13 [US20090203616]
US9717775           B2 2017-08-01 [US9717775]
US20120220539       A1 2012-08-30 [US20120220539]
US9284358           B2 2016-03-15 [US9284358]</v>
          </cell>
          <cell r="G560">
            <v>1</v>
          </cell>
          <cell r="H560">
            <v>46719412</v>
          </cell>
          <cell r="I560" t="str">
            <v>OK</v>
          </cell>
        </row>
        <row r="561">
          <cell r="C561" t="str">
            <v>US9368273B2</v>
          </cell>
          <cell r="D561" t="str">
            <v>(US9368273)
Apparatus, system, and method for multicoil telemetry</v>
          </cell>
          <cell r="E561" t="str">
            <v>US20120228958       A1 2012-09-13 [US20120228958]
US9368273           B2 2016-06-14 [US9368273]</v>
          </cell>
          <cell r="G561">
            <v>1</v>
          </cell>
          <cell r="H561">
            <v>46794876</v>
          </cell>
          <cell r="I561" t="str">
            <v>OK</v>
          </cell>
        </row>
        <row r="562">
          <cell r="C562" t="str">
            <v>US9066963B2</v>
          </cell>
          <cell r="D562" t="str">
            <v>(US9066963)
Methods of treating breast cancer with anthracycline therapy</v>
          </cell>
          <cell r="E562" t="str">
            <v>US20130004482       A1 2013-01-03 [US20130004482]
US9066963           B2 2015-06-30 [US9066963]
WO2012/125828       A2 2012-09-20 [WO2012125828]
WO2012/125828       A3 2012-11-08 [WO2012125828]
WO2012/125828       A8 2013-11-28 [WO2012125828]
AU2012229123        A1 2013-10-03 [AU2012229123]
AU2012229123        A8 2013-11-07 [AU2012229123]
AU2012229123        B2 2017-02-02 [AU2012229123]
CA2830240           A1 2012-09-20 [CA2830240]
EP2685988           A2 2014-01-22 [EP2685988]
EP2685988           A4 2014-08-20 [EP2685988]
IL228449            A  2013-12-31 [IL-228449]
IL228449            B  2017-10-31 [IL-228449]
JP2014514278        A  2014-06-19 [JP2014514278]
JP5971769           B2 2016-08-17 [JP5971769]
US20150252440       A1 2015-09-10 [US20150252440]
JP2016130256        A  2016-07-21 [JP2016130256]
AU2017202786        A1 2017-05-18 [AU2017202786]</v>
          </cell>
          <cell r="G562">
            <v>1</v>
          </cell>
          <cell r="H562">
            <v>46831350</v>
          </cell>
          <cell r="I562" t="str">
            <v>OK</v>
          </cell>
        </row>
        <row r="563">
          <cell r="C563" t="str">
            <v>US10406229B2</v>
          </cell>
          <cell r="D563" t="str">
            <v>(US10406229)
Methods and compositions related to inhibition of viral entry</v>
          </cell>
          <cell r="E563" t="str">
            <v>WO2012/135385       A1 2012-10-04 [WO2012135385]
EP2691105           A1 2014-02-05 [EP2691105]
EP2691105           A4 2014-12-03 [EP2691105]
EP2691105           B1 2018-07-11 [EP2691105]
JP2014510754        A  2014-05-01 [JP2014510754]
JP6205345           B2 2017-09-27 [JP6205345]
US20140323392       A1 2014-10-30 [US20140323392]
CA2868735           A1 2012-10-04 [CA2868735]
CA2868735           C  2020-02-25 [CA2868735]
US20170239364       A1 2017-08-24 [US20170239364]
US10406229          B2 2019-09-10 [US10406229]
US20200215191       A1 2020-07-09 [US20200215191]
US11020482          B2 2021-06-01 [US11020482]</v>
          </cell>
          <cell r="F563" t="str">
            <v>US10406229B2 (Claim 1)</v>
          </cell>
          <cell r="G563">
            <v>1</v>
          </cell>
          <cell r="H563">
            <v>46931900</v>
          </cell>
          <cell r="I563" t="str">
            <v>NO - Same patent - use original</v>
          </cell>
        </row>
        <row r="564">
          <cell r="C564" t="str">
            <v>US8569511B2</v>
          </cell>
          <cell r="D564" t="str">
            <v>(US8569511)
Substituted 3-(1H-benzo[d]imidazol-2-yl)-1H-indazole analogs as inhibitors of the PDK1 kinase</v>
          </cell>
          <cell r="E564" t="str">
            <v>US20120277229       A1 2012-11-01 [US20120277229]
US8569511           B2 2013-10-29 [US8569511]
WO2012/135799       A1 2012-10-04 [WO2012135799]
EP2694060           A1 2014-02-12 [EP2694060]
EP2694060           A4 2014-09-10 [EP2694060]
JP2014509660        A  2014-04-21 [JP2014509660]
BR112013025142      A2 2019-09-24 [BR112013025142]</v>
          </cell>
          <cell r="G564">
            <v>1</v>
          </cell>
          <cell r="H564">
            <v>46931966</v>
          </cell>
          <cell r="I564" t="str">
            <v>OK</v>
          </cell>
        </row>
        <row r="565">
          <cell r="C565" t="str">
            <v>US8437839B2</v>
          </cell>
          <cell r="D565" t="str">
            <v>(US8437839)
Electrocardiographic assessment of arrhythmia risk</v>
          </cell>
          <cell r="E565" t="str">
            <v>US20120265086       A1 2012-10-18 [US20120265086]
US8437839           B2 2013-05-07 [US8437839]
WO2012/142183       A2 2012-10-18 [WO2012142183]
WO2012/142183       A3 2013-01-24 [WO2012142183]
EP2696751           A2 2014-02-19 [EP2696751]
EP2696751           A4 2014-10-08 [EP2696751]</v>
          </cell>
          <cell r="G565">
            <v>1</v>
          </cell>
          <cell r="H565">
            <v>47006924</v>
          </cell>
          <cell r="I565" t="str">
            <v>OK</v>
          </cell>
        </row>
        <row r="566">
          <cell r="C566" t="str">
            <v>US9057767B2</v>
          </cell>
          <cell r="D566" t="str">
            <v>(US9057767)
Linear phase microstrip radio frequency transmit coils</v>
          </cell>
          <cell r="E566" t="str">
            <v>US20120280685       A1 2012-11-08 [US20120280685]
US9057767           B2 2015-06-16 [US9057767]</v>
          </cell>
          <cell r="G566">
            <v>1</v>
          </cell>
          <cell r="H566">
            <v>47089841</v>
          </cell>
          <cell r="I566" t="str">
            <v>OK</v>
          </cell>
        </row>
        <row r="567">
          <cell r="C567" t="str">
            <v>US8624222B2</v>
          </cell>
          <cell r="D567" t="str">
            <v>(US8624222)
Homogeneous multiple band gap devices</v>
          </cell>
          <cell r="E567" t="str">
            <v>US20130099205       A1 2013-04-25 [US20130099205]
US8624222           B2 2014-01-07 [US8624222]
WO2013/059708       A2 2013-04-25 [WO201359708]
WO2013/059708       A3 2014-03-13 [WO201359708]
EP2768768           A2 2014-08-27 [EP2768768]
KR10-2014-0095062   A  2014-07-31 [KR20140095062]
JP2014532982        A  2014-12-08 [JP2014532982]
CN104303320         A  2015-01-21 [CN104303320]</v>
          </cell>
          <cell r="G567">
            <v>1</v>
          </cell>
          <cell r="H567">
            <v>47178314</v>
          </cell>
          <cell r="I567" t="str">
            <v>OK</v>
          </cell>
        </row>
        <row r="568">
          <cell r="C568" t="str">
            <v>US8794974B2</v>
          </cell>
          <cell r="D568" t="str">
            <v>(US8794974)
Method and system for automating the scoring of task information</v>
          </cell>
          <cell r="E568" t="str">
            <v>US20120301855       A1 2012-11-29 [US20120301855]
US8794974           B2 2014-08-05 [US8794974]
US20150056587       A1 2015-02-26 [US20150056587]</v>
          </cell>
          <cell r="G568">
            <v>1</v>
          </cell>
          <cell r="H568">
            <v>47219445</v>
          </cell>
          <cell r="I568" t="str">
            <v>OK</v>
          </cell>
        </row>
        <row r="569">
          <cell r="C569" t="str">
            <v>US8326462B1</v>
          </cell>
          <cell r="D569" t="str">
            <v>(US8326462)
Tactile contact and impact displays and associated methods</v>
          </cell>
          <cell r="E569" t="str">
            <v>US8326462           B1 2012-12-04 [US8326462]</v>
          </cell>
          <cell r="G569">
            <v>1</v>
          </cell>
          <cell r="H569">
            <v>47226781</v>
          </cell>
          <cell r="I569" t="str">
            <v>OK</v>
          </cell>
        </row>
        <row r="570">
          <cell r="C570" t="str">
            <v>US8973336B2</v>
          </cell>
          <cell r="D570" t="str">
            <v>(US8973336)
Systems and methods for providing rounded vault forming structures</v>
          </cell>
          <cell r="E570" t="str">
            <v>US20120297698       A1 2012-11-29 [US20120297698]
US20120311941       A1 2012-12-13 [US20120311941]
US8973336           B2 2015-03-10 [US8973336]</v>
          </cell>
          <cell r="G570">
            <v>1</v>
          </cell>
          <cell r="H570">
            <v>47291949</v>
          </cell>
          <cell r="I570" t="str">
            <v>OK</v>
          </cell>
        </row>
        <row r="571">
          <cell r="C571" t="str">
            <v>US8758273B2</v>
          </cell>
          <cell r="D571" t="str">
            <v>(US8758273)
Systems, devices, and methods for monitoring an under foot load profile of a patient during a period of partial weight bearing</v>
          </cell>
          <cell r="E571" t="str">
            <v>US20120010535       A1 2012-01-12 [US20120010535]
US8758273           B2 2014-06-24 [US8758273]
WO2013/006445       A1 2013-01-10 [WO201306445]
EP2729096           A1 2014-05-14 [EP2729096]
EP2729096           A4 2015-01-21 [EP2729096]
EP2729096           B1 2019-08-28 [EP2729096]</v>
          </cell>
          <cell r="G571">
            <v>1</v>
          </cell>
          <cell r="H571">
            <v>47437376</v>
          </cell>
          <cell r="I571" t="str">
            <v>OK</v>
          </cell>
        </row>
        <row r="572">
          <cell r="C572" t="str">
            <v>US9321214B2</v>
          </cell>
          <cell r="D572" t="str">
            <v>(US9321214)
Maskless nanoimprint lithography</v>
          </cell>
          <cell r="E572" t="str">
            <v>WO2013/010111       A2 2013-01-17 [WO201310111]
WO2013/010111       A3 2013-04-11 [WO201310111]
US20150036117       A1 2015-02-05 [US20150036117]
US9321214           B2 2016-04-26 [US9321214]</v>
          </cell>
          <cell r="G572">
            <v>1</v>
          </cell>
          <cell r="H572">
            <v>47506955</v>
          </cell>
          <cell r="I572" t="str">
            <v>OK</v>
          </cell>
        </row>
        <row r="573">
          <cell r="C573" t="str">
            <v>USD674975S1</v>
          </cell>
          <cell r="D573" t="str">
            <v>(USD674975)
Belt cleaning system with rotating spray bars</v>
          </cell>
          <cell r="E573" t="str">
            <v>USD674975           S1 2013-01-22 [USD674975]</v>
          </cell>
          <cell r="G573">
            <v>1</v>
          </cell>
          <cell r="H573">
            <v>47522185</v>
          </cell>
          <cell r="I573" t="str">
            <v>OK</v>
          </cell>
        </row>
        <row r="574">
          <cell r="C574" t="str">
            <v>USD674976S1</v>
          </cell>
          <cell r="D574" t="str">
            <v>(USD674976)
Material control system with rotating spray bars</v>
          </cell>
          <cell r="E574" t="str">
            <v>USD674976           S1 2013-01-22 [USD674976]</v>
          </cell>
          <cell r="G574">
            <v>1</v>
          </cell>
          <cell r="H574">
            <v>47522186</v>
          </cell>
          <cell r="I574" t="str">
            <v>OK</v>
          </cell>
        </row>
        <row r="575">
          <cell r="C575" t="str">
            <v>US9028470B2</v>
          </cell>
          <cell r="D575" t="str">
            <v>(US9028470)
Image-guided renal nerve ablation</v>
          </cell>
          <cell r="E575" t="str">
            <v>US20130023862       A1 2013-01-24 [US20130023862]
US9028470           B2 2015-05-12 [US9028470]
US20150238781       A1 2015-08-27 [US20150238781]</v>
          </cell>
          <cell r="G575">
            <v>1</v>
          </cell>
          <cell r="H575">
            <v>47556269</v>
          </cell>
          <cell r="I575" t="str">
            <v>OK</v>
          </cell>
        </row>
        <row r="576">
          <cell r="C576" t="str">
            <v>US9443419B2</v>
          </cell>
          <cell r="D576" t="str">
            <v>(US9443419)
Monitoring breathing via signal strength in wireless networks</v>
          </cell>
          <cell r="E576" t="str">
            <v>WO2013/025922       A1 2013-02-21 [WO201325922]
US20140313913       A1 2014-10-23 [US20140313913]
US9443419           B2 2016-09-13 [US9443419]</v>
          </cell>
          <cell r="G576">
            <v>1</v>
          </cell>
          <cell r="H576">
            <v>47715484</v>
          </cell>
          <cell r="I576" t="str">
            <v>OK</v>
          </cell>
        </row>
        <row r="577">
          <cell r="C577" t="str">
            <v>US9790187B2</v>
          </cell>
          <cell r="D577" t="str">
            <v>(US9790187)
Heterocyclic compounds</v>
          </cell>
          <cell r="E577" t="str">
            <v>US20130053553       A1 2013-02-28 [US20130053553]
US9102683           B2 2015-08-11 [US9102683]
US20150307455       A1 2015-10-29 [US20150307455]
US9790187           B2 2017-10-17 [US9790187]</v>
          </cell>
          <cell r="G577">
            <v>1</v>
          </cell>
          <cell r="H577">
            <v>47744606</v>
          </cell>
          <cell r="I577" t="str">
            <v>OK</v>
          </cell>
        </row>
        <row r="578">
          <cell r="C578" t="str">
            <v>US9442083B2</v>
          </cell>
          <cell r="D578" t="str">
            <v>(US9442083)
3D backscatter imaging system</v>
          </cell>
          <cell r="E578" t="str">
            <v>US20130206985       A1 2013-08-15 [US20130206985]
US9442083           B2 2016-09-13 [US9442083]
EP2629083           A2 2013-08-21 [EP2629083]
EP2629083           A3 2013-09-25 [EP2629083]
JP2013174587        A  2013-09-05 [JP2013174587]
JP6410407           B2 2018-10-24 [JP6410407]</v>
          </cell>
          <cell r="G578">
            <v>1</v>
          </cell>
          <cell r="H578">
            <v>47844065</v>
          </cell>
          <cell r="I578" t="str">
            <v>OK</v>
          </cell>
        </row>
        <row r="579">
          <cell r="C579" t="str">
            <v>US9668889B2</v>
          </cell>
          <cell r="D579" t="str">
            <v>(US9668889)
Percutaneous osseointegrated prosthetic implant system</v>
          </cell>
          <cell r="E579" t="str">
            <v>WO2013/048589       A1 2013-04-04 [WO201348589]
AU2012316698        A1 2013-12-12 [AU2012316698]
AU2012316698        B2 2015-03-26 [AU2012316698]
EP2717804           A1 2014-04-16 [EP2717804]
EP2717804           A4 2014-11-05 [EP2717804]
EP2717804           B1 2018-03-07 [EP2717804]
CN103764072         A  2014-04-30 [CN103764072]
CN103764072         B  2017-06-20 [CN103764072B]
US20140156022       A1 2014-06-05 [US20140156022]
US9668889           B2 2017-06-06 [US9668889]
US20140195002       A1 2014-07-10 [US20140195002]
US9433505           B2 2016-09-06 [US9433505]
JP2014522282        A  2014-09-04 [JP2014522282]
JP6046709           B2 2016-12-21 [JP6046709]
IN10114/DELNP/2013  A  2015-01-02 [IN2013DN10114]
IN404635            B  2022-08-26 [IN-404635]
EP2907484           A1 2015-08-19 [EP2907484]
EP2907484           B1 2018-08-08 [EP2907484]
CN104840282         A  2015-08-19 [CN104840282]
CN104840282         B  2018-11-20 [CN104840282B]
JP2015150438        A  2015-08-24 [JP2015150438]
JP6506039           B2 2019-04-24 [JP6506039]
AU2015200026        A1 2015-09-03 [AU2015200026]
AU2015200026        B2 2016-05-19 [AU2015200026]
IN90DE2015          A  2015-08-21 [IN2015DE00090]
IN425703            B  2023-03-17 [IN-425703]
US20170252166       A1 2017-09-07 [US20170252166]
US20190240027       A1 2019-08-08 [US20190240027]
US11298231          B2 2022-04-12 [US11298231]
US20220296374       A1 2022-09-22 [US20220296374]</v>
          </cell>
          <cell r="G579">
            <v>1</v>
          </cell>
          <cell r="H579">
            <v>47996279</v>
          </cell>
          <cell r="I579" t="str">
            <v>OK</v>
          </cell>
        </row>
        <row r="580">
          <cell r="C580" t="str">
            <v>US9454086B2</v>
          </cell>
          <cell r="D580" t="str">
            <v>(US9454086)
Programmable photolithography</v>
          </cell>
          <cell r="E580" t="str">
            <v>WO2013/056238       A2 2013-04-18 [WO201356238]
WO2013/056238       A3 2013-06-20 [WO201356238]
US20140300877       A1 2014-10-09 [US20140300877]
US9454086           B2 2016-09-27 [US9454086]</v>
          </cell>
          <cell r="G580">
            <v>1</v>
          </cell>
          <cell r="H580">
            <v>48082781</v>
          </cell>
          <cell r="I580" t="str">
            <v>OK</v>
          </cell>
        </row>
        <row r="581">
          <cell r="C581" t="str">
            <v>US10202643B2</v>
          </cell>
          <cell r="D581" t="str">
            <v>(US10202643)
Genetic alterations in glioma</v>
          </cell>
          <cell r="E581" t="str">
            <v>WO2013/067050       A1 2013-05-10 [WO201367050]
EP2773777           A1 2014-09-10 [EP2773777]
EP2773777           A4 2015-11-11 [EP2773777]
EP2773777           B1 2020-05-13 [EP2773777]
US20140303029       A1 2014-10-09 [US20140303029]
US10202643          B2 2019-02-12 [US10202643]</v>
          </cell>
          <cell r="G581">
            <v>1</v>
          </cell>
          <cell r="H581">
            <v>48192726</v>
          </cell>
          <cell r="I581" t="str">
            <v>OK</v>
          </cell>
        </row>
        <row r="582">
          <cell r="C582" t="str">
            <v>US8643275B2</v>
          </cell>
          <cell r="D582" t="str">
            <v>(US8643275)
Micro-plasma field effect transistors</v>
          </cell>
          <cell r="E582" t="str">
            <v>US20130113370       A1 2013-05-09 [US20130113370]
US8643275           B2 2014-02-04 [US8643275]
US20140346948       A1 2014-11-27 [US20140346948]</v>
          </cell>
          <cell r="G582">
            <v>1</v>
          </cell>
          <cell r="H582">
            <v>48223242</v>
          </cell>
          <cell r="I582" t="str">
            <v>OK</v>
          </cell>
        </row>
        <row r="583">
          <cell r="C583" t="str">
            <v>US9388482B2</v>
          </cell>
          <cell r="D583" t="str">
            <v>(US9388482)
Functionally graded cemented tungsten carbide with engineered hard surface and the method for making the same</v>
          </cell>
          <cell r="E583" t="str">
            <v>CN101818272         A  2010-09-01 [CN101818272]
CN101818272         B  2013-12-04 [CN101818272B]
US20110116963       A1 2011-05-19 [US20110116963]
US8936750           B2 2015-01-20 [US8936750]
US20130118308       A1 2013-05-16 [US20130118308]
US9388482           B2 2016-07-12 [US9388482]</v>
          </cell>
          <cell r="G583">
            <v>1</v>
          </cell>
          <cell r="H583">
            <v>48279362</v>
          </cell>
          <cell r="I583" t="str">
            <v>OK</v>
          </cell>
        </row>
        <row r="584">
          <cell r="C584" t="str">
            <v>US8897854B2</v>
          </cell>
          <cell r="D584" t="str">
            <v>(US8897854)
Brain phosphorus spectroscopy in bipolar disorder</v>
          </cell>
          <cell r="E584" t="str">
            <v>US20130123605       A1 2013-05-16 [US20130123605]
US8897854           B2 2014-11-25 [US8897854]</v>
          </cell>
          <cell r="G584">
            <v>1</v>
          </cell>
          <cell r="H584">
            <v>48281264</v>
          </cell>
          <cell r="I584" t="str">
            <v>OK</v>
          </cell>
        </row>
        <row r="585">
          <cell r="C585" t="str">
            <v>US8747870B2</v>
          </cell>
          <cell r="D585" t="str">
            <v>(US8747870)
Polymeric compositions and methods of making and using thereof</v>
          </cell>
          <cell r="E585" t="str">
            <v>AU2007240613        A1 2007-11-01 [AU2007240613]
AU2007240613        B2 2013-11-28 [AU2007240613]
CA2649915           A1 2007-11-01 [CA2649915]
EP2012803           A2 2009-01-14 [EP2012803]
EP2012803           A4 2012-08-01 [EP2012803]
US20100285094       A1 2010-11-11 [US20100285094]
WO2007/124132       A2 2007-11-01 [WO2007124132]
WO2007/124132       A3 2008-11-13 [WO2007124132]
US20130129797       A1 2013-05-23 [US20130129797]
US8747870           B2 2014-06-10 [US8747870]</v>
          </cell>
          <cell r="G585">
            <v>1</v>
          </cell>
          <cell r="H585">
            <v>48427191</v>
          </cell>
          <cell r="I585" t="str">
            <v>OK</v>
          </cell>
        </row>
        <row r="586">
          <cell r="C586" t="str">
            <v>US9534222B2</v>
          </cell>
          <cell r="D586" t="str">
            <v>(US9534222)
Morpholinos, morpholino upregulating, and associated methods</v>
          </cell>
          <cell r="E586" t="str">
            <v>WO2013/074814       A2 2013-05-23 [WO201374814]
WO2013/074814       A8 2013-06-13 [WO201374814]
WO2013/074814       A3 2013-08-15 [WO201374814]
US20160040169       A1 2016-02-11 [US20160040169]
US9534222           B2 2017-01-03 [US9534222]
US20170218375       A1 2017-08-03 [US20170218375]</v>
          </cell>
          <cell r="G586">
            <v>1</v>
          </cell>
          <cell r="H586">
            <v>48430350</v>
          </cell>
          <cell r="I586" t="str">
            <v>OK</v>
          </cell>
        </row>
        <row r="587">
          <cell r="C587" t="str">
            <v>US8803643B2</v>
          </cell>
          <cell r="D587" t="str">
            <v>(US8803643)
Control of magnetically actuated tools in any position using a rotating magnetic source</v>
          </cell>
          <cell r="E587" t="str">
            <v>US20130154776       A1 2013-06-20 [US20130154776]
US8803643           B2 2014-08-12 [US8803643]</v>
          </cell>
          <cell r="G587">
            <v>1</v>
          </cell>
          <cell r="H587">
            <v>48609547</v>
          </cell>
          <cell r="I587" t="str">
            <v>OK</v>
          </cell>
        </row>
        <row r="588">
          <cell r="C588" t="str">
            <v>US9142042B2</v>
          </cell>
          <cell r="D588" t="str">
            <v>(US9142042)
Methods and systems to produce continuous trajectories from discrete anatomical shapes</v>
          </cell>
          <cell r="E588" t="str">
            <v>US20130188849       A1 2013-07-25 [US20130188849]
US9142042           B2 2015-09-22 [US9142042]</v>
          </cell>
          <cell r="G588">
            <v>1</v>
          </cell>
          <cell r="H588">
            <v>48797242</v>
          </cell>
          <cell r="I588" t="str">
            <v>OK</v>
          </cell>
        </row>
        <row r="589">
          <cell r="C589" t="str">
            <v>US10154785B2</v>
          </cell>
          <cell r="D589" t="str">
            <v>(US10154785)
Devices and systems for fluorescence imaging of tissue</v>
          </cell>
          <cell r="E589" t="str">
            <v>WO2013/109957       A1 2013-07-25 [WO2013109957]
EP2804523           A1 2014-11-26 [EP2804523]
EP2804523           A4 2015-09-30 [EP2804523]
EP2804523           B1 2016-09-28 [EP2804523]
US20150119708       A1 2015-04-30 [US20150119708]
US10154785          B2 2018-12-18 [US10154785]
EP3114989           A1 2017-01-11 [EP3114989]
EP3114989           B1 2020-05-27 [EP3114989]</v>
          </cell>
          <cell r="G589">
            <v>1</v>
          </cell>
          <cell r="H589">
            <v>48799701</v>
          </cell>
          <cell r="I589" t="str">
            <v>OK</v>
          </cell>
        </row>
        <row r="590">
          <cell r="C590" t="str">
            <v>US9907861B2</v>
          </cell>
          <cell r="D590" t="str">
            <v>(US9907861)
High molecular weight arginine-grafted bioreducible polymers</v>
          </cell>
          <cell r="E590" t="str">
            <v>WO2013/109983       A1 2013-07-25 [WO2013109983]
EP2804633           A1 2014-11-26 [EP2804633]
EP2804633           A4 2015-10-14 [EP2804633]
US20150057339       A1 2015-02-26 [US20150057339]
US9907861           B2 2018-03-06 [US9907861]</v>
          </cell>
          <cell r="G590">
            <v>1</v>
          </cell>
          <cell r="H590">
            <v>48799715</v>
          </cell>
          <cell r="I590" t="str">
            <v>OK</v>
          </cell>
        </row>
        <row r="591">
          <cell r="C591" t="str">
            <v>USD687925S1</v>
          </cell>
          <cell r="D591" t="str">
            <v>(USD687925)
Rotating spray bar</v>
          </cell>
          <cell r="E591" t="str">
            <v>USD687925           S1 2013-08-13 [USD687925]</v>
          </cell>
          <cell r="G591">
            <v>1</v>
          </cell>
          <cell r="H591">
            <v>48917133</v>
          </cell>
          <cell r="I591" t="str">
            <v>OK</v>
          </cell>
        </row>
        <row r="592">
          <cell r="C592" t="str">
            <v>US10179147B2</v>
          </cell>
          <cell r="D592" t="str">
            <v>(US10179147)
Applications of partially and fully sulfated hyaluronan</v>
          </cell>
          <cell r="E592" t="str">
            <v>WO2011/156445       A1 2011-12-15 [WO2011156445]
WO2012/129461       A1 2012-09-27 [WO2012129461]
EP2579715           A1 2013-04-17 [EP2579715]
EP2579715           A4 2013-08-07 [EP2579715]
EP2579715           B1 2018-07-25 [EP2579715]
US20130209531       A1 2013-08-15 [US20130209531]
JP2013529598        A  2013-07-22 [JP2013529598]
JP6230909           B2 2017-11-15 [JP6230909]
EP2688402           A1 2014-01-29 [EP2688402]
EP2688402           A4 2014-09-24 [EP2688402]
EP2688402           B1 2018-10-24 [EP2688402]
AU2012230822        A1 2013-11-07 [AU2012230822]
AU2012230822        A2 2013-11-28 [AU2012230822]
CA2830933           A1 2012-09-27 [CA2830933]
CA2838493           A1 2011-12-15 [CA2838493]
CA2838493           C  2019-05-28 [CA2838493]
IL228605            A  2013-12-31 [IL-228605]
JP2014511841        A  2014-05-19 [JP2014511841]
JP6062917           B2 2017-01-18 [JP6062917]
KR10-2014-0042795   A  2014-04-07 [KR20140042795]
US20140343011       A1 2014-11-20 [US20140343011]
US9522162           B2 2016-12-20 [US9522162]
JP2016084351        A  2016-05-19 [JP2016084351]
JP6334506           B2 2018-05-30 [JP6334506]
US20160361349       A1 2016-12-15 [US20160361349]
US10179147          B2 2019-01-15 [US10179147]
US20170095501       A1 2017-04-06 [US20170095501]
US10226481          B2 2019-03-12 [US10226481]</v>
          </cell>
          <cell r="G592">
            <v>1</v>
          </cell>
          <cell r="H592">
            <v>48945740</v>
          </cell>
          <cell r="I592" t="str">
            <v>OK</v>
          </cell>
        </row>
        <row r="593">
          <cell r="C593" t="str">
            <v>US9665233B2</v>
          </cell>
          <cell r="D593" t="str">
            <v>(US9665233)
Visualization of software memory usage</v>
          </cell>
          <cell r="E593" t="str">
            <v>US20130219328       A1 2013-08-22 [US20130219328]
US9665233           B2 2017-05-30 [US9665233]</v>
          </cell>
          <cell r="G593">
            <v>1</v>
          </cell>
          <cell r="H593">
            <v>48983341</v>
          </cell>
          <cell r="I593" t="str">
            <v>OK</v>
          </cell>
        </row>
        <row r="594">
          <cell r="C594" t="str">
            <v>US8535536B1</v>
          </cell>
          <cell r="D594" t="str">
            <v>(US8535536)
Cross-flow split-thin-flow cell</v>
          </cell>
          <cell r="E594" t="str">
            <v>US8535536           B1 2013-09-17 [US8535536]</v>
          </cell>
          <cell r="G594">
            <v>1</v>
          </cell>
          <cell r="H594">
            <v>49122295</v>
          </cell>
          <cell r="I594" t="str">
            <v>OK</v>
          </cell>
        </row>
        <row r="595">
          <cell r="C595" t="str">
            <v>US8945217B2</v>
          </cell>
          <cell r="D595" t="str">
            <v>(US8945217)
Medical devices incorporating ceragenin-containing composites</v>
          </cell>
          <cell r="E595" t="str">
            <v>US20130243840       A1 2013-09-19 [US20130243840]
US8932614           B2 2015-01-13 [US8932614]
US20130245760       A1 2013-09-19 [US20130245760]
US8945217           B2 2015-02-03 [US8945217]</v>
          </cell>
          <cell r="F595" t="str">
            <v>US8932614B2 (Claim 1)</v>
          </cell>
          <cell r="G595">
            <v>1</v>
          </cell>
          <cell r="H595">
            <v>49157861</v>
          </cell>
          <cell r="I595" t="str">
            <v>NO - use original - Client might not own</v>
          </cell>
        </row>
        <row r="596">
          <cell r="C596" t="str">
            <v>US10064819B2</v>
          </cell>
          <cell r="D596" t="str">
            <v>(US10064819)
Intraocular drug delivery device and associated methods</v>
          </cell>
          <cell r="E596" t="str">
            <v>AU2009246520        A1 2009-11-19 [AU2009246520]
AU2009246520        B2 2012-04-19 [AU2009246520]
CA2723588           A1 2009-11-19 [CA2723588]
CN102026599         A  2011-04-20 [CN102026599]
EP2276439           A2 2011-01-26 [EP2276439]
EP2276439           A4 2013-11-27 [EP2276439]
JP2011519711        A  2011-07-14 [JP2011519711]
JP5591226           B2 2014-09-17 [JP5591226]
WO2009/140246       A2 2009-11-19 [WO2009140246]
WO2009/140246       A3 2010-04-01 [WO2009140246]
US20130302398       A1 2013-11-14 [US20130302398]
US10064819          B2 2018-09-04 [US10064819]
IN2625/MUMNP/2010   A  2011-03-18 [IN2010MN02625]
US20170105932       A1 2017-04-20 [US20170105932]
US10588855          B2 2020-03-17 [US10588855]
US20170239272       A1 2017-08-24 [US20170239272]
US9877973           B2 2018-01-30 [US9877973]
WO2018/125930       A1 2018-07-05 [WO2018125930]
US20180250311       A1 2018-09-06 [US20180250311]
CA3050771           A1 2018-07-05 [CA3050771]
AU2017388230        A1 2019-08-15 [AU2017388230]
KR10-2019-0110101   A  2019-09-27 [KR20190110101]
CN110337296         A  2019-10-15 [CN110337296]
EP3562489           A1 2019-11-06 [EP3562489]
EP3562489           A4 2020-07-29 [EP3562489]
JP2020514404        A  2020-05-21 [JP2020514404]</v>
          </cell>
          <cell r="G596">
            <v>1</v>
          </cell>
          <cell r="H596">
            <v>49548785</v>
          </cell>
          <cell r="I596" t="str">
            <v>OK</v>
          </cell>
        </row>
        <row r="597">
          <cell r="C597" t="str">
            <v>US10124160B2</v>
          </cell>
          <cell r="D597" t="str">
            <v>(US10124160)
Charge steering high density electrode array</v>
          </cell>
          <cell r="E597" t="str">
            <v>WO2013/173551       A1 2013-11-21 [WO2013173551]
EP2849839           A1 2015-03-25 [EP2849839]
EP2849839           A4 2015-12-09 [EP2849839]
US20150148869       A1 2015-05-28 [US20150148869]
US10124160          B2 2018-11-13 [US10124160]</v>
          </cell>
          <cell r="G597">
            <v>1</v>
          </cell>
          <cell r="H597">
            <v>49584277</v>
          </cell>
          <cell r="I597" t="str">
            <v>OK</v>
          </cell>
        </row>
        <row r="598">
          <cell r="C598" t="str">
            <v>US9452989B2</v>
          </cell>
          <cell r="D598" t="str">
            <v>(US9452989)
Compounds, sensors, methods, and systems for detecting gamma radiation</v>
          </cell>
          <cell r="E598" t="str">
            <v>WO2013/177539       A1 2013-11-28 [WO2013177539]
US20150118758       A1 2015-04-30 [US20150118758]
US9452989           B2 2016-09-27 [US9452989]</v>
          </cell>
          <cell r="G598">
            <v>1</v>
          </cell>
          <cell r="H598">
            <v>49624384</v>
          </cell>
          <cell r="I598" t="str">
            <v>OK</v>
          </cell>
        </row>
        <row r="599">
          <cell r="C599" t="str">
            <v>US8633240B2</v>
          </cell>
          <cell r="D599" t="str">
            <v>(US8633240)
Paclitaxel trihydrates and methods of making thereof</v>
          </cell>
          <cell r="E599" t="str">
            <v>US20130324746       A1 2013-12-05 [US20130324746]
US8633240           B2 2014-01-21 [US8633240]</v>
          </cell>
          <cell r="G599">
            <v>1</v>
          </cell>
          <cell r="H599">
            <v>49671040</v>
          </cell>
          <cell r="I599" t="str">
            <v>OK</v>
          </cell>
        </row>
        <row r="600">
          <cell r="C600" t="str">
            <v>US10253089B2</v>
          </cell>
          <cell r="D600" t="str">
            <v>(US10253089)
Matrix metalloproteinase cleavable protein polymers for cancer gene therapy</v>
          </cell>
          <cell r="E600" t="str">
            <v>WO2013/181471       A2 2013-12-05 [WO2013181471]
WO2013/181471       A3 2014-03-20 [WO2013181471]
EP2861732           A2 2015-04-22 [EP2861732]
EP2861732           A4 2015-12-16 [EP2861732]
EP2861732           B1 2019-06-19 [EP2861732]
US20150152165       A1 2015-06-04 [US20150152165]
US10253089          B2 2019-04-09 [US10253089]</v>
          </cell>
          <cell r="G600">
            <v>1</v>
          </cell>
          <cell r="H600">
            <v>49674069</v>
          </cell>
          <cell r="I600" t="str">
            <v>OK</v>
          </cell>
        </row>
        <row r="601">
          <cell r="C601" t="str">
            <v>US10175216B2</v>
          </cell>
          <cell r="D601" t="str">
            <v>(US10175216)
Reduced parameter space kinetic modeling systems and methods</v>
          </cell>
          <cell r="E601" t="str">
            <v>WO2013/184101       A1 2013-12-12 [WO2013184101]
US20160216246       A1 2016-07-28 [US20160216246]
US10175216          B2 2019-01-08 [US10175216]</v>
          </cell>
          <cell r="G601">
            <v>1</v>
          </cell>
          <cell r="H601">
            <v>49712365</v>
          </cell>
          <cell r="I601" t="str">
            <v>OK</v>
          </cell>
        </row>
        <row r="602">
          <cell r="C602" t="str">
            <v>US8610548B1</v>
          </cell>
          <cell r="D602" t="str">
            <v>(US8610548)
Compact shear tactile feedback device and related methods</v>
          </cell>
          <cell r="E602" t="str">
            <v>US8610548           B1 2013-12-17 [US8610548]</v>
          </cell>
          <cell r="G602">
            <v>1</v>
          </cell>
          <cell r="H602">
            <v>49725756</v>
          </cell>
          <cell r="I602" t="str">
            <v>OK</v>
          </cell>
        </row>
        <row r="603">
          <cell r="C603" t="str">
            <v>US9125572B2</v>
          </cell>
          <cell r="D603" t="str">
            <v>(US9125572)
Grated collimation system for computed tomography</v>
          </cell>
          <cell r="E603" t="str">
            <v>US20130343513       A1 2013-12-26 [US20130343513]
US9125572           B2 2015-09-08 [US9125572]
US20160000389       A1 2016-01-07 [US20160000389]
US10653371          B2 2020-05-19 [US10653371]</v>
          </cell>
          <cell r="G603">
            <v>1</v>
          </cell>
          <cell r="H603">
            <v>49774459</v>
          </cell>
          <cell r="I603" t="str">
            <v>OK</v>
          </cell>
        </row>
        <row r="604">
          <cell r="C604" t="str">
            <v>US9198626B2</v>
          </cell>
          <cell r="D604" t="str">
            <v>(US9198626)
Dynamic power control of computed tomography radiation source</v>
          </cell>
          <cell r="E604" t="str">
            <v>US20130343514       A1 2013-12-26 [US20130343514]
US9198626           B2 2015-12-01 [US9198626]</v>
          </cell>
          <cell r="G604">
            <v>1</v>
          </cell>
          <cell r="H604">
            <v>49774460</v>
          </cell>
          <cell r="I604" t="str">
            <v>OK</v>
          </cell>
        </row>
        <row r="605">
          <cell r="C605" t="str">
            <v>US8945838B2</v>
          </cell>
          <cell r="D605" t="str">
            <v>(US8945838)
Aptamer-based lateral flow assay and associated methods</v>
          </cell>
          <cell r="E605" t="str">
            <v>US20140011193       A1 2014-01-09 [US20140011193]
US8945838           B2 2015-02-03 [US8945838]</v>
          </cell>
          <cell r="G605">
            <v>1</v>
          </cell>
          <cell r="H605">
            <v>49878786</v>
          </cell>
          <cell r="I605" t="str">
            <v>OK</v>
          </cell>
        </row>
        <row r="606">
          <cell r="C606" t="str">
            <v>US9872772B2</v>
          </cell>
          <cell r="D606" t="str">
            <v>(US9872772)
Prosthetic joint</v>
          </cell>
          <cell r="E606" t="str">
            <v>WO2014/008284       A1 2014-01-09 [WO201408284]
US20150148910       A1 2015-05-28 [US20150148910]
US9872772           B2 2018-01-23 [US9872772]</v>
          </cell>
          <cell r="G606">
            <v>1</v>
          </cell>
          <cell r="H606">
            <v>49882468</v>
          </cell>
          <cell r="I606" t="str">
            <v>OK</v>
          </cell>
        </row>
        <row r="607">
          <cell r="C607" t="str">
            <v>US8630711B1</v>
          </cell>
          <cell r="D607" t="str">
            <v>(US8630711)
Systems and methods for treating disorders by selectively activating and/or blocking muscles through intrafasicular stimulation of the pudendal nerve</v>
          </cell>
          <cell r="E607" t="str">
            <v>US8630711           B1 2014-01-14 [US8630711]</v>
          </cell>
          <cell r="G607">
            <v>1</v>
          </cell>
          <cell r="H607">
            <v>49886121</v>
          </cell>
          <cell r="I607" t="str">
            <v>OK</v>
          </cell>
        </row>
        <row r="608">
          <cell r="C608" t="str">
            <v>US10571861B2</v>
          </cell>
          <cell r="D608" t="str">
            <v>(US10571861)
Methods and systems for generating a three-dimensional holographic mask having topographical pattern with more than two discrete levels</v>
          </cell>
          <cell r="E608" t="str">
            <v>US20140030895       A1 2014-01-30 [US20140030895]
US20170010585       A1 2017-01-12 [US20170010585]
US10571861          B2 2020-02-25 [US10571861]</v>
          </cell>
          <cell r="G608">
            <v>1</v>
          </cell>
          <cell r="H608">
            <v>49995302</v>
          </cell>
          <cell r="I608" t="str">
            <v>OK</v>
          </cell>
        </row>
        <row r="609">
          <cell r="C609" t="str">
            <v>US9950138B2</v>
          </cell>
          <cell r="D609" t="str">
            <v>(US9950138)
Indwelling urinary catheter</v>
          </cell>
          <cell r="E609" t="str">
            <v>WO2014/018386       A1 2014-01-30 [WO201418386]
EP2874691           A1 2015-05-27 [EP2874691]
EP2874691           A4 2016-04-20 [EP2874691]
CA2879882           A1 2014-01-30 [CA2879882]
US20150196730       A1 2015-07-16 [US20150196730]
US9950138           B2 2018-04-24 [US9950138]</v>
          </cell>
          <cell r="G609">
            <v>1</v>
          </cell>
          <cell r="H609">
            <v>49997744</v>
          </cell>
          <cell r="I609" t="str">
            <v>OK</v>
          </cell>
        </row>
        <row r="610">
          <cell r="C610" t="str">
            <v>US8953239B2</v>
          </cell>
          <cell r="D610" t="str">
            <v>(US8953239)
Nanophotonic scattering structure</v>
          </cell>
          <cell r="E610" t="str">
            <v>US20140063587       A1 2014-03-06 [US20140063587]
US8953239           B2 2015-02-10 [US8953239]</v>
          </cell>
          <cell r="G610">
            <v>1</v>
          </cell>
          <cell r="H610">
            <v>50187217</v>
          </cell>
          <cell r="I610" t="str">
            <v>OK</v>
          </cell>
        </row>
        <row r="611">
          <cell r="C611" t="str">
            <v>US9513280B2</v>
          </cell>
          <cell r="D611" t="str">
            <v>(US9513280)
Microfluidic biological barrier model and associated method</v>
          </cell>
          <cell r="E611" t="str">
            <v>US20140065660       A1 2014-03-06 [US20140065660]
US9513280           B2 2016-12-06 [US9513280]</v>
          </cell>
          <cell r="G611">
            <v>1</v>
          </cell>
          <cell r="H611">
            <v>50188094</v>
          </cell>
          <cell r="I611" t="str">
            <v>OK</v>
          </cell>
        </row>
        <row r="612">
          <cell r="C612" t="str">
            <v>US9296703B2</v>
          </cell>
          <cell r="D612" t="str">
            <v>(US9296703)
Substituted N-(3-(pyrimidin-4-yl)phenyl)acrylamide analogs as tyrosine receptor kinase BTK inhibitors</v>
          </cell>
          <cell r="E612" t="str">
            <v>US20150368208       A1 2015-12-24 [US20150368208]
US9296703           B2 2016-03-29 [US9296703]
WO2014/055934       A2 2014-04-10 [WO201455934]
WO2014/055934       A3 2014-06-26 [WO201455934]
CA2887465           A1 2014-04-10 [CA2887465]
KR10-2015-0067298   A  2015-06-17 [KR20150067298]
CN104822663         A  2015-08-05 [CN104822663]
CN104822663         B  2017-03-08 [CN104822663B]
EP2903971           A2 2015-08-12 [EP2903971]
EP2903971           A4 2016-05-25 [EP2903971]
EP2903971           B1 2019-06-12 [EP2903971]
IN3406/DELNP/2015   A  2015-11-20 [IN2015DN03406]
IN344172            B  2020-08-14 [IN-344172]
JP2015535851        A  2015-12-17 [JP2015535851]
JP6313772           B2 2018-04-18 [JP6313772]
HK1213244           A1 2016-06-30 [HK1213244]</v>
          </cell>
          <cell r="G612">
            <v>1</v>
          </cell>
          <cell r="H612">
            <v>50435583</v>
          </cell>
          <cell r="I612" t="str">
            <v>OK</v>
          </cell>
        </row>
        <row r="613">
          <cell r="C613" t="str">
            <v>US9494657B2</v>
          </cell>
          <cell r="D613" t="str">
            <v>(US9494657)
State of health estimation of power converters</v>
          </cell>
          <cell r="E613" t="str">
            <v>US20140103937       A1 2014-04-17 [US20140103937]
US9494657           B2 2016-11-15 [US9494657]
WO2014/062483       A1 2014-04-24 [WO201462483]
EP2909643           A1 2015-08-26 [EP2909643]
EP2909643           A4 2016-08-03 [EP2909643]</v>
          </cell>
          <cell r="G613">
            <v>1</v>
          </cell>
          <cell r="H613">
            <v>50474811</v>
          </cell>
          <cell r="I613" t="str">
            <v>OK</v>
          </cell>
        </row>
        <row r="614">
          <cell r="C614" t="str">
            <v>US9850549B2</v>
          </cell>
          <cell r="D614" t="str">
            <v>(US9850549)
Monitoring temperature with fluorescence</v>
          </cell>
          <cell r="E614" t="str">
            <v>WO2014/058919       A1 2014-04-17 [WO201458919]
WO2014/058919       A4 2014-06-05 [WO201458919]
CA2887302           A1 2014-04-17 [CA2887302]
CA2887302           C  2021-11-09 [CA2887302]
EP2906943           A1 2015-08-19 [EP2906943]
EP2906943           A4 2016-04-13 [EP2906943]
EP2906943           B1 2018-07-25 [EP2906943]
CN104854451         A  2015-08-19 [CN104854451]
CN104854451         B  2018-04-06 [CN104854451B]
EP3379245           A1 2018-09-26 [EP3379245]
US20150247209       A1 2015-09-03 [US20150247209]
US9850549           B2 2017-12-26 [US9850549]</v>
          </cell>
          <cell r="G614">
            <v>1</v>
          </cell>
          <cell r="H614">
            <v>50477831</v>
          </cell>
          <cell r="I614" t="str">
            <v>OK</v>
          </cell>
        </row>
        <row r="615">
          <cell r="C615" t="str">
            <v>US9104903B2</v>
          </cell>
          <cell r="D615" t="str">
            <v>(US9104903)
Microscopy visualization</v>
          </cell>
          <cell r="E615" t="str">
            <v>US20140126801       A1 2014-05-08 [US20140126801]
US9104903           B2 2015-08-11 [US9104903]</v>
          </cell>
          <cell r="G615">
            <v>1</v>
          </cell>
          <cell r="H615">
            <v>50622441</v>
          </cell>
          <cell r="I615" t="str">
            <v>OK</v>
          </cell>
        </row>
        <row r="616">
          <cell r="C616" t="str">
            <v>US10241078B2</v>
          </cell>
          <cell r="D616" t="str">
            <v>(US10241078)
Functionalized nanotube sensors and related methods</v>
          </cell>
          <cell r="E616" t="str">
            <v>WO2014/070780       A1 2014-05-08 [WO201470780]
CA2889843           A1 2014-05-08 [CA2889843]
CA2889843           C  2021-11-02 [CA2889843]
AU2013338039        A1 2015-05-14 [AU2013338039]
AU2013338039        B2 2019-08-15 [AU2013338039]
CN104854454         A  2015-08-19 [CN104854454]
EP2912454           A1 2015-09-02 [EP2912454]
EP2912454           A4 2016-07-27 [EP2912454]
EP2912454           B1 2019-11-20 [EP2912454]
US20150293057       A1 2015-10-15 [US20150293057]
US10241078          B2 2019-03-26 [US10241078]
JP2015535343        A  2015-12-10 [JP2015535343]
BR112015009679      A0 2015-05-12 [BR112015009679]
BR112015009679      A2 2019-12-03 [BR112015009679]
IN0991/MUMNP/2015   A  2016-05-27 [IN2015MN00991]
IN468838            B  2023-11-14 [IN-468838]
ZA201601324         B  2017-05-31 [ZA201601324]
ZA201503319         B  2016-06-29 [ZA201503319]
US20190219540       A1 2019-07-18 [US20190219540]
US10705047          B2 2020-07-07 [US10705047]
CN110542753         A  2019-12-06 [CN110542753]</v>
          </cell>
          <cell r="G616">
            <v>1</v>
          </cell>
          <cell r="H616">
            <v>50628000</v>
          </cell>
          <cell r="I616" t="str">
            <v>OK</v>
          </cell>
        </row>
        <row r="617">
          <cell r="C617" t="str">
            <v>US9723230B2</v>
          </cell>
          <cell r="D617" t="str">
            <v>(US9723230)
Multi-spectral imaging with diffractive optics</v>
          </cell>
          <cell r="E617" t="str">
            <v>US20140152839       A1 2014-06-05 [US20140152839]
US9723230           B2 2017-08-01 [US9723230]
US20170295327       A1 2017-10-12 [US20170295327]</v>
          </cell>
          <cell r="G617">
            <v>1</v>
          </cell>
          <cell r="H617">
            <v>50825086</v>
          </cell>
          <cell r="I617" t="str">
            <v>OK</v>
          </cell>
        </row>
        <row r="618">
          <cell r="C618" t="str">
            <v>US9932389B2</v>
          </cell>
          <cell r="D618" t="str">
            <v>(US9932389)
Silk-elastin like protein polymers for embolization and chemoembolization to treat cancer</v>
          </cell>
          <cell r="E618" t="str">
            <v>US20140194370       A1 2014-07-10 [US20140194370]
US20160176949       A1 2016-06-23 [US20160176949]
US9932389           B2 2018-04-03 [US9932389]</v>
          </cell>
          <cell r="G618">
            <v>1</v>
          </cell>
          <cell r="H618">
            <v>51061416</v>
          </cell>
          <cell r="I618" t="str">
            <v>OK</v>
          </cell>
        </row>
        <row r="619">
          <cell r="C619" t="str">
            <v>US9433505B2</v>
          </cell>
          <cell r="D619" t="str">
            <v>(US9433505)
Percutaneous osseointegrated implant assembly for use in supporting an exo-prosthesis</v>
          </cell>
          <cell r="E619" t="str">
            <v>WO2013/048589       A1 2013-04-04 [WO201348589]
AU2012316698        A1 2013-12-12 [AU2012316698]
AU2012316698        B2 2015-03-26 [AU2012316698]
EP2717804           A1 2014-04-16 [EP2717804]
EP2717804           A4 2014-11-05 [EP2717804]
EP2717804           B1 2018-03-07 [EP2717804]
CN103764072         A  2014-04-30 [CN103764072]
CN103764072         B  2017-06-20 [CN103764072B]
US20140156022       A1 2014-06-05 [US20140156022]
US9668889           B2 2017-06-06 [US9668889]
US20140195002       A1 2014-07-10 [US20140195002]
US9433505           B2 2016-09-06 [US9433505]
JP2014522282        A  2014-09-04 [JP2014522282]
JP6046709           B2 2016-12-21 [JP6046709]
IN10114/DELNP/2013  A  2015-01-02 [IN2013DN10114]
IN404635            B  2022-08-26 [IN-404635]
EP2907484           A1 2015-08-19 [EP2907484]
EP2907484           B1 2018-08-08 [EP2907484]
CN104840282         A  2015-08-19 [CN104840282]
CN104840282         B  2018-11-20 [CN104840282B]
JP2015150438        A  2015-08-24 [JP2015150438]
JP6506039           B2 2019-04-24 [JP6506039]
AU2015200026        A1 2015-09-03 [AU2015200026]
AU2015200026        B2 2016-05-19 [AU2015200026]
IN90DE2015          A  2015-08-21 [IN2015DE00090]
IN425703            B  2023-03-17 [IN-425703]
US20170252166       A1 2017-09-07 [US20170252166]
US20190240027       A1 2019-08-08 [US20190240027]
US11298231          B2 2022-04-12 [US11298231]
US20220296374       A1 2022-09-22 [US20220296374]</v>
          </cell>
          <cell r="G619">
            <v>1</v>
          </cell>
          <cell r="H619">
            <v>51061575</v>
          </cell>
          <cell r="I619" t="str">
            <v>OK</v>
          </cell>
        </row>
        <row r="620">
          <cell r="C620" t="str">
            <v>US9063434B2</v>
          </cell>
          <cell r="D620" t="str">
            <v>(US9063434)
Sub-diffraction-limited patterning and imaging via multi-step photoswitching</v>
          </cell>
          <cell r="E620" t="str">
            <v>US20140199636       A1 2014-07-17 [US20140199636]
US9063434           B2 2015-06-23 [US9063434]</v>
          </cell>
          <cell r="G620">
            <v>1</v>
          </cell>
          <cell r="H620">
            <v>51165400</v>
          </cell>
          <cell r="I620" t="str">
            <v>OK</v>
          </cell>
        </row>
        <row r="621">
          <cell r="C621" t="str">
            <v>US9816157B2</v>
          </cell>
          <cell r="D621" t="str">
            <v>(US9816157)
Powder metallurgy methods for the production of fine and ultrafine grain Ti and Ti alloys</v>
          </cell>
          <cell r="E621" t="str">
            <v>US20140255240       A1 2014-09-11 [US20140255240]
US9816157           B2 2017-11-14 [US9816157]</v>
          </cell>
          <cell r="G621">
            <v>1</v>
          </cell>
          <cell r="H621">
            <v>51488046</v>
          </cell>
          <cell r="I621" t="str">
            <v>OK</v>
          </cell>
        </row>
        <row r="622">
          <cell r="C622" t="str">
            <v>US9450518B2</v>
          </cell>
          <cell r="D622" t="str">
            <v>(US9450518)
On-chip power converter circuit and on-chip power supply using the power converter circuit</v>
          </cell>
          <cell r="E622" t="str">
            <v>US20140266144       A1 2014-09-18 [US20140266144]
US9450518           B2 2016-09-20 [US9450518]</v>
          </cell>
          <cell r="G622">
            <v>1</v>
          </cell>
          <cell r="H622">
            <v>51524736</v>
          </cell>
          <cell r="I622" t="str">
            <v>OK</v>
          </cell>
        </row>
        <row r="623">
          <cell r="C623" t="str">
            <v>US9999528B2</v>
          </cell>
          <cell r="D623" t="str">
            <v>(US9999528)
Stent with embedded pressure sensors</v>
          </cell>
          <cell r="E623" t="str">
            <v>WO2014/159991       A1 2014-10-02 [WO2014159991]
EP2967928           A1 2016-01-20 [EP2967928]
EP2967928           A4 2016-08-31 [EP2967928]
EP2967928           B1 2017-10-18 [EP2967928]
US20160022447       A1 2016-01-28 [US20160022447]
US9999528           B2 2018-06-19 [US9999528]</v>
          </cell>
          <cell r="G623">
            <v>1</v>
          </cell>
          <cell r="H623">
            <v>51625305</v>
          </cell>
          <cell r="I623" t="str">
            <v>OK</v>
          </cell>
        </row>
        <row r="624">
          <cell r="C624" t="str">
            <v>US9599524B2</v>
          </cell>
          <cell r="D624" t="str">
            <v>(US9599524)
High-resolution flexible tactile imager system based on floating comb electrode</v>
          </cell>
          <cell r="E624" t="str">
            <v>US20140298921       A1 2014-10-09 [US20140298921]
US9599524           B2 2017-03-21 [US9599524]</v>
          </cell>
          <cell r="G624">
            <v>1</v>
          </cell>
          <cell r="H624">
            <v>51653544</v>
          </cell>
          <cell r="I624" t="str">
            <v>OK</v>
          </cell>
        </row>
        <row r="625">
          <cell r="C625" t="str">
            <v>US10448895B2</v>
          </cell>
          <cell r="D625" t="str">
            <v>(US10448895)
Sensor systems</v>
          </cell>
          <cell r="E625" t="str">
            <v>WO2014/164731       A1 2014-10-09 [WO2014164731]
KR10-2015-0143432   A  2015-12-23 [KR20150143432]
KR10-2242947        B1 2021-04-22 [KR102242947]
CN105246401         A  2016-01-13 [CN105246401]
CN105246401         B  2019-11-22 [CN105246401B]
EP2967414           A1 2016-01-20 [EP2967414]
EP2967414           A4 2017-02-22 [EP2967414]
EP2967414           B1 2019-12-18 [EP2967414]
US20160015323       A1 2016-01-21 [US20160015323]
US10448895          B2 2019-10-22 [US10448895]
BR112015022057      A0 2015-12-08 [BR112015022057]
BR112015022057      A2 2017-07-18 [BR112015022057]
BR112015022057      B1 2022-06-28 [BR112015022057]
JP2016517306        A  2016-06-16 [JP2016517306]
JP6410789           B2 2018-10-24 [JP6410789]
IN2627/MUMNP/2015   A  2016-06-03 [IN2015MN02627]
IN392979            B  2022-03-25 [IN-392979]
RU2015138942        A  2017-04-17 [RU2015138942]
RU2670660           C2 2018-10-24 [RU2670660]
RU2670660           C9 2018-12-12 [RU2670660]
US20190313977       A1 2019-10-17 [US20190313977]</v>
          </cell>
          <cell r="G625">
            <v>1</v>
          </cell>
          <cell r="H625">
            <v>51658956</v>
          </cell>
          <cell r="I625" t="str">
            <v>OK</v>
          </cell>
        </row>
        <row r="626">
          <cell r="C626" t="str">
            <v>US10251906B2</v>
          </cell>
          <cell r="D626" t="str">
            <v>(US10251906)
Compositions and methods for inducing apoptosis</v>
          </cell>
          <cell r="E626" t="str">
            <v>WO2014/164913       A1 2014-10-09 [WO2014164913]
CA2904970           A1 2014-10-09 [CA2904970]
CA2904970           C  2022-07-05 [CA2904970]
AU2014248886        A1 2015-10-29 [AU2014248886]
AU2014248886        B2 2019-06-27 [AU2014248886]
CN105163755         A  2015-12-16 [CN105163755]
KR10-2015-0138233   A  2015-12-09 [KR20150138233]
KR10-2384693        B1 2022-04-07 [KR102384693]
EP2968504           A1 2016-01-20 [EP2968504]
EP2968504           A4 2017-01-18 [EP2968504]
EP2968504           B1 2019-12-18 [EP2968504]
JP2016518323        A  2016-06-23 [JP2016518323]
JP6524059           B2 2019-06-05 [JP6524059]
JP2019089779        A  2019-06-13 [JP2019089779]
JP6814824           B2 2021-01-20 [JP6814824]
AU2019236709        A1 2019-10-17 [AU2019236709]
AU2019236709        B2 2021-10-28 [AU2019236709]
ES2784182           T3 2020-09-22 [ES2784182]
EP3760222           A1 2021-01-06 [EP3760222]
JP2021073179        A  2021-05-13 [JP2021073179]
JP7177131           B2 2022-11-22 [JP7177131]
US20160015732       A1 2016-01-21 [US20160015732]
US10251906          B2 2019-04-09 [US10251906]
US20190167709       A1 2019-06-06 [US20190167709]
US11213540          B2 2022-01-04 [US11213540]</v>
          </cell>
          <cell r="G626">
            <v>1</v>
          </cell>
          <cell r="H626">
            <v>51659008</v>
          </cell>
          <cell r="I626" t="str">
            <v>OK</v>
          </cell>
        </row>
        <row r="627">
          <cell r="C627" t="str">
            <v>US9962145B2</v>
          </cell>
          <cell r="D627" t="str">
            <v>(US9962145)
Self-contained port closure trocar and method of use</v>
          </cell>
          <cell r="E627" t="str">
            <v>US20160228107       A1 2016-08-11 [US20160228107]
US9962145           B2 2018-05-08 [US9962145]
US20180303470       A1 2018-10-25 [US20180303470]</v>
          </cell>
          <cell r="G627">
            <v>1</v>
          </cell>
          <cell r="H627">
            <v>51690128</v>
          </cell>
          <cell r="I627" t="str">
            <v>OK</v>
          </cell>
        </row>
        <row r="628">
          <cell r="C628" t="str">
            <v>US9764157B2</v>
          </cell>
          <cell r="D628" t="str">
            <v>(US9764157)
Methods, systems, and apparatus for reducing the frequency and/or severity of photophobic responses or for modulating circadian cycles</v>
          </cell>
          <cell r="E628" t="str">
            <v>WO2012/177296       A1 2012-12-27 [WO2012177296]
EP2665443           A1 2013-11-27 [EP2665443]
EP2665443           A4 2016-01-06 [EP2665443]
EP2665443           B1 2023-08-30 [EP2665443]
US20140135570       A1 2014-05-15 [US20140135570]
US9759848           B2 2017-09-12 [US9759848]
US20140160569       A1 2014-06-12 [US20140160569]
US9606277           B2 2017-03-28 [US9606277]
US20140327967       A1 2014-11-06 [US20140327967]
US9764157           B2 2017-09-19 [US9764157]
EP2896423           A1 2015-07-22 [EP2896423]
EP2896423           B1 2024-03-13 [EP2896423]
WO2016/014713       A1 2016-01-28 [WO201614713]
EP3171939           A1 2017-05-31 [EP3171939]
JP2017533449        A  2017-11-09 [JP2017533449]
US20170336545       A1 2017-11-23 [US20170336545]
US10359552          B2 2019-07-23 [US10359552]
WO2019/032348       A1 2019-02-14 [WO201932348]
US20190310405       A1 2019-10-10 [US20190310405]
US10605970          B2 2020-03-31 [US10605970]
CA3072541           A1 2019-02-14 [CA3072541]
AU2018314216        A1 2020-02-27 [AU2018314216]
AU2018314216        B2 2023-12-21 [AU2018314216]
IN202017005351      A  2020-03-20 [IN202017005351]
SG11202000912S      A  2020-02-27 [SG11202000912S]
IL272453            A  2020-03-31 [IL-272453]
CN111148482         A  2020-05-12 [CN111148482]
KR10-2020-0053471   A  2020-05-18 [KR20200053471]
KR10-2674937        B1 2024-06-12 [KR102674937]
US20200192011       A1 2020-06-18 [US20200192011]
US11672944          B2 2023-06-13 [US11672944]
EP3664745           A1 2020-06-17 [EP3664745]
EP3664745           A4 2021-04-14 [EP3664745]
JP2020530587        A  2020-10-22 [JP2020530587]
JP2020190749        A  2020-11-26 [JP2020190749]
JP7281204           B2 2023-05-25 [JP7281204]
ZA202000810         B  2021-04-28 [ZA202000810]
JP2022025144        A  2022-02-09 [JP2022025144]
JP2023082005        A  2023-06-13 [JP2023082005]
US20230248937       A1 2023-08-10 [US20230248937]
EP4245347           A2 2023-09-20 [EP4245347]
EP4245347           A3 2023-12-06 [EP4245347]
JP2023166537        A  2023-11-21 [JP2023166537]
ES2962140           T3 2024-03-15 [ES2962140]</v>
          </cell>
          <cell r="G628">
            <v>1</v>
          </cell>
          <cell r="H628">
            <v>51841313</v>
          </cell>
          <cell r="I628" t="str">
            <v>OK</v>
          </cell>
        </row>
        <row r="629">
          <cell r="C629" t="str">
            <v>US10041960B2</v>
          </cell>
          <cell r="D629" t="str">
            <v>(US10041960)
Devices, systems, and methods for measuring blood loss</v>
          </cell>
          <cell r="E629" t="str">
            <v>US20160123998       A1 2016-05-05 [US20160123998]
US10041960          B2 2018-08-07 [US10041960]
US20180372757       A1 2018-12-27 [US20180372757]
US11022619          B2 2021-06-01 [US11022619]
US20190041405       A1 2019-02-07 [US20190041405]
US10690684          B2 2020-06-23 [US10690684]
WO2014/183003       A1 2014-11-13 [WO2014183003]
EP2994042           A1 2016-03-16 [EP2994042]
EP2994042           A4 2017-01-04 [EP2994042]
EP2994042           B1 2023-09-27 [EP2994042]
EP2994042           C0 2023-09-27 [EP2994042]</v>
          </cell>
          <cell r="G629">
            <v>1</v>
          </cell>
          <cell r="H629">
            <v>51867764</v>
          </cell>
          <cell r="I629" t="str">
            <v>OK</v>
          </cell>
        </row>
        <row r="630">
          <cell r="C630" t="str">
            <v>US10633417B2</v>
          </cell>
          <cell r="D630" t="str">
            <v>(US10633417)
Conotoxin peptides, pharmaceutical compositions and uses thereof</v>
          </cell>
          <cell r="E630" t="str">
            <v>WO2014/194284       A1 2014-12-04 [WO2014194284]
TW201503897         A  2015-02-01 [TW201503897]
TWI686205           B  2020-03-01 [TWI686205]
CA2913993           A1 2014-12-04 [CA2913993]
AU2014273883        A1 2015-12-17 [AU2014273883]
AU2014273883        B2 2019-11-07 [AU2014273883]
AU2014273883        B9 2020-06-18 [AU2014273883]
KR10-2016-0019469   A  2016-02-19 [KR20160019469]
CN105377286         A  2016-03-02 [CN105377286]
CN105377286         B  2021-07-02 [CN105377286B]
EP3003344           A1 2016-04-13 [EP3003344]
EP3003344           A4 2016-12-28 [EP3003344]
EP3003344           B1 2020-11-25 [EP3003344]
IN11761/DELNP/2015  A  2016-05-13 [IN2015DN11761]
JP2016520620        A  2016-07-14 [JP2016520620]
JP6681826           B2 2020-04-15 [JP6681826]
MX2015016492        A  2016-07-14 [MX2015016492]
MX367858            B  2019-09-09 [MX-367858]
HK1221425           A1 2017-06-02 [HK1221425]
BR112015030047      A0 2015-12-15 [BR112015030047]
US20160122388       A1 2016-05-05 [US20160122388]
US10633417          B2 2020-04-28 [US10633417]</v>
          </cell>
          <cell r="G630">
            <v>1</v>
          </cell>
          <cell r="H630">
            <v>51989449</v>
          </cell>
          <cell r="I630" t="str">
            <v>OK</v>
          </cell>
        </row>
        <row r="631">
          <cell r="C631" t="str">
            <v>US9730928B2</v>
          </cell>
          <cell r="D631" t="str">
            <v>(US9730928)
Trizol-1-OL analogs anti-retroviral latency drugs</v>
          </cell>
          <cell r="E631" t="str">
            <v>WO2014/201426       A2 2014-12-18 [WO2014201426]
WO2014/201426       A3 2015-02-19 [WO2014201426]
WO2014/201426       A9 2015-04-23 [WO2014201426]
EP3008043           A2 2016-04-20 [EP3008043]
US20160151365       A1 2016-06-02 [US20160151365]
US9730928           B2 2017-08-15 [US9730928]
US20170360784       A1 2017-12-21 [US20170360784]</v>
          </cell>
          <cell r="G631">
            <v>1</v>
          </cell>
          <cell r="H631">
            <v>52022952</v>
          </cell>
          <cell r="I631" t="str">
            <v>OK</v>
          </cell>
        </row>
        <row r="632">
          <cell r="C632" t="str">
            <v>US10494682B2</v>
          </cell>
          <cell r="D632" t="str">
            <v>(US10494682)
Methods of detecting copy number variation</v>
          </cell>
          <cell r="E632" t="str">
            <v>US20160153058       A1 2016-06-02 [US20160153058]
US10494682          B2 2019-12-03 [US10494682]</v>
          </cell>
          <cell r="G632">
            <v>1</v>
          </cell>
          <cell r="H632">
            <v>52142831</v>
          </cell>
          <cell r="I632" t="str">
            <v>OK</v>
          </cell>
        </row>
        <row r="633">
          <cell r="C633" t="str">
            <v>US9586995B2</v>
          </cell>
          <cell r="D633" t="str">
            <v>(US9586995)
Compositions and methods of use for (pro)renin receptor</v>
          </cell>
          <cell r="E633" t="str">
            <v>US20140094409       A1 2014-04-03 [US20140094409]
US20150252074       A1 2015-09-10 [US20150252074]
US9573976           B2 2017-02-21 [US9573976]
WO2014/047194       A1 2014-03-27 [WO201447194]
US20150025013       A1 2015-01-22 [US20150025013]
US9586995           B2 2017-03-07 [US9586995]
WO2016/019226       A1 2016-02-04 [WO201619226]
US20180125922       A1 2018-05-10 [US20180125922]
US10780143          B2 2020-09-22 [US10780143]</v>
          </cell>
          <cell r="G633">
            <v>1</v>
          </cell>
          <cell r="H633">
            <v>52344049</v>
          </cell>
          <cell r="I633" t="str">
            <v>OK</v>
          </cell>
        </row>
        <row r="634">
          <cell r="C634" t="str">
            <v>US9953120B2</v>
          </cell>
          <cell r="D634" t="str">
            <v>(US9953120)
Relative timing characterization</v>
          </cell>
          <cell r="E634" t="str">
            <v>WO2014/015185       A1 2014-01-23 [WO201415185]
WO2014/015189       A1 2014-01-23 [WO201415189]
EP2875454           A1 2015-05-27 [EP2875454]
EP2875454           A4 2016-06-22 [EP2875454]
EP2875455           A1 2015-05-27 [EP2875455]
EP2875455           A4 2016-06-22 [EP2875455]
US20140165022       A1 2014-06-12 [US20140165022]
US20150026653       A1 2015-01-22 [US20150026653]
US9953120           B2 2018-04-24 [US9953120]
CN104603784         A  2015-05-06 [CN104603784]
CN104620242         A  2015-05-13 [CN104620242]
JP2015524589        A  2015-08-24 [JP2015524589]
JP2015524590        A  2015-08-24 [JP2015524590]</v>
          </cell>
          <cell r="G634">
            <v>1</v>
          </cell>
          <cell r="H634">
            <v>52344674</v>
          </cell>
          <cell r="I634" t="str">
            <v>OK</v>
          </cell>
        </row>
        <row r="635">
          <cell r="C635" t="str">
            <v>US10395134B2</v>
          </cell>
          <cell r="D635" t="str">
            <v>(US10395134)
Extraction of spectral information</v>
          </cell>
          <cell r="E635" t="str">
            <v>US20150032402       A1 2015-01-29 [US20150032402]
US10395134          B2 2019-08-27 [US10395134]</v>
          </cell>
          <cell r="G635">
            <v>1</v>
          </cell>
          <cell r="H635">
            <v>52391177</v>
          </cell>
          <cell r="I635" t="str">
            <v>OK</v>
          </cell>
        </row>
        <row r="636">
          <cell r="C636" t="str">
            <v>US9999206B2</v>
          </cell>
          <cell r="D636" t="str">
            <v>(US9999206)
Model and method for a transgenic bovidae expressing cardiac fibrosis and associated pathology</v>
          </cell>
          <cell r="E636" t="str">
            <v>US20150033370       A1 2015-01-29 [US20150033370]
US9999206           B2 2018-06-19 [US9999206]</v>
          </cell>
          <cell r="G636">
            <v>1</v>
          </cell>
          <cell r="H636">
            <v>52391677</v>
          </cell>
          <cell r="I636" t="str">
            <v>OK</v>
          </cell>
        </row>
        <row r="637">
          <cell r="C637" t="str">
            <v>US9556170B2</v>
          </cell>
          <cell r="D637" t="str">
            <v>(US9556170)
Substituted-1H-benzo[d]imidazole series compounds as lysine-specific demethylase 1 (LSD1) inhibitors</v>
          </cell>
          <cell r="E637" t="str">
            <v>WO2015/031564       A2 2015-03-05 [WO201531564]
WO2015/031564       A3 2015-05-07 [WO201531564]
US20150065495       A1 2015-03-05 [US20150065495]
US9556170           B2 2017-01-31 [US9556170]</v>
          </cell>
          <cell r="G637">
            <v>1</v>
          </cell>
          <cell r="H637">
            <v>52584078</v>
          </cell>
          <cell r="I637" t="str">
            <v>OK</v>
          </cell>
        </row>
        <row r="638">
          <cell r="C638" t="str">
            <v>US9958601B2</v>
          </cell>
          <cell r="D638" t="str">
            <v>(US9958601)
Display backlight</v>
          </cell>
          <cell r="E638" t="str">
            <v>US20150077644       A1 2015-03-19 [US20150077644]
US9958601           B2 2018-05-01 [US9958601]</v>
          </cell>
          <cell r="G638">
            <v>1</v>
          </cell>
          <cell r="H638">
            <v>52667654</v>
          </cell>
          <cell r="I638" t="str">
            <v>OK</v>
          </cell>
        </row>
        <row r="639">
          <cell r="C639" t="str">
            <v>US8994665B1</v>
          </cell>
          <cell r="D639" t="str">
            <v>(US8994665)
Shear tactile display systems for use in vehicular directional applications</v>
          </cell>
          <cell r="E639" t="str">
            <v>US8994665           B1 2015-03-31 [US8994665]</v>
          </cell>
          <cell r="G639">
            <v>1</v>
          </cell>
          <cell r="H639">
            <v>52707857</v>
          </cell>
          <cell r="I639" t="str">
            <v>OK</v>
          </cell>
        </row>
        <row r="640">
          <cell r="C640" t="str">
            <v>US9962706B2</v>
          </cell>
          <cell r="D640" t="str">
            <v>(US9962706)
Sample tube adapters and methods of use thereof</v>
          </cell>
          <cell r="E640" t="str">
            <v>WO2015/054305       A1 2015-04-16 [WO201554305]
EP3055068           A1 2016-08-17 [EP3055068]
EP3055068           A4 2017-07-05 [EP3055068]
EP3055068           B1 2019-03-06 [EP3055068]
US20160236197       A1 2016-08-18 [US20160236197]
US9962706           B2 2018-05-08 [US9962706]</v>
          </cell>
          <cell r="G640">
            <v>1</v>
          </cell>
          <cell r="H640">
            <v>52813593</v>
          </cell>
          <cell r="I640" t="str">
            <v>OK</v>
          </cell>
        </row>
        <row r="641">
          <cell r="C641" t="str">
            <v>US10493061B2</v>
          </cell>
          <cell r="D641" t="str">
            <v>(US10493061)
Compositions and methods comprising 2-(acylamino)imidazoles</v>
          </cell>
          <cell r="E641" t="str">
            <v>US20170100375       A1 2017-04-13 [US20170100375]
US10493061          B2 2019-12-03 [US10493061]</v>
          </cell>
          <cell r="G641">
            <v>1</v>
          </cell>
          <cell r="H641">
            <v>52875260</v>
          </cell>
          <cell r="I641" t="str">
            <v>OK</v>
          </cell>
        </row>
        <row r="642">
          <cell r="C642" t="str">
            <v>US9017127B1</v>
          </cell>
          <cell r="D642" t="str">
            <v>(US9017127)
Recreational buoyancy system</v>
          </cell>
          <cell r="E642" t="str">
            <v>US9017127           B1 2015-04-28 [US9017127]</v>
          </cell>
          <cell r="G642">
            <v>1</v>
          </cell>
          <cell r="H642">
            <v>52986911</v>
          </cell>
          <cell r="I642" t="str">
            <v>OK</v>
          </cell>
        </row>
        <row r="643">
          <cell r="C643" t="str">
            <v>US9937140B2</v>
          </cell>
          <cell r="D643" t="str">
            <v>(US9937140)
Branched chain amino acids: formulations and methods of treatment</v>
          </cell>
          <cell r="E643" t="str">
            <v>US20150126604       A1 2015-05-07 [US20150126604]
US9937140           B2 2018-04-10 [US9937140]</v>
          </cell>
          <cell r="G643">
            <v>1</v>
          </cell>
          <cell r="H643">
            <v>53007490</v>
          </cell>
          <cell r="I643" t="str">
            <v>OK</v>
          </cell>
        </row>
        <row r="644">
          <cell r="C644" t="str">
            <v>US10281627B2</v>
          </cell>
          <cell r="D644" t="str">
            <v>(US10281627)
Nanoparticle light filtering method and apparatus</v>
          </cell>
          <cell r="E644" t="str">
            <v>WO2015/073933       A1 2015-05-21 [WO201573933]
US20150138661       A1 2015-05-21 [US20150138661]
US10234608          B2 2019-03-19 [US10234608]
US20150168616       A1 2015-06-18 [US20150168616]
US10281627          B2 2019-05-07 [US10281627]
EP3068342           A1 2016-09-21 [EP3068342]
EP3068342           A4 2017-07-05 [EP3068342]
EP3068342           B1 2023-02-22 [EP3068342]
JP2017506354        A  2017-03-02 [JP2017506354]
JP6659538           B2 2020-03-04 [JP6659538]
US20190154894       A1 2019-05-23 [US20190154894]
US10914877          B2 2021-02-09 [US10914877]
JP2020098357        A  2020-06-25 [JP2020098357]
JP7138127           B2 2022-09-15 [JP7138127]
US20210103080       A1 2021-04-08 [US20210103080]</v>
          </cell>
          <cell r="G644">
            <v>1</v>
          </cell>
          <cell r="H644">
            <v>53058119</v>
          </cell>
          <cell r="I644" t="str">
            <v>OK</v>
          </cell>
        </row>
        <row r="645">
          <cell r="C645" t="str">
            <v>US10279047B2</v>
          </cell>
          <cell r="D645" t="str">
            <v>(US10279047)
Compositions and methods for modifying the surface of cells and methods of use</v>
          </cell>
          <cell r="E645" t="str">
            <v>WO2015/109325       A1 2015-07-23 [WO2015109325]
CN106068119         A  2016-11-02 [CN106068119]
EP3096742           A1 2016-11-30 [EP3096742]
EP3096742           A4 2017-09-27 [EP3096742]
EP3096742           B1 2024-06-12 [EP3096742]
US20170000894       A1 2017-01-05 [US20170000894]
US10279047          B2 2019-05-07 [US10279047]
US20190231891       A1 2019-08-01 [US20190231891]
US10869932          B2 2020-12-22 [US10869932]
US20210077631       A1 2021-03-18 [US20210077631]</v>
          </cell>
          <cell r="G645">
            <v>1</v>
          </cell>
          <cell r="H645">
            <v>53543551</v>
          </cell>
          <cell r="I645" t="str">
            <v>OK</v>
          </cell>
        </row>
        <row r="646">
          <cell r="C646" t="str">
            <v>US10038401B2</v>
          </cell>
          <cell r="D646" t="str">
            <v>(US10038401)
Systems and methods for fault detection</v>
          </cell>
          <cell r="E646" t="str">
            <v>US20150236643       A1 2015-08-20 [US20150236643]
US10038401          B2 2018-07-31 [US10038401]</v>
          </cell>
          <cell r="G646">
            <v>1</v>
          </cell>
          <cell r="H646">
            <v>53799017</v>
          </cell>
          <cell r="I646" t="str">
            <v>OK</v>
          </cell>
        </row>
        <row r="647">
          <cell r="C647" t="str">
            <v>US10214741B2</v>
          </cell>
          <cell r="D647" t="str">
            <v>(US10214741)
Methods and compositions for inhibiting retinopathy of prematurity</v>
          </cell>
          <cell r="E647" t="str">
            <v>WO2015/123561       A2 2015-08-20 [WO2015123561]
WO2015/123561       A3 2015-11-12 [WO2015123561]
EP3105332           A2 2016-12-21 [EP3105332]
EP3105332           A4 2018-01-10 [EP3105332]
US20170051280       A1 2017-02-23 [US20170051280]
US10214741          B2 2019-02-26 [US10214741]</v>
          </cell>
          <cell r="G647">
            <v>1</v>
          </cell>
          <cell r="H647">
            <v>53800759</v>
          </cell>
          <cell r="I647" t="str">
            <v>OK</v>
          </cell>
        </row>
        <row r="648">
          <cell r="C648" t="str">
            <v>US10015593B2</v>
          </cell>
          <cell r="D648" t="str">
            <v>(US10015593)
Digital signal processor for audio extensions and correction of nonlinear distortions in loudspeakers</v>
          </cell>
          <cell r="E648" t="str">
            <v>US20150249889       A1 2015-09-03 [US20150249889]
US10015593          B2 2018-07-03 [US10015593]</v>
          </cell>
          <cell r="G648">
            <v>1</v>
          </cell>
          <cell r="H648">
            <v>54007378</v>
          </cell>
          <cell r="I648" t="str">
            <v>OK</v>
          </cell>
        </row>
        <row r="649">
          <cell r="C649" t="str">
            <v>US9573976B2</v>
          </cell>
          <cell r="D649" t="str">
            <v>(US9573976)
Antagonist for (pro)renin receptor for the treatment of hypertension and diabetes</v>
          </cell>
          <cell r="E649" t="str">
            <v>US20140094409       A1 2014-04-03 [US20140094409]
US20150252074       A1 2015-09-10 [US20150252074]
US9573976           B2 2017-02-21 [US9573976]
WO2014/047194       A1 2014-03-27 [WO201447194]
US20150025013       A1 2015-01-22 [US20150025013]
US9586995           B2 2017-03-07 [US9586995]
WO2016/019226       A1 2016-02-04 [WO201619226]
US20180125922       A1 2018-05-10 [US20180125922]
US10780143          B2 2020-09-22 [US10780143]</v>
          </cell>
          <cell r="G649">
            <v>1</v>
          </cell>
          <cell r="H649">
            <v>54016719</v>
          </cell>
          <cell r="I649" t="str">
            <v>OK</v>
          </cell>
        </row>
        <row r="650">
          <cell r="C650" t="str">
            <v>US9907791B2</v>
          </cell>
          <cell r="D650" t="str">
            <v>(US9907791)
Ron inhibitors for use in preventing and treating bone loss</v>
          </cell>
          <cell r="E650" t="str">
            <v>WO2015/138925       A1 2015-09-17 [WO2015138925]
US20160367534       A1 2016-12-22 [US20160367534]
US9907791           B2 2018-03-06 [US9907791]</v>
          </cell>
          <cell r="G650">
            <v>1</v>
          </cell>
          <cell r="H650">
            <v>54072471</v>
          </cell>
          <cell r="I650" t="str">
            <v>OK</v>
          </cell>
        </row>
        <row r="651">
          <cell r="C651" t="str">
            <v>US10006027B2</v>
          </cell>
          <cell r="D651" t="str">
            <v>(US10006027)
Methods for modulating Ataxin 2 expression</v>
          </cell>
          <cell r="E651" t="str">
            <v>WO2015/143245       A1 2015-09-24 [WO2015143245]
US20170175113       A1 2017-06-22 [US20170175113]
US10006027          B2 2018-06-26 [US10006027]
US20190017047       A1 2019-01-17 [US20190017047]
US10533178          B2 2020-01-14 [US10533178]</v>
          </cell>
          <cell r="G651">
            <v>1</v>
          </cell>
          <cell r="H651">
            <v>54145356</v>
          </cell>
          <cell r="I651" t="str">
            <v>OK</v>
          </cell>
        </row>
        <row r="652">
          <cell r="C652" t="str">
            <v>US10799132B2</v>
          </cell>
          <cell r="D652" t="str">
            <v>(US10799132)
Multi-site electrode arrays and methods of making the same</v>
          </cell>
          <cell r="E652" t="str">
            <v>US20170007813       A1 2017-01-12 [US20170007813]
US10799132          B2 2020-10-13 [US10799132]</v>
          </cell>
          <cell r="G652">
            <v>1</v>
          </cell>
          <cell r="H652">
            <v>54145426</v>
          </cell>
          <cell r="I652" t="str">
            <v>OK</v>
          </cell>
        </row>
        <row r="653">
          <cell r="C653" t="str">
            <v>US10494417B2</v>
          </cell>
          <cell r="D653" t="str">
            <v>(US10494417)
Peptide inhibitors of BCR-ABL oligomerization</v>
          </cell>
          <cell r="E653" t="str">
            <v>WO2015/148620       A2 2015-10-01 [WO2015148620]
WO2015/148620       A3 2015-12-10 [WO2015148620]
CA2944043           A1 2015-10-01 [CA2944043]
AU2015236165        A1 2016-10-13 [AU2015236165]
EP3142679           A2 2017-03-22 [EP3142679]
EP3142679           A4 2017-10-11 [EP3142679]
US20170174750       A1 2017-06-22 [US20170174750]
US10494417          B2 2019-12-03 [US10494417]</v>
          </cell>
          <cell r="G653">
            <v>1</v>
          </cell>
          <cell r="H653">
            <v>54196559</v>
          </cell>
          <cell r="I653" t="str">
            <v>OK</v>
          </cell>
        </row>
        <row r="654">
          <cell r="C654" t="str">
            <v>US9790459B2</v>
          </cell>
          <cell r="D654" t="str">
            <v>(US9790459)
Periodic symmetry defined bioreactor</v>
          </cell>
          <cell r="E654" t="str">
            <v>US20150299633       A1 2015-10-22 [US20150299633]
US9790459           B2 2017-10-17 [US9790459]</v>
          </cell>
          <cell r="G654">
            <v>1</v>
          </cell>
          <cell r="H654">
            <v>54321480</v>
          </cell>
          <cell r="I654" t="str">
            <v>OK</v>
          </cell>
        </row>
        <row r="655">
          <cell r="C655" t="str">
            <v>US10058263B2</v>
          </cell>
          <cell r="D655" t="str">
            <v>(US10058263)
Neural interface</v>
          </cell>
          <cell r="E655" t="str">
            <v>US20150305643       A1 2015-10-29 [US20150305643]
US10058263          B2 2018-08-28 [US10058263]</v>
          </cell>
          <cell r="G655">
            <v>1</v>
          </cell>
          <cell r="H655">
            <v>54333629</v>
          </cell>
          <cell r="I655" t="str">
            <v>OK</v>
          </cell>
        </row>
        <row r="656">
          <cell r="C656" t="str">
            <v>US10185158B2</v>
          </cell>
          <cell r="D656" t="str">
            <v>(US10185158)
Temple assemblies for eyewear</v>
          </cell>
          <cell r="E656" t="str">
            <v>US20150323808       A1 2015-11-12 [US20150323808]
US9726905           B2 2017-08-08 [US9726905]
US20170336652       A1 2017-11-23 [US20170336652]
US10185158          B2 2019-01-22 [US10185158]</v>
          </cell>
          <cell r="G656">
            <v>1</v>
          </cell>
          <cell r="H656">
            <v>54367742</v>
          </cell>
          <cell r="I656" t="str">
            <v>OK</v>
          </cell>
        </row>
        <row r="657">
          <cell r="C657" t="str">
            <v>US9525568B2</v>
          </cell>
          <cell r="D657" t="str">
            <v>(US9525568)
Auto-tuning active queue management</v>
          </cell>
          <cell r="E657" t="str">
            <v>US20150326485       A1 2015-11-12 [US20150326485]
US9525568           B2 2016-12-20 [US9525568]</v>
          </cell>
          <cell r="G657">
            <v>1</v>
          </cell>
          <cell r="H657">
            <v>54368815</v>
          </cell>
          <cell r="I657" t="str">
            <v>OK</v>
          </cell>
        </row>
        <row r="658">
          <cell r="C658" t="str">
            <v>US10451628B2</v>
          </cell>
          <cell r="D658" t="str">
            <v>(US10451628)
Biomarkers and methods for diagnosis of early stage pancreatic ductal adenocarcinoma</v>
          </cell>
          <cell r="E658" t="str">
            <v>WO2015/171736       A2 2015-11-12 [WO2015171736]
WO2015/171736       A3 2016-04-07 [WO2015171736]
EP3140426           A2 2017-03-15 [EP3140426]
EP3140426           A4 2018-02-21 [EP3140426]
US20170108502       A1 2017-04-20 [US20170108502]
US10451628          B2 2019-10-22 [US10451628]
US20200088733       A1 2020-03-19 [US20200088733]
US11079384          B2 2021-08-03 [US11079384]
US20210356469       A1 2021-11-18 [US20210356469]</v>
          </cell>
          <cell r="G658">
            <v>1</v>
          </cell>
          <cell r="H658">
            <v>54393139</v>
          </cell>
          <cell r="I658" t="str">
            <v>OK</v>
          </cell>
        </row>
        <row r="659">
          <cell r="C659" t="str">
            <v>US10293153B2</v>
          </cell>
          <cell r="D659" t="str">
            <v>(US10293153)
Pseudoporous surface of implantable materials and methods of making the same</v>
          </cell>
          <cell r="E659" t="str">
            <v>US20150343204       A1 2015-12-03 [US20150343204]
US10293153          B2 2019-05-21 [US10293153]</v>
          </cell>
          <cell r="G659">
            <v>1</v>
          </cell>
          <cell r="H659">
            <v>54700585</v>
          </cell>
          <cell r="I659" t="str">
            <v>OK</v>
          </cell>
        </row>
        <row r="660">
          <cell r="C660" t="str">
            <v>US9413584B2</v>
          </cell>
          <cell r="D660" t="str">
            <v>(US9413584)
Blind phase-shift keying (PSK) and quadrature amplitude modulation (QAM) identification</v>
          </cell>
          <cell r="E660" t="str">
            <v>US20150350001       A1 2015-12-03 [US20150350001]
US9413584           B2 2016-08-09 [US9413584]
US20160352548       A1 2016-12-01 [US20160352548]</v>
          </cell>
          <cell r="G660">
            <v>1</v>
          </cell>
          <cell r="H660">
            <v>54703049</v>
          </cell>
          <cell r="I660" t="str">
            <v>OK</v>
          </cell>
        </row>
        <row r="661">
          <cell r="C661" t="str">
            <v>US10814147B2</v>
          </cell>
          <cell r="D661" t="str">
            <v>(US10814147)
Therapeutic ultrasound breast treatment</v>
          </cell>
          <cell r="E661" t="str">
            <v>WO2015/192134       A1 2015-12-17 [WO2015192134]
EP3154438           A1 2017-04-19 [EP3154438]
EP3154438           A4 2018-03-07 [EP3154438]
EP3154438           B1 2022-07-27 [EP3154438]
US20170120078       A1 2017-05-04 [US20170120078]
US10814147          B2 2020-10-27 [US10814147]
EP4098322           A1 2022-12-07 [EP4098322]</v>
          </cell>
          <cell r="G661">
            <v>1</v>
          </cell>
          <cell r="H661">
            <v>54834493</v>
          </cell>
          <cell r="I661" t="str">
            <v>OK</v>
          </cell>
        </row>
        <row r="662">
          <cell r="C662" t="str">
            <v>US9381605B2</v>
          </cell>
          <cell r="D662" t="str">
            <v>(US9381605)
Collapsible workstation</v>
          </cell>
          <cell r="E662" t="str">
            <v>US20160058171       A1 2016-03-03 [US20160058171]
US9381605           B2 2016-07-05 [US9381605]</v>
          </cell>
          <cell r="G662">
            <v>1</v>
          </cell>
          <cell r="H662">
            <v>55401057</v>
          </cell>
          <cell r="I662" t="str">
            <v>OK</v>
          </cell>
        </row>
        <row r="663">
          <cell r="C663" t="str">
            <v>US9703211B2</v>
          </cell>
          <cell r="D663" t="str">
            <v>(US9703211)
Sub-diffraction-limited patterning and imaging</v>
          </cell>
          <cell r="E663" t="str">
            <v>US20160109811       A1 2016-04-21 [US20160109811]
US9703211           B2 2017-07-11 [US9703211]</v>
          </cell>
          <cell r="G663">
            <v>1</v>
          </cell>
          <cell r="H663">
            <v>55748988</v>
          </cell>
          <cell r="I663" t="str">
            <v>OK</v>
          </cell>
        </row>
        <row r="664">
          <cell r="C664" t="str">
            <v>US10350169B2</v>
          </cell>
          <cell r="D664" t="str">
            <v>(US10350169)
Compositions and methods for bile acid particles</v>
          </cell>
          <cell r="E664" t="str">
            <v>WO2016/070082       A1 2016-05-06 [WO201670082]
AU2015339005        A1 2017-06-01 [AU2015339005]
AU2015339005        B2 2020-12-17 [AU2015339005]
US20170296481       A1 2017-10-19 [US20170296481]
US10350169          B2 2019-07-16 [US10350169]
EP3223859           A1 2017-10-04 [EP3223859]
EP3223859           A4 2018-06-20 [EP3223859]
EP3223859           B1 2022-10-05 [EP3223859]
CA2966422           A1 2016-05-06 [CA2966422]
CA2966422           C  2022-06-28 [CA2966422]
JP2017533280        A  2017-11-09 [JP2017533280]
JP7164950           B2 2022-11-02 [JP7164950]
KR10-2017-0125793   A  2017-11-15 [KR20170125793]
KR10-2470291        B1 2022-11-28 [KR102470291]
US20190247313       A1 2019-08-15 [US20190247313]
JP2020183393        A  2020-11-12 [JP2020183393]
JP2022141679        A  2022-09-29 [JP2022141679]
ES2929516           T3 2022-11-29 [ES2929516]</v>
          </cell>
          <cell r="G664">
            <v>1</v>
          </cell>
          <cell r="H664">
            <v>55858413</v>
          </cell>
          <cell r="I664" t="str">
            <v>OK</v>
          </cell>
        </row>
        <row r="665">
          <cell r="C665" t="str">
            <v>US10429627B2</v>
          </cell>
          <cell r="D665" t="str">
            <v>(US10429627)
Computational microscopy through a cannula</v>
          </cell>
          <cell r="E665" t="str">
            <v>US20160147054       A1 2016-05-26 [US20160147054]
US10429627          B2 2019-10-01 [US10429627]</v>
          </cell>
          <cell r="G665">
            <v>1</v>
          </cell>
          <cell r="H665">
            <v>56010039</v>
          </cell>
          <cell r="I665" t="str">
            <v>OK</v>
          </cell>
        </row>
        <row r="666">
          <cell r="C666" t="str">
            <v>US10610929B2</v>
          </cell>
          <cell r="D666" t="str">
            <v>(US10610929)
Molten salt de-oxygenation of metal powders</v>
          </cell>
          <cell r="E666" t="str">
            <v>WO2016/090052       A1 2016-06-09 [WO201690052]
US20170113273       A1 2017-04-27 [US20170113273]
US10610929          B2 2020-04-07 [US10610929]
AU2015358534        A1 2017-07-20 [AU2015358534]
KR10-2017-0101927   A  2017-09-06 [KR20170101927]
CN107206501         A  2017-09-26 [CN107206501]
EP3227038           A1 2017-10-11 [EP3227038]
EP3227038           A4 2018-08-22 [EP3227038]
JP2018502218        A  2018-01-25 [JP2018502218]</v>
          </cell>
          <cell r="G666">
            <v>1</v>
          </cell>
          <cell r="H666">
            <v>56092416</v>
          </cell>
          <cell r="I666" t="str">
            <v>OK</v>
          </cell>
        </row>
        <row r="667">
          <cell r="C667" t="str">
            <v>US10329435B2</v>
          </cell>
          <cell r="D667" t="str">
            <v>(US10329435)
Electrothermal coating with nanostructures mixture and method for making the same</v>
          </cell>
          <cell r="E667" t="str">
            <v>US20160185983       A1 2016-06-30 [US20160185983]
US10329435          B2 2019-06-25 [US10329435]</v>
          </cell>
          <cell r="G667">
            <v>1</v>
          </cell>
          <cell r="H667">
            <v>56163455</v>
          </cell>
          <cell r="I667" t="str">
            <v>OK</v>
          </cell>
        </row>
        <row r="668">
          <cell r="C668" t="str">
            <v>US10427183B2</v>
          </cell>
          <cell r="D668" t="str">
            <v>(US10427183)
Discrete magnetic nanoparticles</v>
          </cell>
          <cell r="E668" t="str">
            <v>US20160211062       A1 2016-07-21 [US20160211062]
US10427183          B2 2019-10-01 [US10427183]</v>
          </cell>
          <cell r="G668">
            <v>1</v>
          </cell>
          <cell r="H668">
            <v>56408343</v>
          </cell>
          <cell r="I668" t="str">
            <v>OK</v>
          </cell>
        </row>
        <row r="669">
          <cell r="C669" t="str">
            <v>US10271914B2</v>
          </cell>
          <cell r="D669" t="str">
            <v>(US10271914)
Microsurgical tool adapters, systems and related methods</v>
          </cell>
          <cell r="E669" t="str">
            <v>US20160228205       A1 2016-08-11 [US20160228205]
US10271914          B2 2019-04-30 [US10271914]</v>
          </cell>
          <cell r="G669">
            <v>1</v>
          </cell>
          <cell r="H669">
            <v>56566405</v>
          </cell>
          <cell r="I669" t="str">
            <v>OK</v>
          </cell>
        </row>
        <row r="670">
          <cell r="C670" t="str">
            <v>US9976974B2</v>
          </cell>
          <cell r="D670" t="str">
            <v>(US9976974)
Osmolarity-responsive hydrogel sensors and method of use</v>
          </cell>
          <cell r="E670" t="str">
            <v>US20160216221       A1 2016-07-28 [US20160216221]
US9976974           B2 2018-05-22 [US9976974]
US20160218444       A1 2016-07-28 [US20160218444]
US9496626           B2 2016-11-15 [US9496626]
CA2912001           A1 2016-07-27 [CA2912001]</v>
          </cell>
          <cell r="G670">
            <v>1</v>
          </cell>
          <cell r="H670">
            <v>56684382</v>
          </cell>
          <cell r="I670" t="str">
            <v>OK</v>
          </cell>
        </row>
        <row r="671">
          <cell r="C671" t="str">
            <v>US10026163B2</v>
          </cell>
          <cell r="D671" t="str">
            <v>(US10026163)
Hydrometeor identification methods and systems</v>
          </cell>
          <cell r="E671" t="str">
            <v>US20160247273       A1 2016-08-25 [US20160247273]
US10026163          B2 2018-07-17 [US10026163]</v>
          </cell>
          <cell r="G671">
            <v>1</v>
          </cell>
          <cell r="H671">
            <v>56693230</v>
          </cell>
          <cell r="I671" t="str">
            <v>OK</v>
          </cell>
        </row>
        <row r="672">
          <cell r="C672" t="str">
            <v>US10734585B2</v>
          </cell>
          <cell r="D672" t="str">
            <v>(US10734585)
Organic light-emitting apparatus</v>
          </cell>
          <cell r="E672" t="str">
            <v>US20170244042       A1 2017-08-24 [US20170244042]
US10734585          B2 2020-08-04 [US10734585]
EP3211681           A1 2017-08-30 [EP3211681]
EP3211681           B1 2019-05-15 [EP3211681]
KR10-2017-0099329   A  2017-08-31 [KR20170099329]</v>
          </cell>
          <cell r="G672">
            <v>1</v>
          </cell>
          <cell r="H672">
            <v>56694019</v>
          </cell>
          <cell r="I672" t="str">
            <v>OK</v>
          </cell>
        </row>
        <row r="673">
          <cell r="C673" t="str">
            <v>US10765754B2</v>
          </cell>
          <cell r="D673" t="str">
            <v>(US10765754)
Compositions and methods related to inhibition of respiratory syncytial virus entry</v>
          </cell>
          <cell r="E673" t="str">
            <v>US20180280520       A1 2018-10-04 [US20180280520]
US10765754          B2 2020-09-08 [US10765754]
WO2017/040350       A1 2017-03-09 [WO201740350]</v>
          </cell>
          <cell r="G673">
            <v>1</v>
          </cell>
          <cell r="H673">
            <v>56883873</v>
          </cell>
          <cell r="I673" t="str">
            <v>OK</v>
          </cell>
        </row>
        <row r="674">
          <cell r="C674" t="str">
            <v>US10241119B2</v>
          </cell>
          <cell r="D674" t="str">
            <v>(US10241119)
High sensitivity measurement of parathyroid hormone-related peptide using LC-MS/MS and associated methods</v>
          </cell>
          <cell r="E674" t="str">
            <v>US20160327577       A1 2016-11-10 [US20160327577]
US10241119          B2 2019-03-26 [US10241119]
US20190361040       A1 2019-11-28 [US20190361040]</v>
          </cell>
          <cell r="G674">
            <v>1</v>
          </cell>
          <cell r="H674">
            <v>57222011</v>
          </cell>
          <cell r="I674" t="str">
            <v>OK</v>
          </cell>
        </row>
        <row r="675">
          <cell r="C675" t="str">
            <v>US10273246B2</v>
          </cell>
          <cell r="D675" t="str">
            <v>(US10273246)
Methods and compositions of substituted 5H-[1,2,5] oxadiazolo [3′,4′:5,6] pyrazino[2,3-B] indole analogs as inhibitors of β-catenin/T-cell factor protein-protein interactions</v>
          </cell>
          <cell r="E675" t="str">
            <v>US20180134729       A1 2018-05-17 [US20180134729]
US10273246          B2 2019-04-30 [US10273246]
WO2016/187050       A1 2016-11-24 [WO2016187050]</v>
          </cell>
          <cell r="G675">
            <v>1</v>
          </cell>
          <cell r="H675">
            <v>57320399</v>
          </cell>
          <cell r="I675" t="str">
            <v>OK</v>
          </cell>
        </row>
        <row r="676">
          <cell r="C676" t="str">
            <v>US9820046B2</v>
          </cell>
          <cell r="D676" t="str">
            <v>(US9820046)
Compensation of air path distortions using backpropagation</v>
          </cell>
          <cell r="E676" t="str">
            <v>US20160345094       A1 2016-11-24 [US20160345094]
US9820046           B2 2017-11-14 [US9820046]</v>
          </cell>
          <cell r="G676">
            <v>1</v>
          </cell>
          <cell r="H676">
            <v>57325878</v>
          </cell>
          <cell r="I676" t="str">
            <v>OK</v>
          </cell>
        </row>
        <row r="677">
          <cell r="C677" t="str">
            <v>US10665797B2</v>
          </cell>
          <cell r="D677" t="str">
            <v>(US10665797)
Hybrid halide perovskite-based field effect transistors</v>
          </cell>
          <cell r="E677" t="str">
            <v>US20180351121       A1 2018-12-06 [US20180351121]
US10665797          B2 2020-05-26 [US10665797]
WO2017/083408       A1 2017-05-18 [WO201783408]</v>
          </cell>
          <cell r="G677">
            <v>1</v>
          </cell>
          <cell r="H677">
            <v>57396833</v>
          </cell>
          <cell r="I677" t="str">
            <v>OK</v>
          </cell>
        </row>
        <row r="678">
          <cell r="C678" t="str">
            <v>US9753486B2</v>
          </cell>
          <cell r="D678" t="str">
            <v>(US9753486)
Clock gating with an asynchronous wrapper cell</v>
          </cell>
          <cell r="E678" t="str">
            <v>US20160363955       A1 2016-12-15 [US20160363955]
US9753486           B2 2017-09-05 [US9753486]</v>
          </cell>
          <cell r="G678">
            <v>1</v>
          </cell>
          <cell r="H678">
            <v>57516639</v>
          </cell>
          <cell r="I678" t="str">
            <v>OK</v>
          </cell>
        </row>
        <row r="679">
          <cell r="C679" t="str">
            <v>US9843923B2</v>
          </cell>
          <cell r="D679" t="str">
            <v>(US9843923)
Adaptive group paging for a communication network</v>
          </cell>
          <cell r="E679" t="str">
            <v>US20170013443       A1 2017-01-12 [US20170013443]
US9843923           B2 2017-12-12 [US9843923]</v>
          </cell>
          <cell r="G679">
            <v>1</v>
          </cell>
          <cell r="H679">
            <v>57731641</v>
          </cell>
          <cell r="I679" t="str">
            <v>OK</v>
          </cell>
        </row>
        <row r="680">
          <cell r="C680" t="str">
            <v>US9546403B1</v>
          </cell>
          <cell r="D680" t="str">
            <v>(US9546403)
Substrate for methylated DNA testing</v>
          </cell>
          <cell r="E680" t="str">
            <v>US9546403           B1 2017-01-17 [US9546403]</v>
          </cell>
          <cell r="G680">
            <v>1</v>
          </cell>
          <cell r="H680">
            <v>57748963</v>
          </cell>
          <cell r="I680" t="str">
            <v>OK</v>
          </cell>
        </row>
        <row r="681">
          <cell r="C681" t="str">
            <v>US10172558B2</v>
          </cell>
          <cell r="D681" t="str">
            <v>(US10172558)
Structure and methodology for a shadow mask having hollow high aspect ratio projections</v>
          </cell>
          <cell r="E681" t="str">
            <v>US20170071540       A1 2017-03-16 [US20170071540]
US10172558          B2 2019-01-08 [US10172558]</v>
          </cell>
          <cell r="G681">
            <v>1</v>
          </cell>
          <cell r="H681">
            <v>58257781</v>
          </cell>
          <cell r="I681" t="str">
            <v>OK</v>
          </cell>
        </row>
        <row r="682">
          <cell r="C682" t="str">
            <v>US10448875B2</v>
          </cell>
          <cell r="D682" t="str">
            <v>(US10448875)
Capacitive measurement device with integrated electrical and mechanical shielding</v>
          </cell>
          <cell r="E682" t="str">
            <v>US20170105670       A1 2017-04-20 [US20170105670]
US10448875          B2 2019-10-22 [US10448875]
WO2017/066470       A1 2017-04-20 [WO201766470]</v>
          </cell>
          <cell r="G682">
            <v>1</v>
          </cell>
          <cell r="H682">
            <v>58518440</v>
          </cell>
          <cell r="I682" t="str">
            <v>OK</v>
          </cell>
        </row>
        <row r="683">
          <cell r="C683" t="str">
            <v>US10588855B2</v>
          </cell>
          <cell r="D683" t="str">
            <v>(US10588855)
Intraocular drug delivery device and associated methods</v>
          </cell>
          <cell r="E683" t="str">
            <v>AU2009246520        A1 2009-11-19 [AU2009246520]
AU2009246520        B2 2012-04-19 [AU2009246520]
CA2723588           A1 2009-11-19 [CA2723588]
CN102026599         A  2011-04-20 [CN102026599]
EP2276439           A2 2011-01-26 [EP2276439]
EP2276439           A4 2013-11-27 [EP2276439]
JP2011519711        A  2011-07-14 [JP2011519711]
JP5591226           B2 2014-09-17 [JP5591226]
WO2009/140246       A2 2009-11-19 [WO2009140246]
WO2009/140246       A3 2010-04-01 [WO2009140246]
US20130302398       A1 2013-11-14 [US20130302398]
US10064819          B2 2018-09-04 [US10064819]
IN2625/MUMNP/2010   A  2011-03-18 [IN2010MN02625]
US20170105932       A1 2017-04-20 [US20170105932]
US10588855          B2 2020-03-17 [US10588855]
US20170239272       A1 2017-08-24 [US20170239272]
US9877973           B2 2018-01-30 [US9877973]
WO2018/125930       A1 2018-07-05 [WO2018125930]
US20180250311       A1 2018-09-06 [US20180250311]
CA3050771           A1 2018-07-05 [CA3050771]
AU2017388230        A1 2019-08-15 [AU2017388230]
KR10-2019-0110101   A  2019-09-27 [KR20190110101]
CN110337296         A  2019-10-15 [CN110337296]
EP3562489           A1 2019-11-06 [EP3562489]
EP3562489           A4 2020-07-29 [EP3562489]
JP2020514404        A  2020-05-21 [JP2020514404]</v>
          </cell>
          <cell r="F683" t="str">
            <v>US10588855B2 (Claim 1)</v>
          </cell>
          <cell r="G683">
            <v>1</v>
          </cell>
          <cell r="H683">
            <v>58522717</v>
          </cell>
          <cell r="I683" t="str">
            <v>NO - Same patent - use original</v>
          </cell>
        </row>
        <row r="684">
          <cell r="C684" t="str">
            <v>US10043990B2</v>
          </cell>
          <cell r="D684" t="str">
            <v>(US10043990)
Dual-gate chemical field effect transistor sensor</v>
          </cell>
          <cell r="E684" t="str">
            <v>US20170110678       A1 2017-04-20 [US20170110678]
US10043990          B2 2018-08-07 [US10043990]</v>
          </cell>
          <cell r="G684">
            <v>1</v>
          </cell>
          <cell r="H684">
            <v>58524406</v>
          </cell>
          <cell r="I684" t="str">
            <v>OK</v>
          </cell>
        </row>
        <row r="685">
          <cell r="C685" t="str">
            <v>US10282687B2</v>
          </cell>
          <cell r="D685" t="str">
            <v>(US10282687)
Systems and methods for managing power generation resources</v>
          </cell>
          <cell r="E685" t="str">
            <v>US20170109674       A1 2017-04-20 [US20170109674]
US10282687          B2 2019-05-07 [US10282687]
US20180217568       A1 2018-08-02 [US20180217568]
US10509374          B2 2019-12-17 [US10509374]</v>
          </cell>
          <cell r="G685">
            <v>1</v>
          </cell>
          <cell r="H685">
            <v>58530262</v>
          </cell>
          <cell r="I685" t="str">
            <v>OK</v>
          </cell>
        </row>
        <row r="686">
          <cell r="C686" t="str">
            <v>US10151720B2</v>
          </cell>
          <cell r="D686" t="str">
            <v>(US10151720)
Interfacial nanofibril composite for selective alkane vapor detection</v>
          </cell>
          <cell r="E686" t="str">
            <v>US20170122893       A1 2017-05-04 [US20170122893]
US10151720          B2 2018-12-11 [US10151720]
WO2017/136010       A2 2017-08-10 [WO2017136010]
WO2017/136010       A3 2017-10-19 [WO2017136010]
CN108474772         A  2018-08-31 [CN108474772]
CN108474772         B  2021-01-22 [CN108474772B]
EP3371589           A2 2018-09-12 [EP3371589]
EP3371589           A4 2019-07-10 [EP3371589]</v>
          </cell>
          <cell r="G686">
            <v>1</v>
          </cell>
          <cell r="H686">
            <v>58637399</v>
          </cell>
          <cell r="I686" t="str">
            <v>OK</v>
          </cell>
        </row>
        <row r="687">
          <cell r="C687" t="str">
            <v>US9669464B1</v>
          </cell>
          <cell r="D687" t="str">
            <v>(US9669464)
Methods of deoxygenating metals having oxygen dissolved therein in a solid solution</v>
          </cell>
          <cell r="E687" t="str">
            <v>US9669464           B1 2017-06-06 [US9669464]
WO2017/139665       A1 2017-08-17 [WO2017139665]
CA3011743           A1 2017-08-17 [CA3011743]
CA3011743           C  2019-11-05 [CA3011743]
AU2017217970        A1 2018-08-09 [AU2017217970]
AU2017217970        B2 2018-11-22 [AU2017217970]
KR10-2018-0102691   A  2018-09-17 [KR20180102691]
KR10-1965121        B1 2019-08-13 [KR101965121]
CN108602120         A  2018-09-28 [CN108602120]
CN108602120         B  2021-03-09 [CN108602120B]
EP3414035           A1 2018-12-19 [EP3414035]
EP3414035           A4 2019-07-24 [EP3414035]
EP3414035           B1 2022-04-06 [EP3414035]
JP2019510873        A  2019-04-18 [JP2019510873]
JP6522249           B2 2019-05-29 [JP6522249]
DK3414035           T3 2022-07-11 [DK3414035T]
ES2925385           T3 2022-10-17 [ES2925385]</v>
          </cell>
          <cell r="G687">
            <v>1</v>
          </cell>
          <cell r="H687">
            <v>58778382</v>
          </cell>
          <cell r="I687" t="str">
            <v>OK</v>
          </cell>
        </row>
        <row r="688">
          <cell r="C688" t="str">
            <v>US10262110B2</v>
          </cell>
          <cell r="D688" t="str">
            <v>(US10262110)
Systems and methods for managing patient devices</v>
          </cell>
          <cell r="E688" t="str">
            <v>US20170229006       A1 2017-08-10 [US20170229006]
US10262110          B2 2019-04-16 [US10262110]</v>
          </cell>
          <cell r="G688">
            <v>1</v>
          </cell>
          <cell r="H688">
            <v>59497866</v>
          </cell>
          <cell r="I688" t="str">
            <v>OK</v>
          </cell>
        </row>
        <row r="689">
          <cell r="C689" t="str">
            <v>US9877973B2</v>
          </cell>
          <cell r="D689" t="str">
            <v>(US9877973)
Intraocular drug delivery device and associated methods</v>
          </cell>
          <cell r="E689" t="str">
            <v>AU2009246520        A1 2009-11-19 [AU2009246520]
AU2009246520        B2 2012-04-19 [AU2009246520]
CA2723588           A1 2009-11-19 [CA2723588]
CN102026599         A  2011-04-20 [CN102026599]
EP2276439           A2 2011-01-26 [EP2276439]
EP2276439           A4 2013-11-27 [EP2276439]
JP2011519711        A  2011-07-14 [JP2011519711]
JP5591226           B2 2014-09-17 [JP5591226]
WO2009/140246       A2 2009-11-19 [WO2009140246]
WO2009/140246       A3 2010-04-01 [WO2009140246]
US20130302398       A1 2013-11-14 [US20130302398]
US10064819          B2 2018-09-04 [US10064819]
IN2625/MUMNP/2010   A  2011-03-18 [IN2010MN02625]
US20170105932       A1 2017-04-20 [US20170105932]
US10588855          B2 2020-03-17 [US10588855]
US20170239272       A1 2017-08-24 [US20170239272]
US9877973           B2 2018-01-30 [US9877973]
WO2018/125930       A1 2018-07-05 [WO2018125930]
US20180250311       A1 2018-09-06 [US20180250311]
CA3050771           A1 2018-07-05 [CA3050771]
AU2017388230        A1 2019-08-15 [AU2017388230]
KR10-2019-0110101   A  2019-09-27 [KR20190110101]
CN110337296         A  2019-10-15 [CN110337296]
EP3562489           A1 2019-11-06 [EP3562489]
EP3562489           A4 2020-07-29 [EP3562489]
JP2020514404        A  2020-05-21 [JP2020514404]</v>
          </cell>
          <cell r="G689">
            <v>1</v>
          </cell>
          <cell r="H689">
            <v>59630804</v>
          </cell>
          <cell r="I689" t="str">
            <v>OK</v>
          </cell>
        </row>
        <row r="690">
          <cell r="C690" t="str">
            <v>US9777968B1</v>
          </cell>
          <cell r="D690" t="str">
            <v>(US9777968)
Metal hydride-based thermal energy storage systems</v>
          </cell>
          <cell r="E690" t="str">
            <v>US9777968           B1 2017-10-03 [US9777968]</v>
          </cell>
          <cell r="G690">
            <v>1</v>
          </cell>
          <cell r="H690">
            <v>59929164</v>
          </cell>
          <cell r="I690" t="str">
            <v>OK</v>
          </cell>
        </row>
        <row r="691">
          <cell r="C691" t="str">
            <v>US10549099B2</v>
          </cell>
          <cell r="D691" t="str">
            <v>(US10549099)
Electronic peripheral nerve stimulation</v>
          </cell>
          <cell r="E691" t="str">
            <v>US20170312522       A1 2017-11-02 [US20170312522]
US10549099          B2 2020-02-04 [US10549099]</v>
          </cell>
          <cell r="G691">
            <v>1</v>
          </cell>
          <cell r="H691">
            <v>60157227</v>
          </cell>
          <cell r="I691" t="str">
            <v>OK</v>
          </cell>
        </row>
        <row r="692">
          <cell r="C692" t="str">
            <v>US10655847B2</v>
          </cell>
          <cell r="D692" t="str">
            <v>(US10655847)
Oxy/acetylene cutting tip cleaner</v>
          </cell>
          <cell r="E692" t="str">
            <v>US20170321892       A1 2017-11-09 [US20170321892]
US10655847          B2 2020-05-19 [US10655847]</v>
          </cell>
          <cell r="G692">
            <v>1</v>
          </cell>
          <cell r="H692">
            <v>60243876</v>
          </cell>
          <cell r="I692" t="str">
            <v>OK</v>
          </cell>
        </row>
        <row r="693">
          <cell r="C693" t="str">
            <v>US10502725B2</v>
          </cell>
          <cell r="D693" t="str">
            <v>(US10502725)
Ultra-low power digital chemical analyzers</v>
          </cell>
          <cell r="E693" t="str">
            <v>US20170336378       A1 2017-11-23 [US20170336378]
US10502725          B2 2019-12-10 [US10502725]
US20180231514       A1 2018-08-16 [US20180231514]
US10502724          B2 2019-12-10 [US10502724]</v>
          </cell>
          <cell r="G693">
            <v>1</v>
          </cell>
          <cell r="H693">
            <v>60329541</v>
          </cell>
          <cell r="I693" t="str">
            <v>OK</v>
          </cell>
        </row>
        <row r="694">
          <cell r="C694" t="str">
            <v>US10453988B2</v>
          </cell>
          <cell r="D694" t="str">
            <v>(US10453988)
Methods for creating cadmium telluride (CdTe) and related alloy film</v>
          </cell>
          <cell r="E694" t="str">
            <v>US20170352775       A1 2017-12-07 [US20170352775]
US10453988          B2 2019-10-22 [US10453988]</v>
          </cell>
          <cell r="G694">
            <v>1</v>
          </cell>
          <cell r="H694">
            <v>60482373</v>
          </cell>
          <cell r="I694" t="str">
            <v>OK</v>
          </cell>
        </row>
        <row r="695">
          <cell r="C695" t="str">
            <v>US9850381B2</v>
          </cell>
          <cell r="D695" t="str">
            <v>(US9850381)
Amplicon melting analysis with saturation dyes</v>
          </cell>
          <cell r="E695" t="str">
            <v>AU2003286573        A1 2004-05-13 [AU2003286573]
AU2003286573        B2 2009-09-10 [AU2003286573]
CA2501144           A1 2004-05-06 [CA2501144]
CA2501144           C  2015-10-06 [CA2501144]
EP1558762           A2 2005-08-03 [EP1558762]
EP1558762           A4 2008-06-25 [EP1558762]
EP1558762           B1 2013-09-11 [EP1558762]
EP2527468           A1 2012-11-28 [EP2527468]
EP2527468           B1 2014-10-01 [EP2527468]
JP2006503590        A  2006-02-02 [JP2006503590]
JP5030424           B2 2012-09-19 [JP5030424]
US20120301875       A1 2012-11-29 [US20120301875]
US9850381           B2 2017-12-26 [US9850381]
WO2004/038038       A2 2004-05-06 [WO200438038]
WO2004/038038       A3 2004-07-22 [WO200438038]
ES2438967           T3 2014-01-21 [ES2438967]
EP2772552           A1 2014-09-03 [EP2772552]
EP2772552           B1 2018-10-10 [EP2772552]
ES2527068           T3 2015-01-19 [ES2527068]
US20180066137       A1 2018-03-08 [US20180066137]
US20060019253       A1 2006-01-26 [US20060019253]
US7582429           B2 2009-09-01 [US7582429]
US20100297656       A1 2010-11-25 [US20100297656]
US8093002           B2 2012-01-10 [US8093002]
US20120231522       A1 2012-09-13 [US20120231522]
US9290663           B2 2016-03-22 [US9290663]
US20100041044       A1 2010-02-18 [US20100041044]
US7803551           B2 2010-09-28 [US7803551]
CN1934270           A  2007-03-21 [CN1934270]
CN100572555         C  2009-12-23 [CN100572555C]</v>
          </cell>
          <cell r="G695">
            <v>1</v>
          </cell>
          <cell r="H695">
            <v>60780832</v>
          </cell>
          <cell r="I695" t="str">
            <v>OK</v>
          </cell>
        </row>
        <row r="696">
          <cell r="C696" t="str">
            <v>US10806512B2</v>
          </cell>
          <cell r="D696" t="str">
            <v>(US10806512)
Nasal coagulation suction device and methods</v>
          </cell>
          <cell r="E696" t="str">
            <v>US20160278854       A1 2016-09-29 [US20160278854]
US9775673           B2 2017-10-03 [US9775673]
US20180021085       A1 2018-01-25 [US20180021085]
US10806512          B2 2020-10-20 [US10806512]
US20210030469       A1 2021-02-04 [US20210030469]</v>
          </cell>
          <cell r="F696" t="str">
            <v>US9775673B2 (Claim 1)</v>
          </cell>
          <cell r="G696">
            <v>1</v>
          </cell>
          <cell r="H696">
            <v>60990297</v>
          </cell>
          <cell r="I696" t="str">
            <v>OK - Not assigned</v>
          </cell>
        </row>
        <row r="697">
          <cell r="C697" t="str">
            <v>US10488327B2</v>
          </cell>
          <cell r="D697" t="str">
            <v>(US10488327)
Temperature profile for rock sample composition analysis</v>
          </cell>
          <cell r="E697" t="str">
            <v>US20180031467       A1 2018-02-01 [US20180031467]
US10488327          B2 2019-11-26 [US10488327]</v>
          </cell>
          <cell r="G697">
            <v>1</v>
          </cell>
          <cell r="H697">
            <v>61011584</v>
          </cell>
          <cell r="I697" t="str">
            <v>OK</v>
          </cell>
        </row>
        <row r="698">
          <cell r="C698" t="str">
            <v>US10190041B2</v>
          </cell>
          <cell r="D698" t="str">
            <v>(US10190041)
Encapsulated porous proppant</v>
          </cell>
          <cell r="E698" t="str">
            <v>US20180037810       A1 2018-02-08 [US20180037810]
US10190041          B2 2019-01-29 [US10190041]</v>
          </cell>
          <cell r="G698">
            <v>1</v>
          </cell>
          <cell r="H698">
            <v>61071361</v>
          </cell>
          <cell r="I698" t="str">
            <v>OK</v>
          </cell>
        </row>
        <row r="699">
          <cell r="C699" t="str">
            <v>US10465242B2</v>
          </cell>
          <cell r="D699" t="str">
            <v>(US10465242)
Multi-sequence capture system</v>
          </cell>
          <cell r="E699" t="str">
            <v>US20180057874       A1 2018-03-01 [US20180057874]
US10465242          B2 2019-11-05 [US10465242]</v>
          </cell>
          <cell r="G699">
            <v>1</v>
          </cell>
          <cell r="H699">
            <v>61241765</v>
          </cell>
          <cell r="I699" t="str">
            <v>OK</v>
          </cell>
        </row>
        <row r="700">
          <cell r="C700" t="str">
            <v>US10642074B2</v>
          </cell>
          <cell r="D700" t="str">
            <v>(US10642074)
Photonic modulator structures and methods of manufacture</v>
          </cell>
          <cell r="E700" t="str">
            <v>US20180095300       A1 2018-04-05 [US20180095300]
US10642074          B2 2020-05-05 [US10642074]</v>
          </cell>
          <cell r="G700">
            <v>1</v>
          </cell>
          <cell r="H700">
            <v>61756992</v>
          </cell>
          <cell r="I700" t="str">
            <v>OK</v>
          </cell>
        </row>
        <row r="701">
          <cell r="C701" t="str">
            <v>US10434515B2</v>
          </cell>
          <cell r="D701" t="str">
            <v>(US10434515)
Thermal gradient plug flow microfluidic devices for extreme PCR</v>
          </cell>
          <cell r="E701" t="str">
            <v>US20180093273       A1 2018-04-05 [US20180093273]
US10434515          B2 2019-10-08 [US10434515]</v>
          </cell>
          <cell r="G701">
            <v>1</v>
          </cell>
          <cell r="H701">
            <v>61757611</v>
          </cell>
          <cell r="I701" t="str">
            <v>OK</v>
          </cell>
        </row>
        <row r="702">
          <cell r="C702" t="str">
            <v>US10366653B2</v>
          </cell>
          <cell r="D702" t="str">
            <v>(US10366653)
Organic light-emitting device and method of operating the same</v>
          </cell>
          <cell r="E702" t="str">
            <v>US20180114484       A1 2018-04-26 [US20180114484]
US10366653          B2 2019-07-30 [US10366653]
KR10-2018-0043722   A  2018-04-30 [KR20180043722]
KR10-2245300        B1 2021-04-27 [KR102245300]</v>
          </cell>
          <cell r="G702">
            <v>1</v>
          </cell>
          <cell r="H702">
            <v>61969864</v>
          </cell>
          <cell r="I702" t="str">
            <v>OK</v>
          </cell>
        </row>
        <row r="703">
          <cell r="C703" t="str">
            <v>US10780143B2</v>
          </cell>
          <cell r="D703" t="str">
            <v>(US10780143)
Compositions and methods of use for (pro)renin receptor antagonists</v>
          </cell>
          <cell r="E703" t="str">
            <v>US20140094409       A1 2014-04-03 [US20140094409]
US20150252074       A1 2015-09-10 [US20150252074]
US9573976           B2 2017-02-21 [US9573976]
WO2014/047194       A1 2014-03-27 [WO201447194]
US20150025013       A1 2015-01-22 [US20150025013]
US9586995           B2 2017-03-07 [US9586995]
WO2016/019226       A1 2016-02-04 [WO201619226]
US20180125922       A1 2018-05-10 [US20180125922]
US10780143          B2 2020-09-22 [US10780143]</v>
          </cell>
          <cell r="G703">
            <v>1</v>
          </cell>
          <cell r="H703">
            <v>62065914</v>
          </cell>
          <cell r="I703" t="str">
            <v>OK</v>
          </cell>
        </row>
        <row r="704">
          <cell r="C704" t="str">
            <v>US10614684B2</v>
          </cell>
          <cell r="D704" t="str">
            <v>(US10614684)
Treatment of kidney diseases associated with elevated AVP</v>
          </cell>
          <cell r="E704" t="str">
            <v>US20180214450       A1 2018-08-02 [US20180214450]
US10614684          B2 2020-04-07 [US10614684]
US20200234552       A1 2020-07-23 [US20200234552]
US11354990          B2 2022-06-07 [US11354990]
US20220270454       A1 2022-08-25 [US20220270454]</v>
          </cell>
          <cell r="F704" t="str">
            <v>US11354990B2 (Claim 1)</v>
          </cell>
          <cell r="G704">
            <v>1</v>
          </cell>
          <cell r="H704">
            <v>62976943</v>
          </cell>
          <cell r="I704" t="str">
            <v>NO - use original - Client might not own</v>
          </cell>
        </row>
        <row r="705">
          <cell r="C705" t="str">
            <v>US10509374B2</v>
          </cell>
          <cell r="D705" t="str">
            <v>(US10509374)
Systems and methods for managing power generation and storage resources</v>
          </cell>
          <cell r="E705" t="str">
            <v>US20170109674       A1 2017-04-20 [US20170109674]
US10282687          B2 2019-05-07 [US10282687]
US20180217568       A1 2018-08-02 [US20180217568]
US10509374          B2 2019-12-17 [US10509374]</v>
          </cell>
          <cell r="G705">
            <v>1</v>
          </cell>
          <cell r="H705">
            <v>62980536</v>
          </cell>
          <cell r="I705" t="str">
            <v>OK</v>
          </cell>
        </row>
        <row r="706">
          <cell r="C706" t="str">
            <v>US10502724B2</v>
          </cell>
          <cell r="D706" t="str">
            <v>(US10502724)
Ultra-low power digital chemical analyzers</v>
          </cell>
          <cell r="E706" t="str">
            <v>US20170336378       A1 2017-11-23 [US20170336378]
US10502725          B2 2019-12-10 [US10502725]
US20180231514       A1 2018-08-16 [US20180231514]
US10502724          B2 2019-12-10 [US10502724]</v>
          </cell>
          <cell r="G706">
            <v>1</v>
          </cell>
          <cell r="H706">
            <v>63104560</v>
          </cell>
          <cell r="I706" t="str">
            <v>OK</v>
          </cell>
        </row>
        <row r="707">
          <cell r="C707" t="str">
            <v>US10310994B2</v>
          </cell>
          <cell r="D707" t="str">
            <v>(US10310994)
Asynchronous finite state machines</v>
          </cell>
          <cell r="E707" t="str">
            <v>US20180246819       A1 2018-08-30 [US20180246819]
US10310994          B2 2019-06-04 [US10310994]</v>
          </cell>
          <cell r="G707">
            <v>1</v>
          </cell>
          <cell r="H707">
            <v>63246802</v>
          </cell>
          <cell r="I707" t="str">
            <v>OK</v>
          </cell>
        </row>
        <row r="708">
          <cell r="C708" t="str">
            <v>US10555973B2</v>
          </cell>
          <cell r="D708" t="str">
            <v>(US10555973)
Therapeutic compositions</v>
          </cell>
          <cell r="E708" t="str">
            <v>US20180250343       A1 2018-09-06 [US20180250343]
US10555973          B2 2020-02-11 [US10555973]
US20200268806       A1 2020-08-27 [US20200268806]
US11426433          B2 2022-08-30 [US11426433]</v>
          </cell>
          <cell r="G708">
            <v>1</v>
          </cell>
          <cell r="H708">
            <v>63357134</v>
          </cell>
          <cell r="I708" t="str">
            <v>OK</v>
          </cell>
        </row>
        <row r="709">
          <cell r="C709" t="str">
            <v>US10765875B2</v>
          </cell>
          <cell r="D709" t="str">
            <v>(US10765875)
Implantable cardiac devices and methods for delivering low energy, pain-free defibrillation signals for ventricular arrhythmias</v>
          </cell>
          <cell r="E709" t="str">
            <v>US20180318594       A1 2018-11-08 [US20180318594]
US10765875          B2 2020-09-08 [US10765875]</v>
          </cell>
          <cell r="G709">
            <v>1</v>
          </cell>
          <cell r="H709">
            <v>64014030</v>
          </cell>
          <cell r="I709" t="str">
            <v>OK</v>
          </cell>
        </row>
        <row r="710">
          <cell r="C710" t="str">
            <v>US10128052B1</v>
          </cell>
          <cell r="D710" t="str">
            <v>(US10128052)
Methods of thermally induced recrystallization</v>
          </cell>
          <cell r="E710" t="str">
            <v>US10128052          B1 2018-11-13 [US10128052]</v>
          </cell>
          <cell r="G710">
            <v>1</v>
          </cell>
          <cell r="H710">
            <v>64050824</v>
          </cell>
          <cell r="I710" t="str">
            <v>OK</v>
          </cell>
        </row>
        <row r="711">
          <cell r="C711" t="str">
            <v>US10689376B2</v>
          </cell>
          <cell r="D711" t="str">
            <v>(US10689376)
Substituted-3H-imidazo [4,5-c] pyridine and 1H-pyrrolo[2,3-c]pyridine series of novel ectonucleotide pyrophosphatase/phosphodiesterase-1 (ENPP1) and stimulator for interferon genes (STING) modulators as cancer immunotherapeutics</v>
          </cell>
          <cell r="E711" t="str">
            <v>US20190031655       A1 2019-01-31 [US20190031655]
US10689376          B2 2020-06-23 [US10689376]
WO2019/023635       A1 2019-01-31 [WO201923635]
WO2019/023635       A8 2020-02-20 [WO201923635]
EP3658138           A1 2020-06-03 [EP3658138]
EP3658138           A4 2021-03-31 [EP3658138]
EP3658138           B1 2023-04-19 [EP3658138]
CN111615388         A  2020-09-01 [CN111615388]
CN111615388         B  2023-11-14 [CN111615388B]
JP2020532578        A  2020-11-12 [JP2020532578]
JP7274478           B2 2023-05-16 [JP7274478]</v>
          </cell>
          <cell r="G711">
            <v>1</v>
          </cell>
          <cell r="H711">
            <v>65040330</v>
          </cell>
          <cell r="I711" t="str">
            <v>OK</v>
          </cell>
        </row>
        <row r="712">
          <cell r="C712" t="str">
            <v>US10408896B2</v>
          </cell>
          <cell r="D712" t="str">
            <v>(US10408896)
Spintronic devices</v>
          </cell>
          <cell r="E712" t="str">
            <v>US20190086487       A1 2019-03-21 [US20190086487]
US10408896          B2 2019-09-10 [US10408896]</v>
          </cell>
          <cell r="G712">
            <v>1</v>
          </cell>
          <cell r="H712">
            <v>65720173</v>
          </cell>
          <cell r="I712" t="str">
            <v>OK</v>
          </cell>
        </row>
        <row r="713">
          <cell r="C713" t="str">
            <v>US10709303B2</v>
          </cell>
          <cell r="D713" t="str">
            <v>(US10709303)
Toilet seat lifting assembly</v>
          </cell>
          <cell r="E713" t="str">
            <v>US20200085264       A1 2020-03-19 [US20200085264]
US10709303          B2 2020-07-14 [US10709303]</v>
          </cell>
          <cell r="G713">
            <v>1</v>
          </cell>
          <cell r="H713">
            <v>69773755</v>
          </cell>
          <cell r="I713" t="str">
            <v>OK</v>
          </cell>
        </row>
        <row r="714">
          <cell r="C714" t="str">
            <v>US10833937B2</v>
          </cell>
          <cell r="D714" t="str">
            <v>(US10833937)
Detect impact of network maintenance in software defined infrastructure</v>
          </cell>
          <cell r="E714" t="str">
            <v>US20200322218       A1 2020-10-08 [US20200322218]
US10833937          B2 2020-11-10 [US10833937]
US20210036922       A1 2021-02-04 [US20210036922]
US11539590          B2 2022-12-27 [US11539590]
US20220029888       A1 2022-01-27 [US20220029888]</v>
          </cell>
          <cell r="G714">
            <v>1</v>
          </cell>
          <cell r="H714">
            <v>72662503</v>
          </cell>
          <cell r="I714" t="str">
            <v>OK</v>
          </cell>
        </row>
        <row r="715">
          <cell r="C715" t="str">
            <v>US10805171B1</v>
          </cell>
          <cell r="D715" t="str">
            <v>(US10805171)
Understanding network entity relationships using emulation based continuous learning</v>
          </cell>
          <cell r="E715" t="str">
            <v>US10805171          B1 2020-10-13 [US10805171]</v>
          </cell>
          <cell r="G715">
            <v>1</v>
          </cell>
          <cell r="H715">
            <v>72750283</v>
          </cell>
          <cell r="I715" t="str">
            <v>OK</v>
          </cell>
        </row>
        <row r="716">
          <cell r="C716" t="str">
            <v>US10830853B1</v>
          </cell>
          <cell r="D716" t="str">
            <v>(US10830853)
Simultaneous proton resonance frequency shift thermometry and T1 measurements using a single reference variable flip angle T1 method</v>
          </cell>
          <cell r="E716" t="str">
            <v>US20200333417       A1 2020-10-22 [US20200333417]
US10830853          B1 2020-11-10 [US10830853]</v>
          </cell>
          <cell r="G716">
            <v>1</v>
          </cell>
          <cell r="H716">
            <v>72832254</v>
          </cell>
          <cell r="I716" t="str">
            <v>OK</v>
          </cell>
        </row>
        <row r="717">
          <cell r="C717" t="str">
            <v>USD920057S1</v>
          </cell>
          <cell r="D717" t="str">
            <v>(USD920057)
Infant fork</v>
          </cell>
          <cell r="E717" t="str">
            <v>USD920057           S1 2021-05-25 [USD920057]</v>
          </cell>
          <cell r="G717">
            <v>1</v>
          </cell>
          <cell r="H717">
            <v>75920971</v>
          </cell>
          <cell r="I717" t="str">
            <v>OK</v>
          </cell>
        </row>
        <row r="718">
          <cell r="C718" t="str">
            <v>USD1000752S1</v>
          </cell>
          <cell r="D718" t="str">
            <v>(USD1000752)
Scarf with a hood</v>
          </cell>
          <cell r="E718" t="str">
            <v>USD1000752          S1 2023-10-10 [USD1000752]</v>
          </cell>
          <cell r="G718">
            <v>1</v>
          </cell>
          <cell r="H718">
            <v>88207897</v>
          </cell>
          <cell r="I718" t="str">
            <v>OK</v>
          </cell>
        </row>
        <row r="719">
          <cell r="C719" t="str">
            <v>USD1002282S1</v>
          </cell>
          <cell r="D719" t="str">
            <v>(USD1002282)
Child bowl</v>
          </cell>
          <cell r="E719" t="str">
            <v>USD1002282          S1 2023-10-24 [USD1002282]</v>
          </cell>
          <cell r="G719">
            <v>1</v>
          </cell>
          <cell r="H719">
            <v>88404801</v>
          </cell>
          <cell r="I719" t="str">
            <v>OK</v>
          </cell>
        </row>
        <row r="720">
          <cell r="C720" t="str">
            <v>US6205354B1</v>
          </cell>
          <cell r="D720" t="str">
            <v>(US6205354)
Method and apparatus for noninvasive measurement of carotenoids and related chemical substances in biological tissue</v>
          </cell>
          <cell r="E720" t="str">
            <v>ATE442079           T1 2009-09-15 [ATE442079]
AU3914400           A  2001-01-09 [AU200039144]
CA2371886           A1 2000-12-28 [CA2371886]
CA2371886           C  2012-01-03 [CA2371886]
DE60042931          D1 2009-10-22 [DE60042931]
EP1196088           A1 2002-04-17 [EP1196088]
EP1196088           A4 2003-08-06 [EP1196088]
EP1196088           B1 2009-09-09 [EP1196088]
JP2003507088        A  2003-02-25 [JP2003507088]
JP3786873           B2 2006-06-14 [JP3786873]
JP2006078497        A  2006-03-23 [JP2006078497]
JP4336673           B2 2009-09-30 [JP4336673]
KR10-2006-0134230   A  2006-12-27 [KR20060134230]
KR10-0845640        B1 2008-07-10 [KR100845640]
KR10-2007-0004144   A  2007-01-05 [KR20070004144]
KR10-0825521        B1 2008-04-25 [KR100825521]
KR2002-0035007      A  2002-05-09 [KR20020035007]
KR10-0788536        B1 2007-12-24 [KR100788536]
WO00/78217          A1 2000-12-28 [WO200078217]
US6205354           B1 2001-03-20 [US6205354]</v>
          </cell>
          <cell r="G720">
            <v>1</v>
          </cell>
          <cell r="H720" t="str">
            <v/>
          </cell>
          <cell r="I720" t="str">
            <v>OK</v>
          </cell>
        </row>
        <row r="721">
          <cell r="C721" t="str">
            <v>US6255095B1</v>
          </cell>
          <cell r="D721" t="str">
            <v>(US6255095)
Human diacylglycerol kinase iota</v>
          </cell>
          <cell r="E721" t="str">
            <v>US6255095           B1 2001-07-03 [US6255095]</v>
          </cell>
          <cell r="G721">
            <v>1</v>
          </cell>
          <cell r="H721" t="str">
            <v/>
          </cell>
          <cell r="I721" t="str">
            <v>OK</v>
          </cell>
        </row>
        <row r="722">
          <cell r="C722" t="str">
            <v>US6201509B1</v>
          </cell>
          <cell r="D722" t="str">
            <v>(US6201509)
Coaxial continuous transverse stub element device antenna array and filter</v>
          </cell>
          <cell r="E722" t="str">
            <v>US6201509           B1 2001-03-13 [US6201509]</v>
          </cell>
          <cell r="G722">
            <v>1</v>
          </cell>
          <cell r="H722" t="str">
            <v/>
          </cell>
          <cell r="I722" t="str">
            <v>OK</v>
          </cell>
        </row>
        <row r="723">
          <cell r="C723" t="str">
            <v>US6323311B1</v>
          </cell>
          <cell r="D723" t="str">
            <v>(US6323311)
Synthesis of insulin derivatives</v>
          </cell>
          <cell r="E723" t="str">
            <v>AU7830400           A  2001-04-24 [AU200078304]
US6323311           B1 2001-11-27 [US6323311]
WO01/21197          A1 2001-03-29 [WO200121197]</v>
          </cell>
          <cell r="G723">
            <v>1</v>
          </cell>
          <cell r="H723" t="str">
            <v/>
          </cell>
          <cell r="I723" t="str">
            <v>OK</v>
          </cell>
        </row>
        <row r="724">
          <cell r="C724" t="str">
            <v>US6265541B1</v>
          </cell>
          <cell r="D724" t="str">
            <v>(US6265541)
Uses of α-conotoxin peptides</v>
          </cell>
          <cell r="E724" t="str">
            <v>AU2091799           A  1999-07-19 [AU9920917]
US6265541           B1 2001-07-24 [US6265541]
US20020022715       A1 2002-02-21 [US20020022715]
US6958323           B2 2005-10-25 [US6958323]
US20040192610       A1 2004-09-30 [US20040192610]
WO99/33482          A1 1999-07-08 [WO9933482]</v>
          </cell>
          <cell r="G724">
            <v>1</v>
          </cell>
          <cell r="H724" t="str">
            <v/>
          </cell>
          <cell r="I724" t="str">
            <v>OK</v>
          </cell>
        </row>
        <row r="725">
          <cell r="C725" t="str">
            <v>US6197520B1</v>
          </cell>
          <cell r="D725" t="str">
            <v>(US6197520)
Solution-based color compensation adjusted for temperature and electronic gains</v>
          </cell>
          <cell r="E725" t="str">
            <v>ATE239095           T1 2003-05-15 [ATE239095]
AU6635500           A  2001-03-13 [AU200066355]
DE60002424          D1 2003-06-05 [DE60002424]
DE60002424          T2 2004-03-18 [DE60002424]
EP1121459           A2 2001-08-08 [EP1121459]
EP1121459           B1 2003-05-02 [EP1121459]
ES2199172           T3 2004-02-16 [ES2199172]
JP2003507696        A  2003-02-25 [JP2003507696]
JP3657556           B2 2005-06-08 [JP3657556]
US6197520           B1 2001-03-06 [US6197520]
WO01/12854          A2 2001-02-22 [WO200112854]
WO01/12854          A3 2001-06-07 [WO200112854]</v>
          </cell>
          <cell r="G725">
            <v>1</v>
          </cell>
          <cell r="H725" t="str">
            <v/>
          </cell>
          <cell r="I725" t="str">
            <v>OK</v>
          </cell>
        </row>
        <row r="726">
          <cell r="C726" t="str">
            <v>US6303305B1</v>
          </cell>
          <cell r="D726" t="str">
            <v>(US6303305)
Method for quantification of an analyte</v>
          </cell>
          <cell r="E726" t="str">
            <v>ATE306561           T1 2005-10-15 [ATE306561]
AU2257300           A  2000-10-12 [AU200022573]
AU733255            B2 2001-05-10 [AU-733255]
CA2302881           A1 2000-09-30 [CA2302881]
CA2302881           C  2010-03-09 [CA2302881]
DE60023056          D1 2005-11-17 [DE60023056]
DE60023056          T2 2006-07-13 [DE60023056]
EP1041158           A2 2000-10-04 [EP1041158]
EP1041158           A3 2003-10-15 [EP1041158]
EP1041158           B1 2005-10-12 [EP1041158]
ES2250039           T3 2006-04-16 [ES2250039]
JP2000312600        A  2000-11-14 [JP2000312600]
JP4443717           B2 2010-03-31 [JP4443717]
US6303305           B1 2001-10-16 [US6303305]
US20020028452       A1 2002-03-07 [US20020028452]
US6503720           B2 2003-01-07 [US6503720]</v>
          </cell>
          <cell r="G726">
            <v>1</v>
          </cell>
          <cell r="H726" t="str">
            <v/>
          </cell>
          <cell r="I726" t="str">
            <v>OK</v>
          </cell>
        </row>
        <row r="727">
          <cell r="C727" t="str">
            <v>US6222409B1</v>
          </cell>
          <cell r="D727" t="str">
            <v>(US6222409)
Variable analog delay line for analog signal processing on a single integrated circuit chip</v>
          </cell>
          <cell r="E727" t="str">
            <v>US6222409           B1 2001-04-24 [US6222409]</v>
          </cell>
          <cell r="G727">
            <v>1</v>
          </cell>
          <cell r="H727" t="str">
            <v/>
          </cell>
          <cell r="I727" t="str">
            <v>OK</v>
          </cell>
        </row>
        <row r="728">
          <cell r="C728" t="str">
            <v>US6268473B1</v>
          </cell>
          <cell r="D728" t="str">
            <v>(US6268473)
α-conotoxin peptides</v>
          </cell>
          <cell r="E728" t="str">
            <v>AU2732700           A  2000-08-07 [AU200027327]
AU778353            B2 2004-12-02 [AU-778353]
CA2361138           A1 2000-07-27 [CA2361138]
EP1159288           A1 2001-12-05 [EP1159288]
EP1159288           A4 2005-06-01 [EP1159288]
JP2003525582        A  2003-09-02 [JP2003525582]
US6268473           B1 2001-07-31 [US6268473]
WO00/43409          A2 2000-07-27 [WO200043409]
WO00/43409          A3 2003-12-31 [WO200043409]</v>
          </cell>
          <cell r="G728">
            <v>1</v>
          </cell>
          <cell r="H728" t="str">
            <v/>
          </cell>
          <cell r="I728" t="str">
            <v>OK</v>
          </cell>
        </row>
        <row r="729">
          <cell r="C729" t="str">
            <v>US6387621B2</v>
          </cell>
          <cell r="D729" t="str">
            <v>(US6387621)
Automated analysis of real-time nucleic acid amplification</v>
          </cell>
          <cell r="E729" t="str">
            <v>ATE366821           T1 2007-08-15 [ATE366821]
DE60035459          D1 2007-08-23 [DE60035459]
DE60035459          T2 2008-03-20 [DE60035459]
EP1059523           A2 2000-12-13 [EP1059523]
EP1059523           A3 2003-05-21 [EP1059523]
EP1059523           B1 2007-07-11 [EP1059523]
JP2000333700        A  2000-12-05 [JP2000333700]
JP4689004           B2 2011-05-25 [JP4689004]
US20020042051       A1 2002-04-11 [US20020042051]
US6387621           B2 2002-05-14 [US6387621]
US20020123062       A1 2002-09-05 [US20020123062]</v>
          </cell>
          <cell r="G729">
            <v>1</v>
          </cell>
          <cell r="H729" t="str">
            <v/>
          </cell>
          <cell r="I729" t="str">
            <v>OK</v>
          </cell>
        </row>
        <row r="730">
          <cell r="C730" t="str">
            <v>US11071927B2</v>
          </cell>
          <cell r="D730" t="str">
            <v>(US11071927)
Separating and quantifying unbound target analytes from biological samples</v>
          </cell>
          <cell r="E730" t="str">
            <v>US20190329153       A1 2019-10-31 [US20190329153]
US11071927          B2 2021-07-27 [US11071927]
US20190329153       A1 2019-10-31 [US20190329153]
US11071927          B2 2021-07-27 [US11071927]
US20220040597       A1 2022-02-10 [US20220040597]
US11969670          B2 2024-04-30 [US11969670]</v>
          </cell>
          <cell r="G730">
            <v>1</v>
          </cell>
          <cell r="H730" t="str">
            <v/>
          </cell>
          <cell r="I730" t="str">
            <v>OK</v>
          </cell>
        </row>
        <row r="731">
          <cell r="C731" t="str">
            <v>US11079384B2</v>
          </cell>
          <cell r="D731" t="str">
            <v>(US11079384)
Biomarkers and methods for diagnosis of early stage pancreatic ductal adenocarcinoma</v>
          </cell>
          <cell r="E731" t="str">
            <v>US20200088733       A1 2020-03-19 [US20200088733]
US11079384          B2 2021-08-03 [US11079384]
WO2015/171736       A2 2015-11-12 [WO2015171736]
WO2015/171736       A3 2016-04-07 [WO2015171736]
EP3140426           A2 2017-03-15 [EP3140426]
EP3140426           A4 2018-02-21 [EP3140426]
US20170108502       A1 2017-04-20 [US20170108502]
US10451628          B2 2019-10-22 [US10451628]
US20200088733       A1 2020-03-19 [US20200088733]
US11079384          B2 2021-08-03 [US11079384]
US20210356469       A1 2021-11-18 [US20210356469]</v>
          </cell>
          <cell r="G731">
            <v>1</v>
          </cell>
          <cell r="H731" t="str">
            <v/>
          </cell>
          <cell r="I731" t="str">
            <v>OK</v>
          </cell>
        </row>
        <row r="732">
          <cell r="C732" t="str">
            <v>US11180538B2</v>
          </cell>
          <cell r="D732" t="str">
            <v>(US11180538)
Combinatorial gene construct and non-viral delivery for anti-obesity</v>
          </cell>
          <cell r="E732" t="str">
            <v>US20200247864       A1 2020-08-06 [US20200247864]
US11180538          B2 2021-11-23 [US11180538]
US20200247864       A1 2020-08-06 [US20200247864]
US11180538          B2 2021-11-23 [US11180538]
WO2017/082946       A1 2017-05-18 [WO201782946]</v>
          </cell>
          <cell r="G732">
            <v>1</v>
          </cell>
          <cell r="H732" t="str">
            <v/>
          </cell>
          <cell r="I732" t="str">
            <v>OK</v>
          </cell>
        </row>
        <row r="733">
          <cell r="C733" t="str">
            <v>US11191875B2</v>
          </cell>
          <cell r="D733" t="str">
            <v>(US11191875)
Salivary tissue regeneration using laminin peptide-modified hydrogels</v>
          </cell>
          <cell r="E733" t="str">
            <v>US20190192739       A1 2019-06-27 [US20190192739]
US11191875          B2 2021-12-07 [US11191875]
WO2018/053470       A2 2018-03-22 [WO201853470]
WO2018/053470       A3 2019-05-23 [WO201853470]
EP3515502           A2 2019-07-31 [EP3515502]
EP3515502           A4 2020-06-24 [EP3515502]
US20190192739       A1 2019-06-27 [US20190192739]
US11191875          B2 2021-12-07 [US11191875]</v>
          </cell>
          <cell r="G733">
            <v>1</v>
          </cell>
          <cell r="H733" t="str">
            <v/>
          </cell>
          <cell r="I733" t="str">
            <v>OK</v>
          </cell>
        </row>
        <row r="734">
          <cell r="C734" t="str">
            <v>US11279980B2</v>
          </cell>
          <cell r="D734" t="str">
            <v>(US11279980)
Methods and compositions for predicting a colon cancer subtype</v>
          </cell>
          <cell r="E734" t="str">
            <v>US20190032147       A1 2019-01-31 [US20190032147]
US11279980          B2 2022-03-22 [US11279980]
WO2017/132139       A1 2017-08-03 [WO2017132139]
US20190032147       A1 2019-01-31 [US20190032147]
US11279980          B2 2022-03-22 [US11279980]</v>
          </cell>
          <cell r="G734">
            <v>1</v>
          </cell>
          <cell r="H734" t="str">
            <v/>
          </cell>
          <cell r="I734" t="str">
            <v>OK</v>
          </cell>
        </row>
        <row r="735">
          <cell r="C735" t="str">
            <v>US11466320B2</v>
          </cell>
          <cell r="D735" t="str">
            <v>(US11466320)
Multi-sequence capture system</v>
          </cell>
          <cell r="E735" t="str">
            <v>US20200071756       A1 2020-03-05 [US20200071756]
US11466320          B2 2022-10-11 [US11466320]
US20200071756       A1 2020-03-05 [US20200071756]
US11466320          B2 2022-10-11 [US11466320]
US20230295717       A1 2023-09-21 [US20230295717]</v>
          </cell>
          <cell r="G735">
            <v>1</v>
          </cell>
          <cell r="H735" t="str">
            <v/>
          </cell>
          <cell r="I735" t="str">
            <v>OK</v>
          </cell>
        </row>
        <row r="736">
          <cell r="C736" t="str">
            <v>US11573233B2</v>
          </cell>
          <cell r="D736" t="str">
            <v>(US11573233)
Systems and methods for label-free detection of analytes</v>
          </cell>
          <cell r="E736" t="str">
            <v>US20170089908       A1 2017-03-30 [US20170089908]
US11573233          B2 2023-02-07 [US11573233]
US20170089908       A1 2017-03-30 [US20170089908]
US11573233          B2 2023-02-07 [US11573233]
US20230160898       A1 2023-05-25 [US20230160898]</v>
          </cell>
          <cell r="G736">
            <v>1</v>
          </cell>
          <cell r="H736" t="str">
            <v/>
          </cell>
          <cell r="I736" t="str">
            <v>OK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4"/>
  <sheetViews>
    <sheetView workbookViewId="0">
      <selection activeCell="G8" sqref="G8"/>
    </sheetView>
  </sheetViews>
  <sheetFormatPr defaultRowHeight="31.5" customHeight="1" x14ac:dyDescent="0.25"/>
  <cols>
    <col min="2" max="2" width="14.5703125" customWidth="1"/>
    <col min="3" max="3" width="13" customWidth="1"/>
    <col min="4" max="4" width="22.85546875" customWidth="1"/>
    <col min="5" max="5" width="27.42578125" customWidth="1"/>
    <col min="6" max="6" width="16.7109375" customWidth="1"/>
    <col min="7" max="7" width="13.85546875" customWidth="1"/>
    <col min="8" max="8" width="21.85546875" customWidth="1"/>
    <col min="9" max="9" width="20.7109375" customWidth="1"/>
  </cols>
  <sheetData>
    <row r="1" spans="1:9" ht="31.5" customHeight="1" thickBot="1" x14ac:dyDescent="0.3">
      <c r="A1" s="12" t="s">
        <v>206</v>
      </c>
      <c r="B1" s="13" t="s">
        <v>207</v>
      </c>
      <c r="C1" s="13" t="s">
        <v>208</v>
      </c>
      <c r="D1" s="13" t="s">
        <v>209</v>
      </c>
      <c r="E1" s="13" t="s">
        <v>210</v>
      </c>
      <c r="F1" s="14" t="s">
        <v>211</v>
      </c>
      <c r="G1" s="14" t="s">
        <v>212</v>
      </c>
      <c r="H1" s="14" t="s">
        <v>213</v>
      </c>
      <c r="I1" s="15" t="s">
        <v>214</v>
      </c>
    </row>
    <row r="2" spans="1:9" ht="31.5" customHeight="1" x14ac:dyDescent="0.25">
      <c r="A2" s="16">
        <v>1</v>
      </c>
      <c r="B2" s="1" t="s">
        <v>0</v>
      </c>
      <c r="C2" s="1" t="s">
        <v>1</v>
      </c>
      <c r="D2" s="2" t="s">
        <v>2</v>
      </c>
      <c r="E2" s="2"/>
      <c r="F2" s="3">
        <v>4</v>
      </c>
      <c r="G2" s="3">
        <v>22433405</v>
      </c>
      <c r="H2" s="4" t="s">
        <v>3</v>
      </c>
      <c r="I2" s="5" t="s">
        <v>4</v>
      </c>
    </row>
    <row r="3" spans="1:9" ht="31.5" customHeight="1" x14ac:dyDescent="0.25">
      <c r="A3" s="16">
        <v>2</v>
      </c>
      <c r="B3" s="1" t="s">
        <v>5</v>
      </c>
      <c r="C3" s="1" t="s">
        <v>6</v>
      </c>
      <c r="D3" s="2" t="s">
        <v>2</v>
      </c>
      <c r="E3" s="2"/>
      <c r="F3" s="3">
        <v>4</v>
      </c>
      <c r="G3" s="3">
        <v>22433405</v>
      </c>
      <c r="H3" s="2" t="s">
        <v>3</v>
      </c>
      <c r="I3" s="6" t="s">
        <v>4</v>
      </c>
    </row>
    <row r="4" spans="1:9" ht="31.5" hidden="1" customHeight="1" x14ac:dyDescent="0.25">
      <c r="A4" s="16">
        <v>3</v>
      </c>
      <c r="B4" s="1" t="s">
        <v>7</v>
      </c>
      <c r="C4" s="1" t="s">
        <v>8</v>
      </c>
      <c r="D4" s="2" t="s">
        <v>2</v>
      </c>
      <c r="E4" s="2" t="s">
        <v>9</v>
      </c>
      <c r="F4" s="3">
        <v>4</v>
      </c>
      <c r="G4" s="3">
        <v>22433405</v>
      </c>
      <c r="H4" s="2" t="s">
        <v>10</v>
      </c>
      <c r="I4" s="7" t="s">
        <v>4</v>
      </c>
    </row>
    <row r="5" spans="1:9" ht="31.5" hidden="1" customHeight="1" x14ac:dyDescent="0.25">
      <c r="A5" s="16">
        <v>4</v>
      </c>
      <c r="B5" s="1" t="s">
        <v>11</v>
      </c>
      <c r="C5" s="1" t="s">
        <v>12</v>
      </c>
      <c r="D5" s="2" t="s">
        <v>2</v>
      </c>
      <c r="E5" s="2" t="s">
        <v>9</v>
      </c>
      <c r="F5" s="3">
        <v>4</v>
      </c>
      <c r="G5" s="3">
        <v>22433405</v>
      </c>
      <c r="H5" s="2" t="s">
        <v>10</v>
      </c>
      <c r="I5" s="6" t="s">
        <v>4</v>
      </c>
    </row>
    <row r="6" spans="1:9" ht="31.5" hidden="1" customHeight="1" x14ac:dyDescent="0.25">
      <c r="A6" s="16">
        <v>5</v>
      </c>
      <c r="B6" s="1" t="s">
        <v>13</v>
      </c>
      <c r="C6" s="1" t="s">
        <v>14</v>
      </c>
      <c r="D6" s="2" t="s">
        <v>15</v>
      </c>
      <c r="E6" s="2" t="s">
        <v>9</v>
      </c>
      <c r="F6" s="3">
        <v>4</v>
      </c>
      <c r="G6" s="3">
        <v>32993395</v>
      </c>
      <c r="H6" s="2" t="s">
        <v>16</v>
      </c>
      <c r="I6" s="6" t="s">
        <v>4</v>
      </c>
    </row>
    <row r="7" spans="1:9" ht="31.5" customHeight="1" x14ac:dyDescent="0.25">
      <c r="A7" s="16">
        <v>6</v>
      </c>
      <c r="B7" s="1" t="s">
        <v>17</v>
      </c>
      <c r="C7" s="1" t="s">
        <v>18</v>
      </c>
      <c r="D7" s="2" t="s">
        <v>15</v>
      </c>
      <c r="E7" s="8"/>
      <c r="F7" s="3">
        <v>4</v>
      </c>
      <c r="G7" s="3">
        <v>32993395</v>
      </c>
      <c r="H7" s="2" t="s">
        <v>3</v>
      </c>
      <c r="I7" s="9" t="s">
        <v>19</v>
      </c>
    </row>
    <row r="8" spans="1:9" ht="31.5" customHeight="1" x14ac:dyDescent="0.25">
      <c r="A8" s="16">
        <v>7</v>
      </c>
      <c r="B8" s="1" t="s">
        <v>20</v>
      </c>
      <c r="C8" s="1" t="s">
        <v>21</v>
      </c>
      <c r="D8" s="2" t="s">
        <v>15</v>
      </c>
      <c r="E8" s="8"/>
      <c r="F8" s="3">
        <v>4</v>
      </c>
      <c r="G8" s="3">
        <v>32993395</v>
      </c>
      <c r="H8" s="19" t="s">
        <v>3</v>
      </c>
      <c r="I8" s="9" t="s">
        <v>22</v>
      </c>
    </row>
    <row r="9" spans="1:9" ht="31.5" hidden="1" customHeight="1" x14ac:dyDescent="0.25">
      <c r="A9" s="16">
        <v>8</v>
      </c>
      <c r="B9" s="1" t="s">
        <v>23</v>
      </c>
      <c r="C9" s="1" t="s">
        <v>24</v>
      </c>
      <c r="D9" s="2" t="s">
        <v>15</v>
      </c>
      <c r="E9" s="2" t="s">
        <v>9</v>
      </c>
      <c r="F9" s="3">
        <v>4</v>
      </c>
      <c r="G9" s="3">
        <v>32993395</v>
      </c>
      <c r="H9" s="2" t="s">
        <v>16</v>
      </c>
      <c r="I9" s="7" t="s">
        <v>4</v>
      </c>
    </row>
    <row r="10" spans="1:9" ht="31.5" customHeight="1" x14ac:dyDescent="0.25">
      <c r="A10" s="16">
        <v>9</v>
      </c>
      <c r="B10" s="1" t="s">
        <v>25</v>
      </c>
      <c r="C10" s="1" t="s">
        <v>26</v>
      </c>
      <c r="D10" s="2" t="s">
        <v>27</v>
      </c>
      <c r="E10" s="2"/>
      <c r="F10" s="3">
        <v>3</v>
      </c>
      <c r="G10" s="3">
        <v>23187773</v>
      </c>
      <c r="H10" s="2" t="s">
        <v>3</v>
      </c>
      <c r="I10" s="7" t="s">
        <v>19</v>
      </c>
    </row>
    <row r="11" spans="1:9" ht="31.5" customHeight="1" x14ac:dyDescent="0.25">
      <c r="A11" s="16">
        <v>10</v>
      </c>
      <c r="B11" s="1" t="s">
        <v>28</v>
      </c>
      <c r="C11" s="1" t="s">
        <v>29</v>
      </c>
      <c r="D11" s="2" t="s">
        <v>30</v>
      </c>
      <c r="E11" s="2"/>
      <c r="F11" s="3">
        <v>3</v>
      </c>
      <c r="G11" s="3">
        <v>27379856</v>
      </c>
      <c r="H11" s="2" t="s">
        <v>3</v>
      </c>
      <c r="I11" s="6" t="s">
        <v>4</v>
      </c>
    </row>
    <row r="12" spans="1:9" ht="31.5" customHeight="1" x14ac:dyDescent="0.25">
      <c r="A12" s="16">
        <v>11</v>
      </c>
      <c r="B12" s="1" t="s">
        <v>31</v>
      </c>
      <c r="C12" s="1" t="s">
        <v>32</v>
      </c>
      <c r="D12" s="2" t="s">
        <v>30</v>
      </c>
      <c r="E12" s="2"/>
      <c r="F12" s="3">
        <v>3</v>
      </c>
      <c r="G12" s="3">
        <v>27379856</v>
      </c>
      <c r="H12" s="2" t="s">
        <v>3</v>
      </c>
      <c r="I12" s="6" t="s">
        <v>4</v>
      </c>
    </row>
    <row r="13" spans="1:9" ht="31.5" customHeight="1" x14ac:dyDescent="0.25">
      <c r="A13" s="16">
        <v>12</v>
      </c>
      <c r="B13" s="1" t="s">
        <v>33</v>
      </c>
      <c r="C13" s="1" t="s">
        <v>34</v>
      </c>
      <c r="D13" s="2" t="s">
        <v>30</v>
      </c>
      <c r="E13" s="2"/>
      <c r="F13" s="3">
        <v>3</v>
      </c>
      <c r="G13" s="3">
        <v>27379856</v>
      </c>
      <c r="H13" s="2" t="s">
        <v>3</v>
      </c>
      <c r="I13" s="9" t="s">
        <v>4</v>
      </c>
    </row>
    <row r="14" spans="1:9" ht="31.5" hidden="1" customHeight="1" x14ac:dyDescent="0.25">
      <c r="A14" s="16">
        <v>13</v>
      </c>
      <c r="B14" s="1" t="s">
        <v>35</v>
      </c>
      <c r="C14" s="1" t="s">
        <v>36</v>
      </c>
      <c r="D14" s="2" t="s">
        <v>37</v>
      </c>
      <c r="E14" s="2" t="s">
        <v>38</v>
      </c>
      <c r="F14" s="3">
        <v>3</v>
      </c>
      <c r="G14" s="3">
        <v>49624526</v>
      </c>
      <c r="H14" s="2" t="s">
        <v>39</v>
      </c>
      <c r="I14" s="7" t="s">
        <v>4</v>
      </c>
    </row>
    <row r="15" spans="1:9" ht="31.5" hidden="1" customHeight="1" x14ac:dyDescent="0.25">
      <c r="A15" s="16">
        <v>14</v>
      </c>
      <c r="B15" s="1" t="s">
        <v>40</v>
      </c>
      <c r="C15" s="1" t="s">
        <v>41</v>
      </c>
      <c r="D15" s="2" t="s">
        <v>42</v>
      </c>
      <c r="E15" s="2" t="s">
        <v>43</v>
      </c>
      <c r="F15" s="3">
        <v>3</v>
      </c>
      <c r="G15" s="3">
        <v>52280493</v>
      </c>
      <c r="H15" s="2" t="s">
        <v>39</v>
      </c>
      <c r="I15" s="6" t="s">
        <v>4</v>
      </c>
    </row>
    <row r="16" spans="1:9" ht="31.5" customHeight="1" x14ac:dyDescent="0.25">
      <c r="A16" s="16">
        <v>15</v>
      </c>
      <c r="B16" s="1" t="s">
        <v>44</v>
      </c>
      <c r="C16" s="1" t="s">
        <v>45</v>
      </c>
      <c r="D16" s="2" t="s">
        <v>42</v>
      </c>
      <c r="E16" s="2"/>
      <c r="F16" s="3">
        <v>3</v>
      </c>
      <c r="G16" s="3">
        <v>52280493</v>
      </c>
      <c r="H16" s="2" t="s">
        <v>3</v>
      </c>
      <c r="I16" s="7" t="s">
        <v>4</v>
      </c>
    </row>
    <row r="17" spans="1:9" ht="31.5" customHeight="1" x14ac:dyDescent="0.25">
      <c r="A17" s="16">
        <v>16</v>
      </c>
      <c r="B17" s="1" t="s">
        <v>46</v>
      </c>
      <c r="C17" s="1" t="s">
        <v>47</v>
      </c>
      <c r="D17" s="2" t="s">
        <v>48</v>
      </c>
      <c r="E17" s="2"/>
      <c r="F17" s="3">
        <v>2</v>
      </c>
      <c r="G17" s="3">
        <v>22379870</v>
      </c>
      <c r="H17" s="2" t="s">
        <v>3</v>
      </c>
      <c r="I17" s="6" t="s">
        <v>4</v>
      </c>
    </row>
    <row r="18" spans="1:9" ht="31.5" customHeight="1" x14ac:dyDescent="0.25">
      <c r="A18" s="16">
        <v>17</v>
      </c>
      <c r="B18" s="1" t="s">
        <v>49</v>
      </c>
      <c r="C18" s="1" t="s">
        <v>50</v>
      </c>
      <c r="D18" s="2" t="s">
        <v>48</v>
      </c>
      <c r="E18" s="2"/>
      <c r="F18" s="3">
        <v>2</v>
      </c>
      <c r="G18" s="3">
        <v>22379870</v>
      </c>
      <c r="H18" s="2" t="s">
        <v>3</v>
      </c>
      <c r="I18" s="6" t="s">
        <v>4</v>
      </c>
    </row>
    <row r="19" spans="1:9" ht="31.5" customHeight="1" x14ac:dyDescent="0.25">
      <c r="A19" s="16">
        <v>18</v>
      </c>
      <c r="B19" s="1" t="s">
        <v>51</v>
      </c>
      <c r="C19" s="1" t="s">
        <v>52</v>
      </c>
      <c r="D19" s="2" t="s">
        <v>53</v>
      </c>
      <c r="E19" s="2"/>
      <c r="F19" s="3">
        <v>2</v>
      </c>
      <c r="G19" s="3">
        <v>26750839</v>
      </c>
      <c r="H19" s="2" t="s">
        <v>3</v>
      </c>
      <c r="I19" s="7" t="s">
        <v>4</v>
      </c>
    </row>
    <row r="20" spans="1:9" ht="31.5" customHeight="1" x14ac:dyDescent="0.25">
      <c r="A20" s="16">
        <v>19</v>
      </c>
      <c r="B20" s="1" t="s">
        <v>54</v>
      </c>
      <c r="C20" s="1" t="s">
        <v>55</v>
      </c>
      <c r="D20" s="2" t="s">
        <v>56</v>
      </c>
      <c r="E20" s="2"/>
      <c r="F20" s="3">
        <v>2</v>
      </c>
      <c r="G20" s="3">
        <v>26805091</v>
      </c>
      <c r="H20" s="2" t="s">
        <v>3</v>
      </c>
      <c r="I20" s="6" t="s">
        <v>4</v>
      </c>
    </row>
    <row r="21" spans="1:9" ht="31.5" hidden="1" customHeight="1" x14ac:dyDescent="0.25">
      <c r="A21" s="16">
        <v>20</v>
      </c>
      <c r="B21" s="1" t="s">
        <v>57</v>
      </c>
      <c r="C21" s="1" t="s">
        <v>58</v>
      </c>
      <c r="D21" s="2" t="s">
        <v>56</v>
      </c>
      <c r="E21" s="2" t="s">
        <v>59</v>
      </c>
      <c r="F21" s="3">
        <v>2</v>
      </c>
      <c r="G21" s="3">
        <v>26805091</v>
      </c>
      <c r="H21" s="2" t="s">
        <v>60</v>
      </c>
      <c r="I21" s="6" t="s">
        <v>4</v>
      </c>
    </row>
    <row r="22" spans="1:9" ht="31.5" customHeight="1" x14ac:dyDescent="0.25">
      <c r="A22" s="16">
        <v>21</v>
      </c>
      <c r="B22" s="1" t="s">
        <v>61</v>
      </c>
      <c r="C22" s="1" t="s">
        <v>62</v>
      </c>
      <c r="D22" s="2" t="s">
        <v>63</v>
      </c>
      <c r="E22" s="2"/>
      <c r="F22" s="3">
        <v>2</v>
      </c>
      <c r="G22" s="3">
        <v>26844979</v>
      </c>
      <c r="H22" s="2" t="s">
        <v>3</v>
      </c>
      <c r="I22" s="9" t="s">
        <v>64</v>
      </c>
    </row>
    <row r="23" spans="1:9" ht="31.5" customHeight="1" x14ac:dyDescent="0.25">
      <c r="A23" s="16">
        <v>22</v>
      </c>
      <c r="B23" s="1" t="s">
        <v>65</v>
      </c>
      <c r="C23" s="1" t="s">
        <v>66</v>
      </c>
      <c r="D23" s="2" t="s">
        <v>63</v>
      </c>
      <c r="E23" s="2"/>
      <c r="F23" s="3">
        <v>2</v>
      </c>
      <c r="G23" s="3">
        <v>26844979</v>
      </c>
      <c r="H23" s="2" t="s">
        <v>3</v>
      </c>
      <c r="I23" s="6" t="s">
        <v>4</v>
      </c>
    </row>
    <row r="24" spans="1:9" ht="31.5" hidden="1" customHeight="1" x14ac:dyDescent="0.25">
      <c r="A24" s="16">
        <v>23</v>
      </c>
      <c r="B24" s="1" t="s">
        <v>67</v>
      </c>
      <c r="C24" s="1" t="s">
        <v>68</v>
      </c>
      <c r="D24" s="2" t="s">
        <v>69</v>
      </c>
      <c r="E24" s="2" t="s">
        <v>70</v>
      </c>
      <c r="F24" s="3">
        <v>2</v>
      </c>
      <c r="G24" s="3">
        <v>27759870</v>
      </c>
      <c r="H24" s="2" t="s">
        <v>10</v>
      </c>
      <c r="I24" s="6" t="s">
        <v>71</v>
      </c>
    </row>
    <row r="25" spans="1:9" ht="31.5" hidden="1" customHeight="1" x14ac:dyDescent="0.25">
      <c r="A25" s="16">
        <v>24</v>
      </c>
      <c r="B25" s="1" t="s">
        <v>72</v>
      </c>
      <c r="C25" s="1" t="s">
        <v>73</v>
      </c>
      <c r="D25" s="2" t="s">
        <v>69</v>
      </c>
      <c r="E25" s="2" t="s">
        <v>70</v>
      </c>
      <c r="F25" s="3">
        <v>2</v>
      </c>
      <c r="G25" s="3">
        <v>27759870</v>
      </c>
      <c r="H25" s="2" t="s">
        <v>10</v>
      </c>
      <c r="I25" s="6" t="s">
        <v>71</v>
      </c>
    </row>
    <row r="26" spans="1:9" ht="31.5" hidden="1" customHeight="1" x14ac:dyDescent="0.25">
      <c r="A26" s="16">
        <v>25</v>
      </c>
      <c r="B26" s="1" t="s">
        <v>74</v>
      </c>
      <c r="C26" s="1" t="s">
        <v>75</v>
      </c>
      <c r="D26" s="2" t="s">
        <v>76</v>
      </c>
      <c r="E26" s="2" t="s">
        <v>77</v>
      </c>
      <c r="F26" s="3">
        <v>2</v>
      </c>
      <c r="G26" s="3">
        <v>32179814</v>
      </c>
      <c r="H26" s="2" t="s">
        <v>60</v>
      </c>
      <c r="I26" s="6" t="s">
        <v>78</v>
      </c>
    </row>
    <row r="27" spans="1:9" ht="31.5" customHeight="1" x14ac:dyDescent="0.25">
      <c r="A27" s="16">
        <v>26</v>
      </c>
      <c r="B27" s="1" t="s">
        <v>79</v>
      </c>
      <c r="C27" s="1" t="s">
        <v>80</v>
      </c>
      <c r="D27" s="2" t="s">
        <v>81</v>
      </c>
      <c r="E27" s="2"/>
      <c r="F27" s="3">
        <v>2</v>
      </c>
      <c r="G27" s="3">
        <v>32825227</v>
      </c>
      <c r="H27" s="2" t="s">
        <v>3</v>
      </c>
      <c r="I27" s="6" t="s">
        <v>4</v>
      </c>
    </row>
    <row r="28" spans="1:9" ht="31.5" customHeight="1" x14ac:dyDescent="0.25">
      <c r="A28" s="16">
        <v>27</v>
      </c>
      <c r="B28" s="1" t="s">
        <v>82</v>
      </c>
      <c r="C28" s="1" t="s">
        <v>83</v>
      </c>
      <c r="D28" s="2" t="s">
        <v>84</v>
      </c>
      <c r="E28" s="2"/>
      <c r="F28" s="3">
        <v>2</v>
      </c>
      <c r="G28" s="3">
        <v>35463430</v>
      </c>
      <c r="H28" s="2" t="s">
        <v>3</v>
      </c>
      <c r="I28" s="6" t="s">
        <v>4</v>
      </c>
    </row>
    <row r="29" spans="1:9" ht="31.5" customHeight="1" x14ac:dyDescent="0.25">
      <c r="A29" s="16">
        <v>28</v>
      </c>
      <c r="B29" s="1" t="s">
        <v>85</v>
      </c>
      <c r="C29" s="1" t="s">
        <v>86</v>
      </c>
      <c r="D29" s="2" t="s">
        <v>87</v>
      </c>
      <c r="E29" s="2"/>
      <c r="F29" s="3">
        <v>2</v>
      </c>
      <c r="G29" s="3">
        <v>36928028</v>
      </c>
      <c r="H29" s="2" t="s">
        <v>3</v>
      </c>
      <c r="I29" s="7" t="s">
        <v>4</v>
      </c>
    </row>
    <row r="30" spans="1:9" ht="31.5" customHeight="1" x14ac:dyDescent="0.25">
      <c r="A30" s="16">
        <v>29</v>
      </c>
      <c r="B30" s="1" t="s">
        <v>88</v>
      </c>
      <c r="C30" s="1" t="s">
        <v>89</v>
      </c>
      <c r="D30" s="2" t="s">
        <v>87</v>
      </c>
      <c r="E30" s="2"/>
      <c r="F30" s="3">
        <v>2</v>
      </c>
      <c r="G30" s="3">
        <v>36928028</v>
      </c>
      <c r="H30" s="2" t="s">
        <v>3</v>
      </c>
      <c r="I30" s="6" t="s">
        <v>4</v>
      </c>
    </row>
    <row r="31" spans="1:9" ht="31.5" customHeight="1" x14ac:dyDescent="0.25">
      <c r="A31" s="16">
        <v>30</v>
      </c>
      <c r="B31" s="1" t="s">
        <v>90</v>
      </c>
      <c r="C31" s="1" t="s">
        <v>91</v>
      </c>
      <c r="D31" s="2" t="s">
        <v>92</v>
      </c>
      <c r="E31" s="2"/>
      <c r="F31" s="3">
        <v>2</v>
      </c>
      <c r="G31" s="3">
        <v>37011134</v>
      </c>
      <c r="H31" s="2" t="s">
        <v>3</v>
      </c>
      <c r="I31" s="7" t="s">
        <v>4</v>
      </c>
    </row>
    <row r="32" spans="1:9" ht="31.5" customHeight="1" x14ac:dyDescent="0.25">
      <c r="A32" s="16">
        <v>31</v>
      </c>
      <c r="B32" s="1" t="s">
        <v>93</v>
      </c>
      <c r="C32" s="1" t="s">
        <v>94</v>
      </c>
      <c r="D32" s="2" t="s">
        <v>95</v>
      </c>
      <c r="E32" s="2"/>
      <c r="F32" s="3">
        <v>2</v>
      </c>
      <c r="G32" s="3">
        <v>38870473</v>
      </c>
      <c r="H32" s="2" t="s">
        <v>3</v>
      </c>
      <c r="I32" s="6" t="s">
        <v>22</v>
      </c>
    </row>
    <row r="33" spans="1:9" ht="31.5" customHeight="1" x14ac:dyDescent="0.25">
      <c r="A33" s="16">
        <v>32</v>
      </c>
      <c r="B33" s="1" t="s">
        <v>96</v>
      </c>
      <c r="C33" s="1" t="s">
        <v>97</v>
      </c>
      <c r="D33" s="2" t="s">
        <v>98</v>
      </c>
      <c r="E33" s="2"/>
      <c r="F33" s="3">
        <v>2</v>
      </c>
      <c r="G33" s="3">
        <v>39682130</v>
      </c>
      <c r="H33" s="2" t="s">
        <v>3</v>
      </c>
      <c r="I33" s="7" t="s">
        <v>4</v>
      </c>
    </row>
    <row r="34" spans="1:9" ht="31.5" customHeight="1" x14ac:dyDescent="0.25">
      <c r="A34" s="16">
        <v>32</v>
      </c>
      <c r="B34" s="1" t="s">
        <v>99</v>
      </c>
      <c r="C34" s="1" t="s">
        <v>100</v>
      </c>
      <c r="D34" s="2" t="s">
        <v>98</v>
      </c>
      <c r="E34" s="2"/>
      <c r="F34" s="3">
        <v>2</v>
      </c>
      <c r="G34" s="3">
        <v>39682130</v>
      </c>
      <c r="H34" s="2" t="s">
        <v>3</v>
      </c>
      <c r="I34" s="7" t="s">
        <v>4</v>
      </c>
    </row>
    <row r="35" spans="1:9" ht="31.5" customHeight="1" x14ac:dyDescent="0.25">
      <c r="A35" s="16">
        <v>32</v>
      </c>
      <c r="B35" s="1" t="s">
        <v>101</v>
      </c>
      <c r="C35" s="1" t="s">
        <v>102</v>
      </c>
      <c r="D35" s="2" t="s">
        <v>103</v>
      </c>
      <c r="E35" s="2"/>
      <c r="F35" s="3">
        <v>2</v>
      </c>
      <c r="G35" s="3">
        <v>45933160</v>
      </c>
      <c r="H35" s="2" t="s">
        <v>3</v>
      </c>
      <c r="I35" s="7" t="s">
        <v>4</v>
      </c>
    </row>
    <row r="36" spans="1:9" ht="31.5" customHeight="1" x14ac:dyDescent="0.25">
      <c r="A36" s="16">
        <v>32</v>
      </c>
      <c r="B36" s="1" t="s">
        <v>104</v>
      </c>
      <c r="C36" s="1" t="s">
        <v>105</v>
      </c>
      <c r="D36" s="2" t="s">
        <v>106</v>
      </c>
      <c r="E36" s="2"/>
      <c r="F36" s="3">
        <v>2</v>
      </c>
      <c r="G36" s="3">
        <v>48780238</v>
      </c>
      <c r="H36" s="2" t="s">
        <v>3</v>
      </c>
      <c r="I36" s="7" t="s">
        <v>4</v>
      </c>
    </row>
    <row r="37" spans="1:9" ht="31.5" hidden="1" customHeight="1" x14ac:dyDescent="0.25">
      <c r="A37" s="16">
        <v>36</v>
      </c>
      <c r="B37" s="1" t="s">
        <v>107</v>
      </c>
      <c r="C37" s="1" t="s">
        <v>108</v>
      </c>
      <c r="D37" s="2" t="s">
        <v>109</v>
      </c>
      <c r="E37" s="2" t="s">
        <v>110</v>
      </c>
      <c r="F37" s="3">
        <v>1</v>
      </c>
      <c r="G37" s="3">
        <v>22047238</v>
      </c>
      <c r="H37" s="2" t="s">
        <v>10</v>
      </c>
      <c r="I37" s="6" t="s">
        <v>64</v>
      </c>
    </row>
    <row r="38" spans="1:9" ht="31.5" hidden="1" customHeight="1" x14ac:dyDescent="0.25">
      <c r="A38" s="16">
        <v>37</v>
      </c>
      <c r="B38" s="1" t="s">
        <v>111</v>
      </c>
      <c r="C38" s="1" t="s">
        <v>112</v>
      </c>
      <c r="D38" s="2" t="s">
        <v>113</v>
      </c>
      <c r="E38" s="2" t="s">
        <v>114</v>
      </c>
      <c r="F38" s="3">
        <v>1</v>
      </c>
      <c r="G38" s="3">
        <v>26848698</v>
      </c>
      <c r="H38" s="2" t="s">
        <v>10</v>
      </c>
      <c r="I38" s="6" t="s">
        <v>4</v>
      </c>
    </row>
    <row r="39" spans="1:9" ht="31.5" hidden="1" customHeight="1" x14ac:dyDescent="0.25">
      <c r="A39" s="16">
        <v>38</v>
      </c>
      <c r="B39" s="1" t="s">
        <v>115</v>
      </c>
      <c r="C39" s="1" t="s">
        <v>116</v>
      </c>
      <c r="D39" s="2" t="s">
        <v>117</v>
      </c>
      <c r="E39" s="2"/>
      <c r="F39" s="3">
        <v>1</v>
      </c>
      <c r="G39" s="3">
        <v>27497068</v>
      </c>
      <c r="H39" s="2" t="s">
        <v>118</v>
      </c>
      <c r="I39" s="6" t="s">
        <v>4</v>
      </c>
    </row>
    <row r="40" spans="1:9" ht="31.5" hidden="1" customHeight="1" x14ac:dyDescent="0.25">
      <c r="A40" s="16">
        <v>39</v>
      </c>
      <c r="B40" s="1" t="s">
        <v>119</v>
      </c>
      <c r="C40" s="1" t="s">
        <v>120</v>
      </c>
      <c r="D40" s="2" t="s">
        <v>121</v>
      </c>
      <c r="E40" s="2"/>
      <c r="F40" s="3">
        <v>1</v>
      </c>
      <c r="G40" s="3">
        <v>27499156</v>
      </c>
      <c r="H40" s="2" t="s">
        <v>118</v>
      </c>
      <c r="I40" s="6" t="s">
        <v>4</v>
      </c>
    </row>
    <row r="41" spans="1:9" ht="31.5" hidden="1" customHeight="1" x14ac:dyDescent="0.25">
      <c r="A41" s="16">
        <v>40</v>
      </c>
      <c r="B41" s="1" t="s">
        <v>122</v>
      </c>
      <c r="C41" s="1" t="s">
        <v>123</v>
      </c>
      <c r="D41" s="2" t="s">
        <v>124</v>
      </c>
      <c r="E41" s="8"/>
      <c r="F41" s="3">
        <v>1</v>
      </c>
      <c r="G41" s="3">
        <v>29250473</v>
      </c>
      <c r="H41" s="8" t="s">
        <v>118</v>
      </c>
      <c r="I41" s="9" t="s">
        <v>4</v>
      </c>
    </row>
    <row r="42" spans="1:9" ht="31.5" hidden="1" customHeight="1" x14ac:dyDescent="0.25">
      <c r="A42" s="16">
        <v>41</v>
      </c>
      <c r="B42" s="1" t="s">
        <v>125</v>
      </c>
      <c r="C42" s="1" t="s">
        <v>126</v>
      </c>
      <c r="D42" s="2" t="s">
        <v>127</v>
      </c>
      <c r="E42" s="8"/>
      <c r="F42" s="3">
        <v>1</v>
      </c>
      <c r="G42" s="3">
        <v>32176535</v>
      </c>
      <c r="H42" s="8" t="s">
        <v>118</v>
      </c>
      <c r="I42" s="9" t="s">
        <v>4</v>
      </c>
    </row>
    <row r="43" spans="1:9" ht="31.5" hidden="1" customHeight="1" x14ac:dyDescent="0.25">
      <c r="A43" s="16">
        <v>42</v>
      </c>
      <c r="B43" s="1" t="s">
        <v>128</v>
      </c>
      <c r="C43" s="1" t="s">
        <v>129</v>
      </c>
      <c r="D43" s="2" t="s">
        <v>130</v>
      </c>
      <c r="E43" s="2" t="s">
        <v>131</v>
      </c>
      <c r="F43" s="3">
        <v>1</v>
      </c>
      <c r="G43" s="3">
        <v>32927484</v>
      </c>
      <c r="H43" s="2" t="s">
        <v>10</v>
      </c>
      <c r="I43" s="6" t="s">
        <v>4</v>
      </c>
    </row>
    <row r="44" spans="1:9" ht="31.5" hidden="1" customHeight="1" x14ac:dyDescent="0.25">
      <c r="A44" s="16">
        <v>43</v>
      </c>
      <c r="B44" s="1" t="s">
        <v>132</v>
      </c>
      <c r="C44" s="1" t="s">
        <v>133</v>
      </c>
      <c r="D44" s="2" t="s">
        <v>134</v>
      </c>
      <c r="E44" s="2"/>
      <c r="F44" s="3">
        <v>1</v>
      </c>
      <c r="G44" s="3">
        <v>34973220</v>
      </c>
      <c r="H44" s="2" t="s">
        <v>118</v>
      </c>
      <c r="I44" s="7" t="s">
        <v>4</v>
      </c>
    </row>
    <row r="45" spans="1:9" ht="31.5" hidden="1" customHeight="1" x14ac:dyDescent="0.25">
      <c r="A45" s="16">
        <v>44</v>
      </c>
      <c r="B45" s="1" t="s">
        <v>135</v>
      </c>
      <c r="C45" s="1" t="s">
        <v>136</v>
      </c>
      <c r="D45" s="2" t="s">
        <v>137</v>
      </c>
      <c r="E45" s="2"/>
      <c r="F45" s="3">
        <v>1</v>
      </c>
      <c r="G45" s="3">
        <v>35839968</v>
      </c>
      <c r="H45" s="2" t="s">
        <v>118</v>
      </c>
      <c r="I45" s="7" t="s">
        <v>4</v>
      </c>
    </row>
    <row r="46" spans="1:9" ht="31.5" hidden="1" customHeight="1" x14ac:dyDescent="0.25">
      <c r="A46" s="16">
        <v>45</v>
      </c>
      <c r="B46" s="1" t="s">
        <v>138</v>
      </c>
      <c r="C46" s="1" t="s">
        <v>139</v>
      </c>
      <c r="D46" s="2" t="s">
        <v>140</v>
      </c>
      <c r="E46" s="2" t="s">
        <v>141</v>
      </c>
      <c r="F46" s="3">
        <v>1</v>
      </c>
      <c r="G46" s="3">
        <v>36741028</v>
      </c>
      <c r="H46" s="2" t="s">
        <v>60</v>
      </c>
      <c r="I46" s="7" t="s">
        <v>4</v>
      </c>
    </row>
    <row r="47" spans="1:9" ht="31.5" hidden="1" customHeight="1" x14ac:dyDescent="0.25">
      <c r="A47" s="16">
        <v>46</v>
      </c>
      <c r="B47" s="1" t="s">
        <v>142</v>
      </c>
      <c r="C47" s="1" t="s">
        <v>143</v>
      </c>
      <c r="D47" s="2" t="s">
        <v>144</v>
      </c>
      <c r="E47" s="2"/>
      <c r="F47" s="3">
        <v>1</v>
      </c>
      <c r="G47" s="3">
        <v>38475690</v>
      </c>
      <c r="H47" s="2" t="s">
        <v>118</v>
      </c>
      <c r="I47" s="6" t="s">
        <v>22</v>
      </c>
    </row>
    <row r="48" spans="1:9" ht="31.5" hidden="1" customHeight="1" x14ac:dyDescent="0.25">
      <c r="A48" s="16">
        <v>47</v>
      </c>
      <c r="B48" s="1" t="s">
        <v>145</v>
      </c>
      <c r="C48" s="1" t="s">
        <v>146</v>
      </c>
      <c r="D48" s="2" t="s">
        <v>147</v>
      </c>
      <c r="E48" s="2"/>
      <c r="F48" s="3">
        <v>1</v>
      </c>
      <c r="G48" s="3">
        <v>39562862</v>
      </c>
      <c r="H48" s="2" t="s">
        <v>118</v>
      </c>
      <c r="I48" s="6" t="s">
        <v>148</v>
      </c>
    </row>
    <row r="49" spans="1:9" ht="31.5" hidden="1" customHeight="1" x14ac:dyDescent="0.25">
      <c r="A49" s="16">
        <v>48</v>
      </c>
      <c r="B49" s="1" t="s">
        <v>149</v>
      </c>
      <c r="C49" s="1" t="s">
        <v>150</v>
      </c>
      <c r="D49" s="2" t="s">
        <v>151</v>
      </c>
      <c r="E49" s="2"/>
      <c r="F49" s="3">
        <v>1</v>
      </c>
      <c r="G49" s="3">
        <v>41398787</v>
      </c>
      <c r="H49" s="2" t="s">
        <v>118</v>
      </c>
      <c r="I49" s="6" t="s">
        <v>152</v>
      </c>
    </row>
    <row r="50" spans="1:9" ht="31.5" hidden="1" customHeight="1" x14ac:dyDescent="0.25">
      <c r="A50" s="16">
        <v>49</v>
      </c>
      <c r="B50" s="1" t="s">
        <v>153</v>
      </c>
      <c r="C50" s="1" t="s">
        <v>154</v>
      </c>
      <c r="D50" s="2" t="s">
        <v>155</v>
      </c>
      <c r="E50" s="2"/>
      <c r="F50" s="3">
        <v>1</v>
      </c>
      <c r="G50" s="3">
        <v>42397912</v>
      </c>
      <c r="H50" s="2" t="s">
        <v>118</v>
      </c>
      <c r="I50" s="7" t="s">
        <v>4</v>
      </c>
    </row>
    <row r="51" spans="1:9" ht="31.5" hidden="1" customHeight="1" x14ac:dyDescent="0.25">
      <c r="A51" s="16">
        <v>50</v>
      </c>
      <c r="B51" s="1" t="s">
        <v>156</v>
      </c>
      <c r="C51" s="1" t="s">
        <v>157</v>
      </c>
      <c r="D51" s="2" t="s">
        <v>144</v>
      </c>
      <c r="E51" s="2"/>
      <c r="F51" s="3">
        <v>1</v>
      </c>
      <c r="G51" s="3">
        <v>42560108</v>
      </c>
      <c r="H51" s="2" t="s">
        <v>118</v>
      </c>
      <c r="I51" s="6" t="s">
        <v>4</v>
      </c>
    </row>
    <row r="52" spans="1:9" ht="31.5" hidden="1" customHeight="1" x14ac:dyDescent="0.25">
      <c r="A52" s="16">
        <v>51</v>
      </c>
      <c r="B52" s="1" t="s">
        <v>158</v>
      </c>
      <c r="C52" s="1" t="s">
        <v>159</v>
      </c>
      <c r="D52" s="2" t="s">
        <v>160</v>
      </c>
      <c r="E52" s="2"/>
      <c r="F52" s="3">
        <v>1</v>
      </c>
      <c r="G52" s="3">
        <v>45889878</v>
      </c>
      <c r="H52" s="2" t="s">
        <v>118</v>
      </c>
      <c r="I52" s="9" t="s">
        <v>161</v>
      </c>
    </row>
    <row r="53" spans="1:9" ht="31.5" hidden="1" customHeight="1" x14ac:dyDescent="0.25">
      <c r="A53" s="16">
        <v>52</v>
      </c>
      <c r="B53" s="1" t="s">
        <v>162</v>
      </c>
      <c r="C53" s="1" t="s">
        <v>163</v>
      </c>
      <c r="D53" s="2" t="s">
        <v>164</v>
      </c>
      <c r="E53" s="8"/>
      <c r="F53" s="3">
        <v>1</v>
      </c>
      <c r="G53" s="3">
        <v>46245061</v>
      </c>
      <c r="H53" s="8" t="s">
        <v>118</v>
      </c>
      <c r="I53" s="9" t="s">
        <v>4</v>
      </c>
    </row>
    <row r="54" spans="1:9" ht="31.5" hidden="1" customHeight="1" x14ac:dyDescent="0.25">
      <c r="A54" s="16">
        <v>53</v>
      </c>
      <c r="B54" s="1" t="s">
        <v>165</v>
      </c>
      <c r="C54" s="1" t="s">
        <v>166</v>
      </c>
      <c r="D54" s="2" t="s">
        <v>167</v>
      </c>
      <c r="E54" s="2" t="s">
        <v>168</v>
      </c>
      <c r="F54" s="3">
        <v>1</v>
      </c>
      <c r="G54" s="3">
        <v>46931900</v>
      </c>
      <c r="H54" s="2" t="s">
        <v>169</v>
      </c>
      <c r="I54" s="7" t="s">
        <v>4</v>
      </c>
    </row>
    <row r="55" spans="1:9" ht="31.5" hidden="1" customHeight="1" x14ac:dyDescent="0.25">
      <c r="A55" s="16">
        <v>54</v>
      </c>
      <c r="B55" s="1" t="s">
        <v>170</v>
      </c>
      <c r="C55" s="1" t="s">
        <v>171</v>
      </c>
      <c r="D55" s="2" t="s">
        <v>172</v>
      </c>
      <c r="E55" s="2"/>
      <c r="F55" s="3">
        <v>1</v>
      </c>
      <c r="G55" s="3">
        <v>51989449</v>
      </c>
      <c r="H55" s="2" t="s">
        <v>118</v>
      </c>
      <c r="I55" s="7" t="s">
        <v>19</v>
      </c>
    </row>
    <row r="56" spans="1:9" ht="31.5" hidden="1" customHeight="1" x14ac:dyDescent="0.25">
      <c r="A56" s="16">
        <v>55</v>
      </c>
      <c r="B56" s="1" t="s">
        <v>173</v>
      </c>
      <c r="C56" s="1" t="s">
        <v>174</v>
      </c>
      <c r="D56" s="2" t="s">
        <v>175</v>
      </c>
      <c r="E56" s="2"/>
      <c r="F56" s="3">
        <v>1</v>
      </c>
      <c r="G56" s="3">
        <v>54016719</v>
      </c>
      <c r="H56" s="2" t="s">
        <v>118</v>
      </c>
      <c r="I56" s="6" t="s">
        <v>71</v>
      </c>
    </row>
    <row r="57" spans="1:9" ht="31.5" hidden="1" customHeight="1" x14ac:dyDescent="0.25">
      <c r="A57" s="16">
        <v>56</v>
      </c>
      <c r="B57" s="1" t="s">
        <v>176</v>
      </c>
      <c r="C57" s="1" t="s">
        <v>177</v>
      </c>
      <c r="D57" s="2" t="s">
        <v>178</v>
      </c>
      <c r="E57" s="2"/>
      <c r="F57" s="3">
        <v>1</v>
      </c>
      <c r="G57" s="3">
        <v>54196559</v>
      </c>
      <c r="H57" s="2" t="s">
        <v>118</v>
      </c>
      <c r="I57" s="7" t="s">
        <v>4</v>
      </c>
    </row>
    <row r="58" spans="1:9" ht="31.5" hidden="1" customHeight="1" x14ac:dyDescent="0.25">
      <c r="A58" s="16">
        <v>57</v>
      </c>
      <c r="B58" s="1" t="s">
        <v>179</v>
      </c>
      <c r="C58" s="1" t="s">
        <v>180</v>
      </c>
      <c r="D58" s="2" t="s">
        <v>181</v>
      </c>
      <c r="E58" s="2"/>
      <c r="F58" s="3">
        <v>1</v>
      </c>
      <c r="G58" s="3">
        <v>56883873</v>
      </c>
      <c r="H58" s="2" t="s">
        <v>118</v>
      </c>
      <c r="I58" s="7" t="s">
        <v>4</v>
      </c>
    </row>
    <row r="59" spans="1:9" ht="31.5" hidden="1" customHeight="1" x14ac:dyDescent="0.25">
      <c r="A59" s="16">
        <v>58</v>
      </c>
      <c r="B59" s="1" t="s">
        <v>182</v>
      </c>
      <c r="C59" s="1" t="s">
        <v>183</v>
      </c>
      <c r="D59" s="2" t="s">
        <v>184</v>
      </c>
      <c r="E59" s="2"/>
      <c r="F59" s="3">
        <v>1</v>
      </c>
      <c r="G59" s="3">
        <v>57748963</v>
      </c>
      <c r="H59" s="2" t="s">
        <v>118</v>
      </c>
      <c r="I59" s="6" t="s">
        <v>4</v>
      </c>
    </row>
    <row r="60" spans="1:9" ht="31.5" hidden="1" customHeight="1" x14ac:dyDescent="0.25">
      <c r="A60" s="16">
        <v>59</v>
      </c>
      <c r="B60" s="1" t="s">
        <v>185</v>
      </c>
      <c r="C60" s="1" t="s">
        <v>186</v>
      </c>
      <c r="D60" s="2" t="s">
        <v>187</v>
      </c>
      <c r="E60" s="2"/>
      <c r="F60" s="3">
        <v>1</v>
      </c>
      <c r="G60" s="3">
        <v>61241765</v>
      </c>
      <c r="H60" s="2" t="s">
        <v>118</v>
      </c>
      <c r="I60" s="7" t="s">
        <v>4</v>
      </c>
    </row>
    <row r="61" spans="1:9" ht="31.5" hidden="1" customHeight="1" x14ac:dyDescent="0.25">
      <c r="A61" s="16">
        <v>60</v>
      </c>
      <c r="B61" s="1" t="s">
        <v>188</v>
      </c>
      <c r="C61" s="1" t="s">
        <v>189</v>
      </c>
      <c r="D61" s="2" t="s">
        <v>190</v>
      </c>
      <c r="E61" s="2"/>
      <c r="F61" s="3">
        <v>1</v>
      </c>
      <c r="G61" s="3" t="s">
        <v>191</v>
      </c>
      <c r="H61" s="2" t="s">
        <v>118</v>
      </c>
      <c r="I61" s="6" t="s">
        <v>4</v>
      </c>
    </row>
    <row r="62" spans="1:9" ht="31.5" hidden="1" customHeight="1" x14ac:dyDescent="0.25">
      <c r="A62" s="16">
        <v>61</v>
      </c>
      <c r="B62" s="1" t="s">
        <v>192</v>
      </c>
      <c r="C62" s="1" t="s">
        <v>193</v>
      </c>
      <c r="D62" s="2" t="s">
        <v>53</v>
      </c>
      <c r="E62" s="2"/>
      <c r="F62" s="3">
        <v>1</v>
      </c>
      <c r="G62" s="3" t="s">
        <v>191</v>
      </c>
      <c r="H62" s="2" t="s">
        <v>118</v>
      </c>
      <c r="I62" s="6" t="s">
        <v>4</v>
      </c>
    </row>
    <row r="63" spans="1:9" ht="31.5" hidden="1" customHeight="1" x14ac:dyDescent="0.25">
      <c r="A63" s="16">
        <v>62</v>
      </c>
      <c r="B63" s="1" t="s">
        <v>194</v>
      </c>
      <c r="C63" s="1" t="s">
        <v>195</v>
      </c>
      <c r="D63" s="2" t="s">
        <v>196</v>
      </c>
      <c r="E63" s="2"/>
      <c r="F63" s="3">
        <v>1</v>
      </c>
      <c r="G63" s="3" t="s">
        <v>191</v>
      </c>
      <c r="H63" s="2" t="s">
        <v>118</v>
      </c>
      <c r="I63" s="6" t="s">
        <v>4</v>
      </c>
    </row>
    <row r="64" spans="1:9" ht="31.5" hidden="1" customHeight="1" x14ac:dyDescent="0.25">
      <c r="A64" s="16">
        <v>63</v>
      </c>
      <c r="B64" s="1" t="s">
        <v>197</v>
      </c>
      <c r="C64" s="1" t="s">
        <v>198</v>
      </c>
      <c r="D64" s="2" t="s">
        <v>199</v>
      </c>
      <c r="E64" s="2"/>
      <c r="F64" s="3">
        <v>1</v>
      </c>
      <c r="G64" s="3" t="s">
        <v>191</v>
      </c>
      <c r="H64" s="2" t="s">
        <v>118</v>
      </c>
      <c r="I64" s="6" t="s">
        <v>4</v>
      </c>
    </row>
    <row r="65" spans="1:9" ht="31.5" hidden="1" customHeight="1" x14ac:dyDescent="0.25">
      <c r="A65" s="16">
        <v>64</v>
      </c>
      <c r="B65" s="1" t="s">
        <v>200</v>
      </c>
      <c r="C65" s="1" t="s">
        <v>201</v>
      </c>
      <c r="D65" s="1" t="s">
        <v>202</v>
      </c>
      <c r="E65" s="1"/>
      <c r="F65" s="1">
        <v>1</v>
      </c>
      <c r="G65" s="1" t="s">
        <v>191</v>
      </c>
      <c r="H65" s="1" t="s">
        <v>118</v>
      </c>
      <c r="I65" s="1" t="s">
        <v>4</v>
      </c>
    </row>
    <row r="66" spans="1:9" ht="31.5" hidden="1" customHeight="1" x14ac:dyDescent="0.25">
      <c r="A66" s="16">
        <v>65</v>
      </c>
      <c r="B66" s="1" t="s">
        <v>203</v>
      </c>
      <c r="C66" s="1" t="s">
        <v>204</v>
      </c>
      <c r="D66" s="1" t="s">
        <v>205</v>
      </c>
      <c r="E66" s="1"/>
      <c r="F66" s="1">
        <v>1</v>
      </c>
      <c r="G66" s="1" t="s">
        <v>191</v>
      </c>
      <c r="H66" s="1" t="s">
        <v>118</v>
      </c>
      <c r="I66" s="1" t="s">
        <v>4</v>
      </c>
    </row>
    <row r="67" spans="1:9" ht="31.5" hidden="1" customHeight="1" x14ac:dyDescent="0.25">
      <c r="A67" s="16">
        <v>66</v>
      </c>
      <c r="B67" s="1" t="s">
        <v>289</v>
      </c>
      <c r="C67" s="1" t="s">
        <v>290</v>
      </c>
      <c r="D67" s="2" t="s">
        <v>291</v>
      </c>
      <c r="E67" s="2"/>
      <c r="F67" s="3">
        <v>1</v>
      </c>
      <c r="G67" s="3">
        <v>38832068</v>
      </c>
      <c r="H67" s="2" t="s">
        <v>118</v>
      </c>
      <c r="I67" s="7" t="s">
        <v>4</v>
      </c>
    </row>
    <row r="68" spans="1:9" ht="31.5" hidden="1" customHeight="1" x14ac:dyDescent="0.25">
      <c r="A68" s="16">
        <v>67</v>
      </c>
      <c r="B68" s="1" t="s">
        <v>292</v>
      </c>
      <c r="C68" s="1" t="s">
        <v>293</v>
      </c>
      <c r="D68" s="2" t="s">
        <v>294</v>
      </c>
      <c r="E68" s="2"/>
      <c r="F68" s="3">
        <v>1</v>
      </c>
      <c r="G68" s="3">
        <v>38957314</v>
      </c>
      <c r="H68" s="2" t="s">
        <v>118</v>
      </c>
      <c r="I68" s="9" t="s">
        <v>4</v>
      </c>
    </row>
    <row r="69" spans="1:9" ht="31.5" customHeight="1" x14ac:dyDescent="0.25">
      <c r="A69" s="16">
        <v>32</v>
      </c>
    </row>
    <row r="70" spans="1:9" ht="31.5" customHeight="1" x14ac:dyDescent="0.25">
      <c r="A70" s="16">
        <v>32</v>
      </c>
    </row>
    <row r="71" spans="1:9" ht="31.5" customHeight="1" x14ac:dyDescent="0.25">
      <c r="A71" s="16">
        <v>32</v>
      </c>
    </row>
    <row r="72" spans="1:9" ht="31.5" customHeight="1" x14ac:dyDescent="0.25">
      <c r="A72" s="16">
        <v>32</v>
      </c>
    </row>
    <row r="73" spans="1:9" ht="31.5" customHeight="1" x14ac:dyDescent="0.25">
      <c r="A73" s="16">
        <v>32</v>
      </c>
    </row>
    <row r="74" spans="1:9" ht="31.5" customHeight="1" x14ac:dyDescent="0.25">
      <c r="A74" s="16">
        <v>32</v>
      </c>
    </row>
  </sheetData>
  <autoFilter ref="A1:I68">
    <filterColumn colId="7">
      <filters>
        <filter val="Please review to make sure we are only analyzing the broadest claim in family."/>
      </filters>
    </filterColumn>
  </autoFilter>
  <conditionalFormatting sqref="B1:B64">
    <cfRule type="duplicateValues" dxfId="0" priority="4"/>
  </conditionalFormatting>
  <conditionalFormatting sqref="B67">
    <cfRule type="duplicateValues" dxfId="3" priority="2"/>
  </conditionalFormatting>
  <conditionalFormatting sqref="B68">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heetViews>
  <sheetFormatPr defaultRowHeight="31.5" customHeight="1" x14ac:dyDescent="0.25"/>
  <cols>
    <col min="2" max="2" width="16.85546875" customWidth="1"/>
    <col min="3" max="3" width="13.140625" customWidth="1"/>
    <col min="4" max="4" width="21.85546875" customWidth="1"/>
    <col min="5" max="5" width="32.42578125" customWidth="1"/>
    <col min="6" max="6" width="13.42578125" customWidth="1"/>
    <col min="7" max="7" width="16.5703125" customWidth="1"/>
    <col min="8" max="8" width="23.85546875" style="17" customWidth="1"/>
  </cols>
  <sheetData>
    <row r="1" spans="1:8" ht="31.5" customHeight="1" thickBot="1" x14ac:dyDescent="0.3">
      <c r="A1" s="12" t="s">
        <v>206</v>
      </c>
      <c r="B1" s="13" t="s">
        <v>207</v>
      </c>
      <c r="C1" s="13" t="s">
        <v>208</v>
      </c>
      <c r="D1" s="13" t="s">
        <v>209</v>
      </c>
      <c r="E1" s="13" t="s">
        <v>210</v>
      </c>
      <c r="F1" s="14" t="s">
        <v>211</v>
      </c>
      <c r="G1" s="14" t="s">
        <v>212</v>
      </c>
      <c r="H1" s="18" t="s">
        <v>295</v>
      </c>
    </row>
    <row r="2" spans="1:8" ht="31.5" customHeight="1" x14ac:dyDescent="0.25">
      <c r="A2" s="16">
        <v>1</v>
      </c>
      <c r="B2" s="1" t="s">
        <v>215</v>
      </c>
      <c r="C2" s="1" t="s">
        <v>216</v>
      </c>
      <c r="D2" s="2" t="s">
        <v>217</v>
      </c>
      <c r="E2" s="2"/>
      <c r="F2" s="3">
        <v>3</v>
      </c>
      <c r="G2" s="3">
        <v>51626921</v>
      </c>
      <c r="H2" s="17" t="str">
        <f>VLOOKUP(B:B,[1]Final.List.of.Patents!$C:$I,7,0)</f>
        <v>Please review to make sure we are only analyzing the broadest claim in family.</v>
      </c>
    </row>
    <row r="3" spans="1:8" ht="31.5" customHeight="1" x14ac:dyDescent="0.25">
      <c r="A3" s="16">
        <v>2</v>
      </c>
      <c r="B3" s="1" t="s">
        <v>218</v>
      </c>
      <c r="C3" s="1" t="s">
        <v>219</v>
      </c>
      <c r="D3" s="2" t="s">
        <v>220</v>
      </c>
      <c r="E3" s="2"/>
      <c r="F3" s="3">
        <v>3</v>
      </c>
      <c r="G3" s="3">
        <v>52428221</v>
      </c>
      <c r="H3" s="17" t="str">
        <f>VLOOKUP(B:B,[1]Final.List.of.Patents!$C:$I,7,0)</f>
        <v>Please review to make sure we are only analyzing the broadest claim in family.</v>
      </c>
    </row>
    <row r="4" spans="1:8" ht="31.5" customHeight="1" x14ac:dyDescent="0.25">
      <c r="A4" s="16">
        <v>3</v>
      </c>
      <c r="B4" s="1" t="s">
        <v>221</v>
      </c>
      <c r="C4" s="1" t="s">
        <v>222</v>
      </c>
      <c r="D4" s="2" t="s">
        <v>220</v>
      </c>
      <c r="E4" s="2"/>
      <c r="F4" s="3">
        <v>3</v>
      </c>
      <c r="G4" s="3">
        <v>52428221</v>
      </c>
      <c r="H4" s="17" t="str">
        <f>VLOOKUP(B:B,[1]Final.List.of.Patents!$C:$I,7,0)</f>
        <v>Please review to make sure we are only analyzing the broadest claim in family.</v>
      </c>
    </row>
    <row r="5" spans="1:8" ht="31.5" customHeight="1" x14ac:dyDescent="0.25">
      <c r="A5" s="16">
        <v>4</v>
      </c>
      <c r="B5" s="1" t="s">
        <v>223</v>
      </c>
      <c r="C5" s="1" t="s">
        <v>224</v>
      </c>
      <c r="D5" s="2" t="s">
        <v>225</v>
      </c>
      <c r="E5" s="2"/>
      <c r="F5" s="3">
        <v>2</v>
      </c>
      <c r="G5" s="3">
        <v>27378422</v>
      </c>
      <c r="H5" s="17" t="str">
        <f>VLOOKUP(B:B,[1]Final.List.of.Patents!$C:$I,7,0)</f>
        <v>Please review to make sure we are only analyzing the broadest claim in family.</v>
      </c>
    </row>
    <row r="6" spans="1:8" ht="31.5" customHeight="1" x14ac:dyDescent="0.25">
      <c r="A6" s="16">
        <v>5</v>
      </c>
      <c r="B6" s="1" t="s">
        <v>226</v>
      </c>
      <c r="C6" s="1" t="s">
        <v>227</v>
      </c>
      <c r="D6" s="2" t="s">
        <v>228</v>
      </c>
      <c r="E6" s="2"/>
      <c r="F6" s="3">
        <v>2</v>
      </c>
      <c r="G6" s="3">
        <v>44786100</v>
      </c>
      <c r="H6" s="17" t="str">
        <f>VLOOKUP(B:B,[1]Final.List.of.Patents!$C:$I,7,0)</f>
        <v>Please review to make sure we are only analyzing the broadest claim in family.</v>
      </c>
    </row>
    <row r="7" spans="1:8" ht="31.5" customHeight="1" x14ac:dyDescent="0.25">
      <c r="A7" s="16">
        <v>6</v>
      </c>
      <c r="B7" s="1" t="s">
        <v>229</v>
      </c>
      <c r="C7" s="1" t="s">
        <v>230</v>
      </c>
      <c r="D7" s="2" t="s">
        <v>231</v>
      </c>
      <c r="E7" s="2"/>
      <c r="F7" s="3">
        <v>2</v>
      </c>
      <c r="G7" s="3">
        <v>46931968</v>
      </c>
      <c r="H7" s="17" t="str">
        <f>VLOOKUP(B:B,[1]Final.List.of.Patents!$C:$I,7,0)</f>
        <v>Please review to make sure we are only analyzing the broadest claim in family.</v>
      </c>
    </row>
    <row r="8" spans="1:8" ht="31.5" customHeight="1" x14ac:dyDescent="0.25">
      <c r="A8" s="16">
        <v>7</v>
      </c>
      <c r="B8" s="1" t="s">
        <v>232</v>
      </c>
      <c r="C8" s="1" t="s">
        <v>233</v>
      </c>
      <c r="D8" s="2" t="s">
        <v>234</v>
      </c>
      <c r="E8" s="2"/>
      <c r="F8" s="3">
        <v>2</v>
      </c>
      <c r="G8" s="3">
        <v>47715455</v>
      </c>
      <c r="H8" s="17" t="str">
        <f>VLOOKUP(B:B,[1]Final.List.of.Patents!$C:$I,7,0)</f>
        <v>Please review to make sure we are only analyzing the broadest claim in family.</v>
      </c>
    </row>
    <row r="9" spans="1:8" ht="31.5" customHeight="1" x14ac:dyDescent="0.25">
      <c r="A9" s="16">
        <v>8</v>
      </c>
      <c r="B9" s="1" t="s">
        <v>235</v>
      </c>
      <c r="C9" s="1" t="s">
        <v>236</v>
      </c>
      <c r="D9" s="2" t="s">
        <v>237</v>
      </c>
      <c r="E9" s="2"/>
      <c r="F9" s="3">
        <v>2</v>
      </c>
      <c r="G9" s="3">
        <v>48042455</v>
      </c>
      <c r="H9" s="17" t="str">
        <f>VLOOKUP(B:B,[1]Final.List.of.Patents!$C:$I,7,0)</f>
        <v>Please review to make sure we are only analyzing the broadest claim in family.</v>
      </c>
    </row>
    <row r="10" spans="1:8" ht="31.5" customHeight="1" x14ac:dyDescent="0.25">
      <c r="A10" s="16">
        <v>9</v>
      </c>
      <c r="B10" s="1" t="s">
        <v>238</v>
      </c>
      <c r="C10" s="1" t="s">
        <v>239</v>
      </c>
      <c r="D10" s="2" t="s">
        <v>240</v>
      </c>
      <c r="E10" s="2" t="s">
        <v>241</v>
      </c>
      <c r="F10" s="3">
        <v>2</v>
      </c>
      <c r="G10" s="3">
        <v>48042455</v>
      </c>
      <c r="H10" s="17" t="str">
        <f>VLOOKUP(B:B,[1]Final.List.of.Patents!$C:$I,7,0)</f>
        <v>NO - use original - Client might not own</v>
      </c>
    </row>
    <row r="11" spans="1:8" ht="31.5" customHeight="1" x14ac:dyDescent="0.25">
      <c r="A11" s="16">
        <v>10</v>
      </c>
      <c r="B11" s="1" t="s">
        <v>242</v>
      </c>
      <c r="C11" s="1" t="s">
        <v>243</v>
      </c>
      <c r="D11" s="2" t="s">
        <v>244</v>
      </c>
      <c r="E11" s="2"/>
      <c r="F11" s="3">
        <v>2</v>
      </c>
      <c r="G11" s="3">
        <v>48082703</v>
      </c>
      <c r="H11" s="17" t="str">
        <f>VLOOKUP(B:B,[1]Final.List.of.Patents!$C:$I,7,0)</f>
        <v>Please review to make sure we are only analyzing the broadest claim in family.</v>
      </c>
    </row>
    <row r="12" spans="1:8" ht="31.5" customHeight="1" x14ac:dyDescent="0.25">
      <c r="A12" s="16">
        <v>11</v>
      </c>
      <c r="B12" s="1" t="s">
        <v>245</v>
      </c>
      <c r="C12" s="1" t="s">
        <v>246</v>
      </c>
      <c r="D12" s="2" t="s">
        <v>247</v>
      </c>
      <c r="E12" s="2"/>
      <c r="F12" s="3">
        <v>2</v>
      </c>
      <c r="G12" s="3">
        <v>48948085</v>
      </c>
      <c r="H12" s="17" t="str">
        <f>VLOOKUP(B:B,[1]Final.List.of.Patents!$C:$I,7,0)</f>
        <v>Please review to make sure we are only analyzing the broadest claim in family.</v>
      </c>
    </row>
    <row r="13" spans="1:8" ht="31.5" customHeight="1" x14ac:dyDescent="0.25">
      <c r="A13" s="16">
        <v>12</v>
      </c>
      <c r="B13" s="1" t="s">
        <v>248</v>
      </c>
      <c r="C13" s="1" t="s">
        <v>249</v>
      </c>
      <c r="D13" s="2" t="s">
        <v>234</v>
      </c>
      <c r="E13" s="2"/>
      <c r="F13" s="3">
        <v>2</v>
      </c>
      <c r="G13" s="3">
        <v>50881617</v>
      </c>
      <c r="H13" s="17" t="str">
        <f>VLOOKUP(B:B,[1]Final.List.of.Patents!$C:$I,7,0)</f>
        <v>Please review to make sure we are only analyzing the broadest claim in family.</v>
      </c>
    </row>
    <row r="14" spans="1:8" ht="31.5" customHeight="1" x14ac:dyDescent="0.25">
      <c r="A14" s="16">
        <v>13</v>
      </c>
      <c r="B14" s="1" t="s">
        <v>250</v>
      </c>
      <c r="C14" s="1" t="s">
        <v>251</v>
      </c>
      <c r="D14" s="2" t="s">
        <v>252</v>
      </c>
      <c r="E14" s="2"/>
      <c r="F14" s="3">
        <v>1</v>
      </c>
      <c r="G14" s="3">
        <v>22306925</v>
      </c>
      <c r="H14" s="17" t="str">
        <f>VLOOKUP(B:B,[1]Final.List.of.Patents!$C:$I,7,0)</f>
        <v>OK</v>
      </c>
    </row>
    <row r="15" spans="1:8" ht="31.5" customHeight="1" x14ac:dyDescent="0.25">
      <c r="A15" s="16">
        <v>14</v>
      </c>
      <c r="B15" s="1" t="s">
        <v>253</v>
      </c>
      <c r="C15" s="1" t="s">
        <v>254</v>
      </c>
      <c r="D15" s="2" t="s">
        <v>255</v>
      </c>
      <c r="E15" s="2"/>
      <c r="F15" s="3">
        <v>1</v>
      </c>
      <c r="G15" s="3">
        <v>27378816</v>
      </c>
      <c r="H15" s="17" t="str">
        <f>VLOOKUP(B:B,[1]Final.List.of.Patents!$C:$I,7,0)</f>
        <v>OK</v>
      </c>
    </row>
    <row r="16" spans="1:8" ht="31.5" customHeight="1" x14ac:dyDescent="0.25">
      <c r="A16" s="16">
        <v>15</v>
      </c>
      <c r="B16" s="1" t="s">
        <v>256</v>
      </c>
      <c r="C16" s="1" t="s">
        <v>257</v>
      </c>
      <c r="D16" s="2" t="s">
        <v>258</v>
      </c>
      <c r="E16" s="2"/>
      <c r="F16" s="3">
        <v>1</v>
      </c>
      <c r="G16" s="3">
        <v>39184626</v>
      </c>
      <c r="H16" s="17" t="str">
        <f>VLOOKUP(B:B,[1]Final.List.of.Patents!$C:$I,7,0)</f>
        <v>OK</v>
      </c>
    </row>
    <row r="17" spans="1:8" ht="31.5" customHeight="1" x14ac:dyDescent="0.25">
      <c r="A17" s="16">
        <v>16</v>
      </c>
      <c r="B17" s="1" t="s">
        <v>259</v>
      </c>
      <c r="C17" s="1" t="s">
        <v>260</v>
      </c>
      <c r="D17" s="2" t="s">
        <v>261</v>
      </c>
      <c r="E17" s="2"/>
      <c r="F17" s="3">
        <v>1</v>
      </c>
      <c r="G17" s="3">
        <v>39361586</v>
      </c>
      <c r="H17" s="17" t="str">
        <f>VLOOKUP(B:B,[1]Final.List.of.Patents!$C:$I,7,0)</f>
        <v>OK</v>
      </c>
    </row>
    <row r="18" spans="1:8" ht="31.5" customHeight="1" x14ac:dyDescent="0.25">
      <c r="A18" s="16">
        <v>17</v>
      </c>
      <c r="B18" s="1" t="s">
        <v>262</v>
      </c>
      <c r="C18" s="1" t="s">
        <v>263</v>
      </c>
      <c r="D18" s="2" t="s">
        <v>264</v>
      </c>
      <c r="E18" s="8"/>
      <c r="F18" s="3">
        <v>1</v>
      </c>
      <c r="G18" s="3">
        <v>40156629</v>
      </c>
      <c r="H18" s="17" t="str">
        <f>VLOOKUP(B:B,[1]Final.List.of.Patents!$C:$I,7,0)</f>
        <v>OK</v>
      </c>
    </row>
    <row r="19" spans="1:8" ht="31.5" customHeight="1" x14ac:dyDescent="0.25">
      <c r="A19" s="16">
        <v>18</v>
      </c>
      <c r="B19" s="1" t="s">
        <v>265</v>
      </c>
      <c r="C19" s="1" t="s">
        <v>266</v>
      </c>
      <c r="D19" s="2" t="s">
        <v>267</v>
      </c>
      <c r="E19" s="8"/>
      <c r="F19" s="3">
        <v>1</v>
      </c>
      <c r="G19" s="3">
        <v>42231521</v>
      </c>
      <c r="H19" s="17" t="str">
        <f>VLOOKUP(B:B,[1]Final.List.of.Patents!$C:$I,7,0)</f>
        <v>OK</v>
      </c>
    </row>
    <row r="20" spans="1:8" ht="31.5" customHeight="1" x14ac:dyDescent="0.25">
      <c r="A20" s="16">
        <v>19</v>
      </c>
      <c r="B20" s="1" t="s">
        <v>268</v>
      </c>
      <c r="C20" s="1" t="s">
        <v>269</v>
      </c>
      <c r="D20" s="2" t="s">
        <v>270</v>
      </c>
      <c r="E20" s="8"/>
      <c r="F20" s="3">
        <v>1</v>
      </c>
      <c r="G20" s="3">
        <v>44564066</v>
      </c>
      <c r="H20" s="17" t="str">
        <f>VLOOKUP(B:B,[1]Final.List.of.Patents!$C:$I,7,0)</f>
        <v>OK</v>
      </c>
    </row>
    <row r="21" spans="1:8" ht="31.5" customHeight="1" x14ac:dyDescent="0.25">
      <c r="A21" s="16">
        <v>20</v>
      </c>
      <c r="B21" s="1" t="s">
        <v>271</v>
      </c>
      <c r="C21" s="1" t="s">
        <v>272</v>
      </c>
      <c r="D21" s="2" t="s">
        <v>273</v>
      </c>
      <c r="E21" s="2"/>
      <c r="F21" s="3">
        <v>1</v>
      </c>
      <c r="G21" s="3">
        <v>45938727</v>
      </c>
      <c r="H21" s="17" t="str">
        <f>VLOOKUP(B:B,[1]Final.List.of.Patents!$C:$I,7,0)</f>
        <v>OK</v>
      </c>
    </row>
    <row r="22" spans="1:8" ht="31.5" customHeight="1" x14ac:dyDescent="0.25">
      <c r="A22" s="16">
        <v>21</v>
      </c>
      <c r="B22" s="1" t="s">
        <v>274</v>
      </c>
      <c r="C22" s="1" t="s">
        <v>275</v>
      </c>
      <c r="D22" s="2" t="s">
        <v>276</v>
      </c>
      <c r="E22" s="8"/>
      <c r="F22" s="3">
        <v>1</v>
      </c>
      <c r="G22" s="3">
        <v>46931966</v>
      </c>
      <c r="H22" s="17" t="str">
        <f>VLOOKUP(B:B,[1]Final.List.of.Patents!$C:$I,7,0)</f>
        <v>OK</v>
      </c>
    </row>
    <row r="23" spans="1:8" ht="31.5" customHeight="1" x14ac:dyDescent="0.25">
      <c r="A23" s="16">
        <v>22</v>
      </c>
      <c r="B23" s="1" t="s">
        <v>277</v>
      </c>
      <c r="C23" s="1" t="s">
        <v>278</v>
      </c>
      <c r="D23" s="2" t="s">
        <v>279</v>
      </c>
      <c r="E23" s="2"/>
      <c r="F23" s="3">
        <v>1</v>
      </c>
      <c r="G23" s="3">
        <v>47744606</v>
      </c>
      <c r="H23" s="17" t="str">
        <f>VLOOKUP(B:B,[1]Final.List.of.Patents!$C:$I,7,0)</f>
        <v>OK</v>
      </c>
    </row>
    <row r="24" spans="1:8" ht="31.5" customHeight="1" x14ac:dyDescent="0.25">
      <c r="A24" s="16">
        <v>23</v>
      </c>
      <c r="B24" s="1" t="s">
        <v>280</v>
      </c>
      <c r="C24" s="1" t="s">
        <v>281</v>
      </c>
      <c r="D24" s="2" t="s">
        <v>282</v>
      </c>
      <c r="E24" s="2"/>
      <c r="F24" s="3">
        <v>1</v>
      </c>
      <c r="G24" s="3">
        <v>50435583</v>
      </c>
      <c r="H24" s="17" t="str">
        <f>VLOOKUP(B:B,[1]Final.List.of.Patents!$C:$I,7,0)</f>
        <v>OK</v>
      </c>
    </row>
    <row r="25" spans="1:8" ht="31.5" customHeight="1" x14ac:dyDescent="0.25">
      <c r="A25" s="16">
        <v>24</v>
      </c>
      <c r="B25" s="1" t="s">
        <v>283</v>
      </c>
      <c r="C25" s="1" t="s">
        <v>284</v>
      </c>
      <c r="D25" s="2" t="s">
        <v>285</v>
      </c>
      <c r="E25" s="2"/>
      <c r="F25" s="3">
        <v>1</v>
      </c>
      <c r="G25" s="3">
        <v>52022952</v>
      </c>
      <c r="H25" s="17" t="str">
        <f>VLOOKUP(B:B,[1]Final.List.of.Patents!$C:$I,7,0)</f>
        <v>OK</v>
      </c>
    </row>
    <row r="26" spans="1:8" ht="31.5" customHeight="1" x14ac:dyDescent="0.25">
      <c r="A26" s="16">
        <v>25</v>
      </c>
      <c r="B26" s="1" t="s">
        <v>286</v>
      </c>
      <c r="C26" s="1" t="s">
        <v>287</v>
      </c>
      <c r="D26" s="2" t="s">
        <v>288</v>
      </c>
      <c r="E26" s="2"/>
      <c r="F26" s="3">
        <v>1</v>
      </c>
      <c r="G26" s="3">
        <v>57320399</v>
      </c>
      <c r="H26" s="17" t="str">
        <f>VLOOKUP(B:B,[1]Final.List.of.Patents!$C:$I,7,0)</f>
        <v>OK</v>
      </c>
    </row>
    <row r="27" spans="1:8" ht="31.5" customHeight="1" x14ac:dyDescent="0.25">
      <c r="A27" s="16">
        <v>26</v>
      </c>
      <c r="D27" s="10"/>
      <c r="E27" s="11"/>
      <c r="F27" s="11"/>
      <c r="G27" s="11"/>
    </row>
    <row r="28" spans="1:8" ht="31.5" customHeight="1" x14ac:dyDescent="0.25">
      <c r="A28" s="16">
        <v>27</v>
      </c>
      <c r="D28" s="10"/>
      <c r="E28" s="11"/>
      <c r="F28" s="11"/>
      <c r="G28" s="11"/>
    </row>
    <row r="29" spans="1:8" ht="31.5" customHeight="1" x14ac:dyDescent="0.25">
      <c r="A29" s="16">
        <v>28</v>
      </c>
    </row>
    <row r="30" spans="1:8" ht="31.5" customHeight="1" x14ac:dyDescent="0.25">
      <c r="A30" s="16">
        <v>29</v>
      </c>
    </row>
  </sheetData>
  <conditionalFormatting sqref="B1:B28">
    <cfRule type="duplicateValues" dxfId="1"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Seq ID</vt:lpstr>
      <vt:lpstr>Markush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Promax</dc:creator>
  <cp:lastModifiedBy>Promax</cp:lastModifiedBy>
  <dcterms:created xsi:type="dcterms:W3CDTF">2024-08-22T11:49:02Z</dcterms:created>
  <dcterms:modified xsi:type="dcterms:W3CDTF">2024-08-26T13:17:57Z</dcterms:modified>
</cp:coreProperties>
</file>