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Coding\Excel\WSCube Tech Excel project with dash board\Data\"/>
    </mc:Choice>
  </mc:AlternateContent>
  <xr:revisionPtr revIDLastSave="0" documentId="13_ncr:1_{8117044A-7EB4-4368-ADA0-176316298AF1}" xr6:coauthVersionLast="47" xr6:coauthVersionMax="47" xr10:uidLastSave="{00000000-0000-0000-0000-000000000000}"/>
  <bookViews>
    <workbookView xWindow="-108" yWindow="-108" windowWidth="23256" windowHeight="12456" activeTab="4" xr2:uid="{EF898D3E-3747-464C-9055-B49B0A447ABD}"/>
  </bookViews>
  <sheets>
    <sheet name="Customers" sheetId="3" r:id="rId1"/>
    <sheet name="Orders" sheetId="4" r:id="rId2"/>
    <sheet name="Products" sheetId="5" r:id="rId3"/>
    <sheet name="Sheet1" sheetId="1" r:id="rId4"/>
    <sheet name="DashBoard" sheetId="6"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344" r:id="rId6"/>
    <pivotCache cacheId="347" r:id="rId7"/>
    <pivotCache cacheId="350" r:id="rId8"/>
    <pivotCache cacheId="353" r:id="rId9"/>
    <pivotCache cacheId="356" r:id="rId10"/>
    <pivotCache cacheId="359" r:id="rId11"/>
    <pivotCache cacheId="362"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8f36506f-8a3b-437b-a336-ef3bbaf556f3" name="Data" connection="Query - Data"/>
          <x15:modelTable id="Customers_7882aa7f-b08c-41a4-ad4d-3dcf1f838a8b" name="Customers" connection="Query - Customers"/>
          <x15:modelTable id="Orders_cd9d1498-c217-49ab-9b11-bdd7e225e323" name="Orders" connection="Query - Orders"/>
          <x15:modelTable id="Products_1e0c7ac1-d108-4f60-b443-3f30ae9f3697"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1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E0F24A-717B-41BD-9B73-DA8C3B51084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97961FF4-B0F2-4126-9C03-14B23DC2D99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DD7C1F40-28E6-40E6-B39B-DE22768EE98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4303D51A-A03A-4A1E-A4C9-997C0DE0CFD3}" name="Query - Customers" description="Connection to the 'Customers' query in the workbook." type="100" refreshedVersion="8" minRefreshableVersion="5">
    <extLst>
      <ext xmlns:x15="http://schemas.microsoft.com/office/spreadsheetml/2010/11/main" uri="{DE250136-89BD-433C-8126-D09CA5730AF9}">
        <x15:connection id="a59ea76e-c2b5-4020-9752-94bbe27bd417"/>
      </ext>
    </extLst>
  </connection>
  <connection id="5" xr16:uid="{093979EE-EA8B-408B-B0F1-5061A52C0845}" name="Query - Data" description="Connection to the 'Data' query in the workbook." type="100" refreshedVersion="8" minRefreshableVersion="5">
    <extLst>
      <ext xmlns:x15="http://schemas.microsoft.com/office/spreadsheetml/2010/11/main" uri="{DE250136-89BD-433C-8126-D09CA5730AF9}">
        <x15:connection id="188b6c97-fafa-460c-89a4-e1d4f5fd16d5"/>
      </ext>
    </extLst>
  </connection>
  <connection id="6" xr16:uid="{F60739A1-3B25-4F5E-9451-731F0CC968CC}" name="Query - Orders" description="Connection to the 'Orders' query in the workbook." type="100" refreshedVersion="8" minRefreshableVersion="5">
    <extLst>
      <ext xmlns:x15="http://schemas.microsoft.com/office/spreadsheetml/2010/11/main" uri="{DE250136-89BD-433C-8126-D09CA5730AF9}">
        <x15:connection id="bee79fda-c83d-47ec-9956-8e5d4edcd79e"/>
      </ext>
    </extLst>
  </connection>
  <connection id="7" xr16:uid="{E30D5B23-B307-4E5C-A484-8D997A04E7AC}" name="Query - Products" description="Connection to the 'Products' query in the workbook." type="100" refreshedVersion="8" minRefreshableVersion="5">
    <extLst>
      <ext xmlns:x15="http://schemas.microsoft.com/office/spreadsheetml/2010/11/main" uri="{DE250136-89BD-433C-8126-D09CA5730AF9}">
        <x15:connection id="73dd9184-7db9-4a41-b6f9-2dca7b3ad03b"/>
      </ext>
    </extLst>
  </connection>
  <connection id="8" xr16:uid="{96C328B4-A851-48E5-9C18-908AEF3F71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<sst xmlns="http://schemas.openxmlformats.org/spreadsheetml/2006/main" count="6002" uniqueCount="938">
  <si>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</si>
  <si>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</si>
  <si>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</si>
  <si>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</si>
  <si>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</si>
  <si>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</si>
  <si>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</si>
  <si>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</si>
  <si>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</si>
  <si>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</si>
  <si>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</si>
  <si>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</si>
  <si>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</si>
  <si>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</si>
  <si>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</si>
  <si>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</si>
  <si>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</si>
  <si>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</si>
  <si>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</si>
  <si>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</si>
  <si>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</si>
  <si>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</si>
  <si>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</si>
  <si>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</si>
  <si>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</si>
  <si>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</si>
  <si>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</si>
  <si>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</si>
  <si>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</si>
  <si>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</si>
  <si>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</si>
  <si>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</si>
  <si>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</si>
  <si>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</si>
  <si>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</si>
  <si>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</si>
  <si>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</si>
  <si>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</si>
  <si>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</si>
  <si>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</si>
  <si>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</si>
  <si>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</si>
  <si>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</si>
  <si>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</si>
  <si>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</si>
  <si>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</si>
  <si>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</si>
  <si>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</si>
  <si>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</si>
  <si>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</si>
  <si>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</si>
  <si>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</si>
  <si>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</si>
  <si>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</si>
  <si>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</si>
  <si>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</si>
  <si>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</si>
  <si>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</si>
  <si>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</si>
  <si>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</si>
  <si>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</si>
  <si>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</si>
  <si>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</si>
  <si>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</si>
  <si>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</si>
  <si>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</si>
  <si>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</si>
  <si>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</si>
  <si>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</si>
  <si>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</si>
  <si>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</si>
  <si>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</si>
  <si>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</si>
  <si>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</si>
  <si>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</si>
  <si>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</si>
  <si>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</si>
  <si>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</si>
  <si>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</si>
  <si>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</si>
  <si>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</si>
  <si>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</si>
  <si>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</si>
  <si>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</si>
  <si>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</si>
  <si>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</si>
  <si>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</si>
  <si>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</si>
  <si>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</si>
  <si>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</si>
  <si>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</si>
  <si>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</si>
  <si>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</si>
  <si>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</si>
  <si>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</si>
  <si>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</si>
  <si>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</si>
  <si>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</si>
  <si>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</si>
  <si>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</si>
  <si>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</si>
  <si>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</si>
  <si>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</si>
  <si>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</si>
  <si>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</si>
  <si>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</si>
  <si>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</si>
  <si>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</si>
  <si>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</si>
  <si>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</si>
  <si>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</si>
  <si>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</si>
  <si>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</si>
  <si>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</si>
  <si>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</si>
  <si>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</si>
  <si>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</si>
  <si>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</si>
  <si>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</si>
  <si>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</si>
  <si>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</si>
  <si>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</si>
  <si>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</si>
  <si>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</si>
  <si>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</si>
  <si>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</si>
  <si>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</si>
  <si>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</si>
  <si>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</si>
  <si>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</si>
  <si>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</si>
  <si>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</si>
  <si>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</si>
  <si>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</si>
  <si>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</si>
  <si>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</si>
  <si>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</si>
  <si>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</si>
  <si>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</si>
  <si>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</si>
  <si>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</si>
  <si>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</si>
  <si>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</si>
  <si>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</si>
  <si>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</si>
  <si>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</si>
  <si>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</si>
  <si>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</si>
  <si>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</si>
  <si>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</si>
  <si>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</si>
  <si>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</si>
  <si>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</si>
  <si>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</si>
  <si>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</si>
  <si>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</si>
  <si>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</si>
  <si>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</si>
  <si>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</si>
  <si>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</si>
  <si>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</si>
  <si>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</si>
  <si>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</si>
  <si>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</si>
  <si>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</si>
  <si>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</si>
  <si>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</si>
  <si>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</si>
  <si>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</si>
  <si>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</si>
  <si>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</si>
  <si>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</si>
  <si>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</si>
  <si>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</si>
  <si>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</si>
  <si>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</si>
  <si>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</si>
  <si>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</si>
  <si>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</si>
  <si>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</si>
  <si>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</si>
  <si>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</si>
  <si>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</si>
  <si>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</si>
  <si>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</si>
  <si>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</si>
  <si>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</si>
  <si>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</si>
  <si>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</si>
  <si>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</si>
  <si>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</si>
  <si>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</si>
  <si>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</si>
  <si>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</si>
  <si>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</si>
  <si>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</si>
  <si>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</si>
  <si>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</si>
  <si>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</si>
  <si>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</si>
  <si>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</si>
  <si>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</si>
  <si>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</si>
  <si>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</si>
  <si>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</si>
  <si>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</si>
  <si>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</si>
  <si>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</si>
  <si>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</si>
  <si>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</si>
  <si>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</si>
  <si>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</si>
  <si>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</si>
  <si>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</si>
  <si>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</si>
  <si>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</si>
  <si>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</si>
  <si>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</si>
  <si>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</si>
  <si>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</si>
  <si>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</si>
  <si>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</si>
  <si>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</si>
  <si>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</si>
  <si>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</si>
  <si>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</si>
  <si>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</si>
  <si>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</si>
  <si>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</si>
  <si>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</si>
  <si>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</si>
  <si>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</si>
  <si>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</si>
  <si>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</si>
  <si>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</si>
  <si>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</si>
  <si>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</si>
  <si>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</si>
  <si>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</si>
  <si>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</si>
  <si>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</si>
  <si>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</si>
  <si>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</si>
  <si>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</si>
  <si>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</si>
  <si>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</si>
  <si>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</si>
  <si>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</si>
  <si>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</si>
  <si>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</si>
  <si>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</si>
  <si>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</si>
  <si>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</si>
  <si>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</si>
  <si>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</si>
  <si>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</si>
  <si>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</si>
  <si>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</si>
  <si>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</si>
  <si>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</si>
  <si>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</si>
  <si>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</si>
  <si>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</si>
  <si>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</si>
  <si>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</si>
  <si>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</si>
  <si>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</si>
  <si>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</si>
  <si>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</si>
  <si>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</si>
  <si>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</si>
  <si>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</si>
  <si>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</si>
  <si>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</si>
  <si>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</si>
  <si>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</si>
  <si>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</si>
  <si>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</si>
  <si>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</si>
  <si>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</si>
  <si>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</si>
  <si>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</si>
  <si>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</si>
  <si>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</si>
  <si>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</si>
  <si>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</si>
  <si>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</si>
  <si>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</si>
  <si>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</si>
  <si>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</si>
  <si>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</si>
  <si>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</si>
  <si>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</si>
  <si>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</si>
  <si>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</si>
  <si>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</si>
  <si>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</si>
  <si>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</si>
  <si>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</si>
  <si>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</si>
  <si>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</si>
  <si>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</si>
  <si>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</si>
  <si>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</si>
  <si>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</si>
  <si>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</si>
  <si>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</si>
  <si>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</si>
  <si>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</si>
  <si>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</si>
  <si>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</si>
  <si>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</si>
  <si>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</si>
  <si>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</si>
  <si>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</si>
  <si>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</si>
  <si>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</si>
  <si>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</si>
  <si>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</si>
  <si>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</si>
  <si>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</si>
  <si>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</si>
  <si>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</si>
  <si>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</si>
  <si>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</si>
  <si>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</si>
  <si>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</si>
  <si>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</si>
  <si>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</si>
  <si>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</si>
  <si>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</si>
  <si>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</si>
  <si>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</si>
  <si>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</si>
  <si>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</si>
  <si>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</si>
  <si>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</si>
  <si>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</si>
  <si>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</si>
  <si>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</si>
  <si>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</si>
  <si>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</si>
  <si>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</si>
  <si>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</si>
  <si>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</si>
  <si>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</si>
  <si>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</si>
  <si>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</si>
  <si>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</si>
  <si>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</si>
  <si>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</si>
  <si>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</si>
  <si>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</si>
  <si>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</si>
  <si>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</si>
  <si>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</si>
  <si>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</si>
  <si>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</si>
  <si>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</si>
  <si>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</si>
  <si>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</si>
  <si>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</si>
  <si>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</si>
  <si>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</si>
  <si>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</si>
  <si>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</si>
  <si>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</si>
  <si>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</si>
  <si>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</si>
  <si>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</si>
  <si>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</si>
  <si>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</si>
  <si>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</si>
  <si>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</si>
  <si>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</si>
  <si>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</si>
  <si>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</si>
  <si>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</si>
  <si>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</si>
  <si>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</si>
  <si>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</si>
  <si>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</si>
  <si>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</si>
  <si>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</si>
  <si>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</si>
  <si>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</si>
  <si>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</si>
  <si>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</si>
  <si>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</si>
  <si>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</si>
  <si>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</si>
  <si>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</si>
  <si>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</si>
  <si>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</si>
  <si>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</si>
  <si>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</si>
  <si>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</si>
  <si>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</si>
  <si>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</si>
  <si>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</si>
  <si>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</si>
  <si>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</si>
  <si>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</si>
  <si>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</si>
  <si>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</si>
  <si>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</si>
  <si>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</si>
  <si>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</si>
  <si>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</si>
  <si>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</si>
  <si>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</si>
  <si>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</si>
  <si>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</si>
  <si>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</si>
  <si>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</si>
  <si>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</si>
  <si>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</si>
  <si>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</si>
  <si>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</si>
  <si>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</si>
  <si>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</si>
  <si>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</si>
  <si>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</si>
  <si>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</si>
  <si>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</si>
  <si>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</si>
  <si>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</si>
  <si>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</si>
  <si>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</si>
  <si>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</si>
  <si>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</si>
  <si>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</si>
  <si>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</si>
  <si>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</si>
  <si>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</si>
  <si>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</si>
  <si>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</si>
  <si>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</si>
  <si>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</si>
  <si>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</si>
  <si>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</si>
  <si>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</si>
  <si>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</si>
  <si>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</si>
  <si>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</si>
  <si>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</si>
  <si>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</si>
  <si>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</si>
  <si>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</si>
  <si>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</si>
  <si>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</si>
  <si>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</si>
  <si>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</si>
  <si>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</si>
  <si>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</si>
  <si>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</si>
  <si>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</si>
  <si>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</si>
  <si>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</si>
  <si>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</si>
  <si>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</si>
  <si>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</si>
  <si>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</si>
  <si>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</si>
  <si>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</si>
  <si>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</si>
  <si>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</si>
  <si>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</si>
  <si>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</si>
  <si>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</si>
  <si>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</si>
  <si>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</si>
  <si>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</si>
  <si>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</si>
  <si>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</si>
  <si>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</si>
  <si>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</si>
  <si>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</si>
  <si>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</si>
  <si>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</si>
  <si>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</si>
  <si>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</si>
  <si>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</si>
  <si>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</si>
  <si>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</si>
  <si>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</si>
  <si>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</si>
  <si>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</si>
  <si>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</si>
  <si>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</si>
  <si>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</si>
  <si>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</si>
  <si>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</si>
  <si>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</si>
  <si>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</si>
  <si>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</si>
  <si>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</si>
  <si>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</si>
  <si>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</si>
  <si>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</si>
  <si>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</si>
  <si>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</si>
  <si>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</si>
  <si>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</si>
  <si>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</si>
  <si>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</si>
  <si>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</si>
  <si>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</si>
  <si>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</si>
  <si>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</si>
  <si>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</si>
  <si>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</si>
  <si>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</si>
  <si>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</si>
  <si>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</si>
  <si>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</si>
  <si>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</si>
  <si>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</si>
  <si>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</si>
  <si>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</si>
  <si>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</si>
  <si>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</si>
  <si>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</si>
  <si>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</si>
  <si>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</si>
  <si>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</si>
  <si>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</si>
  <si>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</si>
  <si>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</si>
  <si>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</si>
  <si>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</si>
  <si>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</si>
  <si>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</si>
  <si>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</si>
  <si>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</si>
  <si>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</si>
  <si>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</si>
  <si>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</si>
  <si>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</si>
  <si>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</si>
  <si>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</si>
  <si>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</si>
  <si>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</si>
  <si>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</si>
  <si>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</si>
  <si>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</si>
  <si>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</si>
  <si>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</si>
  <si>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</si>
  <si>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</si>
  <si>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</si>
  <si>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</si>
  <si>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</si>
  <si>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</si>
  <si>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</si>
  <si>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</si>
  <si>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</si>
  <si>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</si>
  <si>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</si>
  <si>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</si>
  <si>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</si>
  <si>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</si>
  <si>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</si>
  <si>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</si>
  <si>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</si>
  <si>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</si>
  <si>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</si>
  <si>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</si>
  <si>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</si>
  <si>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</si>
  <si>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</si>
  <si>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</si>
  <si>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</si>
  <si>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</si>
  <si>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</si>
  <si>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</si>
  <si>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</si>
  <si>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</si>
  <si>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</si>
  <si>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</si>
  <si>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</si>
  <si>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</si>
  <si>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</si>
  <si>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</si>
  <si>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</si>
  <si>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</si>
  <si>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</si>
  <si>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</si>
  <si>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</si>
  <si>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</si>
  <si>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</si>
  <si>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</si>
  <si>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</si>
  <si>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</si>
  <si>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</si>
  <si>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</si>
  <si>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</si>
  <si>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</si>
  <si>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</si>
  <si>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</si>
  <si>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</si>
  <si>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</si>
  <si>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</si>
  <si>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</si>
  <si>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</si>
  <si>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</si>
  <si>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 Order and 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</si>
  <si>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</si>
  <si>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</si>
  <si>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</si>
  <si>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</si>
  <si>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</si>
  <si>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</si>
  <si>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</si>
  <si>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</si>
  <si>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</si>
  <si>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</si>
  <si>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</si>
  <si>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</si>
  <si>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</si>
  <si>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</si>
  <si>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</si>
  <si>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</si>
  <si>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</si>
  <si>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</si>
  <si>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</si>
  <si>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</si>
  <si>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</si>
  <si>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</si>
  <si>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</si>
  <si>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</si>
  <si>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</si>
  <si>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</si>
  <si>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</si>
  <si>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</si>
  <si>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</si>
  <si>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</si>
  <si>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</si>
  <si>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</si>
  <si>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</si>
  <si>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</si>
  <si>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</si>
  <si>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</si>
  <si>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</si>
  <si>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</si>
  <si>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</si>
  <si>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</si>
  <si>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</si>
  <si>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</si>
  <si>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</si>
  <si>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</si>
  <si>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</si>
  <si>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</si>
  <si>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</si>
  <si>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</si>
  <si>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</si>
  <si>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</si>
  <si>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</si>
  <si>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</si>
  <si>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</si>
  <si>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</si>
  <si>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</si>
  <si>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</si>
  <si>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</si>
  <si>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</si>
  <si>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</si>
  <si>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</si>
  <si>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</si>
  <si>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</si>
  <si>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</si>
  <si>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</si>
  <si>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</si>
  <si>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</si>
  <si>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</si>
  <si>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</si>
  <si>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</si>
  <si>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</si>
  <si>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</si>
  <si>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</si>
  <si>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</si>
  <si>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</si>
  <si>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</si>
  <si>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</si>
  <si>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</si>
  <si>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</si>
  <si>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</si>
  <si>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</si>
  <si>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</si>
  <si>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</si>
  <si>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</si>
  <si>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</si>
  <si>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</si>
  <si>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</si>
  <si>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</si>
  <si>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</si>
  <si>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</si>
  <si>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</si>
  <si>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</si>
  <si>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</si>
  <si>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</si>
  <si>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</si>
  <si>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</si>
  <si>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</si>
  <si>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</si>
  <si>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</si>
  <si>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</si>
  <si>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</si>
  <si>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</si>
  <si>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</si>
  <si>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</si>
  <si>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</si>
  <si>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</si>
  <si>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</si>
  <si>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</si>
  <si>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</si>
  <si>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</si>
  <si>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</si>
  <si>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</si>
  <si>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</si>
  <si>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</si>
  <si>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</si>
  <si>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</si>
  <si>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</si>
  <si>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</si>
  <si>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</si>
  <si>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</si>
  <si>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</si>
  <si>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</si>
  <si>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</si>
  <si>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</si>
  <si>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</si>
  <si>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</si>
  <si>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</si>
  <si>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</si>
  <si>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</si>
  <si>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</si>
  <si>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</si>
  <si>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</si>
  <si>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</si>
  <si>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</si>
  <si>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</si>
  <si>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</si>
  <si>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</si>
  <si>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</si>
  <si>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</si>
  <si>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</si>
  <si>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</si>
  <si>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</si>
  <si>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</si>
  <si>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</si>
  <si>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</si>
  <si>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</si>
  <si>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</si>
  <si>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</si>
  <si>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</si>
  <si>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</si>
  <si>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</si>
  <si>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</si>
  <si>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</si>
  <si>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</si>
  <si>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</si>
  <si>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</si>
  <si>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</si>
  <si>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</si>
  <si>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</si>
  <si>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</si>
  <si>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</si>
  <si>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</si>
  <si>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</si>
  <si>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</si>
  <si>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</si>
  <si>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</si>
  <si>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</si>
  <si>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</si>
  <si>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</si>
  <si>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</si>
  <si>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</si>
  <si>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</si>
  <si>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</si>
  <si>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</si>
  <si>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</si>
  <si>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</si>
  <si>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</si>
  <si>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</si>
  <si>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</si>
  <si>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</si>
  <si>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</si>
  <si>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</si>
  <si>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</si>
  <si>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</si>
  <si>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</si>
  <si>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</si>
  <si>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</si>
  <si>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</si>
  <si>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</si>
  <si>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</si>
  <si>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</si>
  <si>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</si>
  <si>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</si>
  <si>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</si>
  <si>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</si>
  <si>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</si>
  <si>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</si>
  <si>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</si>
  <si>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</si>
  <si>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</si>
  <si>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</si>
  <si>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</si>
  <si>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</si>
  <si>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</si>
  <si>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</si>
  <si>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</si>
  <si>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</si>
  <si>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</si>
  <si>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</si>
  <si>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</si>
  <si>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</si>
  <si>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</si>
  <si>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</si>
  <si>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</si>
  <si>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</si>
  <si>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</si>
  <si>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</si>
  <si>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</si>
  <si>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</si>
  <si>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</si>
  <si>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</si>
  <si>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</si>
  <si>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</si>
  <si>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</si>
  <si>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</si>
  <si>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</si>
  <si>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</si>
  <si>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</si>
  <si>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</si>
  <si>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</si>
  <si>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</si>
  <si>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</si>
  <si>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</si>
  <si>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</si>
  <si>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</si>
  <si>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</si>
  <si>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</si>
  <si>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</si>
  <si>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</si>
  <si>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</si>
  <si>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</si>
  <si>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</si>
  <si>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</si>
  <si>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</si>
  <si>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</si>
  <si>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</si>
  <si>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</si>
  <si>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</si>
  <si>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</si>
  <si>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</si>
  <si>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</si>
  <si>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</si>
  <si>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</si>
  <si>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</si>
  <si>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</si>
  <si>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</si>
  <si>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</si>
  <si>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</si>
  <si>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</si>
  <si>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</si>
  <si>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</si>
  <si>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</si>
  <si>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</si>
  <si>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</si>
  <si>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</si>
  <si>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</si>
  <si>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</si>
  <si>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</si>
  <si>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</si>
  <si>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</si>
  <si>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</si>
  <si>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</si>
  <si>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</si>
  <si>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</si>
  <si>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</si>
  <si>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</si>
  <si>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</si>
  <si>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</si>
  <si>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</si>
  <si>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</si>
  <si>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</si>
  <si>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</si>
  <si>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</si>
  <si>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</si>
  <si>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</si>
  <si>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</si>
  <si>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</si>
  <si>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</si>
  <si>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</si>
  <si>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</si>
  <si>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</si>
  <si>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</si>
  <si>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</si>
  <si>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</si>
  <si>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</si>
  <si>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</si>
  <si>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</si>
  <si>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</si>
  <si>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</si>
  <si>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</si>
  <si>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</si>
  <si>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</si>
  <si>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</si>
  <si>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</si>
  <si>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</si>
  <si>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</si>
  <si>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</si>
  <si>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</si>
  <si>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</si>
  <si>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</si>
  <si>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</si>
  <si>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</si>
  <si>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</si>
  <si>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</si>
  <si>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</si>
  <si>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</si>
  <si>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</si>
  <si>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</si>
  <si>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</si>
  <si>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</si>
  <si>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</si>
  <si>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</si>
  <si>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</si>
  <si>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</si>
  <si>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</si>
  <si>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</si>
  <si>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</si>
  <si>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</si>
  <si>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 Order and Delivery</t>
  </si>
  <si>
    <t>Count of Order_ID</t>
  </si>
  <si>
    <t>Average of Customers Spending</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</si>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</sst>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[Mainbook.xlsx]Sheet1!PivotTable10</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Sheet1!$J$18</c:f>
              <c:strCache>
                <c:ptCount val="1"/>
                <c:pt idx="0">
                  <c:v>Total</c:v>
                </c:pt>
              </c:strCache>
            </c:strRef>
          </c:tx>
          <c:spPr>
            <a:solidFill>
              <a:schemeClr val="accent1"/>
            </a:solidFill>
            <a:ln>
              <a:noFill/>
            </a:ln>
            <a:effectLst/>
          </c:spPr>
          <c:invertIfNegative val="0"/>
          <c:cat>
            <c:strRef>
              <c:f>Sheet1!$I$19:$I$26</c:f>
              <c:strCache>
                <c:ptCount val="7"/>
                <c:pt idx="0">
                  <c:v>All Occasions</c:v>
                </c:pt>
                <c:pt idx="1">
                  <c:v>Anniversary</c:v>
                </c:pt>
                <c:pt idx="2">
                  <c:v>Birthday</c:v>
                </c:pt>
                <c:pt idx="3">
                  <c:v>Diwali</c:v>
                </c:pt>
                <c:pt idx="4">
                  <c:v>Holi</c:v>
                </c:pt>
                <c:pt idx="5">
                  <c:v>Raksha Bandhan</c:v>
                </c:pt>
                <c:pt idx="6">
                  <c:v>Valentine's Day</c:v>
                </c:pt>
              </c:strCache>
            </c:strRef>
          </c:cat>
          <c:val>
            <c:numRef>
              <c:f>Sheet1!$J$19:$J$26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775-4836-8C46-79EEF83D36A3}"/>
            </c:ext>
          </c:extLst>
        </c:ser>
        <c:dLbls>
          <c:showLegendKey val="0"/>
          <c:showVal val="0"/>
          <c:showCatName val="0"/>
          <c:showSerName val="0"/>
          <c:showPercent val="0"/>
          <c:showBubbleSize val="0"/>
        </c:dLbls>
        <c:gapWidth val="150"/>
        <c:overlap val="100"/>
        <c:axId val="288017695"/>
        <c:axId val="288019135"/>
      </c:barChart>
      <c:catAx>
        <c:axId val="28801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19135"/>
        <c:crosses val="autoZero"/>
        <c:auto val="1"/>
        <c:lblAlgn val="ctr"/>
        <c:lblOffset val="100"/>
        <c:noMultiLvlLbl val="0"/>
      </c:catAx>
      <c:valAx>
        <c:axId val="288019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1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[Mainbook.xlsx]Sheet1!PivotTable8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Sheet1!$D$18</c:f>
              <c:strCache>
                <c:ptCount val="1"/>
                <c:pt idx="0">
                  <c:v>Total</c:v>
                </c:pt>
              </c:strCache>
            </c:strRef>
          </c:tx>
          <c:spPr>
            <a:solidFill>
              <a:schemeClr val="accent1"/>
            </a:solidFill>
            <a:ln>
              <a:noFill/>
            </a:ln>
            <a:effectLst/>
          </c:spPr>
          <c:invertIfNegative val="0"/>
          <c:cat>
            <c:strRef>
              <c:f>Sheet1!$C$19:$C$26</c:f>
              <c:strCache>
                <c:ptCount val="7"/>
                <c:pt idx="0">
                  <c:v>Cake</c:v>
                </c:pt>
                <c:pt idx="1">
                  <c:v>Colors</c:v>
                </c:pt>
                <c:pt idx="2">
                  <c:v>Mugs</c:v>
                </c:pt>
                <c:pt idx="3">
                  <c:v>Plants</c:v>
                </c:pt>
                <c:pt idx="4">
                  <c:v>Raksha Bandhan</c:v>
                </c:pt>
                <c:pt idx="5">
                  <c:v>Soft Toys</c:v>
                </c:pt>
                <c:pt idx="6">
                  <c:v>Sweets</c:v>
                </c:pt>
              </c:strCache>
            </c:strRef>
          </c:cat>
          <c:val>
            <c:numRef>
              <c:f>Sheet1!$D$19:$D$26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760-46D6-9C75-736AC8580837}"/>
            </c:ext>
          </c:extLst>
        </c:ser>
        <c:dLbls>
          <c:showLegendKey val="0"/>
          <c:showVal val="0"/>
          <c:showCatName val="0"/>
          <c:showSerName val="0"/>
          <c:showPercent val="0"/>
          <c:showBubbleSize val="0"/>
        </c:dLbls>
        <c:gapWidth val="150"/>
        <c:axId val="287995135"/>
        <c:axId val="287983135"/>
      </c:barChart>
      <c:catAx>
        <c:axId val="28799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83135"/>
        <c:crosses val="autoZero"/>
        <c:auto val="1"/>
        <c:lblAlgn val="ctr"/>
        <c:lblOffset val="100"/>
        <c:noMultiLvlLbl val="0"/>
      </c:catAx>
      <c:valAx>
        <c:axId val="287983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[Mainbook.xlsx]Sheet1!PivotTable2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Sheet1!$D$2</c:f>
              <c:strCache>
                <c:ptCount val="1"/>
                <c:pt idx="0">
                  <c:v>Total</c:v>
                </c:pt>
              </c:strCache>
            </c:strRef>
          </c:tx>
          <c:spPr>
            <a:ln w="28575" cap="rnd">
              <a:solidFill>
                <a:schemeClr val="accent1"/>
              </a:solidFill>
              <a:round/>
            </a:ln>
            <a:effectLst/>
          </c:spPr>
          <c:marker>
            <c:symbol val="none"/>
          </c:marker>
          <c:cat>
            <c:strRef>
              <c:f>Sheet1!$C$3:$C$15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Sheet1!$D$3:$D$15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05D-4C7E-A3E5-6766435334A2}"/>
            </c:ext>
          </c:extLst>
        </c:ser>
        <c:dLbls>
          <c:showLegendKey val="0"/>
          <c:showVal val="0"/>
          <c:showCatName val="0"/>
          <c:showSerName val="0"/>
          <c:showPercent val="0"/>
          <c:showBubbleSize val="0"/>
        </c:dLbls>
        <c:smooth val="0"/>
        <c:axId val="288001375"/>
        <c:axId val="288001855"/>
      </c:lineChart>
      <c:catAx>
        <c:axId val="28800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1855"/>
        <c:crosses val="autoZero"/>
        <c:auto val="1"/>
        <c:lblAlgn val="ctr"/>
        <c:lblOffset val="100"/>
        <c:noMultiLvlLbl val="0"/>
      </c:catAx>
      <c:valAx>
        <c:axId val="288001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[Mainbook.xlsx]Sheet1!PivotTable4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Sheet1!$G$8</c:f>
              <c:strCache>
                <c:ptCount val="1"/>
                <c:pt idx="0">
                  <c:v>Total</c:v>
                </c:pt>
              </c:strCache>
            </c:strRef>
          </c:tx>
          <c:spPr>
            <a:solidFill>
              <a:schemeClr val="accent1"/>
            </a:solidFill>
            <a:ln>
              <a:noFill/>
            </a:ln>
            <a:effectLst/>
          </c:spPr>
          <c:invertIfNegative val="0"/>
          <c:cat>
            <c:strRef>
              <c:f>Sheet1!$F$9:$F$14</c:f>
              <c:strCache>
                <c:ptCount val="5"/>
                <c:pt idx="0">
                  <c:v>Deserunt Box</c:v>
                </c:pt>
                <c:pt idx="1">
                  <c:v>Dolores Gift</c:v>
                </c:pt>
                <c:pt idx="2">
                  <c:v>Harum Pack</c:v>
                </c:pt>
                <c:pt idx="3">
                  <c:v>Magnam Set</c:v>
                </c:pt>
                <c:pt idx="4">
                  <c:v>Quia Gift</c:v>
                </c:pt>
              </c:strCache>
            </c:strRef>
          </c:cat>
          <c:val>
            <c:numRef>
              <c:f>Sheet1!$G$9:$G$14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9E1-49DA-BB0F-898141EA76C2}"/>
            </c:ext>
          </c:extLst>
        </c:ser>
        <c:dLbls>
          <c:showLegendKey val="0"/>
          <c:showVal val="0"/>
          <c:showCatName val="0"/>
          <c:showSerName val="0"/>
          <c:showPercent val="0"/>
          <c:showBubbleSize val="0"/>
        </c:dLbls>
        <c:gapWidth val="150"/>
        <c:overlap val="100"/>
        <c:axId val="287996095"/>
        <c:axId val="287975935"/>
      </c:barChart>
      <c:catAx>
        <c:axId val="28799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75935"/>
        <c:crosses val="autoZero"/>
        <c:auto val="1"/>
        <c:lblAlgn val="ctr"/>
        <c:lblOffset val="100"/>
        <c:noMultiLvlLbl val="0"/>
      </c:catAx>
      <c:valAx>
        <c:axId val="287975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9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[Mainbook.xlsx]Sheet1!PivotTable9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Sheet1!$G$17</c:f>
              <c:strCache>
                <c:ptCount val="1"/>
                <c:pt idx="0">
                  <c:v>Total</c:v>
                </c:pt>
              </c:strCache>
            </c:strRef>
          </c:tx>
          <c:spPr>
            <a:solidFill>
              <a:schemeClr val="accent1"/>
            </a:solidFill>
            <a:ln>
              <a:noFill/>
            </a:ln>
            <a:effectLst/>
          </c:spPr>
          <c:invertIfNegative val="0"/>
          <c:cat>
            <c:strRef>
              <c:f>Sheet1!$F$18:$F$28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Sheet1!$G$18:$G$28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245-47A0-BCB1-3535ED551B36}"/>
            </c:ext>
          </c:extLst>
        </c:ser>
        <c:dLbls>
          <c:showLegendKey val="0"/>
          <c:showVal val="0"/>
          <c:showCatName val="0"/>
          <c:showSerName val="0"/>
          <c:showPercent val="0"/>
          <c:showBubbleSize val="0"/>
        </c:dLbls>
        <c:gapWidth val="150"/>
        <c:overlap val="100"/>
        <c:axId val="288008575"/>
        <c:axId val="288012415"/>
      </c:barChart>
      <c:catAx>
        <c:axId val="288008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12415"/>
        <c:crosses val="autoZero"/>
        <c:auto val="1"/>
        <c:lblAlgn val="ctr"/>
        <c:lblOffset val="100"/>
        <c:noMultiLvlLbl val="0"/>
      </c:catAx>
      <c:valAx>
        <c:axId val="28801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[Mainbook.xlsx]Sheet1!PivotTable3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Sheet1!$D$29</c:f>
              <c:strCache>
                <c:ptCount val="1"/>
                <c:pt idx="0">
                  <c:v>Total</c:v>
                </c:pt>
              </c:strCache>
            </c:strRef>
          </c:tx>
          <c:spPr>
            <a:ln w="28575" cap="rnd">
              <a:solidFill>
                <a:schemeClr val="accent1"/>
              </a:solidFill>
              <a:round/>
            </a:ln>
            <a:effectLst/>
          </c:spPr>
          <c:marker>
            <c:symbol val="none"/>
          </c:marker>
          <c:cat>
            <c:strRef>
              <c:f>Sheet1!$C$30:$C$54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Sheet1!$D$30:$D$54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211-475C-93CD-91A72D4D85BE}"/>
            </c:ext>
          </c:extLst>
        </c:ser>
        <c:dLbls>
          <c:showLegendKey val="0"/>
          <c:showVal val="0"/>
          <c:showCatName val="0"/>
          <c:showSerName val="0"/>
          <c:showPercent val="0"/>
          <c:showBubbleSize val="0"/>
        </c:dLbls>
        <c:smooth val="0"/>
        <c:axId val="139116303"/>
        <c:axId val="139103823"/>
      </c:lineChart>
      <c:catAx>
        <c:axId val="13911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3823"/>
        <c:crosses val="autoZero"/>
        <c:auto val="1"/>
        <c:lblAlgn val="ctr"/>
        <c:lblOffset val="100"/>
        <c:tickLblSkip val="2"/>
        <c:noMultiLvlLbl val="0"/>
      </c:catAx>
      <c:valAx>
        <c:axId val="139103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60960</xdr:colOff>
      <xdr:row>4</xdr:row>
      <xdr:rowOff>167640</xdr:rowOff>
    </xdr:from>
    <xdr:to>
      <xdr:col>12</xdr:col>
      <xdr:colOff>449580</xdr:colOff>
      <xdr:row>18</xdr:row>
      <xdr:rowOff>74295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FF6AABC0-2149-D7B9-8F11-7F9DC9ECFAA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109960" y="899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5</xdr:row>
      <xdr:rowOff>114300</xdr:rowOff>
    </xdr:from>
    <xdr:to>
      <xdr:col>6</xdr:col>
      <xdr:colOff>426720</xdr:colOff>
      <xdr:row>20</xdr:row>
      <xdr:rowOff>53340</xdr:rowOff>
    </xdr:to>
    <xdr:graphicFrame macro="">
      <xdr:nvGraphicFramePr>
        <xdr:cNvPr id="2" name="Chart 1">
          <a:extLst>
            <a:ext uri="{FF2B5EF4-FFF2-40B4-BE49-F238E27FC236}">
              <a16:creationId xmlns:a16="http://schemas.microsoft.com/office/drawing/2014/main" id="{B188D964-4912-4397-B822-6D551F456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5</xdr:row>
      <xdr:rowOff>129540</xdr:rowOff>
    </xdr:from>
    <xdr:to>
      <xdr:col>13</xdr:col>
      <xdr:colOff>487680</xdr:colOff>
      <xdr:row>20</xdr:row>
      <xdr:rowOff>30480</xdr:rowOff>
    </xdr:to>
    <xdr:graphicFrame macro="">
      <xdr:nvGraphicFramePr>
        <xdr:cNvPr id="3" name="Chart 2">
          <a:extLst>
            <a:ext uri="{FF2B5EF4-FFF2-40B4-BE49-F238E27FC236}">
              <a16:creationId xmlns:a16="http://schemas.microsoft.com/office/drawing/2014/main" id="{1E4641F5-F169-41D5-A49D-5F11C7251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22860</xdr:rowOff>
    </xdr:from>
    <xdr:to>
      <xdr:col>6</xdr:col>
      <xdr:colOff>411480</xdr:colOff>
      <xdr:row>35</xdr:row>
      <xdr:rowOff>83820</xdr:rowOff>
    </xdr:to>
    <xdr:graphicFrame macro="">
      <xdr:nvGraphicFramePr>
        <xdr:cNvPr id="5" name="Chart 4">
          <a:extLst>
            <a:ext uri="{FF2B5EF4-FFF2-40B4-BE49-F238E27FC236}">
              <a16:creationId xmlns:a16="http://schemas.microsoft.com/office/drawing/2014/main" id="{EB0862A2-040D-403C-B53A-556A23AA7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441960</xdr:colOff>
      <xdr:row>20</xdr:row>
      <xdr:rowOff>22860</xdr:rowOff>
    </xdr:from>
    <xdr:to>
      <xdr:col>13</xdr:col>
      <xdr:colOff>518160</xdr:colOff>
      <xdr:row>35</xdr:row>
      <xdr:rowOff>83820</xdr:rowOff>
    </xdr:to>
    <xdr:graphicFrame macro="">
      <xdr:nvGraphicFramePr>
        <xdr:cNvPr id="6" name="Chart 5">
          <a:extLst>
            <a:ext uri="{FF2B5EF4-FFF2-40B4-BE49-F238E27FC236}">
              <a16:creationId xmlns:a16="http://schemas.microsoft.com/office/drawing/2014/main" id="{CED29625-0046-4FB5-97D1-64EDB39F5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472440</xdr:colOff>
      <xdr:row>20</xdr:row>
      <xdr:rowOff>30480</xdr:rowOff>
    </xdr:from>
    <xdr:to>
      <xdr:col>20</xdr:col>
      <xdr:colOff>167640</xdr:colOff>
      <xdr:row>35</xdr:row>
      <xdr:rowOff>45720</xdr:rowOff>
    </xdr:to>
    <xdr:graphicFrame macro="">
      <xdr:nvGraphicFramePr>
        <xdr:cNvPr id="7" name="Chart 6">
          <a:extLst>
            <a:ext uri="{FF2B5EF4-FFF2-40B4-BE49-F238E27FC236}">
              <a16:creationId xmlns:a16="http://schemas.microsoft.com/office/drawing/2014/main" id="{E90111F9-27CB-4566-96F4-AEF0E1AD1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502920</xdr:colOff>
      <xdr:row>5</xdr:row>
      <xdr:rowOff>167640</xdr:rowOff>
    </xdr:from>
    <xdr:to>
      <xdr:col>20</xdr:col>
      <xdr:colOff>205740</xdr:colOff>
      <xdr:row>20</xdr:row>
      <xdr:rowOff>45720</xdr:rowOff>
    </xdr:to>
    <xdr:graphicFrame macro="">
      <xdr:nvGraphicFramePr>
        <xdr:cNvPr id="8" name="Chart 7">
          <a:extLst>
            <a:ext uri="{FF2B5EF4-FFF2-40B4-BE49-F238E27FC236}">
              <a16:creationId xmlns:a16="http://schemas.microsoft.com/office/drawing/2014/main" id="{D596CB80-5FEF-43A5-B2C7-20EFF84D2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279250</xdr:colOff>
      <xdr:row>18</xdr:row>
      <xdr:rowOff>89648</xdr:rowOff>
    </xdr:from>
    <xdr:to>
      <xdr:col>23</xdr:col>
      <xdr:colOff>277900</xdr:colOff>
      <xdr:row>35</xdr:row>
      <xdr:rowOff>43543</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5512FEAD-EAED-4ACB-B2DA-F8FEA1883A4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471250" y="3420677"/>
              <a:ext cx="1827450" cy="3099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47513</xdr:colOff>
      <xdr:row>0</xdr:row>
      <xdr:rowOff>136263</xdr:rowOff>
    </xdr:from>
    <xdr:to>
      <xdr:col>7</xdr:col>
      <xdr:colOff>436133</xdr:colOff>
      <xdr:row>5</xdr:row>
      <xdr:rowOff>75303</xdr:rowOff>
    </xdr:to>
    <xdr:sp macro="" textlink="Sheet1!F4">
      <xdr:nvSpPr>
        <xdr:cNvPr id="15" name="Rectangle: Rounded Corners 14">
          <a:extLst>
            <a:ext uri="{FF2B5EF4-FFF2-40B4-BE49-F238E27FC236}">
              <a16:creationId xmlns:a16="http://schemas.microsoft.com/office/drawing/2014/main" id="{E096950C-90B0-03F2-99B3-70788F9D9BFD}"/>
            </a:ext>
          </a:extLst>
        </xdr:cNvPr>
        <xdr:cNvSpPr/>
      </xdr:nvSpPr>
      <xdr:spPr>
        <a:xfrm>
          <a:off x="2485913" y="136263"/>
          <a:ext cx="2217420" cy="8355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D90B45F-7AAC-42C3-BC56-34B1B3C89A74}"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IN" sz="1600"/>
        </a:p>
      </xdr:txBody>
    </xdr:sp>
    <xdr:clientData/>
  </xdr:twoCellAnchor>
  <xdr:twoCellAnchor>
    <xdr:from>
      <xdr:col>8</xdr:col>
      <xdr:colOff>109817</xdr:colOff>
      <xdr:row>0</xdr:row>
      <xdr:rowOff>145229</xdr:rowOff>
    </xdr:from>
    <xdr:to>
      <xdr:col>11</xdr:col>
      <xdr:colOff>498437</xdr:colOff>
      <xdr:row>5</xdr:row>
      <xdr:rowOff>84269</xdr:rowOff>
    </xdr:to>
    <xdr:sp macro="" textlink="Sheet1!G4">
      <xdr:nvSpPr>
        <xdr:cNvPr id="16" name="Rectangle: Rounded Corners 15">
          <a:extLst>
            <a:ext uri="{FF2B5EF4-FFF2-40B4-BE49-F238E27FC236}">
              <a16:creationId xmlns:a16="http://schemas.microsoft.com/office/drawing/2014/main" id="{DDD1FCF5-031E-4941-A6B8-CDA3160F484A}"/>
            </a:ext>
          </a:extLst>
        </xdr:cNvPr>
        <xdr:cNvSpPr/>
      </xdr:nvSpPr>
      <xdr:spPr>
        <a:xfrm>
          <a:off x="4986617" y="145229"/>
          <a:ext cx="2217420" cy="8355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3465F61-F27C-494C-9DC6-6FC7D2AD91B1}"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p>
        <a:p>
          <a:pPr algn="ctr"/>
          <a:endParaRPr lang="en-US" sz="1600" b="0" i="0" u="none" strike="noStrike">
            <a:solidFill>
              <a:sysClr val="windowText" lastClr="000000"/>
            </a:solidFill>
            <a:latin typeface="Calibri"/>
            <a:ea typeface="Calibri"/>
            <a:cs typeface="Calibri"/>
          </a:endParaRPr>
        </a:p>
      </xdr:txBody>
    </xdr:sp>
    <xdr:clientData/>
  </xdr:twoCellAnchor>
  <xdr:twoCellAnchor>
    <xdr:from>
      <xdr:col>12</xdr:col>
      <xdr:colOff>196775</xdr:colOff>
      <xdr:row>0</xdr:row>
      <xdr:rowOff>142539</xdr:rowOff>
    </xdr:from>
    <xdr:to>
      <xdr:col>15</xdr:col>
      <xdr:colOff>585395</xdr:colOff>
      <xdr:row>5</xdr:row>
      <xdr:rowOff>81579</xdr:rowOff>
    </xdr:to>
    <xdr:sp macro="" textlink="Sheet1!H4">
      <xdr:nvSpPr>
        <xdr:cNvPr id="17" name="Rectangle: Rounded Corners 16">
          <a:extLst>
            <a:ext uri="{FF2B5EF4-FFF2-40B4-BE49-F238E27FC236}">
              <a16:creationId xmlns:a16="http://schemas.microsoft.com/office/drawing/2014/main" id="{BD2C0793-FF41-4543-B09D-35D94A335B3F}"/>
            </a:ext>
          </a:extLst>
        </xdr:cNvPr>
        <xdr:cNvSpPr/>
      </xdr:nvSpPr>
      <xdr:spPr>
        <a:xfrm>
          <a:off x="7511975" y="142539"/>
          <a:ext cx="2217420" cy="8355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D04E56D-8CC7-4A65-ABA1-E70B1763F00C}"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 Delivery time</a:t>
          </a:r>
          <a:endParaRPr lang="en-IN" sz="1600"/>
        </a:p>
      </xdr:txBody>
    </xdr:sp>
    <xdr:clientData/>
  </xdr:twoCellAnchor>
  <xdr:twoCellAnchor>
    <xdr:from>
      <xdr:col>16</xdr:col>
      <xdr:colOff>213360</xdr:colOff>
      <xdr:row>0</xdr:row>
      <xdr:rowOff>131781</xdr:rowOff>
    </xdr:from>
    <xdr:to>
      <xdr:col>19</xdr:col>
      <xdr:colOff>601980</xdr:colOff>
      <xdr:row>5</xdr:row>
      <xdr:rowOff>74407</xdr:rowOff>
    </xdr:to>
    <xdr:sp macro="" textlink="Sheet1!I4">
      <xdr:nvSpPr>
        <xdr:cNvPr id="18" name="Rectangle: Rounded Corners 17">
          <a:extLst>
            <a:ext uri="{FF2B5EF4-FFF2-40B4-BE49-F238E27FC236}">
              <a16:creationId xmlns:a16="http://schemas.microsoft.com/office/drawing/2014/main" id="{59D5EF54-7DE1-4C59-AB0B-9DCF7D586C35}"/>
            </a:ext>
          </a:extLst>
        </xdr:cNvPr>
        <xdr:cNvSpPr/>
      </xdr:nvSpPr>
      <xdr:spPr>
        <a:xfrm>
          <a:off x="9966960" y="131781"/>
          <a:ext cx="2217420" cy="83909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5F9B177-2EEB-426E-9E31-AEC02229FD82}"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Customer Spent</a:t>
          </a:r>
          <a:endParaRPr lang="en-IN" sz="1600"/>
        </a:p>
      </xdr:txBody>
    </xdr:sp>
    <xdr:clientData/>
  </xdr:twoCellAnchor>
  <xdr:twoCellAnchor editAs="oneCell">
    <xdr:from>
      <xdr:col>20</xdr:col>
      <xdr:colOff>242047</xdr:colOff>
      <xdr:row>9</xdr:row>
      <xdr:rowOff>152400</xdr:rowOff>
    </xdr:from>
    <xdr:to>
      <xdr:col>23</xdr:col>
      <xdr:colOff>277906</xdr:colOff>
      <xdr:row>18</xdr:row>
      <xdr:rowOff>44824</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41EFC0BA-A239-96DF-6D76-71218B98435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434047" y="1817914"/>
              <a:ext cx="1864659" cy="15579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236220</xdr:colOff>
      <xdr:row>0</xdr:row>
      <xdr:rowOff>160020</xdr:rowOff>
    </xdr:from>
    <xdr:to>
      <xdr:col>23</xdr:col>
      <xdr:colOff>236220</xdr:colOff>
      <xdr:row>9</xdr:row>
      <xdr:rowOff>143435</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AD8CD91F-3326-FAA4-1E00-7BA1F5049BA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28220" y="160020"/>
              <a:ext cx="1828800" cy="16489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51995</xdr:colOff>
      <xdr:row>0</xdr:row>
      <xdr:rowOff>104887</xdr:rowOff>
    </xdr:from>
    <xdr:to>
      <xdr:col>3</xdr:col>
      <xdr:colOff>440615</xdr:colOff>
      <xdr:row>5</xdr:row>
      <xdr:rowOff>47513</xdr:rowOff>
    </xdr:to>
    <xdr:sp macro="" textlink="Sheet1!I4">
      <xdr:nvSpPr>
        <xdr:cNvPr id="4" name="Rectangle: Rounded Corners 3">
          <a:extLst>
            <a:ext uri="{FF2B5EF4-FFF2-40B4-BE49-F238E27FC236}">
              <a16:creationId xmlns:a16="http://schemas.microsoft.com/office/drawing/2014/main" id="{7BE804FC-93ED-4C9D-96A6-C84A65B8A077}"/>
            </a:ext>
          </a:extLst>
        </xdr:cNvPr>
        <xdr:cNvSpPr/>
      </xdr:nvSpPr>
      <xdr:spPr>
        <a:xfrm>
          <a:off x="51995" y="104887"/>
          <a:ext cx="2217420" cy="83909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solidFill>
                <a:sysClr val="windowText" lastClr="000000"/>
              </a:solidFill>
            </a:rPr>
            <a:t>       </a:t>
          </a:r>
          <a:r>
            <a:rPr lang="en-IN" sz="1600" baseline="0">
              <a:solidFill>
                <a:sysClr val="windowText" lastClr="000000"/>
              </a:solidFill>
            </a:rPr>
            <a:t>  </a:t>
          </a:r>
          <a:r>
            <a:rPr lang="en-IN" sz="1600">
              <a:solidFill>
                <a:sysClr val="windowText" lastClr="000000"/>
              </a:solidFill>
            </a:rPr>
            <a:t>Sales</a:t>
          </a:r>
          <a:r>
            <a:rPr lang="en-IN" sz="1600" baseline="0">
              <a:solidFill>
                <a:sysClr val="windowText" lastClr="000000"/>
              </a:solidFill>
            </a:rPr>
            <a:t> </a:t>
          </a:r>
        </a:p>
        <a:p>
          <a:pPr algn="ctr"/>
          <a:r>
            <a:rPr lang="en-IN" sz="1600" baseline="0">
              <a:solidFill>
                <a:sysClr val="windowText" lastClr="000000"/>
              </a:solidFill>
            </a:rPr>
            <a:t>             Analysis</a:t>
          </a:r>
          <a:endParaRPr lang="en-IN" sz="1600">
            <a:solidFill>
              <a:sysClr val="windowText" lastClr="000000"/>
            </a:solidFill>
          </a:endParaRPr>
        </a:p>
      </xdr:txBody>
    </xdr:sp>
    <xdr:clientData/>
  </xdr:twoCellAnchor>
  <xdr:twoCellAnchor editAs="oneCell">
    <xdr:from>
      <xdr:col>0</xdr:col>
      <xdr:colOff>80683</xdr:colOff>
      <xdr:row>1</xdr:row>
      <xdr:rowOff>26894</xdr:rowOff>
    </xdr:from>
    <xdr:to>
      <xdr:col>1</xdr:col>
      <xdr:colOff>242047</xdr:colOff>
      <xdr:row>4</xdr:row>
      <xdr:rowOff>125507</xdr:rowOff>
    </xdr:to>
    <xdr:pic>
      <xdr:nvPicPr>
        <xdr:cNvPr id="9" name="Picture 8" descr="FNP Logo &amp; Brand Assets (SVG, PNG and vector) - Brandfetch">
          <a:extLst>
            <a:ext uri="{FF2B5EF4-FFF2-40B4-BE49-F238E27FC236}">
              <a16:creationId xmlns:a16="http://schemas.microsoft.com/office/drawing/2014/main" id="{F22219EF-D03A-8898-EF5A-BF35E0EE5719}"/>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0683" y="206188"/>
          <a:ext cx="770964" cy="63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Dhabe" refreshedDate="45735.56642372685" backgroundQuery="1" createdVersion="8" refreshedVersion="8" minRefreshableVersion="3" recordCount="0" supportSubquery="1" supportAdvancedDrill="1" xr:uid="{2EE33F97-9605-4239-8E01-5404D68241C7}">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Dhabe" refreshedDate="45735.566424189812" backgroundQuery="1" createdVersion="8" refreshedVersion="8" minRefreshableVersion="3" recordCount="0" supportSubquery="1" supportAdvancedDrill="1" xr:uid="{A0C3F2A0-4C4A-4959-91FA-DF584F47E3C9}">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Dhabe" refreshedDate="45735.566424652781" backgroundQuery="1" createdVersion="8" refreshedVersion="8" minRefreshableVersion="3" recordCount="0" supportSubquery="1" supportAdvancedDrill="1" xr:uid="{E709C3C4-2062-4E8E-91D7-953830EB0E53}">
  <cacheSource type="external" connectionId="8"/>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Dhabe" refreshedDate="45735.566424999997" backgroundQuery="1" createdVersion="8" refreshedVersion="8" minRefreshableVersion="3" recordCount="0" supportSubquery="1" supportAdvancedDrill="1" xr:uid="{174CFB65-D604-4744-949B-14C7FAE69611}">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Dhabe" refreshedDate="45735.566425578705" backgroundQuery="1" createdVersion="8" refreshedVersion="8" minRefreshableVersion="3" recordCount="0" supportSubquery="1" supportAdvancedDrill="1" xr:uid="{3804F7E6-44A5-4D73-A7A7-86E5CBEB64E4}">
  <cacheSource type="external" connectionId="8"/>
  <cacheFields count="6">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Measures].[Average of Diff Order and Delivery]" caption="Average of Diff Order and Delivery" numFmtId="0" hierarchy="45" level="32767"/>
    <cacheField name="[Measures].[Average of Revenue]" caption="Average of Revenue" numFmtId="0" hierarchy="44" level="32767"/>
    <cacheField name="[Measures].[Count of Order_ID]" caption="Count of Order_ID" numFmtId="0" hierarchy="47" level="32767"/>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Average of Diff Order and Delivery]" caption="Average of Diff Order and Delivery"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Dhabe" refreshedDate="45735.566425925928" backgroundQuery="1" createdVersion="8" refreshedVersion="8" minRefreshableVersion="3" recordCount="0" supportSubquery="1" supportAdvancedDrill="1" xr:uid="{6C399CFA-74FD-420A-9742-887F6085690D}">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 Order and Delivery]" caption="Diff Order and Delivery" attribute="1" defaultMemberUniqueName="[Orders].[Diff Order and Delivery].[All]" allUniqueName="[Orders].[Diff Order and 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Dhabe" refreshedDate="45735.566426273152" backgroundQuery="1" createdVersion="8" refreshedVersion="8" minRefreshableVersion="3" recordCount="0" supportSubquery="1" supportAdvancedDrill="1" xr:uid="{7B9624E7-5ADE-43CE-BCF6-6434FB51F7C1}">
  <cacheSource type="external" connectionId="8"/>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Dhabe" refreshedDate="45734.015504050927" backgroundQuery="1" createdVersion="3" refreshedVersion="8" minRefreshableVersion="3" recordCount="0" supportSubquery="1" supportAdvancedDrill="1" xr:uid="{9A4C20D6-A8CD-40B5-9908-2B015EBF1198}">
  <cacheSource type="external" connectionId="8">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6153805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Dhabe" refreshedDate="45734.653264930559" backgroundQuery="1" createdVersion="3" refreshedVersion="8" minRefreshableVersion="3" recordCount="0" supportSubquery="1" supportAdvancedDrill="1" xr:uid="{7E257300-EE26-4EE7-9BB3-A68DE4ABCE39}">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5436371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3F24A3-8802-498D-A67F-5E13E72605D8}" name="PivotTable9" cacheId="362" applyNumberFormats="0" applyBorderFormats="0" applyFontFormats="0" applyPatternFormats="0" applyAlignmentFormats="0" applyWidthHeightFormats="1" dataCaption="Values" tag="b7e167ad-dd39-42f9-ba8e-55e5c61c4043" updatedVersion="8" minRefreshableVersion="5" useAutoFormatting="1" subtotalHiddenItems="1" itemPrintTitles="1" createdVersion="8" indent="0" outline="1" outlineData="1" multipleFieldFilters="0" chartFormat="13">
  <location ref="F17:G2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AA6E8-053A-4E47-9951-5DE389DAE021}" name="PivotTable8" cacheId="359" applyNumberFormats="0" applyBorderFormats="0" applyFontFormats="0" applyPatternFormats="0" applyAlignmentFormats="0" applyWidthHeightFormats="1" dataCaption="Values" tag="e803dfe4-cf90-4806-90e7-178c0223925e" updatedVersion="8" minRefreshableVersion="5" useAutoFormatting="1" subtotalHiddenItems="1" itemPrintTitles="1" createdVersion="8" indent="0" outline="1" outlineData="1" multipleFieldFilters="0" chartFormat="9">
  <location ref="C18:D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3DC96B-46E7-42FB-A650-413726B19B60}" name="PivotTable3" cacheId="353" applyNumberFormats="0" applyBorderFormats="0" applyFontFormats="0" applyPatternFormats="0" applyAlignmentFormats="0" applyWidthHeightFormats="1" dataCaption="Values" tag="1bb18613-e207-4b34-a1cd-44de8593d67d" updatedVersion="8" minRefreshableVersion="5" useAutoFormatting="1" subtotalHiddenItems="1" itemPrintTitles="1" createdVersion="8" indent="0" outline="1" outlineData="1" multipleFieldFilters="0" chartFormat="29">
  <location ref="C29:D5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6">
    <chartFormat chart="14"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5B280E-F028-405D-98A3-C5F92085D2E4}" name="PivotTable4" cacheId="344" applyNumberFormats="0" applyBorderFormats="0" applyFontFormats="0" applyPatternFormats="0" applyAlignmentFormats="0" applyWidthHeightFormats="1" dataCaption="Values" tag="3af41147-0d05-436c-b7c2-0245d083277a" updatedVersion="8" minRefreshableVersion="5" useAutoFormatting="1" subtotalHiddenItems="1" itemPrintTitles="1" createdVersion="8" indent="0" outline="1" outlineData="1" multipleFieldFilters="0" chartFormat="7">
  <location ref="F8:G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BAD132-E421-4F92-92AA-0B56FB38BF1C}" name="PivotTable7" cacheId="356" applyNumberFormats="0" applyBorderFormats="0" applyFontFormats="0" applyPatternFormats="0" applyAlignmentFormats="0" applyWidthHeightFormats="1" dataCaption="Values" tag="606cc1fd-b7e9-4c42-80e7-09fe357a2279" updatedVersion="8" minRefreshableVersion="5" useAutoFormatting="1" subtotalHiddenItems="1" itemPrintTitles="1" createdVersion="8" indent="0" outline="1" outlineData="1" multipleFieldFilters="0">
  <location ref="F3:I4" firstHeaderRow="0" firstDataRow="1" firstDataCol="0"/>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4" subtotal="count" baseField="0" baseItem="1"/>
    <dataField name="Sum of Revenue" fld="0" baseField="0" baseItem="0"/>
    <dataField name="Average of Diff Order and Delivery" fld="2" subtotal="average" baseField="0" baseItem="1"/>
    <dataField name="Average of Customers Spending" fld="3"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s Spending"/>
    <pivotHierarchy dragToData="1" caption="Average of Diff Order and Delivery"/>
    <pivotHierarchy dragToData="1"/>
    <pivotHierarchy dragToData="1" caption="Total Orders Plac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98B8FB-E072-4DAC-A9B5-7DEFD4287BC4}" name="PivotTable2" cacheId="350" applyNumberFormats="0" applyBorderFormats="0" applyFontFormats="0" applyPatternFormats="0" applyAlignmentFormats="0" applyWidthHeightFormats="1" dataCaption="Values" tag="2dc90d51-0c75-43fa-a99c-b10cdbb90ca8" updatedVersion="8" minRefreshableVersion="5" useAutoFormatting="1" subtotalHiddenItems="1" itemPrintTitles="1" createdVersion="8" indent="0" outline="1" outlineData="1" multipleFieldFilters="0" chartFormat="21">
  <location ref="C2:D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A13EB8-C477-4679-BCF1-CC163E54B3D4}" name="PivotTable10" cacheId="347" applyNumberFormats="0" applyBorderFormats="0" applyFontFormats="0" applyPatternFormats="0" applyAlignmentFormats="0" applyWidthHeightFormats="1" dataCaption="Values" tag="c12e71cd-85d4-4f66-ba88-7f1abf989659" updatedVersion="8" minRefreshableVersion="3" useAutoFormatting="1" subtotalHiddenItems="1" itemPrintTitles="1" createdVersion="8" indent="0" outline="1" outlineData="1" multipleFieldFilters="0" chartFormat="24">
  <location ref="I18:J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309B51C2-390C-42DE-AD9B-E825F97169F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6B943D54-04A0-44FD-91EF-A57CD31FF3D2}"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 Order and Delivery" tableColumnId="13"/>
      <queryTableField id="14" name="Hour(Delivery time)" tableColumnId="14"/>
      <queryTableField id="15" name="Price (INR)" tableColumnId="15"/>
      <queryTableField id="17" name="Revenue" tableColumnId="17"/>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AC5A2A8B-4295-4868-B61C-64565966446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4550958-2BE2-445A-B620-1D3D9A3A8473}" sourceName="[Products].[Occasion]">
  <pivotTables>
    <pivotTable tabId="1" name="PivotTable4"/>
    <pivotTable tabId="1" name="PivotTable10"/>
    <pivotTable tabId="1" name="PivotTable2"/>
    <pivotTable tabId="1" name="PivotTable3"/>
    <pivotTable tabId="1" name="PivotTable7"/>
    <pivotTable tabId="1" name="PivotTable8"/>
    <pivotTable tabId="1" name="PivotTable9"/>
  </pivotTables>
  <data>
    <olap pivotCacheId="1461538054">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E343C6C-681F-46C8-88B3-71DF36B7C374}"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725470A-83C9-4CF1-9065-48FA4929B3DE}"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4717F-9C88-49D9-B983-F081230FBF36}" name="Customers" displayName="Customers" ref="A1:G101" tableType="queryTable" totalsRowShown="0">
  <autoFilter ref="A1:G101" xr:uid="{4B04717F-9C88-49D9-B983-F081230FBF36}"/>
  <tableColumns count="7">
    <tableColumn id="1" xr3:uid="{8B6361FD-C28A-4AB8-AD73-9022A8CB63C9}" uniqueName="1" name="Customer_ID" queryTableFieldId="1" dataDxfId="17"/>
    <tableColumn id="2" xr3:uid="{71A4C2C8-FA5E-4592-B16B-8FD2E3326A5E}" uniqueName="2" name="Name" queryTableFieldId="2" dataDxfId="16"/>
    <tableColumn id="3" xr3:uid="{7DB5A383-F9D3-4B76-BB8B-3C97E439FDA6}" uniqueName="3" name="City" queryTableFieldId="3" dataDxfId="15"/>
    <tableColumn id="4" xr3:uid="{2294B18E-D6C7-4866-9BB2-A85C6AA08E17}" uniqueName="4" name="Contact_Number" queryTableFieldId="4" dataDxfId="14"/>
    <tableColumn id="5" xr3:uid="{17730FEB-8346-429E-8FC1-736EFE23F5F4}" uniqueName="5" name="Email" queryTableFieldId="5" dataDxfId="13"/>
    <tableColumn id="6" xr3:uid="{B9B16C59-4619-4A6A-A581-2EF49BCA8600}" uniqueName="6" name="Gender" queryTableFieldId="6" dataDxfId="12"/>
    <tableColumn id="7" xr3:uid="{6C7C0DF0-C765-44AD-8BDF-ECC57C2632DB}"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E137CE-37C7-450A-951D-674972DFF959}" name="Orders" displayName="Orders" ref="A1:Q1001" tableType="queryTable" totalsRowShown="0">
  <autoFilter ref="A1:Q1001" xr:uid="{0CE137CE-37C7-450A-951D-674972DFF959}"/>
  <tableColumns count="17">
    <tableColumn id="1" xr3:uid="{046FA813-CE3F-4027-9BF2-633556FB89F6}" uniqueName="1" name="Order_ID" queryTableFieldId="1"/>
    <tableColumn id="2" xr3:uid="{54448A11-A4E8-4B07-8E7B-BCFBEC458BEB}" uniqueName="2" name="Customer_ID" queryTableFieldId="2" dataDxfId="10"/>
    <tableColumn id="3" xr3:uid="{8E128015-BBAB-4CC2-94D3-E7F161BFF59B}" uniqueName="3" name="Product_ID" queryTableFieldId="3"/>
    <tableColumn id="4" xr3:uid="{D4A0FDBB-29D4-4147-A418-C83579FE9DC0}" uniqueName="4" name="Quantity" queryTableFieldId="4"/>
    <tableColumn id="5" xr3:uid="{B99B4575-32B8-474A-A3CE-C4AB03D44905}" uniqueName="5" name="Order_Date" queryTableFieldId="5" dataDxfId="9"/>
    <tableColumn id="6" xr3:uid="{AFA5AE3B-4D71-4D24-9C1A-69D7C5760207}" uniqueName="6" name="Order_Time" queryTableFieldId="6" dataDxfId="8"/>
    <tableColumn id="7" xr3:uid="{9491392A-2A4D-4001-A0FF-EE50DE0E3BBB}" uniqueName="7" name="Delivery_Date" queryTableFieldId="7" dataDxfId="7"/>
    <tableColumn id="8" xr3:uid="{A4014A6B-1E4E-487A-9D5D-2BB1AA39BE5E}" uniqueName="8" name="Delivery_Time" queryTableFieldId="8" dataDxfId="6"/>
    <tableColumn id="9" xr3:uid="{7B27CE2A-4938-46AA-9A01-FA0F8ADB6EA6}" uniqueName="9" name="Location" queryTableFieldId="9" dataDxfId="5"/>
    <tableColumn id="10" xr3:uid="{8DE4E318-52AB-423A-9D73-DE94020F860F}" uniqueName="10" name="Occasion" queryTableFieldId="10" dataDxfId="4"/>
    <tableColumn id="11" xr3:uid="{91FA19B8-337D-4028-8940-3135EFEE3A53}" uniqueName="11" name="Month Name" queryTableFieldId="11" dataDxfId="3"/>
    <tableColumn id="12" xr3:uid="{A7D5B6A3-3CB2-441A-95DB-46441C87EC2D}" uniqueName="12" name="Hour(Order Time)" queryTableFieldId="12"/>
    <tableColumn id="13" xr3:uid="{8A185A99-CB4B-4EFF-8A58-F97AA4B83D15}" uniqueName="13" name="Diff Order and Delivery" queryTableFieldId="13"/>
    <tableColumn id="14" xr3:uid="{E2C3F11B-83A6-42B0-903D-E2861A76FC06}" uniqueName="14" name="Hour(Delivery time)" queryTableFieldId="14"/>
    <tableColumn id="15" xr3:uid="{FB5BA925-BABA-4A4C-A5A6-C04B09BB1E74}" uniqueName="15" name="Price (INR)" queryTableFieldId="15"/>
    <tableColumn id="17" xr3:uid="{C9D8EBFA-70BF-4F2B-9E0E-4A90116DD4E4}" uniqueName="17" name="Revenue" queryTableFieldId="17"/>
    <tableColumn id="19" xr3:uid="{6DDCF880-E1DA-4D70-A1FC-D1A7C82394E4}" uniqueName="19" name="Day Name (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A96215-85FC-4484-9C63-D6E91DD4D5A4}" name="Products" displayName="Products" ref="A1:E71" tableType="queryTable" totalsRowShown="0">
  <autoFilter ref="A1:E71" xr:uid="{84A96215-85FC-4484-9C63-D6E91DD4D5A4}"/>
  <tableColumns count="5">
    <tableColumn id="1" xr3:uid="{BA867540-016E-411A-8C0D-463543297B1F}" uniqueName="1" name="Product_ID" queryTableFieldId="1"/>
    <tableColumn id="2" xr3:uid="{AFD664AA-DE6D-4A1B-A8B2-2948B5FCBD8E}" uniqueName="2" name="Product_Name" queryTableFieldId="2" dataDxfId="2"/>
    <tableColumn id="3" xr3:uid="{91096C6C-0666-4D5A-8682-A34AA810812B}" uniqueName="3" name="Category" queryTableFieldId="3" dataDxfId="1"/>
    <tableColumn id="4" xr3:uid="{25770A2D-913D-42D2-BC2A-9F62EB39F1D4}" uniqueName="4" name="Price (INR)" queryTableFieldId="4"/>
    <tableColumn id="5" xr3:uid="{D663FC01-AD16-4F02-BD67-170CBBB23E5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D190D45-050A-4A5D-8F77-9A5D9EC60CEB}" sourceName="[Orders].[Order_Date]">
  <pivotTables>
    <pivotTable tabId="1" name="PivotTable8"/>
    <pivotTable tabId="1" name="PivotTable2"/>
    <pivotTable tabId="1" name="PivotTable3"/>
    <pivotTable tabId="1" name="PivotTable4"/>
    <pivotTable tabId="1" name="PivotTable7"/>
    <pivotTable tabId="1" name="PivotTable9"/>
  </pivotTables>
  <state minimalRefreshVersion="6" lastRefreshVersion="6" pivotCacheId="54363714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26367B3-332D-4EF3-BADE-2CEB1E02DFD4}" sourceName="[Orders].[Delivery_Date]">
  <pivotTables>
    <pivotTable tabId="1" name="PivotTable8"/>
    <pivotTable tabId="1" name="PivotTable2"/>
    <pivotTable tabId="1" name="PivotTable3"/>
    <pivotTable tabId="1" name="PivotTable4"/>
    <pivotTable tabId="1" name="PivotTable7"/>
    <pivotTable tabId="1" name="PivotTable9"/>
  </pivotTables>
  <state minimalRefreshVersion="6" lastRefreshVersion="6" pivotCacheId="54363714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1D5A360-344A-4605-B96A-04DFB6944B48}" cache="Timeline_Order_Date" caption="Order_Date" level="2" selectionLevel="2" scrollPosition="2023-06-06T00:00:00"/>
  <timeline name="Delivery_Date" xr10:uid="{A32889E7-BE55-45E5-8E6B-694060AE2103}" cache="Timeline_Delivery_Date" caption="Delivery_Date" level="2" selectionLevel="2" scrollPosition="2023-09-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5F7E7-5DD5-4527-889C-0AEAC902ECD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A5F69-0C6F-4674-A2A1-7115150A5E7C}">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22.5546875" bestFit="1" customWidth="1"/>
    <col min="14" max="14" width="19.88671875" bestFit="1" customWidth="1"/>
    <col min="15" max="15" width="12.109375" bestFit="1" customWidth="1"/>
    <col min="16" max="16" width="10.5546875" bestFit="1" customWidth="1"/>
    <col min="17" max="17" width="23" bestFit="1" customWidth="1"/>
    <col min="18" max="19" width="20.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932</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925</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926</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927</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925</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928</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925</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925</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928</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928</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925</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925</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925</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929</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929</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929</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930</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926</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925</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925</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926</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925</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928</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928</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925</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928</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926</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928</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930</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931</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927</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930</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927</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925</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925</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925</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925</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929</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926</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926</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927</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928</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925</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929</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926</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925</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928</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929</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930</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930</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928</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928</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926</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930</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928</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925</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928</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931</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929</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930</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925</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925</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928</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925</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926</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929</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925</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925</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928</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926</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927</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927</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929</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928</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928</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925</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927</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925</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930</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925</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931</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930</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926</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925</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926</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927</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928</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929</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927</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926</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928</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928</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931</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925</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925</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928</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929</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925</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930</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926</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929</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931</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928</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927</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929</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931</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929</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928</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928</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928</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929</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929</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925</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929</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927</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926</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930</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928</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928</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927</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931</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931</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928</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928</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928</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926</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929</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926</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925</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929</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929</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927</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929</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927</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930</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930</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929</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931</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928</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927</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930</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930</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930</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928</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928</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930</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930</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928</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928</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930</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929</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931</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931</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931</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928</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930</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925</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928</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928</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930</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929</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928</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928</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929</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930</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930</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930</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928</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929</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929</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928</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931</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930</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929</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930</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930</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930</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928</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931</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928</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930</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928</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929</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931</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931</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930</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925</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928</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927</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925</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931</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931</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929</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928</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928</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927</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928</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930</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930</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930</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929</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926</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929</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931</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931</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930</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929</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928</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929</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926</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928</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930</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930</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931</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926</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930</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928</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929</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925</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927</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930</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927</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926</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927</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927</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925</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929</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928</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928</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931</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926</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927</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931</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926</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928</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926</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930</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929</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930</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928</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926</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928</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931</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931</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928</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931</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925</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931</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930</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930</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926</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925</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930</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928</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925</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925</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929</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931</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925</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931</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931</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930</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925</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927</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927</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925</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925</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931</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925</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925</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928</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928</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925</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925</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927</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925</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927</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928</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928</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926</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928</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929</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928</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928</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928</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929</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925</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931</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929</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927</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929</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926</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931</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929</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930</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930</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926</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929</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925</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927</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927</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927</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925</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926</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927</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927</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929</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927</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927</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928</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930</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928</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926</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930</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931</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925</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929</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930</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928</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931</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931</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926</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926</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929</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929</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931</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930</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930</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928</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926</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930</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927</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931</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927</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929</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927</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928</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931</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926</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931</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930</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927</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925</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928</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927</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931</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929</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927</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931</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929</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929</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931</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927</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926</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928</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925</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927</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927</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930</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927</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930</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928</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931</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928</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930</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929</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929</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930</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928</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928</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929</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929</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925</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930</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927</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931</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926</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931</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925</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928</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928</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928</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930</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930</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928</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928</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925</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927</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926</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928</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930</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925</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928</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931</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928</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931</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930</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928</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929</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931</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928</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931</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930</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925</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925</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930</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926</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930</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930</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926</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929</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930</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928</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927</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928</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931</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929</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928</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928</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928</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930</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930</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926</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929</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928</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925</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930</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930</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927</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930</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931</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928</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930</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928</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930</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931</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925</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929</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926</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929</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929</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929</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930</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928</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930</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928</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928</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927</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930</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927</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928</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930</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930</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929</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928</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926</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928</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929</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929</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930</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927</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928</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930</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928</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927</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926</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927</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929</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930</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930</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929</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926</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930</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926</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930</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930</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929</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930</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927</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926</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931</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927</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925</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929</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927</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931</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930</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929</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930</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930</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928</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930</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926</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928</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925</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930</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929</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930</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929</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927</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930</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930</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925</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930</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930</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928</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930</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928</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930</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927</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929</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927</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925</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927</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928</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929</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926</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925</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928</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926</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929</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931</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930</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930</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928</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925</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929</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930</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929</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929</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929</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930</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925</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930</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927</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926</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927</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925</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930</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929</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931</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930</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926</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926</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931</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928</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925</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930</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930</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930</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928</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926</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927</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931</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926</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929</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929</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927</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930</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929</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926</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927</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930</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930</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929</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929</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926</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928</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926</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926</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925</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930</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926</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925</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926</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931</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930</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925</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928</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930</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927</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931</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925</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927</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930</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931</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926</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931</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931</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925</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926</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925</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925</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931</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926</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931</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931</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927</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929</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929</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925</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925</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931</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927</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927</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931</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930</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925</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927</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931</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931</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926</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929</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929</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931</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925</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927</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928</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925</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925</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929</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926</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930</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926</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929</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928</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931</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928</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927</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931</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925</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929</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928</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931</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931</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925</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931</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927</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926</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928</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926</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926</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931</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928</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931</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925</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930</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925</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931</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929</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925</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930</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927</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926</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931</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930</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929</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931</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927</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931</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931</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931</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927</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926</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930</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925</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926</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927</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931</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928</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929</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927</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927</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931</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931</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928</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927</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931</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929</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926</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930</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930</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927</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928</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929</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928</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931</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929</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926</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930</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927</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926</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927</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927</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929</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928</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930</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927</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930</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929</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925</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928</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929</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926</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928</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928</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927</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926</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925</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927</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925</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930</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927</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927</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931</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925</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926</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930</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926</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926</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927</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926</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931</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930</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930</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930</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928</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925</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928</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928</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927</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927</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930</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931</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927</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925</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929</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925</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928</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925</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925</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930</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925</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930</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929</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928</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930</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931</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928</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927</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929</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928</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928</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925</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929</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931</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926</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929</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929</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929</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929</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927</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931</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926</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927</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929</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929</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929</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929</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925</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927</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930</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928</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925</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930</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927</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930</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928</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931</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931</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929</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928</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931</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928</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927</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929</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928</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926</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927</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926</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927</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929</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925</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930</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927</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927</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928</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925</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928</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925</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928</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927</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928</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931</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926</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928</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926</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928</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926</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930</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927</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928</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925</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928</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927</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930</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931</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930</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931</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929</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927</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928</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931</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931</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928</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927</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925</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926</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928</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927</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926</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925</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930</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929</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927</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930</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930</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928</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925</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928</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927</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926</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931</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926</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930</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930</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930</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928</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927</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931</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929</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926</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927</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928</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927</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925</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931</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931</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927</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925</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927</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925</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928</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931</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928</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927</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927</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931</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929</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931</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927</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927</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931</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927</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929</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926</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929</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927</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926</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930</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931</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929</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929</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927</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930</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929</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930</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931</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928</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930</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928</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930</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926</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928</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925</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928</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931</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926</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930</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925</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930</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929</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930</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926</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931</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928</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929</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926</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931</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927</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925</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925</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931</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927</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926</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926</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931</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930</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930</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928</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929</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929</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929</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930</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931</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925</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927</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927</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928</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925</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925</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927</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927</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930</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926</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926</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926</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927</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928</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925</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929</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925</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931</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927</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929</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927</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930</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925</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931</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927</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926</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931</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931</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925</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928</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925</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925</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926</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929</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928</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931</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929</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929</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929</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929</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926</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926</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927</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927</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928</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930</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927</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925</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927</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930</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931</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926</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927</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927</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929</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928</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925</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926</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926</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928</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930</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929</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931</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925</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925</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928</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927</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931</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927</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931</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928</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927</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931</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928</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928</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AA3A-3FF0-486A-AB30-60E680630FC6}">
  <dimension ref="A1:E71"/>
  <sheetViews>
    <sheetView workbookViewId="0">
      <selection activeCell="H21" sqref="H2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7728C-0BE0-40B0-97EB-3906E4EC1BFC}">
  <dimension ref="C2:J54"/>
  <sheetViews>
    <sheetView workbookViewId="0">
      <selection activeCell="I12" sqref="I12"/>
    </sheetView>
  </sheetViews>
  <sheetFormatPr defaultRowHeight="14.4" x14ac:dyDescent="0.3"/>
  <cols>
    <col min="3" max="3" width="14.44140625" bestFit="1" customWidth="1"/>
    <col min="4" max="4" width="14.88671875" bestFit="1" customWidth="1"/>
    <col min="5" max="5" width="10.5546875" bestFit="1" customWidth="1"/>
    <col min="6" max="6" width="13.6640625" bestFit="1" customWidth="1"/>
    <col min="7" max="7" width="16.44140625" bestFit="1" customWidth="1"/>
    <col min="8" max="8" width="30.21875" bestFit="1" customWidth="1"/>
    <col min="9" max="9" width="28.21875" bestFit="1" customWidth="1"/>
    <col min="10" max="10" width="14.88671875" bestFit="1" customWidth="1"/>
    <col min="11" max="11" width="12.109375" bestFit="1" customWidth="1"/>
  </cols>
  <sheetData>
    <row r="2" spans="3:9" x14ac:dyDescent="0.3">
      <c r="C2" s="3" t="s">
        <v>922</v>
      </c>
      <c r="D2" t="s">
        <v>933</v>
      </c>
    </row>
    <row r="3" spans="3:9" x14ac:dyDescent="0.3">
      <c r="C3" s="4" t="s">
        <v>832</v>
      </c>
      <c r="D3" s="5">
        <v>95468</v>
      </c>
      <c r="F3" t="s">
        <v>937</v>
      </c>
      <c r="G3" t="s">
        <v>933</v>
      </c>
      <c r="H3" t="s">
        <v>934</v>
      </c>
      <c r="I3" t="s">
        <v>936</v>
      </c>
    </row>
    <row r="4" spans="3:9" x14ac:dyDescent="0.3">
      <c r="C4" s="4" t="s">
        <v>611</v>
      </c>
      <c r="D4" s="5">
        <v>704509</v>
      </c>
      <c r="F4" s="6">
        <v>1000</v>
      </c>
      <c r="G4" s="5">
        <v>3520984</v>
      </c>
      <c r="H4" s="6">
        <v>5.53</v>
      </c>
      <c r="I4" s="5">
        <v>3520.9839999999999</v>
      </c>
    </row>
    <row r="5" spans="3:9" x14ac:dyDescent="0.3">
      <c r="C5" s="4" t="s">
        <v>737</v>
      </c>
      <c r="D5" s="5">
        <v>511823</v>
      </c>
    </row>
    <row r="6" spans="3:9" x14ac:dyDescent="0.3">
      <c r="C6" s="4" t="s">
        <v>827</v>
      </c>
      <c r="D6" s="5">
        <v>140393</v>
      </c>
    </row>
    <row r="7" spans="3:9" x14ac:dyDescent="0.3">
      <c r="C7" s="4" t="s">
        <v>830</v>
      </c>
      <c r="D7" s="5">
        <v>150346</v>
      </c>
    </row>
    <row r="8" spans="3:9" x14ac:dyDescent="0.3">
      <c r="C8" s="4" t="s">
        <v>831</v>
      </c>
      <c r="D8" s="5">
        <v>157913</v>
      </c>
      <c r="F8" s="3" t="s">
        <v>922</v>
      </c>
      <c r="G8" t="s">
        <v>933</v>
      </c>
    </row>
    <row r="9" spans="3:9" x14ac:dyDescent="0.3">
      <c r="C9" s="4" t="s">
        <v>829</v>
      </c>
      <c r="D9" s="5">
        <v>135826</v>
      </c>
      <c r="F9" s="4" t="s">
        <v>867</v>
      </c>
      <c r="G9" s="5">
        <v>97665</v>
      </c>
    </row>
    <row r="10" spans="3:9" x14ac:dyDescent="0.3">
      <c r="C10" s="4" t="s">
        <v>785</v>
      </c>
      <c r="D10" s="5">
        <v>737389</v>
      </c>
      <c r="F10" s="4" t="s">
        <v>908</v>
      </c>
      <c r="G10" s="5">
        <v>106624</v>
      </c>
    </row>
    <row r="11" spans="3:9" x14ac:dyDescent="0.3">
      <c r="C11" s="4" t="s">
        <v>833</v>
      </c>
      <c r="D11" s="5">
        <v>136938</v>
      </c>
      <c r="F11" s="4" t="s">
        <v>900</v>
      </c>
      <c r="G11" s="5">
        <v>101556</v>
      </c>
      <c r="H11">
        <f>CORREL(Orders[Quantity],Orders[Diff Order and Delivery])</f>
        <v>3.4781737193018245E-3</v>
      </c>
    </row>
    <row r="12" spans="3:9" x14ac:dyDescent="0.3">
      <c r="C12" s="4" t="s">
        <v>835</v>
      </c>
      <c r="D12" s="5">
        <v>151619</v>
      </c>
      <c r="F12" s="4" t="s">
        <v>848</v>
      </c>
      <c r="G12" s="5">
        <v>121905</v>
      </c>
    </row>
    <row r="13" spans="3:9" x14ac:dyDescent="0.3">
      <c r="C13" s="4" t="s">
        <v>812</v>
      </c>
      <c r="D13" s="5">
        <v>449169</v>
      </c>
      <c r="F13" s="4" t="s">
        <v>874</v>
      </c>
      <c r="G13" s="5">
        <v>114476</v>
      </c>
    </row>
    <row r="14" spans="3:9" x14ac:dyDescent="0.3">
      <c r="C14" s="4" t="s">
        <v>826</v>
      </c>
      <c r="D14" s="5">
        <v>149591</v>
      </c>
      <c r="F14" s="4" t="s">
        <v>923</v>
      </c>
      <c r="G14" s="5">
        <v>542226</v>
      </c>
    </row>
    <row r="15" spans="3:9" x14ac:dyDescent="0.3">
      <c r="C15" s="4" t="s">
        <v>923</v>
      </c>
      <c r="D15" s="5">
        <v>3520984</v>
      </c>
    </row>
    <row r="17" spans="3:10" x14ac:dyDescent="0.3">
      <c r="F17" s="3" t="s">
        <v>922</v>
      </c>
      <c r="G17" t="s">
        <v>935</v>
      </c>
    </row>
    <row r="18" spans="3:10" x14ac:dyDescent="0.3">
      <c r="C18" s="3" t="s">
        <v>922</v>
      </c>
      <c r="D18" t="s">
        <v>933</v>
      </c>
      <c r="F18" s="4" t="s">
        <v>208</v>
      </c>
      <c r="G18" s="6">
        <v>18</v>
      </c>
      <c r="I18" s="3" t="s">
        <v>922</v>
      </c>
      <c r="J18" t="s">
        <v>933</v>
      </c>
    </row>
    <row r="19" spans="3:10" x14ac:dyDescent="0.3">
      <c r="C19" s="4" t="s">
        <v>858</v>
      </c>
      <c r="D19" s="5">
        <v>329862</v>
      </c>
      <c r="F19" s="4" t="s">
        <v>142</v>
      </c>
      <c r="G19" s="6">
        <v>21</v>
      </c>
      <c r="I19" s="4" t="s">
        <v>689</v>
      </c>
      <c r="J19" s="5">
        <v>586176</v>
      </c>
    </row>
    <row r="20" spans="3:10" x14ac:dyDescent="0.3">
      <c r="C20" s="4" t="s">
        <v>853</v>
      </c>
      <c r="D20" s="5">
        <v>1005645</v>
      </c>
      <c r="F20" s="4" t="s">
        <v>22</v>
      </c>
      <c r="G20" s="6">
        <v>18</v>
      </c>
      <c r="I20" s="4" t="s">
        <v>688</v>
      </c>
      <c r="J20" s="5">
        <v>674634</v>
      </c>
    </row>
    <row r="21" spans="3:10" x14ac:dyDescent="0.3">
      <c r="C21" s="4" t="s">
        <v>864</v>
      </c>
      <c r="D21" s="5">
        <v>201151</v>
      </c>
      <c r="F21" s="4" t="s">
        <v>314</v>
      </c>
      <c r="G21" s="6">
        <v>28</v>
      </c>
      <c r="I21" s="4" t="s">
        <v>697</v>
      </c>
      <c r="J21" s="5">
        <v>408194</v>
      </c>
    </row>
    <row r="22" spans="3:10" x14ac:dyDescent="0.3">
      <c r="C22" s="4" t="s">
        <v>851</v>
      </c>
      <c r="D22" s="5">
        <v>212281</v>
      </c>
      <c r="F22" s="4" t="s">
        <v>220</v>
      </c>
      <c r="G22" s="6">
        <v>21</v>
      </c>
      <c r="I22" s="4" t="s">
        <v>819</v>
      </c>
      <c r="J22" s="5">
        <v>313783</v>
      </c>
    </row>
    <row r="23" spans="3:10" x14ac:dyDescent="0.3">
      <c r="C23" s="4" t="s">
        <v>784</v>
      </c>
      <c r="D23" s="5">
        <v>297372</v>
      </c>
      <c r="F23" s="4" t="s">
        <v>291</v>
      </c>
      <c r="G23" s="6">
        <v>20</v>
      </c>
      <c r="I23" s="4" t="s">
        <v>691</v>
      </c>
      <c r="J23" s="5">
        <v>574682</v>
      </c>
    </row>
    <row r="24" spans="3:10" x14ac:dyDescent="0.3">
      <c r="C24" s="4" t="s">
        <v>849</v>
      </c>
      <c r="D24" s="5">
        <v>740831</v>
      </c>
      <c r="F24" s="4" t="s">
        <v>178</v>
      </c>
      <c r="G24" s="6">
        <v>24</v>
      </c>
      <c r="I24" s="4" t="s">
        <v>784</v>
      </c>
      <c r="J24" s="5">
        <v>631585</v>
      </c>
    </row>
    <row r="25" spans="3:10" x14ac:dyDescent="0.3">
      <c r="C25" s="4" t="s">
        <v>855</v>
      </c>
      <c r="D25" s="5">
        <v>733842</v>
      </c>
      <c r="F25" s="4" t="s">
        <v>297</v>
      </c>
      <c r="G25" s="6">
        <v>29</v>
      </c>
      <c r="I25" s="4" t="s">
        <v>610</v>
      </c>
      <c r="J25" s="5">
        <v>331930</v>
      </c>
    </row>
    <row r="26" spans="3:10" x14ac:dyDescent="0.3">
      <c r="C26" s="4" t="s">
        <v>923</v>
      </c>
      <c r="D26" s="5">
        <v>3520984</v>
      </c>
      <c r="F26" s="4" t="s">
        <v>148</v>
      </c>
      <c r="G26" s="6">
        <v>27</v>
      </c>
      <c r="I26" s="4" t="s">
        <v>923</v>
      </c>
      <c r="J26" s="5">
        <v>3520984</v>
      </c>
    </row>
    <row r="27" spans="3:10" x14ac:dyDescent="0.3">
      <c r="F27" s="4" t="s">
        <v>387</v>
      </c>
      <c r="G27" s="6">
        <v>19</v>
      </c>
    </row>
    <row r="28" spans="3:10" x14ac:dyDescent="0.3">
      <c r="F28" s="4" t="s">
        <v>923</v>
      </c>
      <c r="G28" s="6">
        <v>225</v>
      </c>
    </row>
    <row r="29" spans="3:10" x14ac:dyDescent="0.3">
      <c r="C29" s="3" t="s">
        <v>922</v>
      </c>
      <c r="D29" t="s">
        <v>933</v>
      </c>
    </row>
    <row r="30" spans="3:10" x14ac:dyDescent="0.3">
      <c r="C30" s="4">
        <v>0</v>
      </c>
      <c r="D30" s="5">
        <v>99400</v>
      </c>
    </row>
    <row r="31" spans="3:10" x14ac:dyDescent="0.3">
      <c r="C31" s="4">
        <v>1</v>
      </c>
      <c r="D31" s="5">
        <v>129309</v>
      </c>
    </row>
    <row r="32" spans="3:10" x14ac:dyDescent="0.3">
      <c r="C32" s="4">
        <v>2</v>
      </c>
      <c r="D32" s="5">
        <v>152940</v>
      </c>
    </row>
    <row r="33" spans="3:4" x14ac:dyDescent="0.3">
      <c r="C33" s="4">
        <v>3</v>
      </c>
      <c r="D33" s="5">
        <v>146810</v>
      </c>
    </row>
    <row r="34" spans="3:4" x14ac:dyDescent="0.3">
      <c r="C34" s="4">
        <v>4</v>
      </c>
      <c r="D34" s="5">
        <v>114700</v>
      </c>
    </row>
    <row r="35" spans="3:4" x14ac:dyDescent="0.3">
      <c r="C35" s="4">
        <v>5</v>
      </c>
      <c r="D35" s="5">
        <v>156198</v>
      </c>
    </row>
    <row r="36" spans="3:4" x14ac:dyDescent="0.3">
      <c r="C36" s="4">
        <v>6</v>
      </c>
      <c r="D36" s="5">
        <v>177211</v>
      </c>
    </row>
    <row r="37" spans="3:4" x14ac:dyDescent="0.3">
      <c r="C37" s="4">
        <v>7</v>
      </c>
      <c r="D37" s="5">
        <v>147749</v>
      </c>
    </row>
    <row r="38" spans="3:4" x14ac:dyDescent="0.3">
      <c r="C38" s="4">
        <v>8</v>
      </c>
      <c r="D38" s="5">
        <v>133617</v>
      </c>
    </row>
    <row r="39" spans="3:4" x14ac:dyDescent="0.3">
      <c r="C39" s="4">
        <v>9</v>
      </c>
      <c r="D39" s="5">
        <v>153678</v>
      </c>
    </row>
    <row r="40" spans="3:4" x14ac:dyDescent="0.3">
      <c r="C40" s="4">
        <v>10</v>
      </c>
      <c r="D40" s="5">
        <v>94985</v>
      </c>
    </row>
    <row r="41" spans="3:4" x14ac:dyDescent="0.3">
      <c r="C41" s="4">
        <v>11</v>
      </c>
      <c r="D41" s="5">
        <v>130287</v>
      </c>
    </row>
    <row r="42" spans="3:4" x14ac:dyDescent="0.3">
      <c r="C42" s="4">
        <v>12</v>
      </c>
      <c r="D42" s="5">
        <v>162394</v>
      </c>
    </row>
    <row r="43" spans="3:4" x14ac:dyDescent="0.3">
      <c r="C43" s="4">
        <v>13</v>
      </c>
      <c r="D43" s="5">
        <v>152340</v>
      </c>
    </row>
    <row r="44" spans="3:4" x14ac:dyDescent="0.3">
      <c r="C44" s="4">
        <v>14</v>
      </c>
      <c r="D44" s="5">
        <v>126406</v>
      </c>
    </row>
    <row r="45" spans="3:4" x14ac:dyDescent="0.3">
      <c r="C45" s="4">
        <v>15</v>
      </c>
      <c r="D45" s="5">
        <v>163586</v>
      </c>
    </row>
    <row r="46" spans="3:4" x14ac:dyDescent="0.3">
      <c r="C46" s="4">
        <v>16</v>
      </c>
      <c r="D46" s="5">
        <v>128797</v>
      </c>
    </row>
    <row r="47" spans="3:4" x14ac:dyDescent="0.3">
      <c r="C47" s="4">
        <v>17</v>
      </c>
      <c r="D47" s="5">
        <v>155373</v>
      </c>
    </row>
    <row r="48" spans="3:4" x14ac:dyDescent="0.3">
      <c r="C48" s="4">
        <v>18</v>
      </c>
      <c r="D48" s="5">
        <v>173118</v>
      </c>
    </row>
    <row r="49" spans="3:4" x14ac:dyDescent="0.3">
      <c r="C49" s="4">
        <v>19</v>
      </c>
      <c r="D49" s="5">
        <v>185771</v>
      </c>
    </row>
    <row r="50" spans="3:4" x14ac:dyDescent="0.3">
      <c r="C50" s="4">
        <v>20</v>
      </c>
      <c r="D50" s="5">
        <v>186426</v>
      </c>
    </row>
    <row r="51" spans="3:4" x14ac:dyDescent="0.3">
      <c r="C51" s="4">
        <v>21</v>
      </c>
      <c r="D51" s="5">
        <v>155466</v>
      </c>
    </row>
    <row r="52" spans="3:4" x14ac:dyDescent="0.3">
      <c r="C52" s="4">
        <v>22</v>
      </c>
      <c r="D52" s="5">
        <v>125912</v>
      </c>
    </row>
    <row r="53" spans="3:4" x14ac:dyDescent="0.3">
      <c r="C53" s="4">
        <v>23</v>
      </c>
      <c r="D53" s="5">
        <v>168511</v>
      </c>
    </row>
    <row r="54" spans="3:4" x14ac:dyDescent="0.3">
      <c r="C54" s="4" t="s">
        <v>923</v>
      </c>
      <c r="D54" s="5">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A8F2C-5C81-4690-8963-DD1CD410B8A7}">
  <dimension ref="A1"/>
  <sheetViews>
    <sheetView tabSelected="1" zoomScale="70" zoomScaleNormal="70" workbookViewId="0">
      <selection activeCell="O40" sqref="O4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 T a g s \ T a b l e s \ & l t ; T a b l e s \ C u s t o m e r s & g t ; < / K e y > < / D i a g r a m O b j e c t K e y > < D i a g r a m O b j e c t K e y > < K e y > D y n a m i c   T a g s \ T a b l e s \ & l t ; T a b l e s \ O r d e r s & g t ; < / K e y > < / D i a g r a m O b j e c t K e y > < D i a g r a m O b j e c t K e y > < K e y > D y n a m i c   T a g s \ T a b l e s \ & l t ; T a b l e s \ P r o d u c t s & g t ; < / K e y > < / D i a g r a m O b j e c t K e y > < D i a g r a m O b j e c t K e y > < K e y > T a b l e s \ D a t a < / K e y > < / D i a g r a m O b j e c t K e y > < D i a g r a m O b j e c t K e y > < K e y > T a b l e s \ D a t a \ C o l u m n s \ C o n t e n t < / K e y > < / D i a g r a m O b j e c t K e y > < D i a g r a m O b j e c t K e y > < K e y > T a b l e s \ D a t a \ C o l u m n s \ N a m e < / K e y > < / D i a g r a m O b j e c t K e y > < D i a g r a m O b j e c t K e y > < K e y > T a b l e s \ D a t a \ C o l u m n s \ E x t e n s i o n < / K e y > < / D i a g r a m O b j e c t K e y > < D i a g r a m O b j e c t K e y > < K e y > T a b l e s \ D a t a \ C o l u m n s \ D a t e   a c c e s s e d < / K e y > < / D i a g r a m O b j e c t K e y > < D i a g r a m O b j e c t K e y > < K e y > T a b l e s \ D a t a \ C o l u m n s \ D a t e   m o d i f i e d < / K e y > < / D i a g r a m O b j e c t K e y > < D i a g r a m O b j e c t K e y > < K e y > T a b l e s \ D a t a \ C o l u m n s \ D a t e   c r e a t e d < / K e y > < / D i a g r a m O b j e c t K e y > < D i a g r a m O b j e c t K e y > < K e y > T a b l e s \ D a t a \ C o l u m n s \ F o l d e r 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  O r d e r   a n d   D e l i v e r y 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  O r d e r   a n d   D e l i v e r y < / K e y > < / D i a g r a m O b j e c t K e y > < D i a g r a m O b j e c t K e y > < K e y > T a b l e s \ O r d e r s \ S u m   o f   D i f f   O r d e r   a n d   D e l i v e r y \ A d d i t i o n a l   I n f o \ I m p l i c i t   M e a s u r e < / K e y > < / D i a g r a m O b j e c t K e y > < D i a g r a m O b j e c t K e y > < K e y > T a b l e s \ O r d e r s \ M e a s u r e s \ A v e r a g e   o f   R e v e n u e < / K e y > < / D i a g r a m O b j e c t K e y > < D i a g r a m O b j e c t K e y > < K e y > T a b l e s \ O r d e r s \ A v e r a g e   o f   R e v e n u e \ A d d i t i o n a l   I n f o \ I m p l i c i t   M e a s u r e < / K e y > < / D i a g r a m O b j e c t K e y > < D i a g r a m O b j e c t K e y > < K e y > T a b l e s \ O r d e r s \ M e a s u r e s \ A v e r a g e   o f   D i f f   O r d e r   a n d   D e l i v e r y < / K e y > < / D i a g r a m O b j e c t K e y > < D i a g r a m O b j e c t K e y > < K e y > T a b l e s \ O r d e r s \ A v e r a g e   o f   D i f f   O r d e r   a n d   D e l i v e r y \ A d d i t i o n a l 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K e y > < / a : K e y > < a : V a l u e   i : t y p e = " D i a g r a m D i s p l a y N o d e V i e w S t a t e " > < H e i g h t > 2 2 0 . 4 < / H e i g h t > < I s E x p a n d e d > t r u e < / I s E x p a n d e d > < L a y e d O u t > t r u e < / L a y e d O u t > < W i d t h > 2 0 0 < / W i d t h > < / a : V a l u e > < / a : K e y V a l u e O f D i a g r a m O b j e c t K e y a n y T y p e z b w N T n L X > < a : K e y V a l u e O f D i a g r a m O b j e c t K e y a n y T y p e z b w N T n L X > < a : K e y > < K e y > T a b l e s \ D a t a \ C o l u m n s \ C o n t e n t < / K e y > < / a : K e y > < a : V a l u e   i : t y p e = " D i a g r a m D i s p l a y N o d e V i e w S t a t e " > < H e i g h t > 1 5 0 < / H e i g h t > < I s E x p a n d e d > t r u e < / I s E x p a n d e d > < W i d t h > 2 0 0 < / W i d t h > < / a : V a l u e > < / a : K e y V a l u e O f D i a g r a m O b j e c t K e y a n y T y p e z b w N T n L X > < a : K e y V a l u e O f D i a g r a m O b j e c t K e y a n y T y p e z b w N T n L X > < a : K e y > < K e y > T a b l e s \ D a t a \ C o l u m n s \ N a m e < / K e y > < / a : K e y > < a : V a l u e   i : t y p e = " D i a g r a m D i s p l a y N o d e V i e w S t a t e " > < H e i g h t > 1 5 0 < / H e i g h t > < I s E x p a n d e d > t r u e < / I s E x p a n d e d > < W i d t h > 2 0 0 < / W i d t h > < / a : V a l u e > < / a : K e y V a l u e O f D i a g r a m O b j e c t K e y a n y T y p e z b w N T n L X > < a : K e y V a l u e O f D i a g r a m O b j e c t K e y a n y T y p e z b w N T n L X > < a : K e y > < K e y > T a b l e s \ D a t a \ C o l u m n s \ E x t e n s i o n < / K e y > < / a : K e y > < a : V a l u e   i : t y p e = " D i a g r a m D i s p l a y N o d e V i e w S t a t e " > < H e i g h t > 1 5 0 < / H e i g h t > < I s E x p a n d e d > t r u e < / I s E x p a n d e d > < W i d t h > 2 0 0 < / W i d t h > < / a : V a l u e > < / a : K e y V a l u e O f D i a g r a m O b j e c t K e y a n y T y p e z b w N T n L X > < a : K e y V a l u e O f D i a g r a m O b j e c t K e y a n y T y p e z b w N T n L X > < a : K e y > < K e y > T a b l e s \ D a t a \ C o l u m n s \ D a t e   a c c e s s e d < / K e y > < / a : K e y > < a : V a l u e   i : t y p e = " D i a g r a m D i s p l a y N o d e V i e w S t a t e " > < H e i g h t > 1 5 0 < / H e i g h t > < I s E x p a n d e d > t r u e < / I s E x p a n d e d > < W i d t h > 2 0 0 < / W i d t h > < / a : V a l u e > < / a : K e y V a l u e O f D i a g r a m O b j e c t K e y a n y T y p e z b w N T n L X > < a : K e y V a l u e O f D i a g r a m O b j e c t K e y a n y T y p e z b w N T n L X > < a : K e y > < K e y > T a b l e s \ D a t a \ C o l u m n s \ D a t e   m o d i f i e d < / K e y > < / a : K e y > < a : V a l u e   i : t y p e = " D i a g r a m D i s p l a y N o d e V i e w S t a t e " > < H e i g h t > 1 5 0 < / H e i g h t > < I s E x p a n d e d > t r u e < / I s E x p a n d e d > < W i d t h > 2 0 0 < / W i d t h > < / a : V a l u e > < / a : K e y V a l u e O f D i a g r a m O b j e c t K e y a n y T y p e z b w N T n L X > < a : K e y V a l u e O f D i a g r a m O b j e c t K e y a n y T y p e z b w N T n L X > < a : K e y > < K e y > T a b l e s \ D a t a \ C o l u m n s \ D a t e   c r e a t e d < / K e y > < / a : K e y > < a : V a l u e   i : t y p e = " D i a g r a m D i s p l a y N o d e V i e w S t a t e " > < H e i g h t > 1 5 0 < / H e i g h t > < I s E x p a n d e d > t r u e < / I s E x p a n d e d > < W i d t h > 2 0 0 < / W i d t h > < / a : V a l u e > < / a : K e y V a l u e O f D i a g r a m O b j e c t K e y a n y T y p e z b w N T n L X > < a : K e y V a l u e O f D i a g r a m O b j e c t K e y a n y T y p e z b w N T n L X > < a : K e y > < K e y > T a b l e s \ D a t a \ C o l u m n s \ F o l d e r 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 2 1 8 . 8 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 4 1 2 . 4 0 0 0 0 0 0 0 0 0 0 0 0 3 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  O r d e r   a n d   D e l i v e r y 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 a n d   D e l i v e r y < / K e y > < / a : K e y > < a : V a l u e   i : t y p e = " D i a g r a m D i s p l a y N o d e V i e w S t a t e " > < H e i g h t > 1 5 0 < / H e i g h t > < I s E x p a n d e d > t r u e < / I s E x p a n d e d > < W i d t h > 2 0 0 < / W i d t h > < / a : V a l u e > < / a : K e y V a l u e O f D i a g r a m O b j e c t K e y a n y T y p e z b w N T n L X > < a : K e y V a l u e O f D i a g r a m O b j e c t K e y a n y T y p e z b w N T n L X > < a : K e y > < K e y > T a b l e s \ O r d e r s \ S u m   o f   D i f f   O r d e r   a n d 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 T a b l e s \ O r d e r s \ M e a s u r e s \ A v e r a g e   o f   D i f f   O r d e r   a n d   D e l i v e r y < / K e y > < / a : K e y > < a : V a l u e   i : t y p e = " D i a g r a m D i s p l a y N o d e V i e w S t a t e " > < H e i g h t > 1 5 0 < / H e i g h t > < I s E x p a n d e d > t r u e < / I s E x p a n d e d > < W i d t h > 2 0 0 < / W i d t h > < / a : V a l u e > < / a : K e y V a l u e O f D i a g r a m O b j e c t K e y a n y T y p e z b w N T n L X > < a : K e y V a l u e O f D i a g r a m O b j e c t K e y a n y T y p e z b w N T n L X > < a : K e y > < K e y > T a b l e s \ O r d e r s \ A v e r a g e   o f   D i f f   O r d e r   a n d   D e l i v e r y \ A d d i t i o n a l 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 ( 6 4 3 . 8 0 7 6 2 1 1 3 5 3 3 2 , 2 0 6 . 2 ) .   E n d   p o i n t   2 :   ( 5 4 5 . 9 0 3 8 1 0 5 6 7 6 6 6 , 1 0 9 . 4 )   < / A u t o m a t i o n P r o p e r t y H e l p e r T e x t > < L a y e d O u t > t r u e < / L a y e d O u t > < P o i n t s   x m l n s : b = " h t t p : / / s c h e m a s . d a t a c o n t r a c t . o r g / 2 0 0 4 / 0 7 / S y s t e m . W i n d o w s " > < b : P o i n t > < b : _ x > 6 4 3 . 8 0 7 6 2 1 1 3 5 3 3 1 6 < / b : _ x > < b : _ y > 2 0 6 . 2 < / b : _ y > < / b : P o i n t > < b : P o i n t > < b : _ x > 5 9 6 . 8 5 5 7 1 6 < / b : _ x > < b : _ y > 2 0 6 . 2 < / b : _ y > < / b : P o i n t > < b : P o i n t > < b : _ x > 5 9 4 . 8 5 5 7 1 6 < / b : _ x > < b : _ y > 2 0 4 . 2 < / b : _ y > < / b : P o i n t > < b : P o i n t > < b : _ x > 5 9 4 . 8 5 5 7 1 6 < / b : _ x > < b : _ y > 1 1 1 . 4 < / b : _ y > < / b : P o i n t > < b : P o i n t > < b : _ x > 5 9 2 . 8 5 5 7 1 6 < / b : _ x > < b : _ y > 1 0 9 . 4 < / b : _ y > < / b : P o i n t > < b : P o i n t > < b : _ x > 5 4 5 . 9 0 3 8 1 0 5 6 7 6 6 5 6 9 < / b : _ x > < b : _ y > 1 0 9 . 4 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 1 9 8 . 2 < / b : _ y > < / L a b e l L o c a t i o n > < L o c a t i o n   x m l n s : b = " h t t p : / / s c h e m a s . d a t a c o n t r a c t . o r g / 2 0 0 4 / 0 7 / S y s t e m . W i n d o w s " > < b : _ x > 6 5 9 . 8 0 7 6 2 1 1 3 5 3 3 1 6 < / b : _ x > < b : _ y > 2 0 6 . 2 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 1 0 1 . 4 < / b : _ y > < / L a b e l L o c a t i o n > < L o c a t i o n   x m l n s : b = " h t t p : / / s c h e m a s . d a t a c o n t r a c t . o r g / 2 0 0 4 / 0 7 / S y s t e m . W i n d o w s " > < b : _ x > 5 2 9 . 9 0 3 8 1 0 5 6 7 6 6 5 6 9 < / b : _ x > < b : _ y > 1 0 9 . 4 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 2 0 6 . 2 < / b : _ y > < / b : P o i n t > < b : P o i n t > < b : _ x > 5 9 6 . 8 5 5 7 1 6 < / b : _ x > < b : _ y > 2 0 6 . 2 < / b : _ y > < / b : P o i n t > < b : P o i n t > < b : _ x > 5 9 4 . 8 5 5 7 1 6 < / b : _ x > < b : _ y > 2 0 4 . 2 < / b : _ y > < / b : P o i n t > < b : P o i n t > < b : _ x > 5 9 4 . 8 5 5 7 1 6 < / b : _ x > < b : _ y > 1 1 1 . 4 < / b : _ y > < / b : P o i n t > < b : P o i n t > < b : _ x > 5 9 2 . 8 5 5 7 1 6 < / b : _ x > < b : _ y > 1 0 9 . 4 < / b : _ y > < / b : P o i n t > < b : P o i n t > < b : _ x > 5 4 5 . 9 0 3 8 1 0 5 6 7 6 6 5 6 9 < / b : _ x > < b : _ y > 1 0 9 . 4 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 ( 8 7 5 . 8 0 7 6 2 1 1 3 5 3 3 2 , 2 0 6 . 2 ) .   E n d   p o i n t   2 :   ( 9 7 3 . 7 1 1 4 3 1 7 0 2 9 9 7 , 8 5 )   < / A u t o m a t i o n P r o p e r t y H e l p e r T e x t > < L a y e d O u t > t r u e < / L a y e d O u t > < P o i n t s   x m l n s : b = " h t t p : / / s c h e m a s . d a t a c o n t r a c t . o r g / 2 0 0 4 / 0 7 / S y s t e m . W i n d o w s " > < b : P o i n t > < b : _ x > 8 7 5 . 8 0 7 6 2 1 1 3 5 3 3 1 6 < / b : _ x > < b : _ y > 2 0 6 . 2 < / b : _ y > < / b : P o i n t > < b : P o i n t > < b : _ x > 9 2 2 . 7 5 9 5 2 6 5 < / b : _ x > < b : _ y > 2 0 6 . 2 < / b : _ y > < / b : P o i n t > < b : P o i n t > < b : _ x > 9 2 4 . 7 5 9 5 2 6 5 < / b : _ x > < b : _ y > 2 0 4 . 2 < / b : _ y > < / b : P o i n t > < b : P o i n t > < b : _ x > 9 2 4 . 7 5 9 5 2 6 5 < / b : _ x > < b : _ y > 8 7 < / b : _ y > < / b : P o i n t > < b : P o i n t > < b : _ x > 9 2 6 . 7 5 9 5 2 6 5 < / b : _ x > < b : _ y > 8 5 < / b : _ y > < / b : P o i n t > < b : P o i n t > < b : _ x > 9 7 3 . 7 1 1 4 3 1 7 0 2 9 9 7 2 9 < / b : _ x > < b : _ y > 8 5 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 1 9 8 . 2 < / b : _ y > < / L a b e l L o c a t i o n > < L o c a t i o n   x m l n s : b = " h t t p : / / s c h e m a s . d a t a c o n t r a c t . o r g / 2 0 0 4 / 0 7 / S y s t e m . W i n d o w s " > < b : _ x > 8 5 9 . 8 0 7 6 2 1 1 3 5 3 3 1 6 < / b : _ x > < b : _ y > 2 0 6 . 2 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 2 0 6 . 2 < / b : _ y > < / b : P o i n t > < b : P o i n t > < b : _ x > 9 2 2 . 7 5 9 5 2 6 5 < / b : _ x > < b : _ y > 2 0 6 . 2 < / b : _ y > < / b : P o i n t > < b : P o i n t > < b : _ x > 9 2 4 . 7 5 9 5 2 6 5 < / b : _ x > < b : _ y > 2 0 4 . 2 < / b : _ y > < / b : P o i n t > < b : P o i n t > < b : _ x > 9 2 4 . 7 5 9 5 2 6 5 < / b : _ x > < b : _ y > 8 7 < / b : _ y > < / b : P o i n t > < b : P o i n t > < b : _ x > 9 2 6 . 7 5 9 5 2 6 5 < / b : _ x > < b : _ y > 8 5 < / b : _ y > < / b : P o i n t > < b : P o i n t > < b : _ x > 9 7 3 . 7 1 1 4 3 1 7 0 2 9 9 7 2 9 < / b : _ x > < b : _ y > 8 5 < / 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 O r d e r   a n d   D e l i v e r y < / K e y > < / D i a g r a m O b j e c t K e y > < D i a g r a m O b j e c t K e y > < K e y > M e a s u r e s \ S u m   o f   D i f f   O r d e r   a n d   D e l i v e r y \ T a g I n f o \ F o r m u l a < / K e y > < / D i a g r a m O b j e c t K e y > < D i a g r a m O b j e c t K e y > < K e y > M e a s u r e s \ S u m   o f   D i f f   O r d e r   a n d 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  O r d e r   a n d   D e l i v e r y < / K e y > < / D i a g r a m O b j e c t K e y > < D i a g r a m O b j e c t K e y > < K e y > M e a s u r e s \ A v e r a g e   o f   D i f f   O r d e r   a n d   D e l i v e r y \ T a g I n f o \ F o r m u l a < / K e y > < / D i a g r a m O b j e c t K e y > < D i a g r a m O b j e c t K e y > < K e y > M e a s u r e s \ A v e r a g e   o f   D i f f   O r d e r   a n d   D e l i v e r y \ T a g I n f o \ V a l u e 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  O r d e r   a n d   D e l i v e r y < / K e y > < / D i a g r a m O b j e c t K e y > < D i a g r a m O b j e c t K e y > < K e y > C o l u m n s \ H o u r ( D e l i v e r y 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 a n d   D e l i v e r y & g t ; - & l t ; M e a s u r e s \ D i f f   O r d e r   a n d   D e l i v e r y & g t ; < / K e y > < / D i a g r a m O b j e c t K e y > < D i a g r a m O b j e c t K e y > < K e y > L i n k s \ & l t ; C o l u m n s \ S u m   o f   D i f f   O r d e r   a n d   D e l i v e r y & g t ; - & l t ; M e a s u r e s \ D i f f   O r d e r   a n d   D e l i v e r y & g t ; \ C O L U M N < / K e y > < / D i a g r a m O b j e c t K e y > < D i a g r a m O b j e c t K e y > < K e y > L i n k s \ & l t ; C o l u m n s \ S u m   o f   D i f f   O r d e r   a n d   D e l i v e r y & g t ; - & l t ; M e a s u r e s \ D i f f   O r d e r   a n d 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  O r d e r   a n d   D e l i v e r y & g t ; - & l t ; M e a s u r e s \ D i f f   O r d e r   a n d   D e l i v e r y & g t ; < / K e y > < / D i a g r a m O b j e c t K e y > < D i a g r a m O b j e c t K e y > < K e y > L i n k s \ & l t ; C o l u m n s \ A v e r a g e   o f   D i f f   O r d e r   a n d   D e l i v e r y & g t ; - & l t ; M e a s u r e s \ D i f f   O r d e r   a n d   D e l i v e r y & g t ; \ C O L U M N < / K e y > < / D i a g r a m O b j e c t K e y > < D i a g r a m O b j e c t K e y > < K e y > L i n k s \ & l t ; C o l u m n s \ A v e r a g e   o f   D i f f   O r d e r   a n d   D e l i v e r y & g t ; - & l t ; M e a s u r e s \ D i f f   O r d e r   a n d   D e l i v e r y & g t ; \ M E A S U R E 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S e l e c t i o n E n d C o l u m n > 6 < / S e l e c t i o n E n d C o l u m n > < S e l e c t i o n S t a r t C o l u m n > 6 < / 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 a n d   D e l i v e r y < / K e y > < / a : K e y > < a : V a l u e   i : t y p e = " M e a s u r e G r i d N o d e V i e w S t a t e " > < C o l u m n > 1 2 < / C o l u m n > < L a y e d O u t > t r u e < / L a y e d O u t > < W a s U I I n v i s i b l e > t r u e < / W a s U I I n v i s i b l e > < / a : V a l u e > < / a : K e y V a l u e O f D i a g r a m O b j e c t K e y a n y T y p e z b w N T n L X > < a : K e y V a l u e O f D i a g r a m O b j e c t K e y a n y T y p e z b w N T n L X > < a : K e y > < K e y > M e a s u r e s \ S u m   o f   D i f f   O r d e r   a n d   D e l i v e r y \ T a g I n f o \ F o r m u l a < / K e y > < / a : K e y > < a : V a l u e   i : t y p e = " M e a s u r e G r i d V i e w S t a t e I D i a g r a m T a g A d d i t i o n a l I n f o " / > < / a : K e y V a l u e O f D i a g r a m O b j e c t K e y a n y T y p e z b w N T n L X > < a : K e y V a l u e O f D i a g r a m O b j e c t K e y a n y T y p e z b w N T n L X > < a : K e y > < K e y > M e a s u r e s \ S u m   o f   D i f f   O r d e r   a n d 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  O r d e r   a n d   D e l i v e r y < / K e y > < / a : K e y > < a : V a l u e   i : t y p e = " M e a s u r e G r i d N o d e V i e w S t a t e " > < C o l u m n > 1 2 < / C o l u m n > < L a y e d O u t > t r u e < / L a y e d O u t > < W a s U I I n v i s i b l e > t r u e < / W a s U I I n v i s i b l e > < / a : V a l u e > < / a : K e y V a l u e O f D i a g r a m O b j e c t K e y a n y T y p e z b w N T n L X > < a : K e y V a l u e O f D i a g r a m O b j e c t K e y a n y T y p e z b w N T n L X > < a : K e y > < K e y > M e a s u r e s \ A v e r a g e   o f   D i f f   O r d e r   a n d   D e l i v e r y \ T a g I n f o \ F o r m u l a < / K e y > < / a : K e y > < a : V a l u e   i : t y p e = " M e a s u r e G r i d V i e w S t a t e I D i a g r a m T a g A d d i t i o n a l I n f o " / > < / a : K e y V a l u e O f D i a g r a m O b j e c t K e y a n y T y p e z b w N T n L X > < a : K e y V a l u e O f D i a g r a m O b j e c t K e y a n y T y p e z b w N T n L X > < a : K e y > < K e y > M e a s u r e s \ A v e r a g e   o f   D i f f   O r d e r   a n d   D e l i v e r y \ T a g I n f o \ V a l u e 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  O r d e r   a n d   D e l i v e r y 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 a n d   D e l i v e r y & g t ; - & l t ; M e a s u r e s \ D i f f   O r d e r   a n d   D e l i v e r y & g t ; < / K e y > < / a : K e y > < a : V a l u e   i : t y p e = " M e a s u r e G r i d V i e w S t a t e I D i a g r a m L i n k " / > < / a : K e y V a l u e O f D i a g r a m O b j e c t K e y a n y T y p e z b w N T n L X > < a : K e y V a l u e O f D i a g r a m O b j e c t K e y a n y T y p e z b w N T n L X > < a : K e y > < K e y > L i n k s \ & l t ; C o l u m n s \ S u m   o f   D i f f   O r d e r   a n d   D e l i v e r y & g t ; - & l t ; M e a s u r e s \ D i f f   O r d e r   a n d   D e l i v e r y & g t ; \ C O L U M N < / K e y > < / a : K e y > < a : V a l u e   i : t y p e = " M e a s u r e G r i d V i e w S t a t e I D i a g r a m L i n k E n d p o i n t " / > < / a : K e y V a l u e O f D i a g r a m O b j e c t K e y a n y T y p e z b w N T n L X > < a : K e y V a l u e O f D i a g r a m O b j e c t K e y a n y T y p e z b w N T n L X > < a : K e y > < K e y > L i n k s \ & l t ; C o l u m n s \ S u m   o f   D i f f   O r d e r   a n d   D e l i v e r y & g t ; - & l t ; M e a s u r e s \ D i f f   O r d e r   a n d 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  O r d e r   a n d   D e l i v e r y & g t ; - & l t ; M e a s u r e s \ D i f f   O r d e r   a n d   D e l i v e r y & g t ; < / K e y > < / a : K e y > < a : V a l u e   i : t y p e = " M e a s u r e G r i d V i e w S t a t e I D i a g r a m L i n k " / > < / a : K e y V a l u e O f D i a g r a m O b j e c t K e y a n y T y p e z b w N T n L X > < a : K e y V a l u e O f D i a g r a m O b j e c t K e y a n y T y p e z b w N T n L X > < a : K e y > < K e y > L i n k s \ & l t ; C o l u m n s \ A v e r a g e   o f   D i f f   O r d e r   a n d   D e l i v e r y & g t ; - & l t ; M e a s u r e s \ D i f f   O r d e r   a n d   D e l i v e r y & g t ; \ C O L U M N < / K e y > < / a : K e y > < a : V a l u e   i : t y p e = " M e a s u r e G r i d V i e w S t a t e I D i a g r a m L i n k E n d p o i n t " / > < / a : K e y V a l u e O f D i a g r a m O b j e c t K e y a n y T y p e z b w N T n L X > < a : K e y V a l u e O f D i a g r a m O b j e c t K e y a n y T y p e z b w N T n L X > < a : K e y > < K e y > L i n k s \ & l t ; C o l u m n s \ A v e r a g e   o f   D i f f   O r d e r   a n d   D e l i v e r y & g t ; - & l t ; M e a s u r e s \ D i f f   O r d e r   a n d   D e l i v e r y & g t ; \ M E A S U R E 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T a b l e X M L _ O r d e r s _ c d 9 d 1 4 9 8 - c 2 1 7 - 4 9 a b - 9 b 1 1 - b d d 7 e 2 2 5 e 3 2 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  O r d e r   a n d   D e l i v e r y < / s t r i n g > < / k e y > < v a l u e > < i n t > 2 2 0 < / i n t > < / v a l u e > < / i t e m > < i t e m > < k e y > < s t r i n g > H o u r ( D e l i v e r y   t i m e ) < / s t r i n g > < / k e y > < v a l u e > < i n t > 1 9 6 < / i n t > < / v a l u e > < / i t e m > < i t e m > < k e y > < s t r i n g > P r i c e   ( I N R ) < / s t r i n g > < / k e y > < v a l u e > < i n t > 1 2 5 < / i n t > < / v a l u e > < / i t e m > < i t e m > < k e y > < s t r i n g > R e v e n u e < / s t r i n g > < / k e y > < v a l u e > < i n t > 1 9 9 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  O r d e r   a n d   D e l i v e r y 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X M L _ D a t a _ 8 f 3 6 5 0 6 f - 8 a 3 b - 4 3 7 b - a 3 3 6 - e f 3 b b a f 5 5 6 f 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 2 0 2 5 - 0 3 - 1 8 T 1 6 : 3 3 : 2 3 . 8 6 7 5 6 6 4 + 0 5 : 3 0 < / L a s t P r o c e s s e d T i m e > < / D a t a M o d e l i n g S a n d b o x . S e r i a l i z e d S a n d b o x E r r o r C a c h e > ] ] > < / C u s t o m C o n t e n t > < / G e m i n i > 
</file>

<file path=customXml/item2.xml>��< ? x m l   v e r s i o n = " 1 . 0 "   e n c o d i n g = " u t f - 1 6 " ? > < D a t a M a s h u p   s q m i d = " 8 0 b 6 c a a a - 3 2 9 7 - 4 4 d 7 - a 1 1 a - 7 a 7 a 5 4 5 7 c d 5 4 "   x m l n s = " h t t p : / / s c h e m a s . m i c r o s o f t . c o m / D a t a M a s h u p " > A A A A A P E G A A B Q S w M E F A A C A A g A u A J y 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L g C c 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A n J a V K y 8 R O o D A A A Y E g A A E w A c A E Z v c m 1 1 b G F z L 1 N l Y 3 R p b 2 4 x L m 0 g o h g A K K A U A A A A A A A A A A A A A A A A A A A A A A A A A A A A 3 V f b b t s 4 E H 0 P k H 8 g 2 B c F 0 A p V d t s C L f x Q 2 C n q 3 T Z p Y q P 7 Y A c F I 0 1 i F Z J o U F Q a w / C / d 0 j q Q t 1 q L 7 p N 0 R q I L X H I O W e G Z 8 h J B o G M e E p m 5 t d / d X x 0 f J S t m I C Q T J h k Z E R i k M d H B D 8 z n o s A c O Q N j 0 M Q 3 p s o h s y h k 5 f L M Q + j 9 G 5 5 9 h B A v P x 3 N s 5 v g M w h W B E 9 Q t a C f 0 b / 5 E s k V y R k 2 Y r c c C b C p Q K g J 8 d H U W o D 2 B T G e S Z 5 A i J 7 B B 6 u 8 f 7 k O x 0 t P w U V 6 S C 7 9 y k S N Y y 3 i y f U U C Y f m F z R 0 f c i U f e c J T C i F a C H g P R 6 t x j z V E I q r 6 u Q p s m a C 6 k S O v u o C I 2 z e 2 / C g z z B W c 7 / H r G 7 m E A c J Z E E M a I u d c m Y x 3 m S Z q M X L j l L A 4 0 0 8 k + f n b r k M u c S Z n I T w 6 h + 9 J D e d b 0 f H w R P u C L / F h g m L 1 M B z N k N z i s s x b j T i t M l i 2 L C 6 z i e B S x m I h t J k Y P l G 7 W D L H H B F f 9 i O Z 5 B j N G q M a c H 3 y X A M D P K l a X e t j N b x x c i / M V E z A 1 j J a g f L 2 A D 9 r P U a 4 U 6 q F z / 6 Y H S P e c p P J J 2 x y u W 3 u H 8 + W Y N t d + 5 Y G l 2 y 0 V i q C t j v 4 i 3 W 6 p l + W k 6 Q b h p K p / / 5 a n Z O 5 d s a X n w G q P E Y S L h Q W o b u g r z Q P a u u 8 x Z K i O 5 6 V o M F m Y c S o c h P l u m e Z R A B 0 t t x z 2 I T f / C y t q 7 9 h 0 P m L r U O o a L I G B Z 2 7 C r E z t N M 9 A 7 8 R 6 V u K p T + z o M T V K d V v J d Q s 3 U 4 m R Q Z D 0 9 4 i z q u H H r r K T U c F e Q 8 H u 1 7 0 Z r N Z 4 x F M N O h 5 e 7 L V A H q R N V X v 3 8 2 6 B l C G Z J J w 4 1 2 o 6 l y p 0 d y j p m A b r 9 y O I c 7 E j 0 u B 7 t B F J A U g / / X l K 3 m C v K R X N E c B s i 2 f X X g L + 3 C F r 0 6 h J o 6 A e f e 9 W g J + 0 V g 6 9 S W f i r k q j e P f V V 5 l A 9 1 z n E l 0 E 5 + A f o w c B t a T s 7 1 Y S 3 e H 4 f p A P N X s 8 u 2 G v m a q D N v F / J K W 5 l r 5 K V o Y e 5 g c J 9 K D D 1 r 6 O R N P Q J t b c C i V d N 4 V A 4 T Q b o c R L d 3 p o L m L A U u 9 r i z C g D X D S O m O s / m i I v k c 8 e p G C B 1 F 3 x J h s U m o q t Q V K F N k x g k g t 9 Q n n K a e P E 3 A 3 V l D 9 Y V C 2 K + + q p e X Y O l N T p f y w p 3 w T c e y w P l Z X a c X 9 / X Z 1 + Q 5 k N w A P F 6 R + o T r 8 r z x L O F G 5 D o e 9 B K M K X O Y g I L J 2 c Q 4 Y O / + Z R j 0 h V z T V u V b y k i r e s a y l f l b a V v 3 + i N P T e w a 2 8 y L F r s R W 7 R r U h S j W / I m N M + r l K d Y t 4 E 0 d x i L B b d a b n V y d 0 1 x n o F 8 + f e 8 X T 5 a h y b b v G D i w X A t J g U 9 a F 3 X A 3 0 e y G u 3 T 4 K 7 X c 6 5 L z I / 3 b W O L 9 r L 6 7 G e 9 g 6 / 3 s d + y 8 v 9 V D l 7 a i E 2 v 2 r m O 8 l + 6 4 v j 3 a X b l d N e 3 m u 7 / j H a o l + u o r U E s B A i 0 A F A A C A A g A u A J y W r U j 4 E y l A A A A 9 g A A A B I A A A A A A A A A A A A A A A A A A A A A A E N v b m Z p Z y 9 Q Y W N r Y W d l L n h t b F B L A Q I t A B Q A A g A I A L g C c l o P y u m r p A A A A O k A A A A T A A A A A A A A A A A A A A A A A P E A A A B b Q 2 9 u d G V u d F 9 U e X B l c 1 0 u e G 1 s U E s B A i 0 A F A A C A A g A u A J y W l S s v E T q A w A A G B I A A B M A A A A A A A A A A A A A A A A A 4 g E A A E Z v c m 1 1 b G F z L 1 N l Y 3 R p b 2 4 x L m 1 Q S w U G A A A A A A M A A w D C A A A A G 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z w A A A A A A A B J 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E 4 O W J k Z m I 0 L T F i O D A t N G E 5 O C 1 i N 2 E 3 L T Y 1 Y T A 5 Y z E 4 N j g 3 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M y 0 x M V Q x M T o w N z o x O C 4 0 M j k y O T Q 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S 9 T b 3 V y Y 2 U u e 0 N v b n R l b n Q s M H 0 m c X V v d D s s J n F 1 b 3 Q 7 U 2 V j d G l v b j E v R G F 0 Y S 9 T b 3 V y Y 2 U u e 0 5 h b W U s M X 0 m c X V v d D s s J n F 1 b 3 Q 7 U 2 V j d G l v b j E v R G F 0 Y S 9 T b 3 V y Y 2 U u e 0 V 4 d G V u c 2 l v b i w y f S Z x d W 9 0 O y w m c X V v d D t T Z W N 0 a W 9 u M S 9 E Y X R h L 1 N v d X J j Z S 5 7 R G F 0 Z S B h Y 2 N l c 3 N l Z C w z f S Z x d W 9 0 O y w m c X V v d D t T Z W N 0 a W 9 u M S 9 E Y X R h L 1 N v d X J j Z S 5 7 R G F 0 Z S B t b 2 R p Z m l l Z C w 0 f S Z x d W 9 0 O y w m c X V v d D t T Z W N 0 a W 9 u M S 9 E Y X R h L 1 N v d X J j Z S 5 7 R G F 0 Z S B j c m V h d G V k L D V 9 J n F 1 b 3 Q 7 L C Z x d W 9 0 O 1 N l Y 3 R p b 2 4 x L 0 R h d G E v U 2 9 1 c m N l L n t G b 2 x k Z X I g U G F 0 a C w 3 f S Z x d W 9 0 O 1 0 s J n F 1 b 3 Q 7 Q 2 9 s d W 1 u Q 2 9 1 b n Q m c X V v d D s 6 N y w m c X V v d D t L Z X l D b 2 x 1 b W 5 O Y W 1 l c y Z x d W 9 0 O z p b J n F 1 b 3 Q 7 R m 9 s Z G V y I F B h d G g m c X V v d D s s J n F 1 b 3 Q 7 T m F t Z S Z x d W 9 0 O 1 0 s J n F 1 b 3 Q 7 Q 2 9 s d W 1 u S W R l b n R p d G l l c y Z x d W 9 0 O z p b J n F 1 b 3 Q 7 U 2 V j d G l v b j E v R G F 0 Y S 9 T b 3 V y Y 2 U u e 0 N v b n R l b n Q s M H 0 m c X V v d D s s J n F 1 b 3 Q 7 U 2 V j d G l v b j E v R G F 0 Y S 9 T b 3 V y Y 2 U u e 0 5 h b W U s M X 0 m c X V v d D s s J n F 1 b 3 Q 7 U 2 V j d G l v b j E v R G F 0 Y S 9 T b 3 V y Y 2 U u e 0 V 4 d G V u c 2 l v b i w y f S Z x d W 9 0 O y w m c X V v d D t T Z W N 0 a W 9 u M S 9 E Y X R h L 1 N v d X J j Z S 5 7 R G F 0 Z S B h Y 2 N l c 3 N l Z C w z f S Z x d W 9 0 O y w m c X V v d D t T Z W N 0 a W 9 u M S 9 E Y X R h L 1 N v d X J j Z S 5 7 R G F 0 Z S B t b 2 R p Z m l l Z C w 0 f S Z x d W 9 0 O y w m c X V v d D t T Z W N 0 a W 9 u M S 9 E Y X R h L 1 N v d X J j Z S 5 7 R G F 0 Z S B j c m V h d G V k L D V 9 J n F 1 b 3 Q 7 L C Z x d W 9 0 O 1 N l Y 3 R p b 2 4 x L 0 R h d G E v U 2 9 1 c m N l L n t G b 2 x k Z X I g U G F 0 a C w 3 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i M D I 5 Z j A z Y S 1 h M D Q 4 L T Q 2 M z Q t O W N m Z S 0 y N T U x Z m E 3 N j E 0 N D M 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T F U M T E 6 M D c 6 M T g u N D U 0 M z I 2 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Q c m 9 t b 3 R l Z C B I Z W F k Z X J z 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Q 2 9 s d W 1 u Q 2 9 1 b n Q m c X V v d D s 6 N y w m c X V v d D t L Z X l D b 2 x 1 b W 5 O Y W 1 l c y Z x d W 9 0 O z p b X S w m c X V v d D t D 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1 B y b 2 1 v d G V k I E h l Y W R l c n M 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D b 2 R p b m c l N U N F e G N l b C U 1 Q 1 d T Q 3 V i Z S U y M F R l Y 2 g l M j B F e G N l b C U y M H B y b 2 p l Y 3 Q l M j B 3 a X R o J T I w Z G F z a C U y M G J v Y X J k J T V D R G F 0 Y S U 1 Q 1 9 j d X N 0 b 2 1 l c n M l M j B j c 3 Y x 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z h i Z m M z Y W Y t M z k w Z S 0 0 M z M 2 L T k 0 N T U t M z I 3 O D l k N W N l N T k 2 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S 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M S 5 7 T 3 J k Z X J f V G l t Z S w 1 f S Z x d W 9 0 O y w m c X V v d D t T Z W N 0 a W 9 u M S 9 P c m R l c n M v Q 2 h h b m d l Z C B U e X B l L n t E Z W x p d m V y e V 9 E Y X R l L D Z 9 J n F 1 b 3 Q 7 L C Z x d W 9 0 O 1 N l Y 3 R p b 2 4 x L 0 9 y Z G V y c y 9 D a G F u Z 2 V k I F R 5 c G U y 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I E 9 y Z G V y I G F u Z C B E Z W x p d m V y e S w x M n 0 m c X V v d D s s J n F 1 b 3 Q 7 U 2 V j d G l v b j E v T 3 J k Z X J z L 0 l u c 2 V y d G V k I E h v d X I x L n t I b 3 V y L D E z f S Z x d W 9 0 O y w m c X V v d D t T Z W N 0 a W 9 u M S 9 P c m R l c n M v Q 2 h h b m d l Z C B U e X B l M y 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T E u e 0 9 y Z G V y X 1 R p b W U s N X 0 m c X V v d D s s J n F 1 b 3 Q 7 U 2 V j d G l v b j E v T 3 J k Z X J z L 0 N o Y W 5 n Z W Q g V H l w Z S 5 7 R G V s a X Z l c n l f R G F 0 Z S w 2 f S Z x d W 9 0 O y w m c X V v d D t T Z W N 0 a W 9 u M S 9 P c m R l c n M v Q 2 h h b m d l Z C B U e X B l M i 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i B P c m R l c i B h b m Q g R G V s a X Z l c n k s M T J 9 J n F 1 b 3 Q 7 L C Z x d W 9 0 O 1 N l Y 3 R p b 2 4 x L 0 9 y Z G V y c y 9 J b n N l c n R l Z C B I b 3 V y M S 5 7 S G 9 1 c i w x M 3 0 m c X V v d D s s J n F 1 b 3 Q 7 U 2 V j d G l v b j E v T 3 J k Z X J z L 0 N o Y W 5 n Z W Q g V H l w Z T M 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U a W 1 l K S Z x d W 9 0 O y w m c X V v d D t E a W Z m I E 9 y Z G V y I G F u Z C B E Z W x p d m V y e S Z x d W 9 0 O y w m c X V v d D t I b 3 V y K E R l b G l 2 Z X J 5 I H R p b W U p J n F 1 b 3 Q 7 L C Z x d W 9 0 O 1 B y a W N l I C h J T l I p J n F 1 b 3 Q 7 X S I g L z 4 8 R W 5 0 c n k g V H l w Z T 0 i R m l s b E N v b H V t b l R 5 c G V z I i B W Y W x 1 Z T 0 i c 0 F 3 W U R B d 2 t L Q 1 F v R 0 J n W U R B d 0 1 S I i A v P j x F b n R y e S B U e X B l P S J G a W x s T G F z d F V w Z G F 0 Z W Q i I F Z h b H V l P S J k M j A y N S 0 w M y 0 x N 1 Q x O D o 1 M T o 0 M i 4 x O D Y 2 N j I 0 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N v Z G l u Z y U 1 Q 0 V 4 Y 2 V s J T V D V 1 N D d W J l J T I w V G V j a C U y M E V 4 Y 2 V s J T I w c H J v a m V j d C U y M H d p d G g l M j B k Y X N o J T I w Y m 9 h c m Q l N U N E Y X R h 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h i Z T M 2 Z T M 5 L T c 2 N G Q t N D g y Y i 0 4 N W V h L W I w Z j d k N G Q 0 Y W V l 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T F U M T E 6 M D c 6 M T g u N D c 5 N D c z 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D b 2 R p b m c l N U N F e G N l b C U 1 Q 1 d T Q 3 V i Z S U y M F R l Y 2 g l M j B F e G N l b C U y M H B y b 2 p l Y 3 Q l M j B 3 a X R o J T I w Z G F z a C U y M G J v Y X J k J T V D R G F 0 Y 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G a W x 0 Z X J l Z C U y M F J v d 3 M 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F R p b W U 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c G x h Y 2 V k J T I w V m F s d W U 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z P C 9 J d G V t U G F 0 a D 4 8 L 0 l 0 Z W 1 M b 2 N h d G l v b j 4 8 U 3 R h Y m x l R W 5 0 c m l l c y A v P j w v S X R l b T 4 8 L 0 l 0 Z W 1 z P j w v T G 9 j Y W x Q Y W N r Y W d l T W V 0 Y W R h d G F G a W x l P h Y A A A B Q S w U G A A A A A A A A A A A A A A A A A A A A A A A A J g E A A A E A A A D Q j J 3 f A R X R E Y x 6 A M B P w p f r A Q A A A L 2 l + r F a 1 S F N t s J 6 V l h E n m 0 A A A A A A g A A A A A A E G Y A A A A B A A A g A A A A P P y J 2 s h X Z S M y y 0 R n N g A 4 e 9 M D E 8 e e W 3 p H p v 7 3 U o 8 o O I 0 A A A A A D o A A A A A C A A A g A A A A G / 2 N M N 3 I q n 6 I F z K D R 0 k s + 5 x f U L X m q B / a U x y 0 U 5 R U L d Z Q A A A A L 1 c T E n U n f D U k I y J 2 5 s E L 5 S R H N J A Q D M k H N M 0 5 O O v F G 8 i a g H 5 c x u j 5 7 R h 3 I m W x O C X 6 w K W H j O V o E A A I / q k w 2 m v 9 M C m / 9 N H r 1 j z C X J R 5 9 y Z 8 b S h A A A A A P 5 C 4 a I U 4 L K x p e J Q I S h c R f O n O + j b G Z m 3 5 z a K H + y v g 6 i O r F O Z m p A r m U M C f W G g a g Y 6 5 Q A P b C o x 6 j y H 0 0 C M x P z 9 K M A = = < / D a t a M a s h u p > 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 D a t a _ 8 f 3 6 5 0 6 f - 8 a 3 b - 4 3 7 b - a 3 3 6 - e f 3 b b a f 5 5 6 f 3 < / K e y > < V a l u e   x m l n s : a = " h t t p : / / s c h e m a s . d a t a c o n t r a c t . o r g / 2 0 0 4 / 0 7 / M i c r o s o f t . A n a l y s i s S e r v i c e s . C o m m o n " > < a : H a s F o c u s > t r u e < / a : H a s F o c u s > < a : S i z e A t D p i 9 6 > 1 2 6 < / a : S i z e A t D p i 9 6 > < a : V i s i b l e > t r u e < / a : V i s i b l e > < / V a l u e > < / K e y V a l u e O f s t r i n g S a n d b o x E d i t o r . M e a s u r e G r i d S t a t e S c d E 3 5 R y > < K e y V a l u e O f s t r i n g S a n d b o x E d i t o r . M e a s u r e G r i d S t a t e S c d E 3 5 R y > < K e y > O r d e r s _ c d 9 d 1 4 9 8 - c 2 1 7 - 4 9 a b - 9 b 1 1 - b d d 7 e 2 2 5 e 3 2 3 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C l i e n t W i n d o w X M L " > < C u s t o m C o n t e n t > < ! [ C D A T A [ O r d e r s _ c d 9 d 1 4 9 8 - c 2 1 7 - 4 9 a b - 9 b 1 1 - b d d 7 e 2 2 5 e 3 2 3 ] ] > < / 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  O r d e r   a n d   D e l i v e r y 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D a t a _ 8 f 3 6 5 0 6 f - 8 a 3 b - 4 3 7 b - a 3 3 6 - e f 3 b b a f 5 5 6 f 3 , C u s t o m e r s _ 7 8 8 2 a a 7 f - b 0 8 c - 4 1 a 4 - a d 4 d - 3 d c f 1 f 8 3 8 a 8 b , O r d e r s _ c d 9 d 1 4 9 8 - c 2 1 7 - 4 9 a b - 9 b 1 1 - b d d 7 e 2 2 5 e 3 2 3 , P r o d u c t s _ 1 e 0 c 7 a c 1 - d 1 0 8 - 4 f 6 0 - b 4 4 3 - 3 f 3 0 a e 9 f 3 6 9 7 ] ] > < / C u s t o m C o n t e n t > < / G e m i n i > 
</file>

<file path=customXml/itemProps1.xml><?xml version="1.0" encoding="utf-8"?>
<ds:datastoreItem xmlns:ds="http://schemas.openxmlformats.org/officeDocument/2006/customXml" ds:itemID="{0685E365-8D2B-481F-91E1-D6A47FDE89C1}">
  <ds:schemaRefs/>
</ds:datastoreItem>
</file>

<file path=customXml/itemProps10.xml><?xml version="1.0" encoding="utf-8"?>
<ds:datastoreItem xmlns:ds="http://schemas.openxmlformats.org/officeDocument/2006/customXml" ds:itemID="{A597626B-BF36-4A3A-B23B-FF619AAFC04B}">
  <ds:schemaRefs/>
</ds:datastoreItem>
</file>

<file path=customXml/itemProps11.xml><?xml version="1.0" encoding="utf-8"?>
<ds:datastoreItem xmlns:ds="http://schemas.openxmlformats.org/officeDocument/2006/customXml" ds:itemID="{3003B063-2E4A-4DDB-B10D-E8423F47D1BE}">
  <ds:schemaRefs/>
</ds:datastoreItem>
</file>

<file path=customXml/itemProps12.xml><?xml version="1.0" encoding="utf-8"?>
<ds:datastoreItem xmlns:ds="http://schemas.openxmlformats.org/officeDocument/2006/customXml" ds:itemID="{023EFCD6-A866-4C37-8C6B-AB2179EDB567}">
  <ds:schemaRefs/>
</ds:datastoreItem>
</file>

<file path=customXml/itemProps13.xml><?xml version="1.0" encoding="utf-8"?>
<ds:datastoreItem xmlns:ds="http://schemas.openxmlformats.org/officeDocument/2006/customXml" ds:itemID="{4CA6210F-3CC9-4DB5-8681-6920148DE883}">
  <ds:schemaRefs/>
</ds:datastoreItem>
</file>

<file path=customXml/itemProps14.xml><?xml version="1.0" encoding="utf-8"?>
<ds:datastoreItem xmlns:ds="http://schemas.openxmlformats.org/officeDocument/2006/customXml" ds:itemID="{28A5490A-A557-4FF1-BD2B-10F1DFB20F4C}">
  <ds:schemaRefs/>
</ds:datastoreItem>
</file>

<file path=customXml/itemProps15.xml><?xml version="1.0" encoding="utf-8"?>
<ds:datastoreItem xmlns:ds="http://schemas.openxmlformats.org/officeDocument/2006/customXml" ds:itemID="{40111BA4-D28E-49F6-AFCD-AFE7C05B2D44}">
  <ds:schemaRefs/>
</ds:datastoreItem>
</file>

<file path=customXml/itemProps16.xml><?xml version="1.0" encoding="utf-8"?>
<ds:datastoreItem xmlns:ds="http://schemas.openxmlformats.org/officeDocument/2006/customXml" ds:itemID="{94638650-01B2-4D1D-8D36-AD6071CDB6FB}">
  <ds:schemaRefs/>
</ds:datastoreItem>
</file>

<file path=customXml/itemProps17.xml><?xml version="1.0" encoding="utf-8"?>
<ds:datastoreItem xmlns:ds="http://schemas.openxmlformats.org/officeDocument/2006/customXml" ds:itemID="{DD7963DD-52A6-4554-8B04-0BFFAE9D3704}">
  <ds:schemaRefs/>
</ds:datastoreItem>
</file>

<file path=customXml/itemProps18.xml><?xml version="1.0" encoding="utf-8"?>
<ds:datastoreItem xmlns:ds="http://schemas.openxmlformats.org/officeDocument/2006/customXml" ds:itemID="{B26C08DF-1AE7-45CD-BECB-BE98C4FF46E1}">
  <ds:schemaRefs/>
</ds:datastoreItem>
</file>

<file path=customXml/itemProps2.xml><?xml version="1.0" encoding="utf-8"?>
<ds:datastoreItem xmlns:ds="http://schemas.openxmlformats.org/officeDocument/2006/customXml" ds:itemID="{16D76FBB-4E30-45A4-ABEB-EE68CDEB4D95}">
  <ds:schemaRefs>
    <ds:schemaRef ds:uri="http://schemas.microsoft.com/DataMashup"/>
  </ds:schemaRefs>
</ds:datastoreItem>
</file>

<file path=customXml/itemProps3.xml><?xml version="1.0" encoding="utf-8"?>
<ds:datastoreItem xmlns:ds="http://schemas.openxmlformats.org/officeDocument/2006/customXml" ds:itemID="{1297193A-CF57-4D92-B538-59EAC27E9D87}">
  <ds:schemaRefs/>
</ds:datastoreItem>
</file>

<file path=customXml/itemProps4.xml><?xml version="1.0" encoding="utf-8"?>
<ds:datastoreItem xmlns:ds="http://schemas.openxmlformats.org/officeDocument/2006/customXml" ds:itemID="{96655F81-CA1B-4B8B-BB07-9D8B97663A86}">
  <ds:schemaRefs/>
</ds:datastoreItem>
</file>

<file path=customXml/itemProps5.xml><?xml version="1.0" encoding="utf-8"?>
<ds:datastoreItem xmlns:ds="http://schemas.openxmlformats.org/officeDocument/2006/customXml" ds:itemID="{4F494BC9-3894-41D0-BE13-CC2B8618E3A4}">
  <ds:schemaRefs/>
</ds:datastoreItem>
</file>

<file path=customXml/itemProps6.xml><?xml version="1.0" encoding="utf-8"?>
<ds:datastoreItem xmlns:ds="http://schemas.openxmlformats.org/officeDocument/2006/customXml" ds:itemID="{8E00ED5A-1320-4147-B953-BC75FE1E702A}">
  <ds:schemaRefs/>
</ds:datastoreItem>
</file>

<file path=customXml/itemProps7.xml><?xml version="1.0" encoding="utf-8"?>
<ds:datastoreItem xmlns:ds="http://schemas.openxmlformats.org/officeDocument/2006/customXml" ds:itemID="{9832A097-7D53-4476-8057-7CF169D5D7C6}">
  <ds:schemaRefs/>
</ds:datastoreItem>
</file>

<file path=customXml/itemProps8.xml><?xml version="1.0" encoding="utf-8"?>
<ds:datastoreItem xmlns:ds="http://schemas.openxmlformats.org/officeDocument/2006/customXml" ds:itemID="{3D840542-4E47-4B7C-92D4-37D3C6051A7F}">
  <ds:schemaRefs/>
</ds:datastoreItem>
</file>

<file path=customXml/itemProps9.xml><?xml version="1.0" encoding="utf-8"?>
<ds:datastoreItem xmlns:ds="http://schemas.openxmlformats.org/officeDocument/2006/customXml" ds:itemID="{F80AAAC3-2C7D-4999-B688-82B8A123E7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Dhabe</dc:creator>
  <cp:lastModifiedBy>Himanshu Dhabe</cp:lastModifiedBy>
  <dcterms:created xsi:type="dcterms:W3CDTF">2025-03-11T06:33:27Z</dcterms:created>
  <dcterms:modified xsi:type="dcterms:W3CDTF">2025-03-19T08:28:18Z</dcterms:modified>
</cp:coreProperties>
</file>