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2MCA\RStudio\"/>
    </mc:Choice>
  </mc:AlternateContent>
  <xr:revisionPtr revIDLastSave="0" documentId="13_ncr:1_{CE34BCE4-DB1F-4E49-957D-926A95CF192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1" l="1"/>
  <c r="K1" i="1"/>
  <c r="L1" i="1"/>
  <c r="L2" i="1"/>
  <c r="L3" i="1"/>
  <c r="L4" i="1"/>
  <c r="L5" i="1"/>
  <c r="L6" i="1"/>
  <c r="L7" i="1"/>
  <c r="L8" i="1"/>
  <c r="L9" i="1"/>
  <c r="L10" i="1"/>
  <c r="L11" i="1"/>
  <c r="M18" i="1" s="1"/>
  <c r="K2" i="1"/>
  <c r="K3" i="1"/>
  <c r="K4" i="1"/>
  <c r="K5" i="1"/>
  <c r="K6" i="1"/>
  <c r="K7" i="1"/>
  <c r="K8" i="1"/>
  <c r="K9" i="1"/>
  <c r="K10" i="1"/>
  <c r="K11" i="1"/>
  <c r="J2" i="1"/>
  <c r="J3" i="1"/>
  <c r="J4" i="1"/>
  <c r="J5" i="1"/>
  <c r="J6" i="1"/>
  <c r="J7" i="1"/>
  <c r="J8" i="1"/>
  <c r="J9" i="1"/>
  <c r="J10" i="1"/>
  <c r="J11" i="1"/>
  <c r="I2" i="1"/>
  <c r="I3" i="1"/>
  <c r="I4" i="1"/>
  <c r="I5" i="1"/>
  <c r="I6" i="1"/>
  <c r="I7" i="1"/>
  <c r="I8" i="1"/>
  <c r="I9" i="1"/>
  <c r="I10" i="1"/>
  <c r="I11" i="1"/>
  <c r="I1" i="1"/>
  <c r="B18" i="1"/>
  <c r="B15" i="1"/>
  <c r="E12" i="1"/>
  <c r="D12" i="1"/>
  <c r="C12" i="1"/>
  <c r="B12" i="1"/>
  <c r="E11" i="1"/>
  <c r="D11" i="1"/>
  <c r="C11" i="1"/>
  <c r="B11" i="1"/>
</calcChain>
</file>

<file path=xl/sharedStrings.xml><?xml version="1.0" encoding="utf-8"?>
<sst xmlns="http://schemas.openxmlformats.org/spreadsheetml/2006/main" count="14" uniqueCount="13">
  <si>
    <t>Total</t>
  </si>
  <si>
    <t>Average</t>
  </si>
  <si>
    <t>Overall Avg</t>
  </si>
  <si>
    <t>BSS</t>
  </si>
  <si>
    <t>WSS</t>
  </si>
  <si>
    <t>ANOVA TABLE</t>
  </si>
  <si>
    <t>Source of variation</t>
  </si>
  <si>
    <t>Sum of Square</t>
  </si>
  <si>
    <t>d.f.</t>
  </si>
  <si>
    <t>Mean Sum of Square</t>
  </si>
  <si>
    <t>F</t>
  </si>
  <si>
    <t>Between</t>
  </si>
  <si>
    <t>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</si>
</sst>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I1" sqref="I1"/>
    </sheetView>
  </sheetViews>
  <sheetFormatPr defaultRowHeight="14.4" x14ac:dyDescent="0.3"/>
  <cols>
    <col min="1" max="1" width="10.5546875" bestFit="1" customWidth="1"/>
  </cols>
  <sheetData>
    <row r="1" spans="1:12" x14ac:dyDescent="0.3">
      <c r="B1">
        <v>60</v>
      </c>
      <c r="C1">
        <v>50</v>
      </c>
      <c r="D1">
        <v>48</v>
      </c>
      <c r="E1">
        <v>47</v>
      </c>
      <c r="I1">
        <f>(B1-$B$12)^2</f>
        <v>4</v>
      </c>
      <c r="J1">
        <f>(C1-$C$12)^2</f>
        <v>90.25</v>
      </c>
      <c r="K1">
        <f>(D1-$D$12)^2</f>
        <v>68.889999999999958</v>
      </c>
      <c r="L1">
        <f>(E1-$E$12)^2</f>
        <v>207.35999999999996</v>
      </c>
    </row>
    <row r="2" spans="1:12" x14ac:dyDescent="0.3">
      <c r="B2">
        <v>67</v>
      </c>
      <c r="C2">
        <v>52</v>
      </c>
      <c r="D2">
        <v>49</v>
      </c>
      <c r="E2">
        <v>67</v>
      </c>
      <c r="I2">
        <f t="shared" ref="I2:I12" si="0">(B2-$B$12)^2</f>
        <v>25</v>
      </c>
      <c r="J2">
        <f t="shared" ref="J2:J12" si="1">(C2-$C$12)^2</f>
        <v>56.25</v>
      </c>
      <c r="K2">
        <f t="shared" ref="K2:K11" si="2">(D2-$D$12)^2</f>
        <v>53.289999999999957</v>
      </c>
      <c r="L2">
        <f t="shared" ref="L2:L11" si="3">(E2-$E$12)^2</f>
        <v>31.360000000000017</v>
      </c>
    </row>
    <row r="3" spans="1:12" x14ac:dyDescent="0.3">
      <c r="B3">
        <v>42</v>
      </c>
      <c r="C3">
        <v>43</v>
      </c>
      <c r="D3">
        <v>50</v>
      </c>
      <c r="E3">
        <v>54</v>
      </c>
      <c r="I3">
        <f t="shared" si="0"/>
        <v>400</v>
      </c>
      <c r="J3">
        <f t="shared" si="1"/>
        <v>272.25</v>
      </c>
      <c r="K3">
        <f t="shared" si="2"/>
        <v>39.689999999999962</v>
      </c>
      <c r="L3">
        <f t="shared" si="3"/>
        <v>54.759999999999977</v>
      </c>
    </row>
    <row r="4" spans="1:12" x14ac:dyDescent="0.3">
      <c r="B4">
        <v>67</v>
      </c>
      <c r="C4">
        <v>67</v>
      </c>
      <c r="D4">
        <v>55</v>
      </c>
      <c r="E4">
        <v>67</v>
      </c>
      <c r="I4">
        <f t="shared" si="0"/>
        <v>25</v>
      </c>
      <c r="J4">
        <f t="shared" si="1"/>
        <v>56.25</v>
      </c>
      <c r="K4">
        <f t="shared" si="2"/>
        <v>1.6899999999999926</v>
      </c>
      <c r="L4">
        <f t="shared" si="3"/>
        <v>31.360000000000017</v>
      </c>
    </row>
    <row r="5" spans="1:12" x14ac:dyDescent="0.3">
      <c r="B5">
        <v>56</v>
      </c>
      <c r="C5">
        <v>67</v>
      </c>
      <c r="D5">
        <v>56</v>
      </c>
      <c r="E5">
        <v>68</v>
      </c>
      <c r="I5">
        <f t="shared" si="0"/>
        <v>36</v>
      </c>
      <c r="J5">
        <f t="shared" si="1"/>
        <v>56.25</v>
      </c>
      <c r="K5">
        <f t="shared" si="2"/>
        <v>8.999999999999829E-2</v>
      </c>
      <c r="L5">
        <f t="shared" si="3"/>
        <v>43.560000000000016</v>
      </c>
    </row>
    <row r="6" spans="1:12" x14ac:dyDescent="0.3">
      <c r="B6">
        <v>62</v>
      </c>
      <c r="C6">
        <v>59</v>
      </c>
      <c r="D6">
        <v>61</v>
      </c>
      <c r="E6">
        <v>65</v>
      </c>
      <c r="I6">
        <f t="shared" si="0"/>
        <v>0</v>
      </c>
      <c r="J6">
        <f t="shared" si="1"/>
        <v>0.25</v>
      </c>
      <c r="K6">
        <f t="shared" si="2"/>
        <v>22.090000000000028</v>
      </c>
      <c r="L6">
        <f t="shared" si="3"/>
        <v>12.96000000000001</v>
      </c>
    </row>
    <row r="7" spans="1:12" x14ac:dyDescent="0.3">
      <c r="B7">
        <v>64</v>
      </c>
      <c r="C7">
        <v>67</v>
      </c>
      <c r="D7">
        <v>61</v>
      </c>
      <c r="E7">
        <v>65</v>
      </c>
      <c r="I7">
        <f t="shared" si="0"/>
        <v>4</v>
      </c>
      <c r="J7">
        <f t="shared" si="1"/>
        <v>56.25</v>
      </c>
      <c r="K7">
        <f t="shared" si="2"/>
        <v>22.090000000000028</v>
      </c>
      <c r="L7">
        <f t="shared" si="3"/>
        <v>12.96000000000001</v>
      </c>
    </row>
    <row r="8" spans="1:12" x14ac:dyDescent="0.3">
      <c r="B8">
        <v>59</v>
      </c>
      <c r="C8">
        <v>64</v>
      </c>
      <c r="D8">
        <v>60</v>
      </c>
      <c r="E8">
        <v>56</v>
      </c>
      <c r="I8">
        <f t="shared" si="0"/>
        <v>9</v>
      </c>
      <c r="J8">
        <f t="shared" si="1"/>
        <v>20.25</v>
      </c>
      <c r="K8">
        <f t="shared" si="2"/>
        <v>13.690000000000021</v>
      </c>
      <c r="L8">
        <f t="shared" si="3"/>
        <v>29.159999999999986</v>
      </c>
    </row>
    <row r="9" spans="1:12" x14ac:dyDescent="0.3">
      <c r="B9">
        <v>72</v>
      </c>
      <c r="C9">
        <v>63</v>
      </c>
      <c r="D9">
        <v>59</v>
      </c>
      <c r="E9">
        <v>60</v>
      </c>
      <c r="I9">
        <f t="shared" si="0"/>
        <v>100</v>
      </c>
      <c r="J9">
        <f t="shared" si="1"/>
        <v>12.25</v>
      </c>
      <c r="K9">
        <f t="shared" si="2"/>
        <v>7.2900000000000151</v>
      </c>
      <c r="L9">
        <f t="shared" si="3"/>
        <v>1.959999999999996</v>
      </c>
    </row>
    <row r="10" spans="1:12" x14ac:dyDescent="0.3">
      <c r="B10">
        <v>71</v>
      </c>
      <c r="C10">
        <v>63</v>
      </c>
      <c r="D10">
        <v>64</v>
      </c>
      <c r="E10">
        <v>65</v>
      </c>
      <c r="I10">
        <f t="shared" si="0"/>
        <v>81</v>
      </c>
      <c r="J10">
        <f t="shared" si="1"/>
        <v>12.25</v>
      </c>
      <c r="K10">
        <f t="shared" si="2"/>
        <v>59.290000000000042</v>
      </c>
      <c r="L10">
        <f t="shared" si="3"/>
        <v>12.96000000000001</v>
      </c>
    </row>
    <row r="11" spans="1:12" x14ac:dyDescent="0.3">
      <c r="A11" s="1" t="s">
        <v>0</v>
      </c>
      <c r="B11">
        <f>SUM(B1:B10)</f>
        <v>620</v>
      </c>
      <c r="C11">
        <f>SUM(C1:C10)</f>
        <v>595</v>
      </c>
      <c r="D11">
        <f>SUM(D1:D10)</f>
        <v>563</v>
      </c>
      <c r="E11">
        <f>SUM(E1:E10)</f>
        <v>614</v>
      </c>
      <c r="I11">
        <f t="shared" si="0"/>
        <v>311364</v>
      </c>
      <c r="J11">
        <f t="shared" si="1"/>
        <v>286760.25</v>
      </c>
      <c r="K11">
        <f t="shared" si="2"/>
        <v>256744.88999999998</v>
      </c>
      <c r="L11">
        <f t="shared" si="3"/>
        <v>305366.76</v>
      </c>
    </row>
    <row r="12" spans="1:12" x14ac:dyDescent="0.3">
      <c r="A12" s="1" t="s">
        <v>1</v>
      </c>
      <c r="B12">
        <f>AVERAGE(B1:B10)</f>
        <v>62</v>
      </c>
      <c r="C12">
        <f>AVERAGE(C1:C10)</f>
        <v>59.5</v>
      </c>
      <c r="D12">
        <f>AVERAGE(D1:D10)</f>
        <v>56.3</v>
      </c>
      <c r="E12">
        <f>AVERAGE(E1:E10)</f>
        <v>61.4</v>
      </c>
    </row>
    <row r="15" spans="1:12" x14ac:dyDescent="0.3">
      <c r="A15" s="1" t="s">
        <v>2</v>
      </c>
      <c r="B15">
        <f>AVERAGE(B12:E12)</f>
        <v>59.800000000000004</v>
      </c>
    </row>
    <row r="18" spans="1:13" x14ac:dyDescent="0.3">
      <c r="A18" s="1" t="s">
        <v>3</v>
      </c>
      <c r="B18">
        <f>((B12-B15)^2+(C12-B15)^2+(D12-B15)^2+(E12-B15))</f>
        <v>18.78000000000003</v>
      </c>
      <c r="L18" s="1" t="s">
        <v>4</v>
      </c>
      <c r="M18">
        <f>SUM(I11:L11)</f>
        <v>1160235.8999999999</v>
      </c>
    </row>
    <row r="23" spans="1:13" x14ac:dyDescent="0.3">
      <c r="A23" s="3" t="s">
        <v>5</v>
      </c>
      <c r="B23" s="2"/>
      <c r="C23" s="2"/>
      <c r="D23" s="2"/>
      <c r="E23" s="2"/>
    </row>
    <row r="24" spans="1:13" x14ac:dyDescent="0.3">
      <c r="A24" s="4" t="s">
        <v>6</v>
      </c>
      <c r="B24" s="4" t="s">
        <v>7</v>
      </c>
      <c r="C24" s="2" t="s">
        <v>8</v>
      </c>
      <c r="D24" s="4" t="s">
        <v>9</v>
      </c>
      <c r="E24" s="2" t="s">
        <v>10</v>
      </c>
    </row>
    <row r="25" spans="1:13" x14ac:dyDescent="0.3">
      <c r="A25" s="4"/>
      <c r="B25" s="4"/>
      <c r="C25" s="2"/>
      <c r="D25" s="4"/>
      <c r="E25" s="2"/>
    </row>
    <row r="27" spans="1:13" x14ac:dyDescent="0.3">
      <c r="A27" t="s">
        <v>11</v>
      </c>
      <c r="B27">
        <v>196</v>
      </c>
    </row>
    <row r="29" spans="1:13" x14ac:dyDescent="0.3">
      <c r="A29" t="s">
        <v>12</v>
      </c>
    </row>
    <row r="31" spans="1:13" x14ac:dyDescent="0.3">
      <c r="A31" t="s">
        <v>0</v>
      </c>
    </row>
  </sheetData>
  <mergeCells count="6">
    <mergeCell ref="A23:E23"/>
    <mergeCell ref="A24:A25"/>
    <mergeCell ref="B24:B25"/>
    <mergeCell ref="C24:C25"/>
    <mergeCell ref="D24:D25"/>
    <mergeCell ref="E24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HEDA</dc:creator>
  <cp:lastModifiedBy>Jagdish chandra heda</cp:lastModifiedBy>
  <dcterms:created xsi:type="dcterms:W3CDTF">2015-06-05T18:17:20Z</dcterms:created>
  <dcterms:modified xsi:type="dcterms:W3CDTF">2024-12-19T04:46:27Z</dcterms:modified>
</cp:coreProperties>
</file>