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garro-my.sharepoint.com/personal/karan_goel_nagarro_com/Documents/NAGP/Presentations/NAGP_Technology22/Linear Regression/"/>
    </mc:Choice>
  </mc:AlternateContent>
  <xr:revisionPtr revIDLastSave="424" documentId="13_ncr:1_{8E38FA6B-9312-4937-A224-428CB1309D37}" xr6:coauthVersionLast="47" xr6:coauthVersionMax="47" xr10:uidLastSave="{EC30C951-FAEB-4F0E-BEAF-4745C05EFF75}"/>
  <bookViews>
    <workbookView xWindow="-110" yWindow="-110" windowWidth="19420" windowHeight="10300" xr2:uid="{A43BBA45-4897-4CE6-87B8-95A0E6CF774B}"/>
  </bookViews>
  <sheets>
    <sheet name="Sheet1" sheetId="1" r:id="rId1"/>
  </sheets>
  <definedNames>
    <definedName name="solver_adj" localSheetId="0" hidden="1">Sheet1!$D$1:$D$2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Sheet1!$E$21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D19" i="1"/>
  <c r="E19" i="1" s="1"/>
  <c r="C6" i="1"/>
  <c r="D6" i="1" s="1"/>
  <c r="E6" i="1" s="1"/>
  <c r="E20" i="1" l="1"/>
  <c r="E21" i="1"/>
</calcChain>
</file>

<file path=xl/sharedStrings.xml><?xml version="1.0" encoding="utf-8"?>
<sst xmlns="http://schemas.openxmlformats.org/spreadsheetml/2006/main" count="15" uniqueCount="15">
  <si>
    <t>Slope</t>
  </si>
  <si>
    <t>Intercept</t>
  </si>
  <si>
    <t>Prediction</t>
  </si>
  <si>
    <t>Error</t>
  </si>
  <si>
    <t>Error Squared</t>
  </si>
  <si>
    <t>MSE</t>
  </si>
  <si>
    <t>Cost
function</t>
  </si>
  <si>
    <t>SSE</t>
  </si>
  <si>
    <t>m</t>
  </si>
  <si>
    <t>c</t>
  </si>
  <si>
    <t>y=mx+c</t>
  </si>
  <si>
    <t>Sales</t>
  </si>
  <si>
    <t>Profit</t>
  </si>
  <si>
    <t>x2 + 3</t>
  </si>
  <si>
    <t>2x=0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</si>
</sst>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Sheet1!$A$6:$A$19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Sheet1!$B$6:$B$19</c:f>
              <c:numCache>
                <c:formatCode>General</c:formatCode>
                <c:ptCount val="14"/>
                <c:pt idx="0">
                  <c:v>87</c:v>
                </c:pt>
                <c:pt idx="1">
                  <c:v>133</c:v>
                </c:pt>
                <c:pt idx="2">
                  <c:v>115</c:v>
                </c:pt>
                <c:pt idx="3">
                  <c:v>90</c:v>
                </c:pt>
                <c:pt idx="4">
                  <c:v>183</c:v>
                </c:pt>
                <c:pt idx="5">
                  <c:v>95</c:v>
                </c:pt>
                <c:pt idx="6">
                  <c:v>95</c:v>
                </c:pt>
                <c:pt idx="7">
                  <c:v>226</c:v>
                </c:pt>
                <c:pt idx="8">
                  <c:v>92</c:v>
                </c:pt>
                <c:pt idx="9">
                  <c:v>154</c:v>
                </c:pt>
                <c:pt idx="10">
                  <c:v>180</c:v>
                </c:pt>
                <c:pt idx="11">
                  <c:v>212</c:v>
                </c:pt>
                <c:pt idx="12">
                  <c:v>174</c:v>
                </c:pt>
                <c:pt idx="13">
                  <c:v>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7-4539-B72E-BDCDCFDAE42A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Sheet1!$C$6:$C$19</c:f>
              <c:numCache>
                <c:formatCode>General</c:formatCode>
                <c:ptCount val="1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7-4539-B72E-BDCDCFDAE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98440"/>
        <c:axId val="709599096"/>
      </c:scatterChart>
      <c:valAx>
        <c:axId val="70959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99096"/>
        <c:crosses val="autoZero"/>
        <c:crossBetween val="midCat"/>
      </c:valAx>
      <c:valAx>
        <c:axId val="70959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9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434975</xdr:colOff>
      <xdr:row>3</xdr:row>
      <xdr:rowOff>47625</xdr:rowOff>
    </xdr:from>
    <xdr:to>
      <xdr:col>16</xdr:col>
      <xdr:colOff>130175</xdr:colOff>
      <xdr:row>18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B72649-BBCB-4C7D-A2A9-6DC915DE5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01CD-AD5B-4A36-ADB5-10D41C0C85A1}">
  <dimension ref="A1:T21"/>
  <sheetViews>
    <sheetView tabSelected="1" topLeftCell="A4" workbookViewId="0">
      <selection activeCell="G18" sqref="G18"/>
    </sheetView>
  </sheetViews>
  <sheetFormatPr defaultRowHeight="14.5" x14ac:dyDescent="0.35"/>
  <cols>
    <col min="3" max="3" width="9.6328125" customWidth="1"/>
    <col min="5" max="5" width="12.453125" bestFit="1" customWidth="1"/>
  </cols>
  <sheetData>
    <row r="1" spans="1:20" x14ac:dyDescent="0.35">
      <c r="B1" t="s">
        <v>8</v>
      </c>
      <c r="C1" s="2" t="s">
        <v>0</v>
      </c>
      <c r="D1" s="2">
        <v>10</v>
      </c>
      <c r="F1" t="s">
        <v>10</v>
      </c>
    </row>
    <row r="2" spans="1:20" x14ac:dyDescent="0.35">
      <c r="B2" t="s">
        <v>9</v>
      </c>
      <c r="C2" s="2" t="s">
        <v>1</v>
      </c>
      <c r="D2" s="2">
        <v>80</v>
      </c>
    </row>
    <row r="3" spans="1:20" x14ac:dyDescent="0.35">
      <c r="S3" t="s">
        <v>13</v>
      </c>
      <c r="T3" t="s">
        <v>14</v>
      </c>
    </row>
    <row r="5" spans="1:20" x14ac:dyDescent="0.35">
      <c r="A5" s="1" t="s">
        <v>11</v>
      </c>
      <c r="B5" s="1" t="s">
        <v>12</v>
      </c>
      <c r="C5" s="1" t="s">
        <v>2</v>
      </c>
      <c r="D5" s="1" t="s">
        <v>3</v>
      </c>
      <c r="E5" s="1" t="s">
        <v>4</v>
      </c>
    </row>
    <row r="6" spans="1:20" x14ac:dyDescent="0.35">
      <c r="A6" s="1">
        <v>1</v>
      </c>
      <c r="B6" s="1">
        <v>87</v>
      </c>
      <c r="C6" s="1">
        <f>$D$1*A6+$D$2</f>
        <v>90</v>
      </c>
      <c r="D6" s="1">
        <f>(B6-C6)</f>
        <v>-3</v>
      </c>
      <c r="E6" s="1">
        <f>D6*D6</f>
        <v>9</v>
      </c>
    </row>
    <row r="7" spans="1:20" x14ac:dyDescent="0.35">
      <c r="A7" s="1">
        <v>2</v>
      </c>
      <c r="B7" s="1">
        <v>133</v>
      </c>
      <c r="C7" s="1">
        <f t="shared" ref="C7:C19" si="0">$D$1*A7+$D$2</f>
        <v>100</v>
      </c>
      <c r="D7" s="1">
        <f t="shared" ref="D7:D19" si="1">(B7-C7)</f>
        <v>33</v>
      </c>
      <c r="E7" s="1">
        <f t="shared" ref="E7:E19" si="2">D7*D7</f>
        <v>1089</v>
      </c>
    </row>
    <row r="8" spans="1:20" x14ac:dyDescent="0.35">
      <c r="A8" s="1">
        <v>3</v>
      </c>
      <c r="B8" s="1">
        <v>115</v>
      </c>
      <c r="C8" s="1">
        <f t="shared" si="0"/>
        <v>110</v>
      </c>
      <c r="D8" s="1">
        <f t="shared" si="1"/>
        <v>5</v>
      </c>
      <c r="E8" s="1">
        <f t="shared" si="2"/>
        <v>25</v>
      </c>
    </row>
    <row r="9" spans="1:20" x14ac:dyDescent="0.35">
      <c r="A9" s="1">
        <v>4</v>
      </c>
      <c r="B9" s="1">
        <v>90</v>
      </c>
      <c r="C9" s="1">
        <f t="shared" si="0"/>
        <v>120</v>
      </c>
      <c r="D9" s="1">
        <f t="shared" si="1"/>
        <v>-30</v>
      </c>
      <c r="E9" s="1">
        <f t="shared" si="2"/>
        <v>900</v>
      </c>
    </row>
    <row r="10" spans="1:20" x14ac:dyDescent="0.35">
      <c r="A10" s="1">
        <v>5</v>
      </c>
      <c r="B10" s="1">
        <v>183</v>
      </c>
      <c r="C10" s="1">
        <f t="shared" si="0"/>
        <v>130</v>
      </c>
      <c r="D10" s="1">
        <f t="shared" si="1"/>
        <v>53</v>
      </c>
      <c r="E10" s="1">
        <f t="shared" si="2"/>
        <v>2809</v>
      </c>
    </row>
    <row r="11" spans="1:20" x14ac:dyDescent="0.35">
      <c r="A11" s="1">
        <v>6</v>
      </c>
      <c r="B11" s="1">
        <v>95</v>
      </c>
      <c r="C11" s="1">
        <f t="shared" si="0"/>
        <v>140</v>
      </c>
      <c r="D11" s="1">
        <f t="shared" si="1"/>
        <v>-45</v>
      </c>
      <c r="E11" s="1">
        <f t="shared" si="2"/>
        <v>2025</v>
      </c>
    </row>
    <row r="12" spans="1:20" x14ac:dyDescent="0.35">
      <c r="A12" s="1">
        <v>7</v>
      </c>
      <c r="B12" s="1">
        <v>95</v>
      </c>
      <c r="C12" s="1">
        <f t="shared" si="0"/>
        <v>150</v>
      </c>
      <c r="D12" s="1">
        <f t="shared" si="1"/>
        <v>-55</v>
      </c>
      <c r="E12" s="1">
        <f t="shared" si="2"/>
        <v>3025</v>
      </c>
    </row>
    <row r="13" spans="1:20" x14ac:dyDescent="0.35">
      <c r="A13" s="1">
        <v>8</v>
      </c>
      <c r="B13" s="1">
        <v>226</v>
      </c>
      <c r="C13" s="1">
        <f t="shared" si="0"/>
        <v>160</v>
      </c>
      <c r="D13" s="1">
        <f t="shared" si="1"/>
        <v>66</v>
      </c>
      <c r="E13" s="1">
        <f t="shared" si="2"/>
        <v>4356</v>
      </c>
    </row>
    <row r="14" spans="1:20" x14ac:dyDescent="0.35">
      <c r="A14" s="1">
        <v>9</v>
      </c>
      <c r="B14" s="1">
        <v>92</v>
      </c>
      <c r="C14" s="1">
        <f t="shared" si="0"/>
        <v>170</v>
      </c>
      <c r="D14" s="1">
        <f t="shared" si="1"/>
        <v>-78</v>
      </c>
      <c r="E14" s="1">
        <f t="shared" si="2"/>
        <v>6084</v>
      </c>
    </row>
    <row r="15" spans="1:20" x14ac:dyDescent="0.35">
      <c r="A15" s="1">
        <v>10</v>
      </c>
      <c r="B15" s="1">
        <v>154</v>
      </c>
      <c r="C15" s="1">
        <f t="shared" si="0"/>
        <v>180</v>
      </c>
      <c r="D15" s="1">
        <f t="shared" si="1"/>
        <v>-26</v>
      </c>
      <c r="E15" s="1">
        <f t="shared" si="2"/>
        <v>676</v>
      </c>
    </row>
    <row r="16" spans="1:20" x14ac:dyDescent="0.35">
      <c r="A16" s="1">
        <v>11</v>
      </c>
      <c r="B16" s="1">
        <v>180</v>
      </c>
      <c r="C16" s="1">
        <f t="shared" si="0"/>
        <v>190</v>
      </c>
      <c r="D16" s="1">
        <f t="shared" si="1"/>
        <v>-10</v>
      </c>
      <c r="E16" s="1">
        <f t="shared" si="2"/>
        <v>100</v>
      </c>
    </row>
    <row r="17" spans="1:5" x14ac:dyDescent="0.35">
      <c r="A17" s="1">
        <v>12</v>
      </c>
      <c r="B17" s="1">
        <v>212</v>
      </c>
      <c r="C17" s="1">
        <f t="shared" si="0"/>
        <v>200</v>
      </c>
      <c r="D17" s="1">
        <f t="shared" si="1"/>
        <v>12</v>
      </c>
      <c r="E17" s="1">
        <f t="shared" si="2"/>
        <v>144</v>
      </c>
    </row>
    <row r="18" spans="1:5" x14ac:dyDescent="0.35">
      <c r="A18" s="1">
        <v>13</v>
      </c>
      <c r="B18" s="1">
        <v>174</v>
      </c>
      <c r="C18" s="1">
        <f t="shared" si="0"/>
        <v>210</v>
      </c>
      <c r="D18" s="1">
        <f t="shared" si="1"/>
        <v>-36</v>
      </c>
      <c r="E18" s="1">
        <f t="shared" si="2"/>
        <v>1296</v>
      </c>
    </row>
    <row r="19" spans="1:5" x14ac:dyDescent="0.35">
      <c r="A19" s="1">
        <v>14</v>
      </c>
      <c r="B19" s="1">
        <v>203</v>
      </c>
      <c r="C19" s="1">
        <v>500</v>
      </c>
      <c r="D19" s="1">
        <f t="shared" si="1"/>
        <v>-297</v>
      </c>
      <c r="E19" s="1">
        <f t="shared" si="2"/>
        <v>88209</v>
      </c>
    </row>
    <row r="20" spans="1:5" x14ac:dyDescent="0.35">
      <c r="D20" s="6" t="s">
        <v>7</v>
      </c>
      <c r="E20" s="6">
        <f>SUM(E6:E19)</f>
        <v>110747</v>
      </c>
    </row>
    <row r="21" spans="1:5" ht="29" x14ac:dyDescent="0.35">
      <c r="C21" s="3" t="s">
        <v>6</v>
      </c>
      <c r="D21" s="4" t="s">
        <v>5</v>
      </c>
      <c r="E21" s="5">
        <f>SUM(E6:E19)/COUNT(E6:E19)</f>
        <v>7910.5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Goel</dc:creator>
  <cp:lastModifiedBy>Karan Goel</cp:lastModifiedBy>
  <dcterms:created xsi:type="dcterms:W3CDTF">2021-09-03T09:32:29Z</dcterms:created>
  <dcterms:modified xsi:type="dcterms:W3CDTF">2022-11-16T07:48:21Z</dcterms:modified>
</cp:coreProperties>
</file>