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 Free lancing analysis\Navsari Client Keyur\"/>
    </mc:Choice>
  </mc:AlternateContent>
  <xr:revisionPtr revIDLastSave="0" documentId="13_ncr:1_{FEAB754F-015B-4478-BB07-4BCA480DA07E}" xr6:coauthVersionLast="47" xr6:coauthVersionMax="47" xr10:uidLastSave="{00000000-0000-0000-0000-000000000000}"/>
  <bookViews>
    <workbookView xWindow="-108" yWindow="-108" windowWidth="23256" windowHeight="12456" xr2:uid="{564DF1A0-4472-493B-BE24-440889209C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6" i="1" l="1"/>
  <c r="K87" i="1"/>
  <c r="K85" i="1"/>
  <c r="D88" i="1"/>
  <c r="D87" i="1"/>
  <c r="D86" i="1"/>
  <c r="D77" i="1"/>
  <c r="D78" i="1"/>
  <c r="D76" i="1"/>
  <c r="C78" i="1"/>
  <c r="C77" i="1"/>
  <c r="C76" i="1"/>
</calcChain>
</file>

<file path=xl/sharedStrings.xml><?xml version="1.0" encoding="utf-8"?>
<sst xmlns="http://schemas.openxmlformats.org/spreadsheetml/2006/main" count="113" uniqueCount="61">
  <si>
    <t>Sr. No.</t>
  </si>
  <si>
    <t>Category</t>
  </si>
  <si>
    <t>No. of Farmers</t>
  </si>
  <si>
    <t>Percentage (%)</t>
  </si>
  <si>
    <t>Male</t>
  </si>
  <si>
    <t>Female</t>
  </si>
  <si>
    <t>Total</t>
  </si>
  <si>
    <t>15 to 25 years</t>
  </si>
  <si>
    <t>25 to 35 years</t>
  </si>
  <si>
    <t>35 to 45 years</t>
  </si>
  <si>
    <t xml:space="preserve">Above 45 years </t>
  </si>
  <si>
    <t>Not Literate</t>
  </si>
  <si>
    <t>Primary</t>
  </si>
  <si>
    <t>HSC</t>
  </si>
  <si>
    <t>Diploma</t>
  </si>
  <si>
    <t>Graduate</t>
  </si>
  <si>
    <t>Post Graduate</t>
  </si>
  <si>
    <t xml:space="preserve">Two </t>
  </si>
  <si>
    <t xml:space="preserve">Three </t>
  </si>
  <si>
    <t xml:space="preserve">Four </t>
  </si>
  <si>
    <t xml:space="preserve">Above Four </t>
  </si>
  <si>
    <t>Upto 1 ha.</t>
  </si>
  <si>
    <t>1 to 5 ha.</t>
  </si>
  <si>
    <t>5 to 10 ha.</t>
  </si>
  <si>
    <t>Above 10 ha.</t>
  </si>
  <si>
    <t>0 to 5 years</t>
  </si>
  <si>
    <t>5 to 10 years</t>
  </si>
  <si>
    <t>10 to 15 years</t>
  </si>
  <si>
    <t>Above 15 years</t>
  </si>
  <si>
    <t>Agriculture</t>
  </si>
  <si>
    <t>Service and Agriculture</t>
  </si>
  <si>
    <t>Service and Animal Husbandry</t>
  </si>
  <si>
    <t>Agriculture and Animal Husbandry</t>
  </si>
  <si>
    <t>1 to 2 lakhs</t>
  </si>
  <si>
    <t>2 to 3 lakhs</t>
  </si>
  <si>
    <t>3 to 5 lakhs</t>
  </si>
  <si>
    <t>Above 5 lakhs</t>
  </si>
  <si>
    <t>Yes</t>
  </si>
  <si>
    <t>No</t>
  </si>
  <si>
    <t>Last 3 years</t>
  </si>
  <si>
    <t>Last 3 to 5 years</t>
  </si>
  <si>
    <t>Above 5 years</t>
  </si>
  <si>
    <t>Farmers Association</t>
  </si>
  <si>
    <t>SHGs</t>
  </si>
  <si>
    <t>NGOs</t>
  </si>
  <si>
    <t>APMC</t>
  </si>
  <si>
    <t>Cooperatives</t>
  </si>
  <si>
    <t>FPOs</t>
  </si>
  <si>
    <t>None</t>
  </si>
  <si>
    <t>Categories</t>
  </si>
  <si>
    <t>Number of Farmers / Percent (%)</t>
  </si>
  <si>
    <t>Low</t>
  </si>
  <si>
    <t>Medium</t>
  </si>
  <si>
    <t>High</t>
  </si>
  <si>
    <t>Percent (%)</t>
  </si>
  <si>
    <t>Lower innovative proneness</t>
  </si>
  <si>
    <t>Medium innovative proneness</t>
  </si>
  <si>
    <t>Higher innovative proneness</t>
  </si>
  <si>
    <t>Low scientific orientation</t>
  </si>
  <si>
    <t>Medium scientific orientation</t>
  </si>
  <si>
    <t>High scientific 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</si>
</sst>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Percentage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5000000000000001E-2"/>
                  <c:y val="-7.407407407407407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88-480D-944A-FD15A25EE5F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Sheet1!$D$2</c:f>
              <c:numCache>
                <c:formatCode>General</c:formatCode>
                <c:ptCount val="1"/>
                <c:pt idx="0">
                  <c:v>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8-480D-944A-FD15A25EE5FF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7222222222222221E-2"/>
                  <c:y val="-6.0185185185185272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88-480D-944A-FD15A25EE5F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Sheet1!$D$3</c:f>
              <c:numCache>
                <c:formatCode>General</c:formatCode>
                <c:ptCount val="1"/>
                <c:pt idx="0">
                  <c:v>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8-480D-944A-FD15A25EE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75905439"/>
        <c:axId val="975920799"/>
        <c:axId val="0"/>
      </c:bar3DChart>
      <c:catAx>
        <c:axId val="9759054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920799"/>
        <c:crosses val="autoZero"/>
        <c:auto val="1"/>
        <c:lblAlgn val="ctr"/>
        <c:lblOffset val="100"/>
        <c:noMultiLvlLbl val="0"/>
      </c:catAx>
      <c:valAx>
        <c:axId val="975920799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59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  <a:scene3d>
      <a:camera prst="orthographicFront"/>
      <a:lightRig rig="threePt" dir="t"/>
    </a:scene3d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Percentage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Sheet1!$B$61</c:f>
              <c:strCache>
                <c:ptCount val="1"/>
                <c:pt idx="0">
                  <c:v>Last 3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Sheet1!$D$60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Sheet1!$D$61</c:f>
              <c:numCache>
                <c:formatCode>General</c:formatCode>
                <c:ptCount val="1"/>
                <c:pt idx="0">
                  <c:v>44.3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8-453C-9945-FBDC37C3D13D}"/>
            </c:ext>
          </c:extLst>
        </c:ser>
        <c:ser>
          <c:idx val="1"/>
          <c:order val="1"/>
          <c:tx>
            <c:strRef>
              <c:f>Sheet1!$B$62</c:f>
              <c:strCache>
                <c:ptCount val="1"/>
                <c:pt idx="0">
                  <c:v>Last 3 to 5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Sheet1!$D$60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Sheet1!$D$62</c:f>
              <c:numCache>
                <c:formatCode>General</c:formatCode>
                <c:ptCount val="1"/>
                <c:pt idx="0">
                  <c:v>29.3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F8-453C-9945-FBDC37C3D13D}"/>
            </c:ext>
          </c:extLst>
        </c:ser>
        <c:ser>
          <c:idx val="2"/>
          <c:order val="2"/>
          <c:tx>
            <c:strRef>
              <c:f>Sheet1!$B$63</c:f>
              <c:strCache>
                <c:ptCount val="1"/>
                <c:pt idx="0">
                  <c:v>Above 5 years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Sheet1!$D$60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Sheet1!$D$63</c:f>
              <c:numCache>
                <c:formatCode>General</c:formatCode>
                <c:ptCount val="1"/>
                <c:pt idx="0">
                  <c:v>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F8-453C-9945-FBDC37C3D1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5143359"/>
        <c:axId val="1085143839"/>
        <c:axId val="0"/>
      </c:bar3DChart>
      <c:catAx>
        <c:axId val="10851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839"/>
        <c:crosses val="autoZero"/>
        <c:auto val="1"/>
        <c:lblAlgn val="ctr"/>
        <c:lblOffset val="100"/>
        <c:noMultiLvlLbl val="0"/>
      </c:catAx>
      <c:valAx>
        <c:axId val="10851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Percentage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Sheet1!$A$66</c:f>
              <c:strCache>
                <c:ptCount val="1"/>
                <c:pt idx="0">
                  <c:v>Farmers Association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Sheet1!$C$65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Sheet1!$C$66</c:f>
              <c:numCache>
                <c:formatCode>General</c:formatCode>
                <c:ptCount val="1"/>
                <c:pt idx="0">
                  <c:v>31.3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5-4009-B055-6DA49C83CBF6}"/>
            </c:ext>
          </c:extLst>
        </c:ser>
        <c:ser>
          <c:idx val="1"/>
          <c:order val="1"/>
          <c:tx>
            <c:strRef>
              <c:f>Sheet1!$A$67</c:f>
              <c:strCache>
                <c:ptCount val="1"/>
                <c:pt idx="0">
                  <c:v>SHGs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Sheet1!$C$65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Sheet1!$C$67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5-4009-B055-6DA49C83CBF6}"/>
            </c:ext>
          </c:extLst>
        </c:ser>
        <c:ser>
          <c:idx val="2"/>
          <c:order val="2"/>
          <c:tx>
            <c:strRef>
              <c:f>Sheet1!$A$68</c:f>
              <c:strCache>
                <c:ptCount val="1"/>
                <c:pt idx="0">
                  <c:v>NGOs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Sheet1!$C$65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Sheet1!$C$68</c:f>
              <c:numCache>
                <c:formatCode>General</c:formatCode>
                <c:ptCount val="1"/>
                <c:pt idx="0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5-4009-B055-6DA49C83CBF6}"/>
            </c:ext>
          </c:extLst>
        </c:ser>
        <c:ser>
          <c:idx val="3"/>
          <c:order val="3"/>
          <c:tx>
            <c:strRef>
              <c:f>Sheet1!$A$69</c:f>
              <c:strCache>
                <c:ptCount val="1"/>
                <c:pt idx="0">
                  <c:v>APMC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Sheet1!$C$65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Sheet1!$C$69</c:f>
              <c:numCache>
                <c:formatCode>General</c:formatCode>
                <c:ptCount val="1"/>
                <c:pt idx="0">
                  <c:v>28.3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5-4009-B055-6DA49C83CBF6}"/>
            </c:ext>
          </c:extLst>
        </c:ser>
        <c:ser>
          <c:idx val="4"/>
          <c:order val="4"/>
          <c:tx>
            <c:strRef>
              <c:f>Sheet1!$A$70</c:f>
              <c:strCache>
                <c:ptCount val="1"/>
                <c:pt idx="0">
                  <c:v>Cooperatives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Sheet1!$C$65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Sheet1!$C$70</c:f>
              <c:numCache>
                <c:formatCode>General</c:formatCode>
                <c:ptCount val="1"/>
                <c:pt idx="0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55-4009-B055-6DA49C83CBF6}"/>
            </c:ext>
          </c:extLst>
        </c:ser>
        <c:ser>
          <c:idx val="5"/>
          <c:order val="5"/>
          <c:tx>
            <c:strRef>
              <c:f>Sheet1!$A$71</c:f>
              <c:strCache>
                <c:ptCount val="1"/>
                <c:pt idx="0">
                  <c:v>FPOs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Sheet1!$C$65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Sheet1!$C$71</c:f>
              <c:numCache>
                <c:formatCode>General</c:formatCode>
                <c:ptCount val="1"/>
                <c:pt idx="0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55-4009-B055-6DA49C83CBF6}"/>
            </c:ext>
          </c:extLst>
        </c:ser>
        <c:ser>
          <c:idx val="6"/>
          <c:order val="6"/>
          <c:tx>
            <c:strRef>
              <c:f>Sheet1!$A$72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Sheet1!$C$65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Sheet1!$C$72</c:f>
              <c:numCache>
                <c:formatCode>General</c:formatCode>
                <c:ptCount val="1"/>
                <c:pt idx="0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55-4009-B055-6DA49C83CB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5143359"/>
        <c:axId val="1085143839"/>
        <c:axId val="0"/>
      </c:bar3DChart>
      <c:catAx>
        <c:axId val="10851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839"/>
        <c:crosses val="autoZero"/>
        <c:auto val="1"/>
        <c:lblAlgn val="ctr"/>
        <c:lblOffset val="100"/>
        <c:noMultiLvlLbl val="0"/>
      </c:catAx>
      <c:valAx>
        <c:axId val="10851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Percentage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Sheet1!$C$76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Sheet1!$D$75</c:f>
              <c:strCache>
                <c:ptCount val="1"/>
                <c:pt idx="0">
                  <c:v>Percent (%)</c:v>
                </c:pt>
              </c:strCache>
            </c:strRef>
          </c:cat>
          <c:val>
            <c:numRef>
              <c:f>Sheet1!$D$76</c:f>
              <c:numCache>
                <c:formatCode>General</c:formatCode>
                <c:ptCount val="1"/>
                <c:pt idx="0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0-4D49-A4BD-C9AB370E5B91}"/>
            </c:ext>
          </c:extLst>
        </c:ser>
        <c:ser>
          <c:idx val="1"/>
          <c:order val="1"/>
          <c:tx>
            <c:strRef>
              <c:f>Sheet1!$C$77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Sheet1!$D$75</c:f>
              <c:strCache>
                <c:ptCount val="1"/>
                <c:pt idx="0">
                  <c:v>Percent (%)</c:v>
                </c:pt>
              </c:strCache>
            </c:strRef>
          </c:cat>
          <c:val>
            <c:numRef>
              <c:f>Sheet1!$D$77</c:f>
              <c:numCache>
                <c:formatCode>General</c:formatCode>
                <c:ptCount val="1"/>
                <c:pt idx="0">
                  <c:v>38.299999999999997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D0-4D49-A4BD-C9AB370E5B91}"/>
            </c:ext>
          </c:extLst>
        </c:ser>
        <c:ser>
          <c:idx val="2"/>
          <c:order val="2"/>
          <c:tx>
            <c:strRef>
              <c:f>Sheet1!$C$78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Sheet1!$D$75</c:f>
              <c:strCache>
                <c:ptCount val="1"/>
                <c:pt idx="0">
                  <c:v>Percent (%)</c:v>
                </c:pt>
              </c:strCache>
            </c:strRef>
          </c:cat>
          <c:val>
            <c:numRef>
              <c:f>Sheet1!$D$78</c:f>
              <c:numCache>
                <c:formatCode>General</c:formatCode>
                <c:ptCount val="1"/>
                <c:pt idx="0">
                  <c:v>50.3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D0-4D49-A4BD-C9AB370E5B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5143359"/>
        <c:axId val="1085143839"/>
        <c:axId val="0"/>
      </c:bar3DChart>
      <c:catAx>
        <c:axId val="10851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839"/>
        <c:crosses val="autoZero"/>
        <c:auto val="1"/>
        <c:lblAlgn val="ctr"/>
        <c:lblOffset val="100"/>
        <c:noMultiLvlLbl val="0"/>
      </c:catAx>
      <c:valAx>
        <c:axId val="10851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Percentage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Sheet1!$D$86</c:f>
              <c:strCache>
                <c:ptCount val="1"/>
                <c:pt idx="0">
                  <c:v>Lower innovative proneness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Sheet1!$E$85</c:f>
              <c:strCache>
                <c:ptCount val="1"/>
                <c:pt idx="0">
                  <c:v>Percent (%)</c:v>
                </c:pt>
              </c:strCache>
            </c:strRef>
          </c:cat>
          <c:val>
            <c:numRef>
              <c:f>Sheet1!$E$86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B-48FC-B510-67784D0318AA}"/>
            </c:ext>
          </c:extLst>
        </c:ser>
        <c:ser>
          <c:idx val="1"/>
          <c:order val="1"/>
          <c:tx>
            <c:strRef>
              <c:f>Sheet1!$D$87</c:f>
              <c:strCache>
                <c:ptCount val="1"/>
                <c:pt idx="0">
                  <c:v>Medium innovative proneness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Sheet1!$E$85</c:f>
              <c:strCache>
                <c:ptCount val="1"/>
                <c:pt idx="0">
                  <c:v>Percent (%)</c:v>
                </c:pt>
              </c:strCache>
            </c:strRef>
          </c:cat>
          <c:val>
            <c:numRef>
              <c:f>Sheet1!$E$87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FB-48FC-B510-67784D0318AA}"/>
            </c:ext>
          </c:extLst>
        </c:ser>
        <c:ser>
          <c:idx val="2"/>
          <c:order val="2"/>
          <c:tx>
            <c:strRef>
              <c:f>Sheet1!$D$88</c:f>
              <c:strCache>
                <c:ptCount val="1"/>
                <c:pt idx="0">
                  <c:v>Higher innovative proneness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Sheet1!$E$85</c:f>
              <c:strCache>
                <c:ptCount val="1"/>
                <c:pt idx="0">
                  <c:v>Percent (%)</c:v>
                </c:pt>
              </c:strCache>
            </c:strRef>
          </c:cat>
          <c:val>
            <c:numRef>
              <c:f>Sheet1!$E$88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FB-48FC-B510-67784D031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5143359"/>
        <c:axId val="1085143839"/>
        <c:axId val="0"/>
      </c:bar3DChart>
      <c:catAx>
        <c:axId val="10851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839"/>
        <c:crosses val="autoZero"/>
        <c:auto val="1"/>
        <c:lblAlgn val="ctr"/>
        <c:lblOffset val="100"/>
        <c:noMultiLvlLbl val="0"/>
      </c:catAx>
      <c:valAx>
        <c:axId val="10851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Percentage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Sheet1!$K$85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Sheet1!$L$84</c:f>
              <c:strCache>
                <c:ptCount val="1"/>
                <c:pt idx="0">
                  <c:v>Percent (%)</c:v>
                </c:pt>
              </c:strCache>
            </c:strRef>
          </c:cat>
          <c:val>
            <c:numRef>
              <c:f>Sheet1!$L$85</c:f>
              <c:numCache>
                <c:formatCode>General</c:formatCode>
                <c:ptCount val="1"/>
                <c:pt idx="0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B-4F3F-B8B4-478CDB70B935}"/>
            </c:ext>
          </c:extLst>
        </c:ser>
        <c:ser>
          <c:idx val="1"/>
          <c:order val="1"/>
          <c:tx>
            <c:strRef>
              <c:f>Sheet1!$K$86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Sheet1!$L$84</c:f>
              <c:strCache>
                <c:ptCount val="1"/>
                <c:pt idx="0">
                  <c:v>Percent (%)</c:v>
                </c:pt>
              </c:strCache>
            </c:strRef>
          </c:cat>
          <c:val>
            <c:numRef>
              <c:f>Sheet1!$L$86</c:f>
              <c:numCache>
                <c:formatCode>General</c:formatCode>
                <c:ptCount val="1"/>
                <c:pt idx="0">
                  <c:v>40.6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9B-4F3F-B8B4-478CDB70B935}"/>
            </c:ext>
          </c:extLst>
        </c:ser>
        <c:ser>
          <c:idx val="2"/>
          <c:order val="2"/>
          <c:tx>
            <c:strRef>
              <c:f>Sheet1!$K$87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Sheet1!$L$84</c:f>
              <c:strCache>
                <c:ptCount val="1"/>
                <c:pt idx="0">
                  <c:v>Percent (%)</c:v>
                </c:pt>
              </c:strCache>
            </c:strRef>
          </c:cat>
          <c:val>
            <c:numRef>
              <c:f>Sheet1!$L$87</c:f>
              <c:numCache>
                <c:formatCode>General</c:formatCode>
                <c:ptCount val="1"/>
                <c:pt idx="0">
                  <c:v>46.1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9B-4F3F-B8B4-478CDB70B9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5143359"/>
        <c:axId val="1085143839"/>
        <c:axId val="0"/>
      </c:bar3DChart>
      <c:catAx>
        <c:axId val="10851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839"/>
        <c:crosses val="autoZero"/>
        <c:auto val="1"/>
        <c:lblAlgn val="ctr"/>
        <c:lblOffset val="100"/>
        <c:noMultiLvlLbl val="0"/>
      </c:catAx>
      <c:valAx>
        <c:axId val="10851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Percentage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Sheet1!$O$85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Sheet1!$P$84</c:f>
              <c:strCache>
                <c:ptCount val="1"/>
                <c:pt idx="0">
                  <c:v>Percent (%)</c:v>
                </c:pt>
              </c:strCache>
            </c:strRef>
          </c:cat>
          <c:val>
            <c:numRef>
              <c:f>Sheet1!$P$85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F-4E5C-BE08-32A7BBFF02EB}"/>
            </c:ext>
          </c:extLst>
        </c:ser>
        <c:ser>
          <c:idx val="1"/>
          <c:order val="1"/>
          <c:tx>
            <c:strRef>
              <c:f>Sheet1!$O$86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Sheet1!$P$84</c:f>
              <c:strCache>
                <c:ptCount val="1"/>
                <c:pt idx="0">
                  <c:v>Percent (%)</c:v>
                </c:pt>
              </c:strCache>
            </c:strRef>
          </c:cat>
          <c:val>
            <c:numRef>
              <c:f>Sheet1!$P$86</c:f>
              <c:numCache>
                <c:formatCode>General</c:formatCode>
                <c:ptCount val="1"/>
                <c:pt idx="0">
                  <c:v>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0F-4E5C-BE08-32A7BBFF02EB}"/>
            </c:ext>
          </c:extLst>
        </c:ser>
        <c:ser>
          <c:idx val="2"/>
          <c:order val="2"/>
          <c:tx>
            <c:strRef>
              <c:f>Sheet1!$O$87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Sheet1!$P$84</c:f>
              <c:strCache>
                <c:ptCount val="1"/>
                <c:pt idx="0">
                  <c:v>Percent (%)</c:v>
                </c:pt>
              </c:strCache>
            </c:strRef>
          </c:cat>
          <c:val>
            <c:numRef>
              <c:f>Sheet1!$P$87</c:f>
              <c:numCache>
                <c:formatCode>General</c:formatCode>
                <c:ptCount val="1"/>
                <c:pt idx="0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0F-4E5C-BE08-32A7BBFF02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5143359"/>
        <c:axId val="1085143839"/>
        <c:axId val="0"/>
      </c:bar3DChart>
      <c:catAx>
        <c:axId val="10851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839"/>
        <c:crosses val="autoZero"/>
        <c:auto val="1"/>
        <c:lblAlgn val="ctr"/>
        <c:lblOffset val="100"/>
        <c:noMultiLvlLbl val="0"/>
      </c:catAx>
      <c:valAx>
        <c:axId val="10851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Percentage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Sheet1!$I$91</c:f>
              <c:strCache>
                <c:ptCount val="1"/>
                <c:pt idx="0">
                  <c:v>Low scientific orientation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Sheet1!$J$90</c:f>
              <c:strCache>
                <c:ptCount val="1"/>
                <c:pt idx="0">
                  <c:v>Percent (%)</c:v>
                </c:pt>
              </c:strCache>
            </c:strRef>
          </c:cat>
          <c:val>
            <c:numRef>
              <c:f>Sheet1!$J$91</c:f>
              <c:numCache>
                <c:formatCode>General</c:formatCode>
                <c:ptCount val="1"/>
                <c:pt idx="0">
                  <c:v>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8-4BE8-9A6B-8A4484F83D7F}"/>
            </c:ext>
          </c:extLst>
        </c:ser>
        <c:ser>
          <c:idx val="1"/>
          <c:order val="1"/>
          <c:tx>
            <c:strRef>
              <c:f>Sheet1!$I$92</c:f>
              <c:strCache>
                <c:ptCount val="1"/>
                <c:pt idx="0">
                  <c:v>Medium scientific orientation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Sheet1!$J$90</c:f>
              <c:strCache>
                <c:ptCount val="1"/>
                <c:pt idx="0">
                  <c:v>Percent (%)</c:v>
                </c:pt>
              </c:strCache>
            </c:strRef>
          </c:cat>
          <c:val>
            <c:numRef>
              <c:f>Sheet1!$J$92</c:f>
              <c:numCache>
                <c:formatCode>General</c:formatCode>
                <c:ptCount val="1"/>
                <c:pt idx="0">
                  <c:v>37.6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B8-4BE8-9A6B-8A4484F83D7F}"/>
            </c:ext>
          </c:extLst>
        </c:ser>
        <c:ser>
          <c:idx val="2"/>
          <c:order val="2"/>
          <c:tx>
            <c:strRef>
              <c:f>Sheet1!$I$93</c:f>
              <c:strCache>
                <c:ptCount val="1"/>
                <c:pt idx="0">
                  <c:v>High scientific orientation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Sheet1!$J$90</c:f>
              <c:strCache>
                <c:ptCount val="1"/>
                <c:pt idx="0">
                  <c:v>Percent (%)</c:v>
                </c:pt>
              </c:strCache>
            </c:strRef>
          </c:cat>
          <c:val>
            <c:numRef>
              <c:f>Sheet1!$J$93</c:f>
              <c:numCache>
                <c:formatCode>General</c:formatCode>
                <c:ptCount val="1"/>
                <c:pt idx="0">
                  <c:v>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B8-4BE8-9A6B-8A4484F83D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5143359"/>
        <c:axId val="1085143839"/>
        <c:axId val="0"/>
      </c:bar3DChart>
      <c:catAx>
        <c:axId val="10851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839"/>
        <c:crosses val="autoZero"/>
        <c:auto val="1"/>
        <c:lblAlgn val="ctr"/>
        <c:lblOffset val="100"/>
        <c:noMultiLvlLbl val="0"/>
      </c:catAx>
      <c:valAx>
        <c:axId val="10851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Percentage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15 to 25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4.5583233368977932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1A8-4580-9A0C-F8E0FA91FF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Sheet1!$D$6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Sheet1!$D$7</c:f>
              <c:numCache>
                <c:formatCode>General</c:formatCode>
                <c:ptCount val="1"/>
                <c:pt idx="0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8-4580-9A0C-F8E0FA91FF9C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25 to 35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5.5351069090901636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1A8-4580-9A0C-F8E0FA91FF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Sheet1!$D$6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Sheet1!$D$8</c:f>
              <c:numCache>
                <c:formatCode>General</c:formatCode>
                <c:ptCount val="1"/>
                <c:pt idx="0">
                  <c:v>25.3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8-4580-9A0C-F8E0FA91FF9C}"/>
            </c:ext>
          </c:extLst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35 to 45 years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0139622674904459E-3"/>
                  <c:y val="-4.8839178609619088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A8-4580-9A0C-F8E0FA91FF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Sheet1!$D$6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Sheet1!$D$9</c:f>
              <c:numCache>
                <c:formatCode>General</c:formatCode>
                <c:ptCount val="1"/>
                <c:pt idx="0">
                  <c:v>37.299999999999997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A8-4580-9A0C-F8E0FA91FF9C}"/>
            </c:ext>
          </c:extLst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Above 45 years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8.0279245349809646E-3"/>
                  <c:y val="-4.232728812833654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A8-4580-9A0C-F8E0FA91FF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Sheet1!$D$6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Sheet1!$D$10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A8-4580-9A0C-F8E0FA91FF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1079407167"/>
        <c:axId val="1079395167"/>
        <c:axId val="0"/>
      </c:bar3DChart>
      <c:catAx>
        <c:axId val="107940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9395167"/>
        <c:crosses val="autoZero"/>
        <c:auto val="1"/>
        <c:lblAlgn val="ctr"/>
        <c:lblOffset val="100"/>
        <c:noMultiLvlLbl val="0"/>
      </c:catAx>
      <c:valAx>
        <c:axId val="107939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940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</a:t>
            </a:r>
            <a:r>
              <a:rPr lang="en-IN" baseline="0"/>
              <a:t>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Not Literate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Sheet1!$D$13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Sheet1!$D$14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D-4DCB-9018-F1E556FCF4CC}"/>
            </c:ext>
          </c:extLst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Primary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Sheet1!$D$13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Sheet1!$D$15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1D-4DCB-9018-F1E556FCF4CC}"/>
            </c:ext>
          </c:extLst>
        </c:ser>
        <c:ser>
          <c:idx val="2"/>
          <c:order val="2"/>
          <c:tx>
            <c:strRef>
              <c:f>Sheet1!$B$16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Sheet1!$D$13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Sheet1!$D$16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1D-4DCB-9018-F1E556FCF4CC}"/>
            </c:ext>
          </c:extLst>
        </c:ser>
        <c:ser>
          <c:idx val="3"/>
          <c:order val="3"/>
          <c:tx>
            <c:strRef>
              <c:f>Sheet1!$B$17</c:f>
              <c:strCache>
                <c:ptCount val="1"/>
                <c:pt idx="0">
                  <c:v>Diploma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Sheet1!$D$13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Sheet1!$D$17</c:f>
              <c:numCache>
                <c:formatCode>General</c:formatCode>
                <c:ptCount val="1"/>
                <c:pt idx="0">
                  <c:v>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1D-4DCB-9018-F1E556FCF4CC}"/>
            </c:ext>
          </c:extLst>
        </c:ser>
        <c:ser>
          <c:idx val="4"/>
          <c:order val="4"/>
          <c:tx>
            <c:strRef>
              <c:f>Sheet1!$B$18</c:f>
              <c:strCache>
                <c:ptCount val="1"/>
                <c:pt idx="0">
                  <c:v>Graduate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Sheet1!$D$13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Sheet1!$D$18</c:f>
              <c:numCache>
                <c:formatCode>General</c:formatCode>
                <c:ptCount val="1"/>
                <c:pt idx="0">
                  <c:v>30.7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1D-4DCB-9018-F1E556FCF4CC}"/>
            </c:ext>
          </c:extLst>
        </c:ser>
        <c:ser>
          <c:idx val="5"/>
          <c:order val="5"/>
          <c:tx>
            <c:strRef>
              <c:f>Sheet1!$B$19</c:f>
              <c:strCache>
                <c:ptCount val="1"/>
                <c:pt idx="0">
                  <c:v>Post Graduate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Sheet1!$D$13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Sheet1!$D$19</c:f>
              <c:numCache>
                <c:formatCode>General</c:formatCode>
                <c:ptCount val="1"/>
                <c:pt idx="0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1D-4DCB-9018-F1E556FCF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5143359"/>
        <c:axId val="1085143839"/>
        <c:axId val="0"/>
      </c:bar3DChart>
      <c:catAx>
        <c:axId val="10851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43839"/>
        <c:crosses val="autoZero"/>
        <c:auto val="1"/>
        <c:lblAlgn val="ctr"/>
        <c:lblOffset val="100"/>
        <c:noMultiLvlLbl val="0"/>
      </c:catAx>
      <c:valAx>
        <c:axId val="10851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Percentage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Two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Sheet1!$D$23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Sheet1!$D$24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B-41CE-8735-BB8180A11208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Three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Sheet1!$D$23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Sheet1!$D$25</c:f>
              <c:numCache>
                <c:formatCode>General</c:formatCode>
                <c:ptCount val="1"/>
                <c:pt idx="0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B-41CE-8735-BB8180A11208}"/>
            </c:ext>
          </c:extLst>
        </c:ser>
        <c:ser>
          <c:idx val="2"/>
          <c:order val="2"/>
          <c:tx>
            <c:strRef>
              <c:f>Sheet1!$B$26</c:f>
              <c:strCache>
                <c:ptCount val="1"/>
                <c:pt idx="0">
                  <c:v>Four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Sheet1!$D$23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Sheet1!$D$26</c:f>
              <c:numCache>
                <c:formatCode>General</c:formatCode>
                <c:ptCount val="1"/>
                <c:pt idx="0">
                  <c:v>40.700000000000003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B-41CE-8735-BB8180A11208}"/>
            </c:ext>
          </c:extLst>
        </c:ser>
        <c:ser>
          <c:idx val="3"/>
          <c:order val="3"/>
          <c:tx>
            <c:strRef>
              <c:f>Sheet1!$B$27</c:f>
              <c:strCache>
                <c:ptCount val="1"/>
                <c:pt idx="0">
                  <c:v>Above Four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Sheet1!$D$23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Sheet1!$D$27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B-41CE-8735-BB8180A11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5143359"/>
        <c:axId val="1085143839"/>
        <c:axId val="0"/>
      </c:bar3DChart>
      <c:catAx>
        <c:axId val="10851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839"/>
        <c:crosses val="autoZero"/>
        <c:auto val="1"/>
        <c:lblAlgn val="ctr"/>
        <c:lblOffset val="100"/>
        <c:noMultiLvlLbl val="0"/>
      </c:catAx>
      <c:valAx>
        <c:axId val="10851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Percentage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Upto 1 ha.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1.4157818146448972E-2"/>
                  <c:y val="-4.0171249721252647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E7D-4531-A5F7-48BC118F3F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Sheet1!$C$31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Sheet1!$C$32</c:f>
              <c:numCache>
                <c:formatCode>General</c:formatCode>
                <c:ptCount val="1"/>
                <c:pt idx="0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D-4531-A5F7-48BC118F3F7B}"/>
            </c:ext>
          </c:extLst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1 to 5 ha.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7.0789090732244859E-3"/>
                  <c:y val="-5.2724765259144143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E7D-4531-A5F7-48BC118F3F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Sheet1!$C$31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Sheet1!$C$33</c:f>
              <c:numCache>
                <c:formatCode>General</c:formatCode>
                <c:ptCount val="1"/>
                <c:pt idx="0">
                  <c:v>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7D-4531-A5F7-48BC118F3F7B}"/>
            </c:ext>
          </c:extLst>
        </c:ser>
        <c:ser>
          <c:idx val="2"/>
          <c:order val="2"/>
          <c:tx>
            <c:strRef>
              <c:f>Sheet1!$A$34</c:f>
              <c:strCache>
                <c:ptCount val="1"/>
                <c:pt idx="0">
                  <c:v>5 to 10 ha.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1.7697272683061215E-3"/>
                  <c:y val="-4.2681952828830937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E7D-4531-A5F7-48BC118F3F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Sheet1!$C$31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Sheet1!$C$34</c:f>
              <c:numCache>
                <c:formatCode>General</c:formatCode>
                <c:ptCount val="1"/>
                <c:pt idx="0">
                  <c:v>39.799999999999997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7D-4531-A5F7-48BC118F3F7B}"/>
            </c:ext>
          </c:extLst>
        </c:ser>
        <c:ser>
          <c:idx val="3"/>
          <c:order val="3"/>
          <c:tx>
            <c:strRef>
              <c:f>Sheet1!$A$35</c:f>
              <c:strCache>
                <c:ptCount val="1"/>
                <c:pt idx="0">
                  <c:v>Above 10 ha.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4.5192655936409226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E7D-4531-A5F7-48BC118F3F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Sheet1!$C$31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Sheet1!$C$35</c:f>
              <c:numCache>
                <c:formatCode>General</c:formatCode>
                <c:ptCount val="1"/>
                <c:pt idx="0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7D-4531-A5F7-48BC118F3F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5143359"/>
        <c:axId val="1085143839"/>
        <c:axId val="0"/>
      </c:bar3DChart>
      <c:catAx>
        <c:axId val="10851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839"/>
        <c:crosses val="autoZero"/>
        <c:auto val="1"/>
        <c:lblAlgn val="ctr"/>
        <c:lblOffset val="100"/>
        <c:noMultiLvlLbl val="0"/>
      </c:catAx>
      <c:valAx>
        <c:axId val="10851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Percentage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0 to 5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Sheet1!$C$39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Sheet1!$C$40</c:f>
              <c:numCache>
                <c:formatCode>General</c:formatCode>
                <c:ptCount val="1"/>
                <c:pt idx="0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5-4F25-9C7C-CF4A34762F5E}"/>
            </c:ext>
          </c:extLst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5 to 10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Sheet1!$C$39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Sheet1!$C$41</c:f>
              <c:numCache>
                <c:formatCode>General</c:formatCode>
                <c:ptCount val="1"/>
                <c:pt idx="0">
                  <c:v>22.7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F5-4F25-9C7C-CF4A34762F5E}"/>
            </c:ext>
          </c:extLst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10 to 15 years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Sheet1!$C$39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Sheet1!$C$42</c:f>
              <c:numCache>
                <c:formatCode>General</c:formatCode>
                <c:ptCount val="1"/>
                <c:pt idx="0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F5-4F25-9C7C-CF4A34762F5E}"/>
            </c:ext>
          </c:extLst>
        </c:ser>
        <c:ser>
          <c:idx val="3"/>
          <c:order val="3"/>
          <c:tx>
            <c:strRef>
              <c:f>Sheet1!$A$43</c:f>
              <c:strCache>
                <c:ptCount val="1"/>
                <c:pt idx="0">
                  <c:v>Above 15 years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Sheet1!$C$39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Sheet1!$C$43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F5-4F25-9C7C-CF4A34762F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5143359"/>
        <c:axId val="1085143839"/>
        <c:axId val="0"/>
      </c:bar3DChart>
      <c:catAx>
        <c:axId val="10851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839"/>
        <c:crosses val="autoZero"/>
        <c:auto val="1"/>
        <c:lblAlgn val="ctr"/>
        <c:lblOffset val="100"/>
        <c:noMultiLvlLbl val="0"/>
      </c:catAx>
      <c:valAx>
        <c:axId val="10851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Percentage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Sheet1!$C$48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Sheet1!$C$49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C-4EE1-9790-0BE0BD6A5BDA}"/>
            </c:ext>
          </c:extLst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Service and Agriculture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Sheet1!$C$48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Sheet1!$C$50</c:f>
              <c:numCache>
                <c:formatCode>General</c:formatCode>
                <c:ptCount val="1"/>
                <c:pt idx="0">
                  <c:v>28.1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AC-4EE1-9790-0BE0BD6A5BDA}"/>
            </c:ext>
          </c:extLst>
        </c:ser>
        <c:ser>
          <c:idx val="2"/>
          <c:order val="2"/>
          <c:tx>
            <c:strRef>
              <c:f>Sheet1!$A$51</c:f>
              <c:strCache>
                <c:ptCount val="1"/>
                <c:pt idx="0">
                  <c:v>Service and Animal Husbandry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Sheet1!$C$48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Sheet1!$C$51</c:f>
              <c:numCache>
                <c:formatCode>General</c:formatCode>
                <c:ptCount val="1"/>
                <c:pt idx="0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AC-4EE1-9790-0BE0BD6A5BDA}"/>
            </c:ext>
          </c:extLst>
        </c:ser>
        <c:ser>
          <c:idx val="3"/>
          <c:order val="3"/>
          <c:tx>
            <c:strRef>
              <c:f>Sheet1!$A$52</c:f>
              <c:strCache>
                <c:ptCount val="1"/>
                <c:pt idx="0">
                  <c:v>Agriculture and Animal Husbandry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Sheet1!$C$48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Sheet1!$C$52</c:f>
              <c:numCache>
                <c:formatCode>General</c:formatCode>
                <c:ptCount val="1"/>
                <c:pt idx="0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AC-4EE1-9790-0BE0BD6A5B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5143359"/>
        <c:axId val="1085143839"/>
        <c:axId val="0"/>
      </c:bar3DChart>
      <c:catAx>
        <c:axId val="10851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839"/>
        <c:crosses val="autoZero"/>
        <c:auto val="1"/>
        <c:lblAlgn val="ctr"/>
        <c:lblOffset val="100"/>
        <c:noMultiLvlLbl val="0"/>
      </c:catAx>
      <c:valAx>
        <c:axId val="10851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Percentage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Sheet1!$E$49</c:f>
              <c:strCache>
                <c:ptCount val="1"/>
                <c:pt idx="0">
                  <c:v>1 to 2 lakhs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Sheet1!$G$48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Sheet1!$G$49</c:f>
              <c:numCache>
                <c:formatCode>General</c:formatCode>
                <c:ptCount val="1"/>
                <c:pt idx="0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0-494A-9A8E-7B6629D5A351}"/>
            </c:ext>
          </c:extLst>
        </c:ser>
        <c:ser>
          <c:idx val="1"/>
          <c:order val="1"/>
          <c:tx>
            <c:strRef>
              <c:f>Sheet1!$E$50</c:f>
              <c:strCache>
                <c:ptCount val="1"/>
                <c:pt idx="0">
                  <c:v>2 to 3 lakhs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Sheet1!$G$48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Sheet1!$G$50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30-494A-9A8E-7B6629D5A351}"/>
            </c:ext>
          </c:extLst>
        </c:ser>
        <c:ser>
          <c:idx val="2"/>
          <c:order val="2"/>
          <c:tx>
            <c:strRef>
              <c:f>Sheet1!$E$51</c:f>
              <c:strCache>
                <c:ptCount val="1"/>
                <c:pt idx="0">
                  <c:v>3 to 5 lakhs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Sheet1!$G$48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Sheet1!$G$51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30-494A-9A8E-7B6629D5A351}"/>
            </c:ext>
          </c:extLst>
        </c:ser>
        <c:ser>
          <c:idx val="3"/>
          <c:order val="3"/>
          <c:tx>
            <c:strRef>
              <c:f>Sheet1!$E$52</c:f>
              <c:strCache>
                <c:ptCount val="1"/>
                <c:pt idx="0">
                  <c:v>Above 5 lakhs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Sheet1!$G$48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Sheet1!$G$52</c:f>
              <c:numCache>
                <c:formatCode>General</c:formatCode>
                <c:ptCount val="1"/>
                <c:pt idx="0">
                  <c:v>44.3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30-494A-9A8E-7B6629D5A3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5143359"/>
        <c:axId val="1085143839"/>
        <c:axId val="0"/>
      </c:bar3DChart>
      <c:catAx>
        <c:axId val="10851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839"/>
        <c:crosses val="autoZero"/>
        <c:auto val="1"/>
        <c:lblAlgn val="ctr"/>
        <c:lblOffset val="100"/>
        <c:noMultiLvlLbl val="0"/>
      </c:catAx>
      <c:valAx>
        <c:axId val="10851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Percentage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Sheet1!$C$56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Sheet1!$C$57</c:f>
              <c:numCache>
                <c:formatCode>General</c:formatCode>
                <c:ptCount val="1"/>
                <c:pt idx="0">
                  <c:v>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4-49F9-83BB-EB53AEAA861E}"/>
            </c:ext>
          </c:extLst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Sheet1!$C$56</c:f>
              <c:strCache>
                <c:ptCount val="1"/>
                <c:pt idx="0">
                  <c:v>Percentage (%)</c:v>
                </c:pt>
              </c:strCache>
            </c:strRef>
          </c:cat>
          <c:val>
            <c:numRef>
              <c:f>Sheet1!$C$58</c:f>
              <c:numCache>
                <c:formatCode>General</c:formatCode>
                <c:ptCount val="1"/>
                <c:pt idx="0">
                  <c:v>35.700000000000003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A4-49F9-83BB-EB53AEAA86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75905439"/>
        <c:axId val="975920799"/>
        <c:axId val="0"/>
      </c:bar3DChart>
      <c:catAx>
        <c:axId val="9759054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920799"/>
        <c:crosses val="autoZero"/>
        <c:auto val="1"/>
        <c:lblAlgn val="ctr"/>
        <c:lblOffset val="100"/>
        <c:noMultiLvlLbl val="0"/>
      </c:catAx>
      <c:valAx>
        <c:axId val="975920799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59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  <a:scene3d>
      <a:camera prst="orthographicFront"/>
      <a:lightRig rig="threePt" dir="t"/>
    </a:scene3d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842334</xdr:colOff>
      <xdr:row>4</xdr:row>
      <xdr:rowOff>93076</xdr:rowOff>
    </xdr:from>
    <xdr:to>
      <xdr:col>9</xdr:col>
      <xdr:colOff>69322</xdr:colOff>
      <xdr:row>18</xdr:row>
      <xdr:rowOff>49498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43EBD-B548-1F10-3CD2-9A8FEBC28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1623393</xdr:colOff>
      <xdr:row>4</xdr:row>
      <xdr:rowOff>167386</xdr:rowOff>
    </xdr:from>
    <xdr:to>
      <xdr:col>13</xdr:col>
      <xdr:colOff>181429</xdr:colOff>
      <xdr:row>18</xdr:row>
      <xdr:rowOff>114378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61AA4C-1CC1-5888-5016-8C2F70926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140401</xdr:colOff>
      <xdr:row>4</xdr:row>
      <xdr:rowOff>86422</xdr:rowOff>
    </xdr:from>
    <xdr:to>
      <xdr:col>18</xdr:col>
      <xdr:colOff>380289</xdr:colOff>
      <xdr:row>18</xdr:row>
      <xdr:rowOff>88581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CB5798C-4F50-38A2-5DA7-9109F6656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461868</xdr:colOff>
      <xdr:row>3</xdr:row>
      <xdr:rowOff>87629</xdr:rowOff>
    </xdr:from>
    <xdr:to>
      <xdr:col>20</xdr:col>
      <xdr:colOff>328171</xdr:colOff>
      <xdr:row>18</xdr:row>
      <xdr:rowOff>113685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B8249F-82CF-4E3C-A545-6DAE48421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990600</xdr:colOff>
      <xdr:row>17</xdr:row>
      <xdr:rowOff>152400</xdr:rowOff>
    </xdr:from>
    <xdr:to>
      <xdr:col>13</xdr:col>
      <xdr:colOff>343647</xdr:colOff>
      <xdr:row>38</xdr:row>
      <xdr:rowOff>571011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FC0EE94-1D9A-4F80-BD5A-B1A6129C5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385041</xdr:colOff>
      <xdr:row>17</xdr:row>
      <xdr:rowOff>106260</xdr:rowOff>
    </xdr:from>
    <xdr:to>
      <xdr:col>15</xdr:col>
      <xdr:colOff>429052</xdr:colOff>
      <xdr:row>38</xdr:row>
      <xdr:rowOff>515624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9AC9E39-132C-41F5-B279-F3C69B92D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153143</xdr:colOff>
      <xdr:row>17</xdr:row>
      <xdr:rowOff>14047</xdr:rowOff>
    </xdr:from>
    <xdr:to>
      <xdr:col>18</xdr:col>
      <xdr:colOff>19355</xdr:colOff>
      <xdr:row>38</xdr:row>
      <xdr:rowOff>363540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ADBDCFE-CB29-4CEE-B44A-F9751B730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372123</xdr:colOff>
      <xdr:row>24</xdr:row>
      <xdr:rowOff>144070</xdr:rowOff>
    </xdr:from>
    <xdr:to>
      <xdr:col>37</xdr:col>
      <xdr:colOff>237652</xdr:colOff>
      <xdr:row>42</xdr:row>
      <xdr:rowOff>484882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EA43DC6-7C90-4DE2-8D3F-3C741BFAE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319591</xdr:colOff>
      <xdr:row>51</xdr:row>
      <xdr:rowOff>1339312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665E38-2FFC-4435-9A12-6DE21F72A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285749</xdr:colOff>
      <xdr:row>47</xdr:row>
      <xdr:rowOff>0</xdr:rowOff>
    </xdr:from>
    <xdr:to>
      <xdr:col>27</xdr:col>
      <xdr:colOff>570378</xdr:colOff>
      <xdr:row>51</xdr:row>
      <xdr:rowOff>1143000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63C572D-1ACE-403E-B621-A78C2ABCB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296636</xdr:colOff>
      <xdr:row>45</xdr:row>
      <xdr:rowOff>70757</xdr:rowOff>
    </xdr:from>
    <xdr:to>
      <xdr:col>38</xdr:col>
      <xdr:colOff>581264</xdr:colOff>
      <xdr:row>51</xdr:row>
      <xdr:rowOff>819150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7A12E5D-473A-49C2-ADF0-3E77ADB84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531627</xdr:colOff>
      <xdr:row>59</xdr:row>
      <xdr:rowOff>17720</xdr:rowOff>
    </xdr:from>
    <xdr:to>
      <xdr:col>24</xdr:col>
      <xdr:colOff>213745</xdr:colOff>
      <xdr:row>69</xdr:row>
      <xdr:rowOff>312331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DBA9D5D-A0BB-4D17-B725-C11EEE4A4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531629</xdr:colOff>
      <xdr:row>61</xdr:row>
      <xdr:rowOff>460744</xdr:rowOff>
    </xdr:from>
    <xdr:to>
      <xdr:col>26</xdr:col>
      <xdr:colOff>213747</xdr:colOff>
      <xdr:row>74</xdr:row>
      <xdr:rowOff>170564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B25054F-9FF9-4554-B299-18B56C085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405868</xdr:colOff>
      <xdr:row>61</xdr:row>
      <xdr:rowOff>227356</xdr:rowOff>
    </xdr:from>
    <xdr:to>
      <xdr:col>25</xdr:col>
      <xdr:colOff>87986</xdr:colOff>
      <xdr:row>73</xdr:row>
      <xdr:rowOff>131674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8084C44-3922-4F1D-8D7C-5C9ADCFBE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150091</xdr:colOff>
      <xdr:row>64</xdr:row>
      <xdr:rowOff>461818</xdr:rowOff>
    </xdr:from>
    <xdr:to>
      <xdr:col>29</xdr:col>
      <xdr:colOff>444118</xdr:colOff>
      <xdr:row>75</xdr:row>
      <xdr:rowOff>171639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66562B4-B91C-4C41-9552-69CF0D116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89</xdr:row>
      <xdr:rowOff>0</xdr:rowOff>
    </xdr:from>
    <xdr:to>
      <xdr:col>23</xdr:col>
      <xdr:colOff>294027</xdr:colOff>
      <xdr:row>95</xdr:row>
      <xdr:rowOff>145249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0DAE2DF-C2A6-439D-A960-E989794E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BB005-ADC0-4ACC-B2E2-A5FBC732ED16}">
  <dimension ref="A1:P93"/>
  <sheetViews>
    <sheetView tabSelected="1" topLeftCell="A8" zoomScale="70" zoomScaleNormal="70" workbookViewId="0">
      <selection activeCell="J71" sqref="J71"/>
    </sheetView>
  </sheetViews>
  <sheetFormatPr defaultRowHeight="14.4" x14ac:dyDescent="0.3"/>
  <cols>
    <col min="1" max="1" width="10.44140625" customWidth="1"/>
    <col min="2" max="2" width="15.77734375" customWidth="1"/>
    <col min="3" max="3" width="13.33203125" bestFit="1" customWidth="1"/>
    <col min="4" max="4" width="27.77734375" bestFit="1" customWidth="1"/>
    <col min="6" max="6" width="15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>
        <v>241</v>
      </c>
      <c r="D2">
        <v>80.3</v>
      </c>
    </row>
    <row r="3" spans="1:4" x14ac:dyDescent="0.3">
      <c r="A3">
        <v>2</v>
      </c>
      <c r="B3" t="s">
        <v>5</v>
      </c>
      <c r="C3">
        <v>59</v>
      </c>
      <c r="D3">
        <v>19.7</v>
      </c>
    </row>
    <row r="4" spans="1:4" x14ac:dyDescent="0.3">
      <c r="A4" t="s">
        <v>6</v>
      </c>
      <c r="B4">
        <v>300</v>
      </c>
      <c r="C4">
        <v>100</v>
      </c>
    </row>
    <row r="5" spans="1:4" ht="15" thickBot="1" x14ac:dyDescent="0.35"/>
    <row r="6" spans="1:4" ht="31.8" thickBot="1" x14ac:dyDescent="0.35">
      <c r="A6" s="6" t="s">
        <v>0</v>
      </c>
      <c r="B6" s="5" t="s">
        <v>1</v>
      </c>
      <c r="C6" s="5" t="s">
        <v>2</v>
      </c>
      <c r="D6" s="5" t="s">
        <v>3</v>
      </c>
    </row>
    <row r="7" spans="1:4" ht="16.2" thickBot="1" x14ac:dyDescent="0.35">
      <c r="A7" s="1">
        <v>1</v>
      </c>
      <c r="B7" s="2" t="s">
        <v>7</v>
      </c>
      <c r="C7" s="3">
        <v>22</v>
      </c>
      <c r="D7" s="3">
        <v>7.3</v>
      </c>
    </row>
    <row r="8" spans="1:4" ht="16.2" thickBot="1" x14ac:dyDescent="0.35">
      <c r="A8" s="1">
        <v>2</v>
      </c>
      <c r="B8" s="2" t="s">
        <v>8</v>
      </c>
      <c r="C8" s="3">
        <v>76</v>
      </c>
      <c r="D8" s="3">
        <v>25.3</v>
      </c>
    </row>
    <row r="9" spans="1:4" ht="16.2" thickBot="1" x14ac:dyDescent="0.35">
      <c r="A9" s="1">
        <v>3</v>
      </c>
      <c r="B9" s="2" t="s">
        <v>9</v>
      </c>
      <c r="C9" s="3">
        <v>112</v>
      </c>
      <c r="D9" s="3">
        <v>37.299999999999997</v>
      </c>
    </row>
    <row r="10" spans="1:4" ht="31.8" thickBot="1" x14ac:dyDescent="0.35">
      <c r="A10" s="1">
        <v>4</v>
      </c>
      <c r="B10" s="2" t="s">
        <v>10</v>
      </c>
      <c r="C10" s="3">
        <v>90</v>
      </c>
      <c r="D10" s="3">
        <v>30</v>
      </c>
    </row>
    <row r="11" spans="1:4" ht="16.2" thickBot="1" x14ac:dyDescent="0.35">
      <c r="A11" s="14" t="s">
        <v>6</v>
      </c>
      <c r="B11" s="15"/>
      <c r="C11" s="4">
        <v>300</v>
      </c>
      <c r="D11" s="4">
        <v>100</v>
      </c>
    </row>
    <row r="12" spans="1:4" ht="15" thickBot="1" x14ac:dyDescent="0.35"/>
    <row r="13" spans="1:4" ht="31.8" thickBot="1" x14ac:dyDescent="0.35">
      <c r="A13" s="6" t="s">
        <v>0</v>
      </c>
      <c r="B13" s="5" t="s">
        <v>1</v>
      </c>
      <c r="C13" s="5" t="s">
        <v>2</v>
      </c>
      <c r="D13" s="5" t="s">
        <v>3</v>
      </c>
    </row>
    <row r="14" spans="1:4" ht="16.2" thickBot="1" x14ac:dyDescent="0.35">
      <c r="A14" s="1">
        <v>1</v>
      </c>
      <c r="B14" s="2" t="s">
        <v>11</v>
      </c>
      <c r="C14" s="3">
        <v>30</v>
      </c>
      <c r="D14" s="3">
        <v>10</v>
      </c>
    </row>
    <row r="15" spans="1:4" ht="16.2" thickBot="1" x14ac:dyDescent="0.35">
      <c r="A15" s="1">
        <v>2</v>
      </c>
      <c r="B15" s="2" t="s">
        <v>12</v>
      </c>
      <c r="C15" s="3">
        <v>73</v>
      </c>
      <c r="D15" s="3">
        <v>24.3</v>
      </c>
    </row>
    <row r="16" spans="1:4" ht="16.2" thickBot="1" x14ac:dyDescent="0.35">
      <c r="A16" s="1">
        <v>3</v>
      </c>
      <c r="B16" s="2" t="s">
        <v>13</v>
      </c>
      <c r="C16" s="3">
        <v>60</v>
      </c>
      <c r="D16" s="3">
        <v>20</v>
      </c>
    </row>
    <row r="17" spans="1:4" ht="16.2" thickBot="1" x14ac:dyDescent="0.35">
      <c r="A17" s="1">
        <v>4</v>
      </c>
      <c r="B17" s="2" t="s">
        <v>14</v>
      </c>
      <c r="C17" s="3">
        <v>31</v>
      </c>
      <c r="D17" s="3">
        <v>10.3</v>
      </c>
    </row>
    <row r="18" spans="1:4" ht="16.2" thickBot="1" x14ac:dyDescent="0.35">
      <c r="A18" s="1">
        <v>5</v>
      </c>
      <c r="B18" s="2" t="s">
        <v>15</v>
      </c>
      <c r="C18" s="3">
        <v>92</v>
      </c>
      <c r="D18" s="3">
        <v>30.7</v>
      </c>
    </row>
    <row r="19" spans="1:4" ht="16.2" thickBot="1" x14ac:dyDescent="0.35">
      <c r="A19" s="1">
        <v>6</v>
      </c>
      <c r="B19" s="2" t="s">
        <v>16</v>
      </c>
      <c r="C19" s="3">
        <v>14</v>
      </c>
      <c r="D19" s="3">
        <v>4.7</v>
      </c>
    </row>
    <row r="22" spans="1:4" ht="15" thickBot="1" x14ac:dyDescent="0.35"/>
    <row r="23" spans="1:4" ht="31.8" thickBot="1" x14ac:dyDescent="0.35">
      <c r="A23" s="6" t="s">
        <v>0</v>
      </c>
      <c r="B23" s="5" t="s">
        <v>1</v>
      </c>
      <c r="C23" s="5" t="s">
        <v>2</v>
      </c>
      <c r="D23" s="5" t="s">
        <v>3</v>
      </c>
    </row>
    <row r="24" spans="1:4" ht="16.2" thickBot="1" x14ac:dyDescent="0.35">
      <c r="A24" s="1">
        <v>1</v>
      </c>
      <c r="B24" s="2" t="s">
        <v>17</v>
      </c>
      <c r="C24" s="3">
        <v>24</v>
      </c>
      <c r="D24" s="3">
        <v>8</v>
      </c>
    </row>
    <row r="25" spans="1:4" ht="16.2" thickBot="1" x14ac:dyDescent="0.35">
      <c r="A25" s="1">
        <v>2</v>
      </c>
      <c r="B25" s="2" t="s">
        <v>18</v>
      </c>
      <c r="C25" s="3">
        <v>46</v>
      </c>
      <c r="D25" s="3">
        <v>15.3</v>
      </c>
    </row>
    <row r="26" spans="1:4" ht="16.2" thickBot="1" x14ac:dyDescent="0.35">
      <c r="A26" s="1">
        <v>3</v>
      </c>
      <c r="B26" s="2" t="s">
        <v>19</v>
      </c>
      <c r="C26" s="3">
        <v>122</v>
      </c>
      <c r="D26" s="3">
        <v>40.700000000000003</v>
      </c>
    </row>
    <row r="27" spans="1:4" ht="16.2" thickBot="1" x14ac:dyDescent="0.35">
      <c r="A27" s="1">
        <v>4</v>
      </c>
      <c r="B27" s="2" t="s">
        <v>20</v>
      </c>
      <c r="C27" s="3">
        <v>108</v>
      </c>
      <c r="D27" s="3">
        <v>36</v>
      </c>
    </row>
    <row r="30" spans="1:4" ht="15" thickBot="1" x14ac:dyDescent="0.35"/>
    <row r="31" spans="1:4" ht="31.8" thickBot="1" x14ac:dyDescent="0.35">
      <c r="A31" s="6" t="s">
        <v>1</v>
      </c>
      <c r="B31" s="5" t="s">
        <v>2</v>
      </c>
      <c r="C31" s="5" t="s">
        <v>3</v>
      </c>
    </row>
    <row r="32" spans="1:4" ht="31.8" thickBot="1" x14ac:dyDescent="0.35">
      <c r="A32" s="7" t="s">
        <v>21</v>
      </c>
      <c r="B32" s="3">
        <v>28</v>
      </c>
      <c r="C32" s="3">
        <v>9.4</v>
      </c>
    </row>
    <row r="33" spans="1:7" ht="16.2" thickBot="1" x14ac:dyDescent="0.35">
      <c r="A33" s="7" t="s">
        <v>22</v>
      </c>
      <c r="B33" s="3">
        <v>74</v>
      </c>
      <c r="C33" s="3">
        <v>24.7</v>
      </c>
    </row>
    <row r="34" spans="1:7" ht="31.8" thickBot="1" x14ac:dyDescent="0.35">
      <c r="A34" s="7" t="s">
        <v>23</v>
      </c>
      <c r="B34" s="3">
        <v>119</v>
      </c>
      <c r="C34" s="3">
        <v>39.799999999999997</v>
      </c>
    </row>
    <row r="35" spans="1:7" ht="31.8" thickBot="1" x14ac:dyDescent="0.35">
      <c r="A35" s="7" t="s">
        <v>24</v>
      </c>
      <c r="B35" s="3">
        <v>79</v>
      </c>
      <c r="C35" s="3">
        <v>26.1</v>
      </c>
    </row>
    <row r="38" spans="1:7" ht="15" thickBot="1" x14ac:dyDescent="0.35"/>
    <row r="39" spans="1:7" ht="31.8" thickBot="1" x14ac:dyDescent="0.35">
      <c r="A39" s="6" t="s">
        <v>1</v>
      </c>
      <c r="B39" s="5" t="s">
        <v>2</v>
      </c>
      <c r="C39" s="5" t="s">
        <v>3</v>
      </c>
    </row>
    <row r="40" spans="1:7" ht="31.8" thickBot="1" x14ac:dyDescent="0.35">
      <c r="A40" s="7" t="s">
        <v>25</v>
      </c>
      <c r="B40" s="3">
        <v>47</v>
      </c>
      <c r="C40" s="3">
        <v>15.7</v>
      </c>
    </row>
    <row r="41" spans="1:7" ht="31.8" thickBot="1" x14ac:dyDescent="0.35">
      <c r="A41" s="7" t="s">
        <v>26</v>
      </c>
      <c r="B41" s="3">
        <v>68</v>
      </c>
      <c r="C41" s="3">
        <v>22.7</v>
      </c>
    </row>
    <row r="42" spans="1:7" ht="31.8" thickBot="1" x14ac:dyDescent="0.35">
      <c r="A42" s="7" t="s">
        <v>27</v>
      </c>
      <c r="B42" s="3">
        <v>101</v>
      </c>
      <c r="C42" s="3">
        <v>33.700000000000003</v>
      </c>
    </row>
    <row r="43" spans="1:7" ht="31.8" thickBot="1" x14ac:dyDescent="0.35">
      <c r="A43" s="7" t="s">
        <v>28</v>
      </c>
      <c r="B43" s="3">
        <v>84</v>
      </c>
      <c r="C43" s="3">
        <v>28</v>
      </c>
    </row>
    <row r="47" spans="1:7" ht="15" thickBot="1" x14ac:dyDescent="0.35"/>
    <row r="48" spans="1:7" ht="47.4" thickBot="1" x14ac:dyDescent="0.35">
      <c r="A48" s="6" t="s">
        <v>1</v>
      </c>
      <c r="B48" s="5" t="s">
        <v>2</v>
      </c>
      <c r="C48" s="5" t="s">
        <v>3</v>
      </c>
      <c r="E48" s="6" t="s">
        <v>1</v>
      </c>
      <c r="F48" s="5" t="s">
        <v>2</v>
      </c>
      <c r="G48" s="5" t="s">
        <v>3</v>
      </c>
    </row>
    <row r="49" spans="1:7" ht="31.8" thickBot="1" x14ac:dyDescent="0.35">
      <c r="A49" s="7" t="s">
        <v>29</v>
      </c>
      <c r="B49" s="3">
        <v>46</v>
      </c>
      <c r="C49" s="3">
        <v>15</v>
      </c>
      <c r="E49" s="7" t="s">
        <v>33</v>
      </c>
      <c r="F49" s="3">
        <v>26</v>
      </c>
      <c r="G49" s="3">
        <v>8.6999999999999993</v>
      </c>
    </row>
    <row r="50" spans="1:7" ht="63" thickBot="1" x14ac:dyDescent="0.35">
      <c r="A50" s="7" t="s">
        <v>30</v>
      </c>
      <c r="B50" s="3">
        <v>84</v>
      </c>
      <c r="C50" s="3">
        <v>28.1</v>
      </c>
      <c r="E50" s="7" t="s">
        <v>34</v>
      </c>
      <c r="F50" s="3">
        <v>33</v>
      </c>
      <c r="G50" s="3">
        <v>11</v>
      </c>
    </row>
    <row r="51" spans="1:7" ht="78.599999999999994" thickBot="1" x14ac:dyDescent="0.35">
      <c r="A51" s="7" t="s">
        <v>31</v>
      </c>
      <c r="B51" s="3">
        <v>49</v>
      </c>
      <c r="C51" s="3">
        <v>16.399999999999999</v>
      </c>
      <c r="E51" s="7" t="s">
        <v>35</v>
      </c>
      <c r="F51" s="3">
        <v>108</v>
      </c>
      <c r="G51" s="3">
        <v>36</v>
      </c>
    </row>
    <row r="52" spans="1:7" ht="78.599999999999994" thickBot="1" x14ac:dyDescent="0.35">
      <c r="A52" s="7" t="s">
        <v>32</v>
      </c>
      <c r="B52" s="3">
        <v>121</v>
      </c>
      <c r="C52" s="3">
        <v>40.5</v>
      </c>
      <c r="E52" s="7" t="s">
        <v>36</v>
      </c>
      <c r="F52" s="3">
        <v>133</v>
      </c>
      <c r="G52" s="3">
        <v>44.3</v>
      </c>
    </row>
    <row r="55" spans="1:7" ht="15" thickBot="1" x14ac:dyDescent="0.35"/>
    <row r="56" spans="1:7" ht="31.8" thickBot="1" x14ac:dyDescent="0.35">
      <c r="A56" s="6" t="s">
        <v>1</v>
      </c>
      <c r="B56" s="5" t="s">
        <v>2</v>
      </c>
      <c r="C56" s="5" t="s">
        <v>3</v>
      </c>
    </row>
    <row r="57" spans="1:7" ht="16.2" thickBot="1" x14ac:dyDescent="0.35">
      <c r="A57" s="7" t="s">
        <v>37</v>
      </c>
      <c r="B57" s="3">
        <v>193</v>
      </c>
      <c r="C57" s="3">
        <v>64.3</v>
      </c>
    </row>
    <row r="58" spans="1:7" ht="16.2" thickBot="1" x14ac:dyDescent="0.35">
      <c r="A58" s="7" t="s">
        <v>38</v>
      </c>
      <c r="B58" s="3">
        <v>107</v>
      </c>
      <c r="C58" s="3">
        <v>35.700000000000003</v>
      </c>
    </row>
    <row r="59" spans="1:7" ht="15" thickBot="1" x14ac:dyDescent="0.35"/>
    <row r="60" spans="1:7" ht="31.8" thickBot="1" x14ac:dyDescent="0.35">
      <c r="A60" s="6" t="s">
        <v>0</v>
      </c>
      <c r="B60" s="5" t="s">
        <v>1</v>
      </c>
      <c r="C60" s="5" t="s">
        <v>2</v>
      </c>
      <c r="D60" s="5" t="s">
        <v>3</v>
      </c>
    </row>
    <row r="61" spans="1:7" ht="16.2" thickBot="1" x14ac:dyDescent="0.35">
      <c r="A61" s="1">
        <v>1</v>
      </c>
      <c r="B61" s="2" t="s">
        <v>39</v>
      </c>
      <c r="C61" s="3">
        <v>133</v>
      </c>
      <c r="D61" s="3">
        <v>44.3</v>
      </c>
    </row>
    <row r="62" spans="1:7" ht="31.8" thickBot="1" x14ac:dyDescent="0.35">
      <c r="A62" s="1">
        <v>2</v>
      </c>
      <c r="B62" s="2" t="s">
        <v>40</v>
      </c>
      <c r="C62" s="3">
        <v>88</v>
      </c>
      <c r="D62" s="3">
        <v>29.3</v>
      </c>
    </row>
    <row r="63" spans="1:7" ht="16.2" thickBot="1" x14ac:dyDescent="0.35">
      <c r="A63" s="1">
        <v>3</v>
      </c>
      <c r="B63" s="2" t="s">
        <v>41</v>
      </c>
      <c r="C63" s="3">
        <v>79</v>
      </c>
      <c r="D63" s="3">
        <v>26.4</v>
      </c>
    </row>
    <row r="64" spans="1:7" ht="15" thickBot="1" x14ac:dyDescent="0.35"/>
    <row r="65" spans="1:4" ht="31.8" thickBot="1" x14ac:dyDescent="0.35">
      <c r="A65" s="6" t="s">
        <v>1</v>
      </c>
      <c r="B65" s="5" t="s">
        <v>2</v>
      </c>
      <c r="C65" s="5" t="s">
        <v>3</v>
      </c>
    </row>
    <row r="66" spans="1:4" ht="47.4" thickBot="1" x14ac:dyDescent="0.35">
      <c r="A66" s="7" t="s">
        <v>42</v>
      </c>
      <c r="B66" s="3">
        <v>94</v>
      </c>
      <c r="C66" s="3">
        <v>31.3</v>
      </c>
    </row>
    <row r="67" spans="1:4" ht="16.2" thickBot="1" x14ac:dyDescent="0.35">
      <c r="A67" s="7" t="s">
        <v>43</v>
      </c>
      <c r="B67" s="3">
        <v>30</v>
      </c>
      <c r="C67" s="3">
        <v>10</v>
      </c>
    </row>
    <row r="68" spans="1:4" ht="16.2" thickBot="1" x14ac:dyDescent="0.35">
      <c r="A68" s="7" t="s">
        <v>44</v>
      </c>
      <c r="B68" s="3">
        <v>16</v>
      </c>
      <c r="C68" s="3">
        <v>5.3</v>
      </c>
    </row>
    <row r="69" spans="1:4" ht="16.2" thickBot="1" x14ac:dyDescent="0.35">
      <c r="A69" s="7" t="s">
        <v>45</v>
      </c>
      <c r="B69" s="3">
        <v>85</v>
      </c>
      <c r="C69" s="3">
        <v>28.3</v>
      </c>
    </row>
    <row r="70" spans="1:4" ht="31.8" thickBot="1" x14ac:dyDescent="0.35">
      <c r="A70" s="7" t="s">
        <v>46</v>
      </c>
      <c r="B70" s="3">
        <v>26</v>
      </c>
      <c r="C70" s="3">
        <v>8.6999999999999993</v>
      </c>
    </row>
    <row r="71" spans="1:4" ht="16.2" thickBot="1" x14ac:dyDescent="0.35">
      <c r="A71" s="7" t="s">
        <v>47</v>
      </c>
      <c r="B71" s="3">
        <v>8</v>
      </c>
      <c r="C71" s="3">
        <v>2.7</v>
      </c>
    </row>
    <row r="72" spans="1:4" ht="16.2" thickBot="1" x14ac:dyDescent="0.35">
      <c r="A72" s="7" t="s">
        <v>48</v>
      </c>
      <c r="B72" s="3">
        <v>41</v>
      </c>
      <c r="C72" s="3">
        <v>13.7</v>
      </c>
    </row>
    <row r="74" spans="1:4" ht="15" thickBot="1" x14ac:dyDescent="0.35"/>
    <row r="75" spans="1:4" ht="47.4" thickBot="1" x14ac:dyDescent="0.35">
      <c r="A75" s="6" t="s">
        <v>49</v>
      </c>
      <c r="B75" s="5" t="s">
        <v>50</v>
      </c>
      <c r="C75" s="6" t="s">
        <v>49</v>
      </c>
      <c r="D75" s="5" t="s">
        <v>54</v>
      </c>
    </row>
    <row r="76" spans="1:4" ht="15.6" x14ac:dyDescent="0.3">
      <c r="A76" s="12" t="s">
        <v>51</v>
      </c>
      <c r="B76" s="8">
        <v>34</v>
      </c>
      <c r="C76" t="str">
        <f>A76</f>
        <v>Low</v>
      </c>
      <c r="D76">
        <f>B77</f>
        <v>11.4</v>
      </c>
    </row>
    <row r="77" spans="1:4" ht="16.2" thickBot="1" x14ac:dyDescent="0.35">
      <c r="A77" s="13"/>
      <c r="B77" s="3">
        <v>11.4</v>
      </c>
      <c r="C77" t="str">
        <f>A78</f>
        <v>Medium</v>
      </c>
      <c r="D77">
        <f>B79</f>
        <v>38.299999999999997</v>
      </c>
    </row>
    <row r="78" spans="1:4" ht="15.6" x14ac:dyDescent="0.3">
      <c r="A78" s="12" t="s">
        <v>52</v>
      </c>
      <c r="B78" s="8">
        <v>115</v>
      </c>
      <c r="C78" t="str">
        <f>A80</f>
        <v>High</v>
      </c>
      <c r="D78">
        <f>B81</f>
        <v>50.3</v>
      </c>
    </row>
    <row r="79" spans="1:4" ht="16.2" thickBot="1" x14ac:dyDescent="0.35">
      <c r="A79" s="13"/>
      <c r="B79" s="3">
        <v>38.299999999999997</v>
      </c>
    </row>
    <row r="80" spans="1:4" ht="15.6" x14ac:dyDescent="0.3">
      <c r="A80" s="12" t="s">
        <v>53</v>
      </c>
      <c r="B80" s="8">
        <v>151</v>
      </c>
    </row>
    <row r="81" spans="1:16" ht="16.2" thickBot="1" x14ac:dyDescent="0.35">
      <c r="A81" s="13"/>
      <c r="B81" s="3">
        <v>50.3</v>
      </c>
    </row>
    <row r="83" spans="1:16" ht="15" thickBot="1" x14ac:dyDescent="0.35"/>
    <row r="84" spans="1:16" ht="31.8" thickBot="1" x14ac:dyDescent="0.35">
      <c r="H84" s="12" t="s">
        <v>51</v>
      </c>
      <c r="I84" s="10">
        <v>40</v>
      </c>
      <c r="K84" s="6" t="s">
        <v>49</v>
      </c>
      <c r="L84" s="5" t="s">
        <v>54</v>
      </c>
      <c r="O84" s="6" t="s">
        <v>49</v>
      </c>
      <c r="P84" s="5" t="s">
        <v>54</v>
      </c>
    </row>
    <row r="85" spans="1:16" ht="47.4" thickBot="1" x14ac:dyDescent="0.35">
      <c r="A85" s="6" t="s">
        <v>49</v>
      </c>
      <c r="B85" s="5" t="s">
        <v>50</v>
      </c>
      <c r="D85" s="6" t="s">
        <v>49</v>
      </c>
      <c r="E85" s="5" t="s">
        <v>54</v>
      </c>
      <c r="H85" s="13"/>
      <c r="I85" s="3">
        <v>-13.3</v>
      </c>
      <c r="K85" t="str">
        <f>H84</f>
        <v>Low</v>
      </c>
      <c r="L85">
        <v>13.3</v>
      </c>
      <c r="O85" t="s">
        <v>51</v>
      </c>
      <c r="P85">
        <v>30</v>
      </c>
    </row>
    <row r="86" spans="1:16" ht="61.8" customHeight="1" x14ac:dyDescent="0.3">
      <c r="A86" s="12" t="s">
        <v>55</v>
      </c>
      <c r="B86" s="8">
        <v>24</v>
      </c>
      <c r="D86" t="str">
        <f>A86</f>
        <v>Lower innovative proneness</v>
      </c>
      <c r="E86">
        <v>8</v>
      </c>
      <c r="H86" s="12" t="s">
        <v>52</v>
      </c>
      <c r="I86" s="8">
        <v>122</v>
      </c>
      <c r="K86" t="str">
        <f>H86</f>
        <v>Medium</v>
      </c>
      <c r="L86">
        <v>40.6</v>
      </c>
      <c r="O86" t="s">
        <v>52</v>
      </c>
      <c r="P86">
        <v>44.6</v>
      </c>
    </row>
    <row r="87" spans="1:16" ht="16.2" thickBot="1" x14ac:dyDescent="0.35">
      <c r="A87" s="13"/>
      <c r="B87" s="3">
        <v>-8</v>
      </c>
      <c r="D87" t="str">
        <f>A88</f>
        <v>Medium innovative proneness</v>
      </c>
      <c r="E87">
        <v>21</v>
      </c>
      <c r="H87" s="13"/>
      <c r="I87" s="3">
        <v>-40.6</v>
      </c>
      <c r="K87" t="str">
        <f>H88</f>
        <v>High</v>
      </c>
      <c r="L87">
        <v>46.1</v>
      </c>
      <c r="O87" t="s">
        <v>53</v>
      </c>
      <c r="P87">
        <v>25.4</v>
      </c>
    </row>
    <row r="88" spans="1:16" ht="77.400000000000006" customHeight="1" x14ac:dyDescent="0.3">
      <c r="A88" s="12" t="s">
        <v>56</v>
      </c>
      <c r="B88" s="8">
        <v>63</v>
      </c>
      <c r="D88" t="str">
        <f>A90</f>
        <v>Higher innovative proneness</v>
      </c>
      <c r="E88">
        <v>71</v>
      </c>
      <c r="H88" s="12" t="s">
        <v>53</v>
      </c>
      <c r="I88" s="8">
        <v>138</v>
      </c>
    </row>
    <row r="89" spans="1:16" ht="16.2" thickBot="1" x14ac:dyDescent="0.35">
      <c r="A89" s="13"/>
      <c r="B89" s="3">
        <v>-21</v>
      </c>
      <c r="H89" s="13"/>
      <c r="I89" s="3">
        <v>-46.1</v>
      </c>
    </row>
    <row r="90" spans="1:16" ht="77.400000000000006" customHeight="1" thickBot="1" x14ac:dyDescent="0.35">
      <c r="A90" s="12" t="s">
        <v>57</v>
      </c>
      <c r="B90" s="8">
        <v>213</v>
      </c>
      <c r="I90" s="6" t="s">
        <v>49</v>
      </c>
      <c r="J90" s="5" t="s">
        <v>54</v>
      </c>
    </row>
    <row r="91" spans="1:16" ht="78.599999999999994" thickBot="1" x14ac:dyDescent="0.35">
      <c r="A91" s="13"/>
      <c r="B91" s="3">
        <v>-71</v>
      </c>
      <c r="I91" s="11" t="s">
        <v>58</v>
      </c>
      <c r="J91">
        <v>17.600000000000001</v>
      </c>
    </row>
    <row r="92" spans="1:16" ht="78.599999999999994" thickBot="1" x14ac:dyDescent="0.35">
      <c r="I92" s="9" t="s">
        <v>59</v>
      </c>
      <c r="J92">
        <v>37.6</v>
      </c>
    </row>
    <row r="93" spans="1:16" ht="78.599999999999994" thickBot="1" x14ac:dyDescent="0.35">
      <c r="I93" s="9" t="s">
        <v>60</v>
      </c>
      <c r="J93">
        <v>44.8</v>
      </c>
    </row>
  </sheetData>
  <mergeCells count="10">
    <mergeCell ref="A11:B11"/>
    <mergeCell ref="A76:A77"/>
    <mergeCell ref="A78:A79"/>
    <mergeCell ref="A80:A81"/>
    <mergeCell ref="A86:A87"/>
    <mergeCell ref="A88:A89"/>
    <mergeCell ref="A90:A91"/>
    <mergeCell ref="H84:H85"/>
    <mergeCell ref="H86:H87"/>
    <mergeCell ref="H88:H8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Manojkumar Patil</dc:creator>
  <cp:lastModifiedBy>Gadhavi himanshu</cp:lastModifiedBy>
  <dcterms:created xsi:type="dcterms:W3CDTF">2023-05-14T16:34:18Z</dcterms:created>
  <dcterms:modified xsi:type="dcterms:W3CDTF">2023-05-14T19:26:42Z</dcterms:modified>
</cp:coreProperties>
</file>