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C0697130-5F56-409F-B6EE-2ECC8E80496E}" xr6:coauthVersionLast="47" xr6:coauthVersionMax="47" xr10:uidLastSave="{00000000-0000-0000-0000-000000000000}"/>
  <bookViews>
    <workbookView xWindow="-120" yWindow="-120" windowWidth="29040" windowHeight="15840" firstSheet="1" activeTab="4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4" l="1"/>
  <c r="E27" i="3"/>
  <c r="D26" i="3"/>
  <c r="F112" i="5" l="1"/>
  <c r="D71" i="2"/>
  <c r="F109" i="1"/>
  <c r="E28" i="4"/>
</calcChain>
</file>

<file path=xl/sharedStrings.xml><?xml version="1.0" encoding="utf-8"?>
<sst xmlns="http://schemas.openxmlformats.org/spreadsheetml/2006/main" count="742" uniqueCount="485">
  <si>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</si>
  <si>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</si>
  <si>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</si>
  <si>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</si>
  <si>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</si>
  <si>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</si>
  <si>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</si>
  <si>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</si>
  <si>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</si>
  <si>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</si>
  <si>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</si>
  <si>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</si>
  <si>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</si>
  <si>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</si>
  <si>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</si>
  <si>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</si>
  <si>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</si>
  <si>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</si>
  <si>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</si>
  <si>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</si>
  <si>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</si>
  <si>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</si>
  <si>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</si>
  <si>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</si>
  <si>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</si>
  <si>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</si>
  <si>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</si>
  <si>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</si>
  <si>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</si>
  <si>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</si>
  <si>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</si>
  <si>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</si>
  <si>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</si>
  <si>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</si>
  <si>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</si>
  <si>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</si>
  <si>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</si>
  <si>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</si>
  <si>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</si>
  <si>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</si>
  <si>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</si>
  <si>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</si>
  <si>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</si>
  <si>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</si>
  <si>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</si>
  <si>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</si>
  <si>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</si>
  <si>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</si>
  <si>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</si>
  <si>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</si>
  <si>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</si>
  <si>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</si>
  <si>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</si>
  <si>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</si>
  <si>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</si>
  <si>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</si>
  <si>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</si>
  <si>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</si>
  <si>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</si>
  <si>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</si>
  <si>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</si>
  <si>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</si>
  <si>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</si>
  <si>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</si>
  <si>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</si>
  <si>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</si>
  <si>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</si>
  <si>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</si>
  <si>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</si>
  <si>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</si>
  <si>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</si>
  <si>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</si>
  <si>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</si>
  <si>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</si>
  <si>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</si>
  <si>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</si>
  <si>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</si>
  <si>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</si>
  <si>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</si>
  <si>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</si>
  <si>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</si>
  <si>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</si>
  <si>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</si>
  <si>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</si>
  <si>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</si>
  <si>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</si>
  <si>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</si>
  <si>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</si>
  <si>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</si>
  <si>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</si>
  <si>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</si>
  <si>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</si>
  <si>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</si>
  <si>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</si>
  <si>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</si>
  <si>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</si>
  <si>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</si>
  <si>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</si>
  <si>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</si>
  <si>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</si>
  <si>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</si>
  <si>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</si>
  <si>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</si>
  <si>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</si>
  <si>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</si>
  <si>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</si>
  <si>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</si>
  <si>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</si>
  <si>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</si>
  <si>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</si>
  <si>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</si>
  <si>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</si>
  <si>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</si>
  <si>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</si>
  <si>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</si>
  <si>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</si>
  <si>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</si>
  <si>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</si>
  <si>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</si>
  <si>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</si>
  <si>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</si>
  <si>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</si>
  <si>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</si>
  <si>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</si>
  <si>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</si>
  <si>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</si>
  <si>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</si>
  <si>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</si>
  <si>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</si>
  <si>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</si>
  <si>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</si>
  <si>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</si>
  <si>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</si>
  <si>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</si>
  <si>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</si>
  <si>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</si>
  <si>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</si>
  <si>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</si>
  <si>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</si>
  <si>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</si>
  <si>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</si>
  <si>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</si>
  <si>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</si>
  <si>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</si>
  <si>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</si>
  <si>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</si>
  <si>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</si>
  <si>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</si>
  <si>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</si>
  <si>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</si>
  <si>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</si>
  <si>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</si>
  <si>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</si>
  <si>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</si>
  <si>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</si>
  <si>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</si>
  <si>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</si>
  <si>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</si>
  <si>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</si>
  <si>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</si>
  <si>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</si>
  <si>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</si>
  <si>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</si>
  <si>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</si>
  <si>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</si>
  <si>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</si>
  <si>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</si>
  <si>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</si>
  <si>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</si>
  <si>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</si>
  <si>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</si>
  <si>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</si>
  <si>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</si>
  <si>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</si>
  <si>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</si>
  <si>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</si>
  <si>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</si>
  <si>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</si>
  <si>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</si>
  <si>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</si>
  <si>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</si>
  <si>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</si>
  <si>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</si>
  <si>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</si>
  <si>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</si>
  <si>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</si>
  <si>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</si>
  <si>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</si>
  <si>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</si>
  <si>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</si>
  <si>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</si>
  <si>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</si>
  <si>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</si>
  <si>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</si>
  <si>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</si>
  <si>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</si>
  <si>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</si>
  <si>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</si>
  <si>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</si>
  <si>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</si>
  <si>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</si>
  <si>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</si>
  <si>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</si>
  <si>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</si>
  <si>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</si>
  <si>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</si>
  <si>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</si>
  <si>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</si>
  <si>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</si>
  <si>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</si>
  <si>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</si>
  <si>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</si>
  <si>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</si>
  <si>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</si>
  <si>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</si>
  <si>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</si>
  <si>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</si>
  <si>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</si>
  <si>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</si>
  <si>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</si>
  <si>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</si>
  <si>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</si>
  <si>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</si>
  <si>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</si>
  <si>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</si>
  <si>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</si>
  <si>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</si>
  <si>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</si>
  <si>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</si>
  <si>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</si>
  <si>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</si>
  <si>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</si>
  <si>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</si>
  <si>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</si>
  <si>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</si>
  <si>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</si>
  <si>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</si>
  <si>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</si>
  <si>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</si>
  <si>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</si>
  <si>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</si>
  <si>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</si>
  <si>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</si>
  <si>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</si>
  <si>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</si>
  <si>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</si>
  <si>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</si>
  <si>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</si>
  <si>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</si>
  <si>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</si>
  <si>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</si>
  <si>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</si>
  <si>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</si>
  <si>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</si>
  <si>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</si>
  <si>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</si>
  <si>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</si>
  <si>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</si>
  <si>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</si>
  <si>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</si>
  <si>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</si>
  <si>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</si>
  <si>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</si>
  <si>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</si>
  <si>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</si>
  <si>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</si>
  <si>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</si>
  <si>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</si>
  <si>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</si>
  <si>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</si>
  <si>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</si>
  <si>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</si>
  <si>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</si>
  <si>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</si>
  <si>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</si>
  <si>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</si>
  <si>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</si>
  <si>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</si>
  <si>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</si>
  <si>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</si>
  <si>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</si>
  <si>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</si>
  <si>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</si>
  <si>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</si>
  <si>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</si>
  <si>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</si>
  <si>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</si>
  <si>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</si>
  <si>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</si>
  <si>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</si>
  <si>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</si>
  <si>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</si>
  <si>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</si>
  <si>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</si>
  <si>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</si>
  <si>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</si>
  <si>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</si>
  <si>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</si>
  <si>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</si>
  <si>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</si>
  <si>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</si>
  <si>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</si>
  <si>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</si>
  <si>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</si>
  <si>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</si>
  <si>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</si>
  <si>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</si>
  <si>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</si>
  <si>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</si>
  <si>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</si>
  <si>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</si>
  <si>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</si>
  <si>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</si>
  <si>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</si>
  <si>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</si>
  <si>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</si>
  <si>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</si>
  <si>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</si>
  <si>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</si>
  <si>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</si>
  <si>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</si>
  <si>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</si>
  <si>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</si>
  <si>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</si>
  <si>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</si>
  <si>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</si>
  <si>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</si>
  <si>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</si>
  <si>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</si>
  <si>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</si>
  <si>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</si>
  <si>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</si>
  <si>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</si>
  <si>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</si>
  <si>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</si>
  <si>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</si>
  <si>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</si>
  <si>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</si>
  <si>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</si>
  <si>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</si>
  <si>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</si>
  <si>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</si>
  <si>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</si>
  <si>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</si>
  <si>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</si>
  <si>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</si>
  <si>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</si>
  <si>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</si>
  <si>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</si>
  <si>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</si>
  <si>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</si>
  <si>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</si>
  <si>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</si>
  <si>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</si>
  <si>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</si>
  <si>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</si>
  <si>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</si>
  <si>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</si>
  <si>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</si>
  <si>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</si>
  <si>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</si>
  <si>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</si>
  <si>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</si>
  <si>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</si>
  <si>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</si>
  <si>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</si>
  <si>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</si>
  <si>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</si>
  <si>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</si>
  <si>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</si>
  <si>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</si>
  <si>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</si>
  <si>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</si>
  <si>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</si>
  <si>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</si>
  <si>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</si>
  <si>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</si>
  <si>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</si>
  <si>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</si>
  <si>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</si>
  <si>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</si>
  <si>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</si>
  <si>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</si>
  <si>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</si>
  <si>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</si>
  <si>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</si>
  <si>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</si>
  <si>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</si>
  <si>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</si>
  <si>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</si>
  <si>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</si>
  <si>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</si>
  <si>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</si>
  <si>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</si>
  <si>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</si>
  <si>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</si>
  <si>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</si>
  <si>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</si>
  <si>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</si>
  <si>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</si>
  <si>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</si>
  <si>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</si>
  <si>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</si>
  <si>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</si>
  <si>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</si>
  <si>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</si>
  <si>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</si>
  <si>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</si>
  <si>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</si>
  <si>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</si>
  <si>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</si>
  <si>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</si>
  <si>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</si>
  <si>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</si>
  <si>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</si>
  <si>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</si>
  <si>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</si>
  <si>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</si>
  <si>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</si>
  <si>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</si>
  <si>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</si>
  <si>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</si>
  <si>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</si>
  <si>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</si>
  <si>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</si>
  <si>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</si>
  <si>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</si>
  <si>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</si>
  <si>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</si>
  <si>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</si>
  <si>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</si>
  <si>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</si>
  <si>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</si>
  <si>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</si>
  <si>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</si>
  <si>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</si>
  <si>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</si>
  <si>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</si>
  <si>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</si>
  <si>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</si>
  <si>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</si>
  <si>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</si>
  <si>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</si>
  <si>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</si>
  <si>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</si>
  <si>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</si>
  <si>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</si>
  <si>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</si>
  <si>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</si>
  <si>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</si>
  <si>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</si>
  <si>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</si>
  <si>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</si>
  <si>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</si>
  <si>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</si>
  <si>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</si>
  <si>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</si>
  <si>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</si>
  <si>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</si>
  <si>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</si>
  <si>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</si>
  <si>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</si>
  <si>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</si>
  <si>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</si>
  <si>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</si>
  <si>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</si>
  <si>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</si>
  <si>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</si>
  <si>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</si>
  <si>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</si>
  <si>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</si>
  <si>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</si>
  <si>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</si>
  <si>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</si>
  <si>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</si>
  <si>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</si>
  <si>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</si>
  <si>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</si>
  <si>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</si>
  <si>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</si>
  <si>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</si>
  <si>
    <t>Final Demo</t>
  </si>
  <si>
    <t>https://docs.servicestack.net/ormlite/apis/select</t>
  </si>
  <si>
    <t>check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</si>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</sst>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5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4" fillId="0" borderId="2" xfId="2" applyNumberFormat="1" applyFont="1" applyBorder="1" applyAlignment="1">
      <alignment horizontal="center" vertical="center" wrapText="1"/>
    </xf>
    <xf numFmtId="49" fontId="17" fillId="0" borderId="2" xfId="2" applyNumberFormat="1" applyFont="1" applyBorder="1" applyAlignment="1">
      <alignment horizontal="left" vertical="top" wrapText="1"/>
    </xf>
    <xf numFmtId="14" fontId="4" fillId="6" borderId="2" xfId="2" applyNumberFormat="1" applyFont="1" applyFill="1" applyBorder="1" applyAlignment="1">
      <alignment horizontal="center" vertical="center" wrapText="1"/>
    </xf>
    <xf numFmtId="14" fontId="7" fillId="0" borderId="2" xfId="2" applyNumberFormat="1" applyFont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servicestack.net/ormlite/apis/selec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6" t="s">
        <v>0</v>
      </c>
      <c r="B1" s="107"/>
      <c r="C1" s="107"/>
      <c r="D1" s="107"/>
      <c r="E1" s="108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5"/>
      <c r="D46" s="105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102" t="s">
        <v>155</v>
      </c>
      <c r="B109" s="103"/>
      <c r="C109" s="103"/>
      <c r="D109" s="103"/>
      <c r="E109" s="104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102" t="s">
        <v>156</v>
      </c>
      <c r="B110" s="103"/>
      <c r="C110" s="103"/>
      <c r="D110" s="103"/>
      <c r="E110" s="104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B43" zoomScale="105" workbookViewId="0">
      <selection activeCell="C62" sqref="C62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9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9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9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10" t="s">
        <v>379</v>
      </c>
      <c r="C33" s="110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10" t="s">
        <v>380</v>
      </c>
      <c r="C56" s="110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10" t="s">
        <v>381</v>
      </c>
      <c r="C70" s="110"/>
      <c r="D70" s="57">
        <v>8</v>
      </c>
      <c r="E70" s="57"/>
      <c r="F70" s="96">
        <v>45679</v>
      </c>
      <c r="G70" s="57" t="s">
        <v>433</v>
      </c>
      <c r="H70" s="56"/>
      <c r="I70" s="56"/>
      <c r="J70" s="56"/>
    </row>
    <row r="71" spans="1:10">
      <c r="A71" s="102" t="s">
        <v>155</v>
      </c>
      <c r="B71" s="103"/>
      <c r="C71" s="104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102" t="s">
        <v>156</v>
      </c>
      <c r="B72" s="103"/>
      <c r="C72" s="104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workbookViewId="0">
      <selection activeCell="J18" sqref="J18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95" t="s">
        <v>482</v>
      </c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10" t="s">
        <v>382</v>
      </c>
      <c r="C24" s="110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102" t="s">
        <v>155</v>
      </c>
      <c r="B26" s="103"/>
      <c r="C26" s="104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>
        <f>SUM(E2:E26)</f>
        <v>62.5</v>
      </c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hyperlinks>
    <hyperlink ref="J18" r:id="rId1" xr:uid="{F5D3A0CE-8F5E-42EC-A45E-1573ADE196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30"/>
  <sheetViews>
    <sheetView workbookViewId="0">
      <selection activeCell="D21" sqref="D21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10.42578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>
        <v>8.5</v>
      </c>
      <c r="G2" s="94">
        <v>45679</v>
      </c>
      <c r="H2" s="27" t="s">
        <v>433</v>
      </c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3" t="s">
        <v>259</v>
      </c>
      <c r="E11" s="27">
        <v>5</v>
      </c>
      <c r="F11" s="27">
        <v>6</v>
      </c>
      <c r="G11" s="94">
        <v>45681</v>
      </c>
      <c r="H11" s="27" t="s">
        <v>433</v>
      </c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>
        <v>3</v>
      </c>
      <c r="G12" s="94">
        <v>45681</v>
      </c>
      <c r="H12" s="27" t="s">
        <v>433</v>
      </c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>
        <v>3</v>
      </c>
      <c r="G13" s="94">
        <v>45684</v>
      </c>
      <c r="H13" s="27" t="s">
        <v>433</v>
      </c>
      <c r="I13" s="3"/>
      <c r="J13" s="3"/>
      <c r="K13" s="3"/>
    </row>
    <row r="14" spans="1:11">
      <c r="A14" s="27"/>
      <c r="B14" s="2"/>
      <c r="C14" s="27">
        <v>4</v>
      </c>
      <c r="D14" s="3" t="s">
        <v>262</v>
      </c>
      <c r="E14" s="27">
        <v>1.5</v>
      </c>
      <c r="F14" s="27">
        <v>2</v>
      </c>
      <c r="G14" s="94">
        <v>45684</v>
      </c>
      <c r="H14" s="27" t="s">
        <v>433</v>
      </c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>
        <v>3</v>
      </c>
      <c r="G15" s="94">
        <v>45684</v>
      </c>
      <c r="H15" s="27" t="s">
        <v>433</v>
      </c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>
        <v>10</v>
      </c>
      <c r="G17" s="94">
        <v>45691</v>
      </c>
      <c r="H17" s="27" t="s">
        <v>433</v>
      </c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>
        <v>2</v>
      </c>
      <c r="G23" s="94">
        <v>45691</v>
      </c>
      <c r="H23" s="27" t="s">
        <v>433</v>
      </c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>
        <v>2</v>
      </c>
      <c r="G26" s="94">
        <v>45691</v>
      </c>
      <c r="H26" s="27" t="s">
        <v>433</v>
      </c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102" t="s">
        <v>155</v>
      </c>
      <c r="B28" s="103"/>
      <c r="C28" s="103"/>
      <c r="D28" s="104"/>
      <c r="E28" s="33">
        <f>SUM(E2:E27)</f>
        <v>34.5</v>
      </c>
      <c r="F28" s="33">
        <v>39.5</v>
      </c>
      <c r="G28" s="97">
        <v>45691</v>
      </c>
      <c r="H28" s="33" t="s">
        <v>433</v>
      </c>
      <c r="I28" s="32"/>
      <c r="J28" s="32"/>
      <c r="K28" s="32"/>
    </row>
    <row r="29" spans="1:11">
      <c r="A29" s="91"/>
      <c r="B29" s="92" t="s">
        <v>481</v>
      </c>
      <c r="C29" s="92"/>
      <c r="D29" s="93"/>
      <c r="E29" s="33">
        <v>10</v>
      </c>
      <c r="F29" s="33">
        <v>11.75</v>
      </c>
      <c r="G29" s="97">
        <v>45693</v>
      </c>
      <c r="H29" s="33" t="s">
        <v>433</v>
      </c>
      <c r="I29" s="32"/>
      <c r="J29" s="32"/>
      <c r="K29" s="32"/>
    </row>
    <row r="30" spans="1:11">
      <c r="A30" s="102" t="s">
        <v>156</v>
      </c>
      <c r="B30" s="103"/>
      <c r="C30" s="103"/>
      <c r="D30" s="104"/>
      <c r="E30" s="90">
        <v>44.5</v>
      </c>
      <c r="F30" s="90">
        <f>SUM(F28:F29)</f>
        <v>51.25</v>
      </c>
      <c r="G30" s="90"/>
      <c r="H30" s="90"/>
      <c r="I30" s="32"/>
      <c r="J30" s="32"/>
      <c r="K30" s="32"/>
    </row>
  </sheetData>
  <mergeCells count="2">
    <mergeCell ref="A28:D28"/>
    <mergeCell ref="A30:D30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tabSelected="1" topLeftCell="A64" workbookViewId="0">
      <selection activeCell="D83" sqref="D83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16.5703125" style="29" customWidth="1"/>
    <col min="9" max="9" width="17.140625" style="29" customWidth="1"/>
    <col min="10" max="10" width="17.85546875" bestFit="1" customWidth="1"/>
    <col min="11" max="11" width="20.7109375" bestFit="1" customWidth="1"/>
  </cols>
  <sheetData>
    <row r="1" spans="1:12" ht="18.75" customHeight="1">
      <c r="A1" s="111" t="s">
        <v>275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2" ht="18.75">
      <c r="A2" s="112" t="s">
        <v>422</v>
      </c>
      <c r="B2" s="112"/>
      <c r="C2" s="112"/>
      <c r="D2" s="112"/>
      <c r="E2" s="112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13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13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13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13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13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13"/>
      <c r="G9" s="23">
        <v>4</v>
      </c>
      <c r="H9" s="98">
        <v>45694</v>
      </c>
      <c r="I9" s="23" t="s">
        <v>433</v>
      </c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13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13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13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13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13">
        <v>35</v>
      </c>
      <c r="G15" s="23">
        <v>12.5</v>
      </c>
      <c r="H15" s="98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13"/>
      <c r="G16" s="23"/>
      <c r="H16" s="98">
        <v>45695</v>
      </c>
      <c r="I16" s="23" t="s">
        <v>433</v>
      </c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13"/>
      <c r="G17" s="23"/>
      <c r="H17" s="98">
        <v>45698</v>
      </c>
      <c r="I17" s="23" t="s">
        <v>433</v>
      </c>
      <c r="J17" s="3"/>
      <c r="K17" s="3"/>
      <c r="L17" s="3"/>
    </row>
    <row r="18" spans="1:12" ht="15.75">
      <c r="A18" s="78"/>
      <c r="B18" s="18">
        <v>2.2999999999999998</v>
      </c>
      <c r="C18" s="99" t="s">
        <v>483</v>
      </c>
      <c r="D18" s="18" t="s">
        <v>294</v>
      </c>
      <c r="E18" s="74" t="s">
        <v>107</v>
      </c>
      <c r="F18" s="113"/>
      <c r="G18" s="23"/>
      <c r="H18" s="98">
        <v>45699</v>
      </c>
      <c r="I18" s="23" t="s">
        <v>433</v>
      </c>
      <c r="J18" s="3"/>
      <c r="K18" s="3"/>
      <c r="L18" s="3"/>
    </row>
    <row r="19" spans="1:12" ht="15.75">
      <c r="A19" s="78"/>
      <c r="B19" s="18">
        <v>2.4</v>
      </c>
      <c r="C19" s="99" t="s">
        <v>483</v>
      </c>
      <c r="D19" s="18" t="s">
        <v>295</v>
      </c>
      <c r="E19" s="74" t="s">
        <v>107</v>
      </c>
      <c r="F19" s="113"/>
      <c r="G19" s="23"/>
      <c r="H19" s="98">
        <v>45699</v>
      </c>
      <c r="I19" s="23" t="s">
        <v>433</v>
      </c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13"/>
      <c r="G20" s="23"/>
      <c r="H20" s="98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13"/>
      <c r="G21" s="23"/>
      <c r="H21" s="98">
        <v>45700</v>
      </c>
      <c r="I21" s="23" t="s">
        <v>433</v>
      </c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13"/>
      <c r="G22" s="23"/>
      <c r="H22" s="98">
        <v>45701</v>
      </c>
      <c r="I22" s="23" t="s">
        <v>433</v>
      </c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13"/>
      <c r="G23" s="23"/>
      <c r="H23" s="98">
        <v>45701</v>
      </c>
      <c r="I23" s="23" t="s">
        <v>433</v>
      </c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13"/>
      <c r="G24" s="23"/>
      <c r="H24" s="98">
        <v>45701</v>
      </c>
      <c r="I24" s="23" t="s">
        <v>433</v>
      </c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13"/>
      <c r="G25" s="23"/>
      <c r="H25" s="98">
        <v>45702</v>
      </c>
      <c r="I25" s="23" t="s">
        <v>433</v>
      </c>
      <c r="J25" s="3"/>
      <c r="K25" s="3"/>
      <c r="L25" s="3"/>
    </row>
    <row r="26" spans="1:12" ht="15.75">
      <c r="A26" s="78"/>
      <c r="B26" s="18">
        <v>2.8</v>
      </c>
      <c r="C26" s="99" t="s">
        <v>484</v>
      </c>
      <c r="D26" s="18" t="s">
        <v>305</v>
      </c>
      <c r="E26" s="18"/>
      <c r="F26" s="113"/>
      <c r="G26" s="23"/>
      <c r="H26" s="98">
        <v>45702</v>
      </c>
      <c r="I26" s="23" t="s">
        <v>433</v>
      </c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13"/>
      <c r="G27" s="23"/>
      <c r="H27" s="98">
        <v>45705</v>
      </c>
      <c r="I27" s="23" t="s">
        <v>433</v>
      </c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13"/>
      <c r="G28" s="23"/>
      <c r="H28" s="98">
        <v>45705</v>
      </c>
      <c r="I28" s="23" t="s">
        <v>433</v>
      </c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98">
        <v>45706</v>
      </c>
      <c r="I29" s="23" t="s">
        <v>433</v>
      </c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100">
        <v>45706</v>
      </c>
      <c r="I31" s="80" t="s">
        <v>433</v>
      </c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13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13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13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13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13"/>
      <c r="G36" s="23">
        <v>11.5</v>
      </c>
      <c r="H36" s="98">
        <v>45708</v>
      </c>
      <c r="I36" s="23" t="s">
        <v>433</v>
      </c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13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13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13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13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101">
        <v>45709</v>
      </c>
      <c r="I44" s="78" t="s">
        <v>433</v>
      </c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101">
        <v>45709</v>
      </c>
      <c r="I47" s="78" t="s">
        <v>433</v>
      </c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>
        <v>8</v>
      </c>
      <c r="H51" s="101">
        <v>45713</v>
      </c>
      <c r="I51" s="78" t="s">
        <v>433</v>
      </c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>
        <v>2</v>
      </c>
      <c r="H59" s="101">
        <v>45713</v>
      </c>
      <c r="I59" s="78" t="s">
        <v>433</v>
      </c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>
        <v>2.5</v>
      </c>
      <c r="H61" s="101">
        <v>45713</v>
      </c>
      <c r="I61" s="78" t="s">
        <v>433</v>
      </c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>
        <v>1.5</v>
      </c>
      <c r="H64" s="101">
        <v>45714</v>
      </c>
      <c r="I64" s="78" t="s">
        <v>433</v>
      </c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>
        <v>1.5</v>
      </c>
      <c r="H66" s="101">
        <v>45714</v>
      </c>
      <c r="I66" s="78" t="s">
        <v>433</v>
      </c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>
        <v>6</v>
      </c>
      <c r="H69" s="101">
        <v>45715</v>
      </c>
      <c r="I69" s="78" t="s">
        <v>433</v>
      </c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>
        <v>2</v>
      </c>
      <c r="H75" s="101">
        <v>45715</v>
      </c>
      <c r="I75" s="78" t="s">
        <v>433</v>
      </c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>
        <v>1</v>
      </c>
      <c r="H76" s="101">
        <v>45715</v>
      </c>
      <c r="I76" s="78" t="s">
        <v>433</v>
      </c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>
        <v>4</v>
      </c>
      <c r="H78" s="101">
        <v>45716</v>
      </c>
      <c r="I78" s="78" t="s">
        <v>433</v>
      </c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>
        <v>4</v>
      </c>
      <c r="H83" s="101">
        <v>45719</v>
      </c>
      <c r="I83" s="78" t="s">
        <v>433</v>
      </c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>
        <v>1</v>
      </c>
      <c r="H87" s="101">
        <v>45719</v>
      </c>
      <c r="I87" s="78" t="s">
        <v>433</v>
      </c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>
        <v>1</v>
      </c>
      <c r="H89" s="101">
        <v>45719</v>
      </c>
      <c r="I89" s="78" t="s">
        <v>433</v>
      </c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>
        <v>2</v>
      </c>
      <c r="H90" s="101">
        <v>45719</v>
      </c>
      <c r="I90" s="78" t="s">
        <v>433</v>
      </c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14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14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14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14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14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14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14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14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14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14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14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102" t="s">
        <v>155</v>
      </c>
      <c r="B112" s="103"/>
      <c r="C112" s="103"/>
      <c r="D112" s="104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102" t="s">
        <v>156</v>
      </c>
      <c r="B113" s="103"/>
      <c r="C113" s="103"/>
      <c r="D113" s="104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2025-03-03T13:10:05Z</dcterms:modified>
</cp:coreProperties>
</file>